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comments18.xml" ContentType="application/vnd.openxmlformats-officedocument.spreadsheetml.comments+xml"/>
  <Override PartName="/xl/threadedComments/threadedComment18.xml" ContentType="application/vnd.ms-excel.threadedcomments+xml"/>
  <Override PartName="/xl/comments19.xml" ContentType="application/vnd.openxmlformats-officedocument.spreadsheetml.comments+xml"/>
  <Override PartName="/xl/threadedComments/threadedComment19.xml" ContentType="application/vnd.ms-excel.threadedcomments+xml"/>
  <Override PartName="/xl/comments20.xml" ContentType="application/vnd.openxmlformats-officedocument.spreadsheetml.comments+xml"/>
  <Override PartName="/xl/threadedComments/threadedComment20.xml" ContentType="application/vnd.ms-excel.threadedcomments+xml"/>
  <Override PartName="/xl/comments21.xml" ContentType="application/vnd.openxmlformats-officedocument.spreadsheetml.comments+xml"/>
  <Override PartName="/xl/threadedComments/threadedComment21.xml" ContentType="application/vnd.ms-excel.threadedcomments+xml"/>
  <Override PartName="/xl/comments22.xml" ContentType="application/vnd.openxmlformats-officedocument.spreadsheetml.comments+xml"/>
  <Override PartName="/xl/threadedComments/threadedComment2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-my.sharepoint.com/personal/e0729936_u_nus_edu/Documents/"/>
    </mc:Choice>
  </mc:AlternateContent>
  <xr:revisionPtr revIDLastSave="3116" documentId="8_{EEAB2280-15AD-4CEB-B17D-C0DDB179C157}" xr6:coauthVersionLast="47" xr6:coauthVersionMax="47" xr10:uidLastSave="{7F26139B-F8C0-4FAE-9CEB-C806FA52D125}"/>
  <bookViews>
    <workbookView xWindow="28680" yWindow="-120" windowWidth="29040" windowHeight="15840" firstSheet="56" activeTab="59" xr2:uid="{EA262014-9215-4CF2-A963-E4DD2361AF99}"/>
  </bookViews>
  <sheets>
    <sheet name="table of contents" sheetId="63" r:id="rId1"/>
    <sheet name="Sheet5" sheetId="54" r:id="rId2"/>
    <sheet name="New_summary" sheetId="11" r:id="rId3"/>
    <sheet name="text_theta_aggregated(all)" sheetId="59" r:id="rId4"/>
    <sheet name="video_age_aggregated(resample)" sheetId="58" r:id="rId5"/>
    <sheet name="video_age(all)" sheetId="57" r:id="rId6"/>
    <sheet name="video_age_bootstrap" sheetId="56" r:id="rId7"/>
    <sheet name="text_age_aggregated(all)" sheetId="55" r:id="rId8"/>
    <sheet name="text_gender_aggregated(all)" sheetId="53" r:id="rId9"/>
    <sheet name="video_alpha_aggregated(all)" sheetId="52" r:id="rId10"/>
    <sheet name="video_beta_aggregated(all)" sheetId="51" r:id="rId11"/>
    <sheet name="video_age_aggregated(all)" sheetId="50" r:id="rId12"/>
    <sheet name="video_gender_aggregate(resample" sheetId="49" r:id="rId13"/>
    <sheet name="video_gender_aggregate(all)" sheetId="48" r:id="rId14"/>
    <sheet name="text_age_x0(resample)" sheetId="47" r:id="rId15"/>
    <sheet name="text_age_x0(all)" sheetId="46" r:id="rId16"/>
    <sheet name="video_age_x0(resample)" sheetId="45" r:id="rId17"/>
    <sheet name="video_age_x0(all)" sheetId="44" r:id="rId18"/>
    <sheet name="video_beta(resample)" sheetId="60" r:id="rId19"/>
    <sheet name="video_beta_x0(resample)" sheetId="43" r:id="rId20"/>
    <sheet name="video_alpha(resample)" sheetId="61" r:id="rId21"/>
    <sheet name="video_alpha_x0(resample)" sheetId="42" r:id="rId22"/>
    <sheet name="video_theta(resample)" sheetId="62" r:id="rId23"/>
    <sheet name="video_theta_x0(resample)" sheetId="41" r:id="rId24"/>
    <sheet name="video_alpha_x0(all)" sheetId="40" r:id="rId25"/>
    <sheet name="video_beta_x0(all)" sheetId="39" r:id="rId26"/>
    <sheet name="video_theta_x0(all)" sheetId="38" r:id="rId27"/>
    <sheet name="video_alpha(all)" sheetId="36" r:id="rId28"/>
    <sheet name="video_beta(all)" sheetId="35" r:id="rId29"/>
    <sheet name="video_theta(all)" sheetId="34" r:id="rId30"/>
    <sheet name="text_alpha_x0(resample)" sheetId="31" r:id="rId31"/>
    <sheet name="text_theta_x0(resample)" sheetId="27" r:id="rId32"/>
    <sheet name="text_beta_x0(resample)" sheetId="32" r:id="rId33"/>
    <sheet name="text_gender_x0(resample)" sheetId="28" r:id="rId34"/>
    <sheet name="text_beta_x0(all)" sheetId="30" r:id="rId35"/>
    <sheet name="text_alpha_x0(all)" sheetId="29" r:id="rId36"/>
    <sheet name="text_alpha(all)" sheetId="22" r:id="rId37"/>
    <sheet name="text_alpha(resample)" sheetId="21" r:id="rId38"/>
    <sheet name="text_beta(all)" sheetId="33" r:id="rId39"/>
    <sheet name="text_beta(resample)" sheetId="20" r:id="rId40"/>
    <sheet name="text_theta_x0(all)" sheetId="25" r:id="rId41"/>
    <sheet name="text_theta(resample)" sheetId="19" r:id="rId42"/>
    <sheet name="text_theta(all)" sheetId="18" r:id="rId43"/>
    <sheet name="text_gender(resample)" sheetId="17" r:id="rId44"/>
    <sheet name="text_gender_x0(all)" sheetId="26" r:id="rId45"/>
    <sheet name="text_gender(all)" sheetId="16" r:id="rId46"/>
    <sheet name="video_gender_x0(all)" sheetId="24" r:id="rId47"/>
    <sheet name="video_gender_x0(resample)" sheetId="23" r:id="rId48"/>
    <sheet name="video_gender(resample)" sheetId="15" r:id="rId49"/>
    <sheet name="video_gender(all)" sheetId="12" r:id="rId50"/>
    <sheet name="video_ndt_llt" sheetId="13" r:id="rId51"/>
    <sheet name="video_x0_llt" sheetId="37" r:id="rId52"/>
    <sheet name="text_x0_llt" sheetId="14" r:id="rId53"/>
    <sheet name="text_sub_gender" sheetId="3" r:id="rId54"/>
    <sheet name="sub_summary" sheetId="4" r:id="rId55"/>
    <sheet name="video_gender (old)" sheetId="6" r:id="rId56"/>
    <sheet name="text_sub_age" sheetId="7" r:id="rId57"/>
    <sheet name="video_sub_age" sheetId="5" r:id="rId58"/>
    <sheet name="video_hyper_summary(old)" sheetId="2" r:id="rId59"/>
    <sheet name="video_hyper(new,penalty)" sheetId="64" r:id="rId60"/>
    <sheet name="video_hyper_selection_ndt" sheetId="10" r:id="rId61"/>
    <sheet name="text_hyper_selection" sheetId="9" r:id="rId62"/>
    <sheet name="video_hyper_selection (old)" sheetId="1" r:id="rId63"/>
    <sheet name="x0_text" sheetId="8" r:id="rId64"/>
  </sheets>
  <definedNames>
    <definedName name="_xlnm._FilterDatabase" localSheetId="54" hidden="1">sub_summary!$A$2:$U$39</definedName>
    <definedName name="_xlnm._FilterDatabase" localSheetId="14" hidden="1">'text_age_x0(resample)'!$A$2:$R$62</definedName>
    <definedName name="_xlnm._FilterDatabase" localSheetId="45" hidden="1">'text_gender(all)'!$A$2:$R$62</definedName>
    <definedName name="_xlnm._FilterDatabase" localSheetId="61" hidden="1">text_hyper_selection!$A$2:$Q$352</definedName>
    <definedName name="_xlnm._FilterDatabase" localSheetId="56" hidden="1">text_sub_age!$A$2:$S$62</definedName>
    <definedName name="_xlnm._FilterDatabase" localSheetId="53" hidden="1">text_sub_gender!$A$2:$AK$62</definedName>
    <definedName name="_xlnm._FilterDatabase" localSheetId="52" hidden="1">text_x0_llt!$A$2:$R$62</definedName>
    <definedName name="_xlnm._FilterDatabase" localSheetId="19" hidden="1">'video_beta_x0(resample)'!$A$2:$R$61</definedName>
    <definedName name="_xlnm._FilterDatabase" localSheetId="55" hidden="1">'video_gender (old)'!$A$70:$S$70</definedName>
    <definedName name="_xlnm._FilterDatabase" localSheetId="49" hidden="1">'video_gender(all)'!$A$2:$S$62</definedName>
    <definedName name="_xlnm._FilterDatabase" localSheetId="48" hidden="1">'video_gender(resample)'!$A$2:$S$62</definedName>
    <definedName name="_xlnm._FilterDatabase" localSheetId="59" hidden="1">'video_hyper(new,penalty)'!$A$2:$Q$812</definedName>
    <definedName name="_xlnm._FilterDatabase" localSheetId="62" hidden="1">'video_hyper_selection (old)'!$A$2:$Q$272</definedName>
    <definedName name="_xlnm._FilterDatabase" localSheetId="60" hidden="1">video_hyper_selection_ndt!$A$2:$R$272</definedName>
    <definedName name="_xlnm._FilterDatabase" localSheetId="58" hidden="1">'video_hyper_summary(old)'!$A$2:$R$56</definedName>
    <definedName name="_xlnm._FilterDatabase" localSheetId="50" hidden="1">video_ndt_llt!$A$2:$R$62</definedName>
    <definedName name="_xlnm._FilterDatabase" localSheetId="57" hidden="1">video_sub_age!$A$2:$S$62</definedName>
    <definedName name="_xlnm._FilterDatabase" localSheetId="29" hidden="1">'video_theta(all)'!$A$2:$T$62</definedName>
    <definedName name="_xlnm._FilterDatabase" localSheetId="63" hidden="1">x0_text!$A$91:$R$151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0" l="1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115" i="10"/>
  <c r="R116" i="10"/>
  <c r="R117" i="10"/>
  <c r="R118" i="10"/>
  <c r="R119" i="10"/>
  <c r="R120" i="10"/>
  <c r="R121" i="10"/>
  <c r="R122" i="10"/>
  <c r="R123" i="10"/>
  <c r="R124" i="10"/>
  <c r="R125" i="10"/>
  <c r="R126" i="10"/>
  <c r="R127" i="10"/>
  <c r="R128" i="10"/>
  <c r="R129" i="10"/>
  <c r="R130" i="10"/>
  <c r="R131" i="10"/>
  <c r="R132" i="10"/>
  <c r="R133" i="10"/>
  <c r="R134" i="10"/>
  <c r="R135" i="10"/>
  <c r="R136" i="10"/>
  <c r="R137" i="10"/>
  <c r="R138" i="10"/>
  <c r="R139" i="10"/>
  <c r="R140" i="10"/>
  <c r="R141" i="10"/>
  <c r="R142" i="10"/>
  <c r="R143" i="10"/>
  <c r="R144" i="10"/>
  <c r="R145" i="10"/>
  <c r="R146" i="10"/>
  <c r="R147" i="10"/>
  <c r="R148" i="10"/>
  <c r="R149" i="10"/>
  <c r="R150" i="10"/>
  <c r="R151" i="10"/>
  <c r="R152" i="10"/>
  <c r="R153" i="10"/>
  <c r="R154" i="10"/>
  <c r="R155" i="10"/>
  <c r="R156" i="10"/>
  <c r="R157" i="10"/>
  <c r="R158" i="10"/>
  <c r="R159" i="10"/>
  <c r="R160" i="10"/>
  <c r="R161" i="10"/>
  <c r="R162" i="10"/>
  <c r="R163" i="10"/>
  <c r="R164" i="10"/>
  <c r="R165" i="10"/>
  <c r="R166" i="10"/>
  <c r="R167" i="10"/>
  <c r="R168" i="10"/>
  <c r="R169" i="10"/>
  <c r="R170" i="10"/>
  <c r="R171" i="10"/>
  <c r="R172" i="10"/>
  <c r="R173" i="10"/>
  <c r="R174" i="10"/>
  <c r="R175" i="10"/>
  <c r="R176" i="10"/>
  <c r="R177" i="10"/>
  <c r="R178" i="10"/>
  <c r="R179" i="10"/>
  <c r="R180" i="10"/>
  <c r="R181" i="10"/>
  <c r="R182" i="10"/>
  <c r="R183" i="10"/>
  <c r="R184" i="10"/>
  <c r="R185" i="10"/>
  <c r="R186" i="10"/>
  <c r="R187" i="10"/>
  <c r="R188" i="10"/>
  <c r="R189" i="10"/>
  <c r="R190" i="10"/>
  <c r="R191" i="10"/>
  <c r="R192" i="10"/>
  <c r="R193" i="10"/>
  <c r="R194" i="10"/>
  <c r="R195" i="10"/>
  <c r="R196" i="10"/>
  <c r="R197" i="10"/>
  <c r="R198" i="10"/>
  <c r="R199" i="10"/>
  <c r="R200" i="10"/>
  <c r="R201" i="10"/>
  <c r="R202" i="10"/>
  <c r="R203" i="10"/>
  <c r="R204" i="10"/>
  <c r="R205" i="10"/>
  <c r="R206" i="10"/>
  <c r="R207" i="10"/>
  <c r="R208" i="10"/>
  <c r="R209" i="10"/>
  <c r="R210" i="10"/>
  <c r="R211" i="10"/>
  <c r="R212" i="10"/>
  <c r="R213" i="10"/>
  <c r="R214" i="10"/>
  <c r="R215" i="10"/>
  <c r="R216" i="10"/>
  <c r="R217" i="10"/>
  <c r="R218" i="10"/>
  <c r="R219" i="10"/>
  <c r="R220" i="10"/>
  <c r="R221" i="10"/>
  <c r="R222" i="10"/>
  <c r="R223" i="10"/>
  <c r="R224" i="10"/>
  <c r="R225" i="10"/>
  <c r="R226" i="10"/>
  <c r="R227" i="10"/>
  <c r="R228" i="10"/>
  <c r="R229" i="10"/>
  <c r="R230" i="10"/>
  <c r="R231" i="10"/>
  <c r="R232" i="10"/>
  <c r="R233" i="10"/>
  <c r="R234" i="10"/>
  <c r="R235" i="10"/>
  <c r="R236" i="10"/>
  <c r="R237" i="10"/>
  <c r="R238" i="10"/>
  <c r="R239" i="10"/>
  <c r="R240" i="10"/>
  <c r="R241" i="10"/>
  <c r="R242" i="10"/>
  <c r="R243" i="10"/>
  <c r="R244" i="10"/>
  <c r="R245" i="10"/>
  <c r="R246" i="10"/>
  <c r="R247" i="10"/>
  <c r="R248" i="10"/>
  <c r="R249" i="10"/>
  <c r="R250" i="10"/>
  <c r="R251" i="10"/>
  <c r="R252" i="10"/>
  <c r="R253" i="10"/>
  <c r="R254" i="10"/>
  <c r="R255" i="10"/>
  <c r="R256" i="10"/>
  <c r="R257" i="10"/>
  <c r="R258" i="10"/>
  <c r="R259" i="10"/>
  <c r="R260" i="10"/>
  <c r="R261" i="10"/>
  <c r="R262" i="10"/>
  <c r="R263" i="10"/>
  <c r="R264" i="10"/>
  <c r="R265" i="10"/>
  <c r="R266" i="10"/>
  <c r="R267" i="10"/>
  <c r="R268" i="10"/>
  <c r="R269" i="10"/>
  <c r="R270" i="10"/>
  <c r="R271" i="10"/>
  <c r="R272" i="10"/>
  <c r="I52" i="11"/>
  <c r="J52" i="11"/>
  <c r="K52" i="11"/>
  <c r="S91" i="11"/>
  <c r="T91" i="11"/>
  <c r="U91" i="11"/>
  <c r="R91" i="11"/>
  <c r="R90" i="11"/>
  <c r="O91" i="11"/>
  <c r="P91" i="11"/>
  <c r="Q91" i="11"/>
  <c r="M91" i="11"/>
  <c r="L91" i="11"/>
  <c r="K91" i="11"/>
  <c r="I91" i="11"/>
  <c r="N91" i="11"/>
  <c r="N88" i="11"/>
  <c r="O88" i="11"/>
  <c r="P88" i="11"/>
  <c r="Q88" i="11"/>
  <c r="R88" i="11"/>
  <c r="S88" i="11"/>
  <c r="T88" i="11"/>
  <c r="U88" i="11"/>
  <c r="M88" i="11"/>
  <c r="N87" i="11"/>
  <c r="O87" i="11"/>
  <c r="P87" i="11"/>
  <c r="Q87" i="11"/>
  <c r="R87" i="11"/>
  <c r="S87" i="11"/>
  <c r="T87" i="11"/>
  <c r="U87" i="11"/>
  <c r="I87" i="11"/>
  <c r="S90" i="11"/>
  <c r="T90" i="11"/>
  <c r="U90" i="11"/>
  <c r="Q90" i="11"/>
  <c r="P90" i="11"/>
  <c r="O90" i="11"/>
  <c r="N90" i="11"/>
  <c r="M90" i="11"/>
  <c r="L90" i="11"/>
  <c r="I90" i="11"/>
  <c r="K90" i="11"/>
  <c r="K87" i="11"/>
  <c r="M87" i="11"/>
  <c r="L87" i="11"/>
  <c r="K88" i="11"/>
  <c r="I88" i="11"/>
  <c r="L88" i="11"/>
  <c r="W85" i="11"/>
  <c r="V79" i="11"/>
  <c r="V85" i="11"/>
  <c r="W86" i="11" s="1"/>
  <c r="J84" i="11"/>
  <c r="K84" i="11"/>
  <c r="L84" i="11"/>
  <c r="M84" i="11"/>
  <c r="N84" i="11"/>
  <c r="O84" i="11"/>
  <c r="P84" i="11"/>
  <c r="Q84" i="11"/>
  <c r="R84" i="11"/>
  <c r="S84" i="11"/>
  <c r="T84" i="11"/>
  <c r="U84" i="11"/>
  <c r="I84" i="11"/>
  <c r="J81" i="11"/>
  <c r="K81" i="11"/>
  <c r="L81" i="11"/>
  <c r="M81" i="11"/>
  <c r="N81" i="11"/>
  <c r="O81" i="11"/>
  <c r="V81" i="11" s="1"/>
  <c r="P81" i="11"/>
  <c r="W81" i="11" s="1"/>
  <c r="Q81" i="11"/>
  <c r="W84" i="11" s="1"/>
  <c r="R81" i="11"/>
  <c r="S81" i="11"/>
  <c r="T81" i="11"/>
  <c r="U81" i="11"/>
  <c r="I81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I85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I82" i="11"/>
  <c r="J146" i="11"/>
  <c r="K146" i="11"/>
  <c r="L146" i="11"/>
  <c r="M146" i="11"/>
  <c r="N146" i="11"/>
  <c r="O146" i="11"/>
  <c r="P146" i="11"/>
  <c r="Q146" i="11"/>
  <c r="R146" i="11"/>
  <c r="S146" i="11"/>
  <c r="T146" i="11"/>
  <c r="U146" i="11"/>
  <c r="I146" i="11"/>
  <c r="J145" i="11"/>
  <c r="K145" i="11"/>
  <c r="L145" i="11"/>
  <c r="M145" i="11"/>
  <c r="N145" i="11"/>
  <c r="O145" i="11"/>
  <c r="P145" i="11"/>
  <c r="Q145" i="11"/>
  <c r="R145" i="11"/>
  <c r="S145" i="11"/>
  <c r="T145" i="11"/>
  <c r="U145" i="11"/>
  <c r="I145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I143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I142" i="11"/>
  <c r="V101" i="11"/>
  <c r="X108" i="11" s="1"/>
  <c r="G130" i="56"/>
  <c r="H130" i="56"/>
  <c r="I130" i="56"/>
  <c r="J130" i="56"/>
  <c r="K130" i="56"/>
  <c r="L130" i="56"/>
  <c r="M130" i="56"/>
  <c r="N130" i="56"/>
  <c r="F130" i="56"/>
  <c r="G129" i="56"/>
  <c r="H129" i="56"/>
  <c r="I129" i="56"/>
  <c r="J129" i="56"/>
  <c r="K129" i="56"/>
  <c r="L129" i="56"/>
  <c r="M129" i="56"/>
  <c r="N129" i="56"/>
  <c r="F129" i="56"/>
  <c r="G128" i="56"/>
  <c r="H128" i="56"/>
  <c r="I128" i="56"/>
  <c r="J128" i="56"/>
  <c r="K128" i="56"/>
  <c r="L128" i="56"/>
  <c r="M128" i="56"/>
  <c r="N128" i="56"/>
  <c r="F128" i="56"/>
  <c r="G127" i="56"/>
  <c r="H127" i="56"/>
  <c r="I127" i="56"/>
  <c r="J127" i="56"/>
  <c r="K127" i="56"/>
  <c r="L127" i="56"/>
  <c r="M127" i="56"/>
  <c r="N127" i="56"/>
  <c r="F127" i="56"/>
  <c r="P65" i="56"/>
  <c r="O65" i="56"/>
  <c r="P63" i="56"/>
  <c r="O63" i="56"/>
  <c r="G66" i="56"/>
  <c r="H66" i="56"/>
  <c r="I66" i="56"/>
  <c r="J66" i="56"/>
  <c r="K66" i="56"/>
  <c r="L66" i="56"/>
  <c r="M66" i="56"/>
  <c r="N66" i="56"/>
  <c r="F66" i="56"/>
  <c r="G65" i="56"/>
  <c r="H65" i="56"/>
  <c r="I65" i="56"/>
  <c r="J65" i="56"/>
  <c r="K65" i="56"/>
  <c r="L65" i="56"/>
  <c r="M65" i="56"/>
  <c r="N65" i="56"/>
  <c r="F65" i="56"/>
  <c r="G64" i="56"/>
  <c r="H64" i="56"/>
  <c r="I64" i="56"/>
  <c r="J64" i="56"/>
  <c r="K64" i="56"/>
  <c r="L64" i="56"/>
  <c r="M64" i="56"/>
  <c r="N64" i="56"/>
  <c r="F64" i="56"/>
  <c r="G63" i="56"/>
  <c r="H63" i="56"/>
  <c r="I63" i="56"/>
  <c r="J63" i="56"/>
  <c r="K63" i="56"/>
  <c r="L63" i="56"/>
  <c r="M63" i="56"/>
  <c r="N63" i="56"/>
  <c r="F63" i="56"/>
  <c r="L46" i="54"/>
  <c r="K46" i="54"/>
  <c r="Q37" i="54"/>
  <c r="O37" i="54"/>
  <c r="M37" i="54"/>
  <c r="K37" i="54"/>
  <c r="V119" i="11"/>
  <c r="V107" i="11"/>
  <c r="X109" i="11" s="1"/>
  <c r="F18" i="54"/>
  <c r="T18" i="54"/>
  <c r="W117" i="11"/>
  <c r="W114" i="11"/>
  <c r="W105" i="11"/>
  <c r="W102" i="11"/>
  <c r="W150" i="11"/>
  <c r="V146" i="11"/>
  <c r="U18" i="54"/>
  <c r="Z9" i="54"/>
  <c r="X9" i="54"/>
  <c r="V9" i="54"/>
  <c r="T9" i="54"/>
  <c r="J9" i="54"/>
  <c r="L9" i="54"/>
  <c r="G18" i="54"/>
  <c r="H9" i="54"/>
  <c r="F9" i="54"/>
  <c r="V14" i="11"/>
  <c r="W21" i="11" s="1"/>
  <c r="V33" i="11"/>
  <c r="V8" i="11"/>
  <c r="W183" i="11"/>
  <c r="V158" i="11"/>
  <c r="W159" i="11" s="1"/>
  <c r="W9" i="11"/>
  <c r="V176" i="11"/>
  <c r="W177" i="11" s="1"/>
  <c r="O52" i="11"/>
  <c r="P52" i="11"/>
  <c r="Q52" i="11"/>
  <c r="R52" i="11"/>
  <c r="S52" i="11"/>
  <c r="T52" i="11"/>
  <c r="U52" i="11"/>
  <c r="N52" i="11"/>
  <c r="U49" i="11"/>
  <c r="M52" i="11"/>
  <c r="L52" i="11"/>
  <c r="M49" i="11"/>
  <c r="N49" i="11"/>
  <c r="O49" i="11"/>
  <c r="P49" i="11"/>
  <c r="Q49" i="11"/>
  <c r="R49" i="11"/>
  <c r="S49" i="11"/>
  <c r="T49" i="11"/>
  <c r="L49" i="11"/>
  <c r="K49" i="11"/>
  <c r="I49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J49" i="11"/>
  <c r="V47" i="11"/>
  <c r="W48" i="11" s="1"/>
  <c r="J64" i="11"/>
  <c r="K64" i="11"/>
  <c r="I64" i="11"/>
  <c r="J61" i="11"/>
  <c r="K61" i="11"/>
  <c r="I61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I65" i="11"/>
  <c r="L64" i="11"/>
  <c r="M64" i="11"/>
  <c r="N64" i="11"/>
  <c r="O64" i="11"/>
  <c r="P64" i="11"/>
  <c r="Q64" i="11"/>
  <c r="R64" i="11"/>
  <c r="S64" i="11"/>
  <c r="T64" i="11"/>
  <c r="U64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I62" i="11"/>
  <c r="L61" i="11"/>
  <c r="M61" i="11"/>
  <c r="N61" i="11"/>
  <c r="O61" i="11"/>
  <c r="P61" i="11"/>
  <c r="Q61" i="11"/>
  <c r="R61" i="11"/>
  <c r="S61" i="11"/>
  <c r="T61" i="11"/>
  <c r="U61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I46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I43" i="11"/>
  <c r="J158" i="11"/>
  <c r="K158" i="11"/>
  <c r="L158" i="11"/>
  <c r="M158" i="11"/>
  <c r="N158" i="11"/>
  <c r="O158" i="11"/>
  <c r="P158" i="11"/>
  <c r="Q158" i="11"/>
  <c r="R158" i="11"/>
  <c r="S158" i="11"/>
  <c r="T158" i="11"/>
  <c r="U158" i="11"/>
  <c r="I158" i="11"/>
  <c r="I157" i="11"/>
  <c r="J157" i="11"/>
  <c r="K157" i="11"/>
  <c r="L157" i="11"/>
  <c r="M157" i="11"/>
  <c r="N157" i="11"/>
  <c r="O157" i="11"/>
  <c r="P157" i="11"/>
  <c r="Q157" i="11"/>
  <c r="R157" i="11"/>
  <c r="S157" i="11"/>
  <c r="T157" i="11"/>
  <c r="U157" i="11"/>
  <c r="J155" i="11"/>
  <c r="K155" i="11"/>
  <c r="L155" i="11"/>
  <c r="M155" i="11"/>
  <c r="N155" i="11"/>
  <c r="O155" i="11"/>
  <c r="P155" i="11"/>
  <c r="Q155" i="11"/>
  <c r="R155" i="11"/>
  <c r="S155" i="11"/>
  <c r="T155" i="11"/>
  <c r="U155" i="11"/>
  <c r="I155" i="11"/>
  <c r="J154" i="11"/>
  <c r="K154" i="11"/>
  <c r="L154" i="11"/>
  <c r="M154" i="11"/>
  <c r="N154" i="11"/>
  <c r="O154" i="11"/>
  <c r="P154" i="11"/>
  <c r="Q154" i="11"/>
  <c r="R154" i="11"/>
  <c r="S154" i="11"/>
  <c r="T154" i="11"/>
  <c r="U154" i="11"/>
  <c r="I154" i="11"/>
  <c r="J176" i="11"/>
  <c r="K176" i="11"/>
  <c r="L176" i="11"/>
  <c r="M176" i="11"/>
  <c r="N176" i="11"/>
  <c r="O176" i="11"/>
  <c r="P176" i="11"/>
  <c r="Q176" i="11"/>
  <c r="R176" i="11"/>
  <c r="S176" i="11"/>
  <c r="T176" i="11"/>
  <c r="U176" i="11"/>
  <c r="I176" i="11"/>
  <c r="J175" i="11"/>
  <c r="K175" i="11"/>
  <c r="L175" i="11"/>
  <c r="M175" i="11"/>
  <c r="N175" i="11"/>
  <c r="O175" i="11"/>
  <c r="P175" i="11"/>
  <c r="Q175" i="11"/>
  <c r="R175" i="11"/>
  <c r="S175" i="11"/>
  <c r="T175" i="11"/>
  <c r="U175" i="11"/>
  <c r="I175" i="11"/>
  <c r="J173" i="11"/>
  <c r="K173" i="11"/>
  <c r="L173" i="11"/>
  <c r="M173" i="11"/>
  <c r="N173" i="11"/>
  <c r="O173" i="11"/>
  <c r="P173" i="11"/>
  <c r="Q173" i="11"/>
  <c r="R173" i="11"/>
  <c r="S173" i="11"/>
  <c r="T173" i="11"/>
  <c r="U173" i="11"/>
  <c r="I173" i="11"/>
  <c r="I172" i="11"/>
  <c r="J172" i="11"/>
  <c r="K172" i="11"/>
  <c r="L172" i="11"/>
  <c r="M172" i="11"/>
  <c r="N172" i="11"/>
  <c r="O172" i="11"/>
  <c r="P172" i="11"/>
  <c r="Q172" i="11"/>
  <c r="R172" i="11"/>
  <c r="S172" i="11"/>
  <c r="T172" i="11"/>
  <c r="U172" i="11"/>
  <c r="W141" i="11"/>
  <c r="W156" i="11"/>
  <c r="W153" i="11"/>
  <c r="W174" i="11"/>
  <c r="W171" i="11"/>
  <c r="W144" i="11"/>
  <c r="J38" i="11"/>
  <c r="K38" i="11"/>
  <c r="L38" i="11"/>
  <c r="M38" i="11"/>
  <c r="N38" i="11"/>
  <c r="O38" i="11"/>
  <c r="P38" i="11"/>
  <c r="Q38" i="11"/>
  <c r="R38" i="11"/>
  <c r="S38" i="11"/>
  <c r="I38" i="11"/>
  <c r="J37" i="11"/>
  <c r="K37" i="11"/>
  <c r="L37" i="11"/>
  <c r="M37" i="11"/>
  <c r="N37" i="11"/>
  <c r="O37" i="11"/>
  <c r="P37" i="11"/>
  <c r="Q37" i="11"/>
  <c r="R37" i="11"/>
  <c r="S37" i="11"/>
  <c r="I37" i="11"/>
  <c r="W36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I119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I118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I116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I115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I131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I130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I128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I127" i="11"/>
  <c r="W129" i="11"/>
  <c r="W126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I14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I13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I11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I10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I107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I106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I104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J40" i="11"/>
  <c r="K40" i="11"/>
  <c r="L40" i="11"/>
  <c r="M40" i="11"/>
  <c r="N40" i="11"/>
  <c r="O40" i="11"/>
  <c r="P40" i="11"/>
  <c r="Q40" i="11"/>
  <c r="R40" i="11"/>
  <c r="S40" i="11"/>
  <c r="I40" i="11"/>
  <c r="I41" i="11"/>
  <c r="J34" i="11"/>
  <c r="K34" i="11"/>
  <c r="L34" i="11"/>
  <c r="M34" i="11"/>
  <c r="N34" i="11"/>
  <c r="O34" i="11"/>
  <c r="P34" i="11"/>
  <c r="Q34" i="11"/>
  <c r="R34" i="11"/>
  <c r="S34" i="11"/>
  <c r="I34" i="11"/>
  <c r="I35" i="11"/>
  <c r="W45" i="11"/>
  <c r="W42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I47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I44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I125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I124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I122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I113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I112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I110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I109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I101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I98" i="11"/>
  <c r="I97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I100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I4" i="11"/>
  <c r="W1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I32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I31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I29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I28" i="11"/>
  <c r="V18" i="11"/>
  <c r="W18" i="11" s="1"/>
  <c r="J20" i="11"/>
  <c r="K20" i="11"/>
  <c r="L20" i="11"/>
  <c r="M20" i="11"/>
  <c r="N20" i="11"/>
  <c r="O20" i="11"/>
  <c r="P20" i="11"/>
  <c r="Q20" i="11"/>
  <c r="R20" i="11"/>
  <c r="S20" i="11"/>
  <c r="T20" i="11"/>
  <c r="U20" i="11"/>
  <c r="I20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I19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I17" i="11"/>
  <c r="J8" i="11"/>
  <c r="K8" i="11"/>
  <c r="L8" i="11"/>
  <c r="M8" i="11"/>
  <c r="N8" i="11"/>
  <c r="O8" i="11"/>
  <c r="P8" i="11"/>
  <c r="Q8" i="11"/>
  <c r="R8" i="11"/>
  <c r="S8" i="11"/>
  <c r="T8" i="11"/>
  <c r="U8" i="11"/>
  <c r="I8" i="11"/>
  <c r="J5" i="11"/>
  <c r="K5" i="11"/>
  <c r="L5" i="11"/>
  <c r="M5" i="11"/>
  <c r="N5" i="11"/>
  <c r="O5" i="11"/>
  <c r="P5" i="11"/>
  <c r="Q5" i="11"/>
  <c r="R5" i="11"/>
  <c r="S5" i="11"/>
  <c r="T5" i="11"/>
  <c r="U5" i="11"/>
  <c r="I5" i="11"/>
  <c r="J7" i="11"/>
  <c r="K7" i="11"/>
  <c r="L7" i="11"/>
  <c r="M7" i="11"/>
  <c r="N7" i="11"/>
  <c r="O7" i="11"/>
  <c r="P7" i="11"/>
  <c r="Q7" i="11"/>
  <c r="R7" i="11"/>
  <c r="S7" i="11"/>
  <c r="T7" i="11"/>
  <c r="U7" i="11"/>
  <c r="I7" i="11"/>
  <c r="J4" i="11"/>
  <c r="K4" i="11"/>
  <c r="L4" i="11"/>
  <c r="M4" i="11"/>
  <c r="N4" i="11"/>
  <c r="O4" i="11"/>
  <c r="P4" i="11"/>
  <c r="Q4" i="11"/>
  <c r="R4" i="11"/>
  <c r="S4" i="11"/>
  <c r="T4" i="11"/>
  <c r="U4" i="11"/>
  <c r="W40" i="11"/>
  <c r="J41" i="11"/>
  <c r="K41" i="11"/>
  <c r="L41" i="11"/>
  <c r="M41" i="11"/>
  <c r="N41" i="11"/>
  <c r="O41" i="11"/>
  <c r="P41" i="11"/>
  <c r="Q41" i="11"/>
  <c r="R41" i="11"/>
  <c r="S41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J35" i="11"/>
  <c r="K35" i="11"/>
  <c r="L35" i="11"/>
  <c r="M35" i="11"/>
  <c r="N35" i="11"/>
  <c r="O35" i="11"/>
  <c r="P35" i="11"/>
  <c r="Q35" i="11"/>
  <c r="R35" i="11"/>
  <c r="S35" i="11"/>
  <c r="F347" i="1"/>
  <c r="G347" i="1"/>
  <c r="H347" i="1"/>
  <c r="I347" i="1"/>
  <c r="J347" i="1"/>
  <c r="K347" i="1"/>
  <c r="L347" i="1"/>
  <c r="M347" i="1"/>
  <c r="N347" i="1"/>
  <c r="O347" i="1"/>
  <c r="P347" i="1"/>
  <c r="E347" i="1"/>
  <c r="F346" i="1"/>
  <c r="G346" i="1"/>
  <c r="H346" i="1"/>
  <c r="I346" i="1"/>
  <c r="J346" i="1"/>
  <c r="K346" i="1"/>
  <c r="L346" i="1"/>
  <c r="M346" i="1"/>
  <c r="N346" i="1"/>
  <c r="O346" i="1"/>
  <c r="P346" i="1"/>
  <c r="E346" i="1"/>
  <c r="F312" i="1"/>
  <c r="E311" i="1"/>
  <c r="G312" i="1"/>
  <c r="H312" i="1"/>
  <c r="I312" i="1"/>
  <c r="J312" i="1"/>
  <c r="K312" i="1"/>
  <c r="L312" i="1"/>
  <c r="M312" i="1"/>
  <c r="N312" i="1"/>
  <c r="O312" i="1"/>
  <c r="P312" i="1"/>
  <c r="E312" i="1"/>
  <c r="F311" i="1"/>
  <c r="G311" i="1"/>
  <c r="H311" i="1"/>
  <c r="I311" i="1"/>
  <c r="J311" i="1"/>
  <c r="K311" i="1"/>
  <c r="L311" i="1"/>
  <c r="M311" i="1"/>
  <c r="N311" i="1"/>
  <c r="O311" i="1"/>
  <c r="P311" i="1"/>
  <c r="L43" i="4"/>
  <c r="G154" i="8"/>
  <c r="H154" i="8"/>
  <c r="I154" i="8"/>
  <c r="J154" i="8"/>
  <c r="K154" i="8"/>
  <c r="L154" i="8"/>
  <c r="M154" i="8"/>
  <c r="N154" i="8"/>
  <c r="O154" i="8"/>
  <c r="P154" i="8"/>
  <c r="Q154" i="8"/>
  <c r="F154" i="8"/>
  <c r="G153" i="8"/>
  <c r="H153" i="8"/>
  <c r="I153" i="8"/>
  <c r="J153" i="8"/>
  <c r="K153" i="8"/>
  <c r="L153" i="8"/>
  <c r="M153" i="8"/>
  <c r="N153" i="8"/>
  <c r="O153" i="8"/>
  <c r="P153" i="8"/>
  <c r="Q153" i="8"/>
  <c r="F153" i="8"/>
  <c r="L11" i="4"/>
  <c r="W22" i="11" l="1"/>
  <c r="X107" i="11"/>
  <c r="V84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tc={A88F0C43-C490-4D5D-8427-1D10C1466A1E}</author>
    <author>tc={F1441B73-7C56-43CD-8FF7-7DE873F746A6}</author>
    <author>tc={2F8F51CA-D06B-4C32-83E3-3FA79947E334}</author>
    <author>tc={3455B096-507B-4BEE-B140-CB5A37E02535}</author>
  </authors>
  <commentList>
    <comment ref="B1" authorId="0" shapeId="0" xr:uid="{A88F0C43-C490-4D5D-8427-1D10C1466A1E}">
      <text>
        <t>[Threaded comment]
Your version of Excel allows you to read this threaded comment; however, any edits to it will get removed if the file is opened in a newer version of Excel. Learn more: https://go.microsoft.com/fwlink/?linkid=870924
Comment:
    Sub_age = 0 if the subject age is no more than 24.</t>
      </text>
    </comment>
    <comment ref="C1" authorId="1" shapeId="0" xr:uid="{F1441B73-7C56-43CD-8FF7-7DE873F746A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sub_gender = 0 is male;  sub_gender = 1 is female. 
</t>
      </text>
    </comment>
    <comment ref="B94" authorId="2" shapeId="0" xr:uid="{2F8F51CA-D06B-4C32-83E3-3FA79947E334}">
      <text>
        <t>[Threaded comment]
Your version of Excel allows you to read this threaded comment; however, any edits to it will get removed if the file is opened in a newer version of Excel. Learn more: https://go.microsoft.com/fwlink/?linkid=870924
Comment:
    Sub_age = 0 if the subject age is no more than 24.</t>
      </text>
    </comment>
    <comment ref="B133" authorId="3" shapeId="0" xr:uid="{3455B096-507B-4BEE-B140-CB5A37E02535}">
      <text>
        <t>[Threaded comment]
Your version of Excel allows you to read this threaded comment; however, any edits to it will get removed if the file is opened in a newer version of Excel. Learn more: https://go.microsoft.com/fwlink/?linkid=870924
Comment:
    Sub_age = 0 if the subject age is no more than 24.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tc={737A2946-F84E-464E-8023-630F6E008738}</author>
  </authors>
  <commentList>
    <comment ref="A1" authorId="0" shapeId="0" xr:uid="{737A2946-F84E-464E-8023-630F6E00873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sub_gender = 0 is male;  sub_gender = 1 is female. 
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tc={A42AD23C-6DC3-46DB-BAF3-F13EB71D55B8}</author>
  </authors>
  <commentList>
    <comment ref="A1" authorId="0" shapeId="0" xr:uid="{A42AD23C-6DC3-46DB-BAF3-F13EB71D55B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sub_gender = 0 is male;  sub_gender = 1 is female. 
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tc={1756FDB0-580E-4858-B11F-839EB7600485}</author>
  </authors>
  <commentList>
    <comment ref="A1" authorId="0" shapeId="0" xr:uid="{1756FDB0-580E-4858-B11F-839EB760048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sub_gender = 0 is male;  sub_gender = 1 is female. 
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tc={43909D0A-36E3-4B3A-9746-8B18976DA0C5}</author>
  </authors>
  <commentList>
    <comment ref="A1" authorId="0" shapeId="0" xr:uid="{43909D0A-36E3-4B3A-9746-8B18976DA0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sub_gender = 0 is male;  sub_gender = 1 is female. 
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tc={AB0D08A3-71FC-413F-9B48-E52FEF24A051}</author>
  </authors>
  <commentList>
    <comment ref="A1" authorId="0" shapeId="0" xr:uid="{AB0D08A3-71FC-413F-9B48-E52FEF24A05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sub_gender = 0 is male;  sub_gender = 1 is female. 
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tc={83A66DF2-CBD4-4E2E-9021-6697A66C3525}</author>
  </authors>
  <commentList>
    <comment ref="A1" authorId="0" shapeId="0" xr:uid="{83A66DF2-CBD4-4E2E-9021-6697A66C352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sub_gender = 0 is male;  sub_gender = 1 is female. 
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tc={2160FC01-C880-48C4-95AB-93EACDCD30AC}</author>
  </authors>
  <commentList>
    <comment ref="A1" authorId="0" shapeId="0" xr:uid="{2160FC01-C880-48C4-95AB-93EACDCD30A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sub_gender = 0 is male;  sub_gender = 1 is female. 
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tc={27799604-D93E-40B5-9091-C0C5650B2607}</author>
  </authors>
  <commentList>
    <comment ref="A1" authorId="0" shapeId="0" xr:uid="{27799604-D93E-40B5-9091-C0C5650B260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sub_gender = 0 is male;  sub_gender = 1 is female. 
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tc={DD4512F6-629E-4BB1-8D63-2A83580404C1}</author>
    <author>tc={DCE63689-0A11-43FE-A770-8C082754E349}</author>
  </authors>
  <commentList>
    <comment ref="B1" authorId="0" shapeId="0" xr:uid="{DD4512F6-629E-4BB1-8D63-2A83580404C1}">
      <text>
        <t>[Threaded comment]
Your version of Excel allows you to read this threaded comment; however, any edits to it will get removed if the file is opened in a newer version of Excel. Learn more: https://go.microsoft.com/fwlink/?linkid=870924
Comment:
    Sub_age = 0 if the subject age is no more than 24.</t>
      </text>
    </comment>
    <comment ref="C1" authorId="1" shapeId="0" xr:uid="{DCE63689-0A11-43FE-A770-8C082754E34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sub_gender = 0 is male;  sub_gender = 1 is female. 
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tc={95540375-81D2-49F0-AC1A-3981F724090B}</author>
    <author>tc={106B72F0-F40B-4D44-8652-DA6A63D31875}</author>
  </authors>
  <commentList>
    <comment ref="A1" authorId="0" shapeId="0" xr:uid="{95540375-81D2-49F0-AC1A-3981F724090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sub_gender = 0 is male;  sub_gender = 1 is female. 
</t>
      </text>
    </comment>
    <comment ref="A69" authorId="1" shapeId="0" xr:uid="{106B72F0-F40B-4D44-8652-DA6A63D3187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sub_gender = 0 is male;  sub_gender = 1 is female. 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tc={E0496B31-6FA0-4A4A-81F9-53865AA01774}</author>
  </authors>
  <commentList>
    <comment ref="A1" authorId="0" shapeId="0" xr:uid="{E0496B31-6FA0-4A4A-81F9-53865AA0177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Age =0 if is &lt;24
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tc={D1670406-3AD5-4D84-9CDC-6B88FB20A55D}</author>
  </authors>
  <commentList>
    <comment ref="A1" authorId="0" shapeId="0" xr:uid="{D1670406-3AD5-4D84-9CDC-6B88FB20A55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sub_age = 0, if &lt;=24. 
</t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tc={EE74AE7D-40D6-4349-8FB7-4E0A1F3D316C}</author>
  </authors>
  <commentList>
    <comment ref="A1" authorId="0" shapeId="0" xr:uid="{EE74AE7D-40D6-4349-8FB7-4E0A1F3D316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sub_age = 0, if &lt;=24. 
</t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tc={18326F65-DBCC-46F8-8300-845AAB721325}</author>
    <author>tc={59F28AF0-41F4-45BC-9AFA-BF2F96F1D70C}</author>
  </authors>
  <commentList>
    <comment ref="A26" authorId="0" shapeId="0" xr:uid="{18326F65-DBCC-46F8-8300-845AAB72132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sub_gender = 0 is male;  sub_gender = 1 is female. 
</t>
      </text>
    </comment>
    <comment ref="A90" authorId="1" shapeId="0" xr:uid="{59F28AF0-41F4-45BC-9AFA-BF2F96F1D7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sub_age = 0, if &lt;=24. 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tc={C705E5B4-9861-4562-A53E-24598630579D}</author>
  </authors>
  <commentList>
    <comment ref="A1" authorId="0" shapeId="0" xr:uid="{C705E5B4-9861-4562-A53E-24598630579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Age =0 if is &lt;24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tc={411725A3-FA2F-44CF-A549-36937366B039}</author>
  </authors>
  <commentList>
    <comment ref="A1" authorId="0" shapeId="0" xr:uid="{411725A3-FA2F-44CF-A549-36937366B0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Age =0 if is &lt;24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tc={3266A8B0-2430-49C1-AE0F-5F1F0F2F14B3}</author>
  </authors>
  <commentList>
    <comment ref="A1" authorId="0" shapeId="0" xr:uid="{3266A8B0-2430-49C1-AE0F-5F1F0F2F14B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Age =0 if is &lt;24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tc={4F3469E9-C2E6-4DE7-93F6-EF161ABF7F05}</author>
  </authors>
  <commentList>
    <comment ref="A1" authorId="0" shapeId="0" xr:uid="{4F3469E9-C2E6-4DE7-93F6-EF161ABF7F0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sub_gender = 0 is male;  sub_gender = 1 is female. 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tc={987854E1-8C46-412D-AA85-7036A83AD7BE}</author>
  </authors>
  <commentList>
    <comment ref="A1" authorId="0" shapeId="0" xr:uid="{987854E1-8C46-412D-AA85-7036A83AD7B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sub_gender = 0 is male;  sub_gender = 1 is female. 
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tc={28CAB855-11EB-4DBF-9ADD-DF3BDAC969DE}</author>
  </authors>
  <commentList>
    <comment ref="A1" authorId="0" shapeId="0" xr:uid="{28CAB855-11EB-4DBF-9ADD-DF3BDAC969D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sub_gender = 0 is male;  sub_gender = 1 is female. 
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tc={2625E3CA-3766-4B80-8B28-6410ED8ED775}</author>
  </authors>
  <commentList>
    <comment ref="A1" authorId="0" shapeId="0" xr:uid="{2625E3CA-3766-4B80-8B28-6410ED8ED77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sub_gender = 0 is male;  sub_gender = 1 is female. 
</t>
      </text>
    </comment>
  </commentList>
</comments>
</file>

<file path=xl/sharedStrings.xml><?xml version="1.0" encoding="utf-8"?>
<sst xmlns="http://schemas.openxmlformats.org/spreadsheetml/2006/main" count="2297" uniqueCount="173">
  <si>
    <t>bound</t>
    <phoneticPr fontId="1" type="noConversion"/>
  </si>
  <si>
    <t>noise_sd</t>
    <phoneticPr fontId="1" type="noConversion"/>
  </si>
  <si>
    <t>dx</t>
    <phoneticPr fontId="1" type="noConversion"/>
  </si>
  <si>
    <t>dt</t>
    <phoneticPr fontId="1" type="noConversion"/>
  </si>
  <si>
    <t>hyper parameters</t>
    <phoneticPr fontId="1" type="noConversion"/>
  </si>
  <si>
    <t>drift</t>
    <phoneticPr fontId="1" type="noConversion"/>
  </si>
  <si>
    <t>x0</t>
    <phoneticPr fontId="1" type="noConversion"/>
  </si>
  <si>
    <t>ndt</t>
    <phoneticPr fontId="1" type="noConversion"/>
  </si>
  <si>
    <t>prob_sum</t>
    <phoneticPr fontId="1" type="noConversion"/>
  </si>
  <si>
    <t>Save F</t>
    <phoneticPr fontId="1" type="noConversion"/>
  </si>
  <si>
    <t>Save M</t>
    <phoneticPr fontId="1" type="noConversion"/>
  </si>
  <si>
    <t>rest</t>
    <phoneticPr fontId="1" type="noConversion"/>
  </si>
  <si>
    <t>estimated model performance</t>
    <phoneticPr fontId="1" type="noConversion"/>
  </si>
  <si>
    <t xml:space="preserve">in-sample -2LL </t>
    <phoneticPr fontId="1" type="noConversion"/>
  </si>
  <si>
    <t>out of sample -2LL</t>
    <phoneticPr fontId="1" type="noConversion"/>
  </si>
  <si>
    <t>train data</t>
    <phoneticPr fontId="1" type="noConversion"/>
  </si>
  <si>
    <t>test data</t>
    <phoneticPr fontId="1" type="noConversion"/>
  </si>
  <si>
    <t>mean</t>
    <phoneticPr fontId="1" type="noConversion"/>
  </si>
  <si>
    <t>sd</t>
    <phoneticPr fontId="1" type="noConversion"/>
  </si>
  <si>
    <t>summary</t>
    <phoneticPr fontId="1" type="noConversion"/>
  </si>
  <si>
    <t>sub_gender</t>
    <phoneticPr fontId="1" type="noConversion"/>
  </si>
  <si>
    <t>scene</t>
    <phoneticPr fontId="1" type="noConversion"/>
  </si>
  <si>
    <t>text</t>
    <phoneticPr fontId="1" type="noConversion"/>
  </si>
  <si>
    <t>2741 sec 1 run</t>
    <phoneticPr fontId="1" type="noConversion"/>
  </si>
  <si>
    <t>around 1h</t>
    <phoneticPr fontId="1" type="noConversion"/>
  </si>
  <si>
    <t xml:space="preserve">all </t>
    <phoneticPr fontId="1" type="noConversion"/>
  </si>
  <si>
    <t>estimated</t>
    <phoneticPr fontId="1" type="noConversion"/>
  </si>
  <si>
    <t>-</t>
    <phoneticPr fontId="1" type="noConversion"/>
  </si>
  <si>
    <t>all (constraint)</t>
    <phoneticPr fontId="1" type="noConversion"/>
  </si>
  <si>
    <t>around 20 min</t>
    <phoneticPr fontId="1" type="noConversion"/>
  </si>
  <si>
    <t>sub_age</t>
    <phoneticPr fontId="1" type="noConversion"/>
  </si>
  <si>
    <t>video</t>
    <phoneticPr fontId="1" type="noConversion"/>
  </si>
  <si>
    <t>929.3696888 sec</t>
    <phoneticPr fontId="1" type="noConversion"/>
  </si>
  <si>
    <t>noise sd</t>
    <phoneticPr fontId="1" type="noConversion"/>
  </si>
  <si>
    <t>out-of-sample -2LL</t>
    <phoneticPr fontId="1" type="noConversion"/>
  </si>
  <si>
    <t>all (r1)</t>
    <phoneticPr fontId="1" type="noConversion"/>
  </si>
  <si>
    <t>0 (r1)</t>
    <phoneticPr fontId="1" type="noConversion"/>
  </si>
  <si>
    <t>1(r1)</t>
    <phoneticPr fontId="1" type="noConversion"/>
  </si>
  <si>
    <t>sample size</t>
    <phoneticPr fontId="1" type="noConversion"/>
  </si>
  <si>
    <t xml:space="preserve"> </t>
    <phoneticPr fontId="1" type="noConversion"/>
  </si>
  <si>
    <t>0 (ndt known)</t>
  </si>
  <si>
    <t>1 (ndt known)</t>
  </si>
  <si>
    <t>-</t>
  </si>
  <si>
    <t>all (ndt known)</t>
    <phoneticPr fontId="1" type="noConversion"/>
  </si>
  <si>
    <t>all sample</t>
    <phoneticPr fontId="1" type="noConversion"/>
  </si>
  <si>
    <t>sample size</t>
  </si>
  <si>
    <t xml:space="preserve">likelihood ratio test </t>
  </si>
  <si>
    <t>p-value</t>
  </si>
  <si>
    <t>ndt</t>
  </si>
  <si>
    <t xml:space="preserve">best </t>
  </si>
  <si>
    <t>resample</t>
  </si>
  <si>
    <t>all( x0 is free)</t>
  </si>
  <si>
    <t>mean</t>
  </si>
  <si>
    <t>0 (x0=0)</t>
  </si>
  <si>
    <t>1 (x0=0)</t>
  </si>
  <si>
    <t>all (x0 = 0)</t>
  </si>
  <si>
    <t>theta</t>
  </si>
  <si>
    <t>EEG</t>
  </si>
  <si>
    <t>type</t>
  </si>
  <si>
    <t>beta</t>
  </si>
  <si>
    <t>alpha</t>
  </si>
  <si>
    <t>all (ndt is given)</t>
  </si>
  <si>
    <t>all (ndt is free)</t>
  </si>
  <si>
    <t>video</t>
  </si>
  <si>
    <t>0.46102147]</t>
  </si>
  <si>
    <t>0.32387951]</t>
  </si>
  <si>
    <t>0.09511467]</t>
  </si>
  <si>
    <t>0.95220105]</t>
  </si>
  <si>
    <t>0.76623915]</t>
  </si>
  <si>
    <t>0.35147272]</t>
  </si>
  <si>
    <t>0.12828018]</t>
  </si>
  <si>
    <t>0.96001892]</t>
  </si>
  <si>
    <t>0.20893709]</t>
  </si>
  <si>
    <t>0.66353001]</t>
  </si>
  <si>
    <t>0.57559993]</t>
  </si>
  <si>
    <t>0.00489376]</t>
  </si>
  <si>
    <t>0.26222469]</t>
  </si>
  <si>
    <t>0.96123841]</t>
  </si>
  <si>
    <t>0.80301159]</t>
  </si>
  <si>
    <t>0.88116723]</t>
  </si>
  <si>
    <t>0.41784148]</t>
  </si>
  <si>
    <t>0.33778714]</t>
  </si>
  <si>
    <t>0.72791802]</t>
  </si>
  <si>
    <t>0.85038468]</t>
  </si>
  <si>
    <t>0.68125565]</t>
  </si>
  <si>
    <t>0.94699101]</t>
  </si>
  <si>
    <t>0.50457006]</t>
  </si>
  <si>
    <t>0.19910688]</t>
  </si>
  <si>
    <t>0.24752093]</t>
  </si>
  <si>
    <t>all (x0=0)</t>
  </si>
  <si>
    <t>age</t>
  </si>
  <si>
    <t>drift0</t>
  </si>
  <si>
    <t>drift1</t>
  </si>
  <si>
    <t>all( x0=0,
ndt is the same)</t>
  </si>
  <si>
    <t xml:space="preserve"> -</t>
  </si>
  <si>
    <t>all( x0=0,
ndt is the same,drift is the same)</t>
  </si>
  <si>
    <t>M1</t>
  </si>
  <si>
    <t>M2</t>
  </si>
  <si>
    <t>M3</t>
  </si>
  <si>
    <t>M4</t>
  </si>
  <si>
    <t>M5</t>
  </si>
  <si>
    <t>M6</t>
  </si>
  <si>
    <t>t</t>
  </si>
  <si>
    <t>v</t>
  </si>
  <si>
    <t>drift</t>
  </si>
  <si>
    <t>x0</t>
  </si>
  <si>
    <t>0.557
(0.210)</t>
  </si>
  <si>
    <t>-0.041
(0.634)</t>
  </si>
  <si>
    <t>1.011
(0.617)</t>
  </si>
  <si>
    <t>0.945
(0.199)</t>
  </si>
  <si>
    <t>-0.004
(0.537)</t>
  </si>
  <si>
    <t>1.219
(0.776)</t>
  </si>
  <si>
    <t>-2 negative LL</t>
  </si>
  <si>
    <t>0.298
(0.256)</t>
  </si>
  <si>
    <t>0.069
(0.593)</t>
  </si>
  <si>
    <t>0.981
(0.506)</t>
  </si>
  <si>
    <t>1.019
(0.382)</t>
  </si>
  <si>
    <t>0.137
(0.611)</t>
  </si>
  <si>
    <t>1.303
(0.756)</t>
  </si>
  <si>
    <t>0.593
(0.121)</t>
  </si>
  <si>
    <t>1.291
(0.634)</t>
  </si>
  <si>
    <t>0.951
(0.180)</t>
  </si>
  <si>
    <t>1.234
(0.673)</t>
  </si>
  <si>
    <t>0.350
(0.114)</t>
  </si>
  <si>
    <t>1.207
(0.785)</t>
  </si>
  <si>
    <t>0.962
(0.179)</t>
  </si>
  <si>
    <t>1.003
(0.533)</t>
  </si>
  <si>
    <t>Likellihood ratio test</t>
  </si>
  <si>
    <t>0.546</t>
  </si>
  <si>
    <t>0.316
(0.257)</t>
  </si>
  <si>
    <t>0.609
(0.798)</t>
  </si>
  <si>
    <t>0.868
(0.184)</t>
  </si>
  <si>
    <t>0.753
0.205)</t>
  </si>
  <si>
    <t>0.044
(0.568)</t>
  </si>
  <si>
    <t>1.301
(0.639)</t>
  </si>
  <si>
    <t>0.337</t>
  </si>
  <si>
    <t>0.337
(0.198)</t>
  </si>
  <si>
    <t>0.105
(0.515)</t>
  </si>
  <si>
    <t>1.130
(0.580)</t>
  </si>
  <si>
    <t>0.764
(0.124)</t>
  </si>
  <si>
    <t>1.215
(0.635)</t>
  </si>
  <si>
    <t>0.694
(0.132)</t>
  </si>
  <si>
    <t>1.032
(0.628)</t>
  </si>
  <si>
    <t>0.544
(0.142)</t>
  </si>
  <si>
    <t>-0.116
(0.509)</t>
  </si>
  <si>
    <t>p_value</t>
  </si>
  <si>
    <t>M1 vs. M2</t>
  </si>
  <si>
    <t>M2 vs. M3</t>
  </si>
  <si>
    <t>M3 vs M4</t>
  </si>
  <si>
    <t>Likellihood ratio test statistic</t>
  </si>
  <si>
    <t>1.350
(0.336)</t>
  </si>
  <si>
    <t>1.317
(0.773)</t>
  </si>
  <si>
    <t>0.511
(0.111)</t>
  </si>
  <si>
    <t>1.159
(0.743)</t>
  </si>
  <si>
    <t>0.850</t>
  </si>
  <si>
    <t>0.614</t>
  </si>
  <si>
    <t>0.504</t>
  </si>
  <si>
    <t>-0.234</t>
  </si>
  <si>
    <t>0.514</t>
  </si>
  <si>
    <t>1.024
(0.257)</t>
  </si>
  <si>
    <t>0.627
(0.191)</t>
  </si>
  <si>
    <t>0.044
(0.572)</t>
  </si>
  <si>
    <t>0.197
(0.556)</t>
  </si>
  <si>
    <t>1.360
(0.663)</t>
  </si>
  <si>
    <t>1.204
(0.737)</t>
  </si>
  <si>
    <t>1.020
(0.188)</t>
  </si>
  <si>
    <t>1.291
(0.656)</t>
  </si>
  <si>
    <t>0.651
(0.095)</t>
  </si>
  <si>
    <t>1.211
(0.679)</t>
  </si>
  <si>
    <t xml:space="preserve"> </t>
  </si>
  <si>
    <t>text_gender(resample)</t>
    <phoneticPr fontId="1" type="noConversion"/>
  </si>
  <si>
    <t>video_gender(resample)</t>
    <phoneticPr fontId="1" type="noConversion"/>
  </si>
  <si>
    <t>est_O2NLL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</si>
</sst>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>
    <font>
      <sz val="11"/>
      <color theme="1"/>
      <name val="Times New Roman"/>
      <family val="2"/>
      <charset val="134"/>
    </font>
    <font>
      <sz val="9"/>
      <name val="Times New Roman"/>
      <family val="2"/>
      <charset val="134"/>
    </font>
    <font>
      <sz val="11"/>
      <color rgb="FF222222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2"/>
      <charset val="134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u/>
      <sz val="11"/>
      <color theme="10"/>
      <name val="Times New Roman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60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2" fillId="0" borderId="0" xfId="0" applyFont="1">
      <alignment vertical="center"/>
    </xf>
    <xf numFmtId="0" fontId="0" fillId="6" borderId="0" xfId="0" applyFill="1">
      <alignment vertical="center"/>
    </xf>
    <xf numFmtId="0" fontId="3" fillId="5" borderId="0" xfId="0" applyFont="1" applyFill="1">
      <alignment vertical="center"/>
    </xf>
    <xf numFmtId="0" fontId="0" fillId="7" borderId="0" xfId="0" applyFill="1">
      <alignment vertical="center"/>
    </xf>
    <xf numFmtId="0" fontId="3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5" fillId="4" borderId="0" xfId="0" applyFont="1" applyFill="1">
      <alignment vertical="center"/>
    </xf>
    <xf numFmtId="0" fontId="5" fillId="9" borderId="0" xfId="0" applyFont="1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0" borderId="0" xfId="0" applyAlignment="1">
      <alignment horizontal="center" vertical="center"/>
    </xf>
    <xf numFmtId="0" fontId="0" fillId="12" borderId="0" xfId="0" applyFill="1">
      <alignment vertical="center"/>
    </xf>
    <xf numFmtId="0" fontId="5" fillId="0" borderId="0" xfId="0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0" borderId="0" xfId="0" applyNumberFormat="1">
      <alignment vertical="center"/>
    </xf>
    <xf numFmtId="164" fontId="0" fillId="2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8" borderId="0" xfId="0" applyNumberFormat="1" applyFill="1">
      <alignment vertical="center"/>
    </xf>
    <xf numFmtId="164" fontId="5" fillId="0" borderId="0" xfId="0" applyNumberFormat="1" applyFont="1">
      <alignment vertical="center"/>
    </xf>
    <xf numFmtId="164" fontId="0" fillId="4" borderId="0" xfId="0" applyNumberFormat="1" applyFill="1">
      <alignment vertical="center"/>
    </xf>
    <xf numFmtId="164" fontId="5" fillId="4" borderId="0" xfId="0" applyNumberFormat="1" applyFont="1" applyFill="1">
      <alignment vertical="center"/>
    </xf>
    <xf numFmtId="164" fontId="4" fillId="0" borderId="0" xfId="0" applyNumberFormat="1" applyFont="1">
      <alignment vertical="center"/>
    </xf>
    <xf numFmtId="164" fontId="5" fillId="9" borderId="0" xfId="0" applyNumberFormat="1" applyFont="1" applyFill="1">
      <alignment vertical="center"/>
    </xf>
    <xf numFmtId="164" fontId="0" fillId="11" borderId="0" xfId="0" applyNumberFormat="1" applyFill="1">
      <alignment vertical="center"/>
    </xf>
    <xf numFmtId="164" fontId="0" fillId="9" borderId="0" xfId="0" applyNumberFormat="1" applyFill="1">
      <alignment vertical="center"/>
    </xf>
    <xf numFmtId="164" fontId="5" fillId="11" borderId="0" xfId="0" applyNumberFormat="1" applyFont="1" applyFill="1">
      <alignment vertical="center"/>
    </xf>
    <xf numFmtId="0" fontId="0" fillId="0" borderId="0" xfId="0" quotePrefix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4" fontId="6" fillId="0" borderId="9" xfId="0" quotePrefix="1" applyNumberFormat="1" applyFont="1" applyBorder="1" applyAlignment="1">
      <alignment horizontal="center" vertical="center" wrapText="1"/>
    </xf>
    <xf numFmtId="164" fontId="6" fillId="0" borderId="7" xfId="0" quotePrefix="1" applyNumberFormat="1" applyFont="1" applyBorder="1" applyAlignment="1">
      <alignment horizontal="center" vertical="center" wrapText="1"/>
    </xf>
    <xf numFmtId="164" fontId="6" fillId="0" borderId="1" xfId="0" quotePrefix="1" applyNumberFormat="1" applyFont="1" applyBorder="1" applyAlignment="1">
      <alignment horizontal="center" vertical="center" wrapText="1"/>
    </xf>
    <xf numFmtId="0" fontId="6" fillId="0" borderId="7" xfId="0" quotePrefix="1" applyFont="1" applyBorder="1" applyAlignment="1">
      <alignment horizontal="center" vertical="center" wrapText="1"/>
    </xf>
    <xf numFmtId="0" fontId="6" fillId="0" borderId="9" xfId="0" quotePrefix="1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7" fillId="0" borderId="9" xfId="0" quotePrefix="1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 wrapText="1"/>
    </xf>
    <xf numFmtId="0" fontId="7" fillId="0" borderId="7" xfId="0" quotePrefix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164" fontId="6" fillId="0" borderId="6" xfId="0" quotePrefix="1" applyNumberFormat="1" applyFont="1" applyBorder="1" applyAlignment="1">
      <alignment horizontal="center" vertical="center" wrapText="1"/>
    </xf>
    <xf numFmtId="164" fontId="6" fillId="0" borderId="2" xfId="0" quotePrefix="1" applyNumberFormat="1" applyFont="1" applyBorder="1" applyAlignment="1">
      <alignment horizontal="center" vertical="center" wrapText="1"/>
    </xf>
    <xf numFmtId="164" fontId="6" fillId="0" borderId="0" xfId="0" quotePrefix="1" applyNumberFormat="1" applyFont="1" applyAlignment="1">
      <alignment horizontal="center" vertical="center" wrapText="1"/>
    </xf>
    <xf numFmtId="0" fontId="6" fillId="0" borderId="2" xfId="0" quotePrefix="1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164" fontId="6" fillId="0" borderId="11" xfId="0" quotePrefix="1" applyNumberFormat="1" applyFont="1" applyBorder="1" applyAlignment="1">
      <alignment horizontal="center" vertical="center" wrapText="1"/>
    </xf>
    <xf numFmtId="164" fontId="6" fillId="0" borderId="4" xfId="0" quotePrefix="1" applyNumberFormat="1" applyFont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0" borderId="11" xfId="0" quotePrefix="1" applyFont="1" applyBorder="1" applyAlignment="1">
      <alignment horizontal="center" vertical="center" wrapText="1"/>
    </xf>
    <xf numFmtId="0" fontId="6" fillId="0" borderId="3" xfId="0" quotePrefix="1" applyFont="1" applyBorder="1" applyAlignment="1">
      <alignment horizontal="center" vertical="center" wrapText="1"/>
    </xf>
    <xf numFmtId="0" fontId="6" fillId="0" borderId="0" xfId="0" quotePrefix="1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0" borderId="12" xfId="0" applyFont="1" applyBorder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164" fontId="0" fillId="0" borderId="7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7" fillId="0" borderId="3" xfId="0" quotePrefix="1" applyFont="1" applyBorder="1" applyAlignment="1">
      <alignment vertical="center" wrapText="1"/>
    </xf>
    <xf numFmtId="0" fontId="6" fillId="0" borderId="9" xfId="0" quotePrefix="1" applyFont="1" applyBorder="1" applyAlignment="1">
      <alignment horizontal="center" vertical="center"/>
    </xf>
    <xf numFmtId="0" fontId="0" fillId="13" borderId="0" xfId="0" applyFill="1">
      <alignment vertical="center"/>
    </xf>
    <xf numFmtId="0" fontId="0" fillId="0" borderId="9" xfId="0" applyBorder="1" applyAlignment="1">
      <alignment horizontal="center" vertical="center"/>
    </xf>
    <xf numFmtId="0" fontId="7" fillId="0" borderId="4" xfId="0" quotePrefix="1" applyFont="1" applyBorder="1" applyAlignment="1">
      <alignment vertical="center" wrapText="1"/>
    </xf>
    <xf numFmtId="0" fontId="6" fillId="0" borderId="8" xfId="0" quotePrefix="1" applyFont="1" applyBorder="1" applyAlignment="1">
      <alignment horizontal="center"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164" fontId="0" fillId="16" borderId="0" xfId="0" applyNumberFormat="1" applyFill="1">
      <alignment vertical="center"/>
    </xf>
    <xf numFmtId="164" fontId="5" fillId="16" borderId="0" xfId="0" applyNumberFormat="1" applyFont="1" applyFill="1">
      <alignment vertical="center"/>
    </xf>
    <xf numFmtId="164" fontId="0" fillId="12" borderId="0" xfId="0" applyNumberFormat="1" applyFill="1">
      <alignment vertical="center"/>
    </xf>
    <xf numFmtId="0" fontId="8" fillId="0" borderId="0" xfId="1">
      <alignment vertical="center"/>
    </xf>
    <xf numFmtId="11" fontId="0" fillId="0" borderId="0" xfId="0" applyNumberFormat="1">
      <alignment vertical="center"/>
    </xf>
    <xf numFmtId="0" fontId="6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64" fontId="7" fillId="0" borderId="11" xfId="0" applyNumberFormat="1" applyFont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0" fontId="7" fillId="0" borderId="3" xfId="0" quotePrefix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11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11" borderId="0" xfId="0" applyNumberFormat="1" applyFill="1" applyAlignment="1">
      <alignment horizontal="center" vertical="center" wrapText="1"/>
    </xf>
    <xf numFmtId="164" fontId="0" fillId="3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microsoft.com/office/2017/10/relationships/person" Target="persons/perso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欣蔚 李" id="{E722766C-A7F7-4636-86B1-86AB441D2344}" userId="8f9fd1fdf8f2e8ee" providerId="Windows Live"/>
  <person displayName="Li Xinwei" id="{5FA48C75-EBC6-41FE-AE34-00CADE103361}" userId="S::e0729936@u.nus.edu::5bb4a03c-e9ea-4d79-a905-57b9f2662f9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3-12-08T01:15:19.12" personId="{5FA48C75-EBC6-41FE-AE34-00CADE103361}" id="{A88F0C43-C490-4D5D-8427-1D10C1466A1E}">
    <text>Sub_age = 0 if the subject age is no more than 24.</text>
  </threadedComment>
  <threadedComment ref="C1" dT="2023-12-07T16:43:11.82" personId="{E722766C-A7F7-4636-86B1-86AB441D2344}" id="{F1441B73-7C56-43CD-8FF7-7DE873F746A6}">
    <text xml:space="preserve">sub_gender = 0 is male;  sub_gender = 1 is female. 
</text>
  </threadedComment>
  <threadedComment ref="B94" dT="2023-12-08T01:15:19.12" personId="{5FA48C75-EBC6-41FE-AE34-00CADE103361}" id="{2F8F51CA-D06B-4C32-83E3-3FA79947E334}">
    <text>Sub_age = 0 if the subject age is no more than 24.</text>
  </threadedComment>
  <threadedComment ref="B133" dT="2023-12-08T01:15:19.12" personId="{5FA48C75-EBC6-41FE-AE34-00CADE103361}" id="{3455B096-507B-4BEE-B140-CB5A37E02535}">
    <text>Sub_age = 0 if the subject age is no more than 24.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1" dT="2023-12-07T16:43:11.82" personId="{E722766C-A7F7-4636-86B1-86AB441D2344}" id="{737A2946-F84E-464E-8023-630F6E008738}">
    <text xml:space="preserve">sub_gender = 0 is male;  sub_gender = 1 is female. 
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1" dT="2023-12-07T16:43:11.82" personId="{E722766C-A7F7-4636-86B1-86AB441D2344}" id="{A42AD23C-6DC3-46DB-BAF3-F13EB71D55B8}">
    <text xml:space="preserve">sub_gender = 0 is male;  sub_gender = 1 is female. 
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1" dT="2023-12-07T16:43:11.82" personId="{E722766C-A7F7-4636-86B1-86AB441D2344}" id="{1756FDB0-580E-4858-B11F-839EB7600485}">
    <text xml:space="preserve">sub_gender = 0 is male;  sub_gender = 1 is female. 
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A1" dT="2023-12-07T16:43:11.82" personId="{E722766C-A7F7-4636-86B1-86AB441D2344}" id="{43909D0A-36E3-4B3A-9746-8B18976DA0C5}">
    <text xml:space="preserve">sub_gender = 0 is male;  sub_gender = 1 is female. 
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A1" dT="2023-12-07T16:43:11.82" personId="{E722766C-A7F7-4636-86B1-86AB441D2344}" id="{AB0D08A3-71FC-413F-9B48-E52FEF24A051}">
    <text xml:space="preserve">sub_gender = 0 is male;  sub_gender = 1 is female. 
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A1" dT="2023-12-07T16:43:11.82" personId="{E722766C-A7F7-4636-86B1-86AB441D2344}" id="{83A66DF2-CBD4-4E2E-9021-6697A66C3525}">
    <text xml:space="preserve">sub_gender = 0 is male;  sub_gender = 1 is female. 
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A1" dT="2023-12-07T16:43:11.82" personId="{E722766C-A7F7-4636-86B1-86AB441D2344}" id="{2160FC01-C880-48C4-95AB-93EACDCD30AC}">
    <text xml:space="preserve">sub_gender = 0 is male;  sub_gender = 1 is female. 
</tex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A1" dT="2023-12-07T16:43:11.82" personId="{E722766C-A7F7-4636-86B1-86AB441D2344}" id="{27799604-D93E-40B5-9091-C0C5650B2607}">
    <text xml:space="preserve">sub_gender = 0 is male;  sub_gender = 1 is female. 
</tex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B1" dT="2023-12-08T01:15:19.12" personId="{5FA48C75-EBC6-41FE-AE34-00CADE103361}" id="{DD4512F6-629E-4BB1-8D63-2A83580404C1}">
    <text>Sub_age = 0 if the subject age is no more than 24.</text>
  </threadedComment>
  <threadedComment ref="C1" dT="2023-12-07T16:43:11.82" personId="{E722766C-A7F7-4636-86B1-86AB441D2344}" id="{DCE63689-0A11-43FE-A770-8C082754E349}">
    <text xml:space="preserve">sub_gender = 0 is male;  sub_gender = 1 is female. 
</tex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A1" dT="2023-12-07T16:43:11.82" personId="{E722766C-A7F7-4636-86B1-86AB441D2344}" id="{95540375-81D2-49F0-AC1A-3981F724090B}">
    <text xml:space="preserve">sub_gender = 0 is male;  sub_gender = 1 is female. 
</text>
  </threadedComment>
  <threadedComment ref="A69" dT="2023-12-07T16:43:11.82" personId="{E722766C-A7F7-4636-86B1-86AB441D2344}" id="{106B72F0-F40B-4D44-8652-DA6A63D31875}">
    <text xml:space="preserve">sub_gender = 0 is male;  sub_gender = 1 is female. 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12-29T07:38:35.12" personId="{5FA48C75-EBC6-41FE-AE34-00CADE103361}" id="{E0496B31-6FA0-4A4A-81F9-53865AA01774}">
    <text xml:space="preserve">Age =0 if is &lt;24
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A1" dT="2023-12-07T18:14:58.21" personId="{5FA48C75-EBC6-41FE-AE34-00CADE103361}" id="{D1670406-3AD5-4D84-9CDC-6B88FB20A55D}">
    <text xml:space="preserve">sub_age = 0, if &lt;=24. 
</tex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A1" dT="2023-12-07T18:14:58.21" personId="{5FA48C75-EBC6-41FE-AE34-00CADE103361}" id="{EE74AE7D-40D6-4349-8FB7-4E0A1F3D316C}">
    <text xml:space="preserve">sub_age = 0, if &lt;=24. 
</text>
  </threadedComment>
</ThreadedComments>
</file>

<file path=xl/threadedComments/threadedComment22.xml><?xml version="1.0" encoding="utf-8"?>
<ThreadedComments xmlns="http://schemas.microsoft.com/office/spreadsheetml/2018/threadedcomments" xmlns:x="http://schemas.openxmlformats.org/spreadsheetml/2006/main">
  <threadedComment ref="A26" dT="2023-12-07T16:43:11.82" personId="{E722766C-A7F7-4636-86B1-86AB441D2344}" id="{18326F65-DBCC-46F8-8300-845AAB721325}">
    <text xml:space="preserve">sub_gender = 0 is male;  sub_gender = 1 is female. 
</text>
  </threadedComment>
  <threadedComment ref="A90" dT="2023-12-07T18:14:58.21" personId="{5FA48C75-EBC6-41FE-AE34-00CADE103361}" id="{59F28AF0-41F4-45BC-9AFA-BF2F96F1D70C}">
    <text xml:space="preserve">sub_age = 0, if &lt;=24. 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3-12-29T07:38:35.12" personId="{5FA48C75-EBC6-41FE-AE34-00CADE103361}" id="{C705E5B4-9861-4562-A53E-24598630579D}">
    <text xml:space="preserve">Age =0 if is &lt;24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3-12-29T07:38:35.12" personId="{5FA48C75-EBC6-41FE-AE34-00CADE103361}" id="{411725A3-FA2F-44CF-A549-36937366B039}">
    <text xml:space="preserve">Age =0 if is &lt;24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" dT="2023-12-29T07:38:35.12" personId="{5FA48C75-EBC6-41FE-AE34-00CADE103361}" id="{3266A8B0-2430-49C1-AE0F-5F1F0F2F14B3}">
    <text xml:space="preserve">Age =0 if is &lt;24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" dT="2023-12-07T16:43:11.82" personId="{E722766C-A7F7-4636-86B1-86AB441D2344}" id="{4F3469E9-C2E6-4DE7-93F6-EF161ABF7F05}">
    <text xml:space="preserve">sub_gender = 0 is male;  sub_gender = 1 is female. 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" dT="2023-12-07T16:43:11.82" personId="{E722766C-A7F7-4636-86B1-86AB441D2344}" id="{987854E1-8C46-412D-AA85-7036A83AD7BE}">
    <text xml:space="preserve">sub_gender = 0 is male;  sub_gender = 1 is female. 
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1" dT="2023-12-07T16:43:11.82" personId="{E722766C-A7F7-4636-86B1-86AB441D2344}" id="{28CAB855-11EB-4DBF-9ADD-DF3BDAC969DE}">
    <text xml:space="preserve">sub_gender = 0 is male;  sub_gender = 1 is female. 
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1" dT="2023-12-07T16:43:11.82" personId="{E722766C-A7F7-4636-86B1-86AB441D2344}" id="{2625E3CA-3766-4B80-8B28-6410ED8ED775}">
    <text xml:space="preserve">sub_gender = 0 is male;  sub_gender = 1 is female. 
</text>
  </threadedComment>
</ThreadedComment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4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4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4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4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4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5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5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5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5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5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8.xml"/></Relationships>
</file>

<file path=xl/worksheets/_rels/sheet5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9.xml"/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5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0.xml"/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5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1.xml"/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2.xml"/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57B10-00F5-4DC3-889A-C8F4D7887BDD}">
  <dimension ref="B1:C2"/>
  <sheetViews>
    <sheetView workbookViewId="0">
      <selection activeCell="C2" sqref="C2"/>
    </sheetView>
  </sheetViews>
  <sheetFormatPr defaultRowHeight="15"/>
  <cols>
    <col min="2" max="2" width="16.7109375" customWidth="1"/>
    <col min="3" max="3" width="41.28515625" customWidth="1"/>
  </cols>
  <sheetData>
    <row r="1" spans="2:3">
      <c r="B1" t="s">
        <v>22</v>
      </c>
      <c r="C1" t="s">
        <v>31</v>
      </c>
    </row>
    <row r="2" spans="2:3">
      <c r="B2" s="102" t="s">
        <v>170</v>
      </c>
      <c r="C2" s="102" t="s">
        <v>171</v>
      </c>
    </row>
  </sheetData>
  <phoneticPr fontId="1" type="noConversion"/>
  <hyperlinks>
    <hyperlink ref="B2" location="'text_gender(resample)'!A1" display="text_gender(resample)" xr:uid="{EA07B463-2A1B-4B15-9446-95110B03A371}"/>
    <hyperlink ref="C2" location="'video_gender(resample)'!A1" display="video_gender(resample)" xr:uid="{554FEA6F-77F8-4996-A306-8EBB431DCD4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4C8AB-E81A-49CD-AF48-D4E3A2D7B115}">
  <dimension ref="A1:Y32"/>
  <sheetViews>
    <sheetView workbookViewId="0">
      <selection activeCell="E13" sqref="E13:I13"/>
    </sheetView>
  </sheetViews>
  <sheetFormatPr defaultRowHeight="15"/>
  <sheetData>
    <row r="1" spans="1:25">
      <c r="A1" s="155" t="s">
        <v>4</v>
      </c>
      <c r="B1" s="155"/>
      <c r="C1" s="155"/>
      <c r="D1" s="155"/>
      <c r="E1" s="154" t="s">
        <v>12</v>
      </c>
      <c r="F1" s="154"/>
      <c r="G1" s="154"/>
      <c r="H1" s="154"/>
      <c r="I1" s="154"/>
      <c r="J1" s="154"/>
      <c r="K1" s="154"/>
      <c r="L1" s="154"/>
      <c r="M1" s="154"/>
      <c r="N1" s="1" t="s">
        <v>15</v>
      </c>
      <c r="O1" s="1"/>
      <c r="P1" s="11" t="s">
        <v>16</v>
      </c>
      <c r="Q1" s="11"/>
      <c r="V1" s="1" t="s">
        <v>15</v>
      </c>
      <c r="W1" s="1"/>
      <c r="X1" s="11" t="s">
        <v>16</v>
      </c>
      <c r="Y1" s="11"/>
    </row>
    <row r="2" spans="1:25">
      <c r="A2" s="2" t="s">
        <v>0</v>
      </c>
      <c r="B2" s="2" t="s">
        <v>1</v>
      </c>
      <c r="C2" s="2" t="s">
        <v>2</v>
      </c>
      <c r="D2" s="2" t="s">
        <v>3</v>
      </c>
      <c r="E2" s="3" t="s">
        <v>91</v>
      </c>
      <c r="F2" s="3" t="s">
        <v>48</v>
      </c>
      <c r="G2" s="3" t="s">
        <v>92</v>
      </c>
      <c r="H2" s="3" t="s">
        <v>13</v>
      </c>
      <c r="I2" s="3" t="s">
        <v>14</v>
      </c>
      <c r="J2" s="3" t="s">
        <v>8</v>
      </c>
      <c r="K2" s="3" t="s">
        <v>9</v>
      </c>
      <c r="L2" s="3" t="s">
        <v>10</v>
      </c>
      <c r="M2" s="3" t="s">
        <v>11</v>
      </c>
      <c r="N2" s="2" t="s">
        <v>9</v>
      </c>
      <c r="O2" s="2" t="s">
        <v>10</v>
      </c>
      <c r="P2" s="3" t="s">
        <v>9</v>
      </c>
      <c r="Q2" s="3" t="s">
        <v>10</v>
      </c>
      <c r="S2" s="3" t="s">
        <v>9</v>
      </c>
      <c r="T2" s="3" t="s">
        <v>10</v>
      </c>
      <c r="U2" s="3" t="s">
        <v>11</v>
      </c>
      <c r="V2" s="2" t="s">
        <v>9</v>
      </c>
      <c r="W2" s="2" t="s">
        <v>10</v>
      </c>
      <c r="X2" s="3" t="s">
        <v>9</v>
      </c>
      <c r="Y2" s="3" t="s">
        <v>10</v>
      </c>
    </row>
    <row r="3" spans="1:25">
      <c r="A3">
        <v>3.5</v>
      </c>
      <c r="B3">
        <v>1.75</v>
      </c>
      <c r="C3">
        <v>0.01</v>
      </c>
      <c r="D3">
        <v>0.01</v>
      </c>
      <c r="E3">
        <v>0.69575893828234003</v>
      </c>
      <c r="F3">
        <v>0.78282701812611</v>
      </c>
      <c r="G3">
        <v>0.59575461947326902</v>
      </c>
      <c r="H3">
        <v>14.7328707629562</v>
      </c>
      <c r="I3">
        <v>14.7328707629562</v>
      </c>
      <c r="J3">
        <v>1</v>
      </c>
      <c r="K3">
        <v>0.78</v>
      </c>
      <c r="L3">
        <v>0.158</v>
      </c>
      <c r="M3">
        <v>6.2E-2</v>
      </c>
      <c r="N3">
        <v>0.77500000000000002</v>
      </c>
      <c r="O3">
        <v>0.22500000000000001</v>
      </c>
      <c r="P3">
        <v>0.77500000000000002</v>
      </c>
      <c r="Q3">
        <v>0.22500000000000001</v>
      </c>
      <c r="R3">
        <v>1</v>
      </c>
      <c r="S3">
        <v>0.73899999999999999</v>
      </c>
      <c r="T3">
        <v>0.189</v>
      </c>
      <c r="U3">
        <v>7.1999999999999995E-2</v>
      </c>
      <c r="V3">
        <v>0.747</v>
      </c>
      <c r="W3">
        <v>0.253</v>
      </c>
      <c r="X3">
        <v>0.747</v>
      </c>
      <c r="Y3">
        <v>0.253</v>
      </c>
    </row>
    <row r="4" spans="1:25">
      <c r="A4">
        <v>3.5</v>
      </c>
      <c r="B4">
        <v>1.75</v>
      </c>
      <c r="C4">
        <v>0.01</v>
      </c>
      <c r="D4">
        <v>0.01</v>
      </c>
      <c r="E4">
        <v>0.63402729551680004</v>
      </c>
      <c r="F4">
        <v>0.50845314201520697</v>
      </c>
      <c r="G4">
        <v>0.55668262702011395</v>
      </c>
      <c r="H4">
        <v>14.2298638292876</v>
      </c>
      <c r="I4">
        <v>14.2298638292876</v>
      </c>
      <c r="J4">
        <v>1</v>
      </c>
      <c r="K4">
        <v>0.755</v>
      </c>
      <c r="L4">
        <v>0.17699999999999999</v>
      </c>
      <c r="M4">
        <v>6.8000000000000005E-2</v>
      </c>
      <c r="N4">
        <v>0.77500000000000002</v>
      </c>
      <c r="O4">
        <v>0.22500000000000001</v>
      </c>
      <c r="P4">
        <v>0.77500000000000002</v>
      </c>
      <c r="Q4">
        <v>0.22500000000000001</v>
      </c>
      <c r="R4">
        <v>1</v>
      </c>
      <c r="S4">
        <v>0.72199999999999998</v>
      </c>
      <c r="T4">
        <v>0.20200000000000001</v>
      </c>
      <c r="U4">
        <v>7.5999999999999998E-2</v>
      </c>
      <c r="V4">
        <v>0.747</v>
      </c>
      <c r="W4">
        <v>0.253</v>
      </c>
      <c r="X4">
        <v>0.747</v>
      </c>
      <c r="Y4">
        <v>0.253</v>
      </c>
    </row>
    <row r="5" spans="1:25">
      <c r="A5">
        <v>3.5</v>
      </c>
      <c r="B5">
        <v>1.75</v>
      </c>
      <c r="C5">
        <v>0.01</v>
      </c>
      <c r="D5">
        <v>0.01</v>
      </c>
      <c r="E5">
        <v>0.64530558345998501</v>
      </c>
      <c r="F5">
        <v>0.56269882751737399</v>
      </c>
      <c r="G5">
        <v>0.56649403647594598</v>
      </c>
      <c r="H5">
        <v>14.252770249695899</v>
      </c>
      <c r="I5">
        <v>14.252770249695899</v>
      </c>
      <c r="J5">
        <v>1</v>
      </c>
      <c r="K5">
        <v>0.76</v>
      </c>
      <c r="L5">
        <v>0.17299999999999999</v>
      </c>
      <c r="M5">
        <v>6.7000000000000004E-2</v>
      </c>
      <c r="N5">
        <v>0.77500000000000002</v>
      </c>
      <c r="O5">
        <v>0.22500000000000001</v>
      </c>
      <c r="P5">
        <v>0.77500000000000002</v>
      </c>
      <c r="Q5">
        <v>0.22500000000000001</v>
      </c>
      <c r="R5">
        <v>1</v>
      </c>
      <c r="S5">
        <v>0.72599999999999998</v>
      </c>
      <c r="T5">
        <v>0.19800000000000001</v>
      </c>
      <c r="U5">
        <v>7.4999999999999997E-2</v>
      </c>
      <c r="V5">
        <v>0.747</v>
      </c>
      <c r="W5">
        <v>0.253</v>
      </c>
      <c r="X5">
        <v>0.747</v>
      </c>
      <c r="Y5">
        <v>0.253</v>
      </c>
    </row>
    <row r="6" spans="1:25">
      <c r="A6">
        <v>3.5</v>
      </c>
      <c r="B6">
        <v>1.75</v>
      </c>
      <c r="C6">
        <v>0.01</v>
      </c>
      <c r="D6">
        <v>0.01</v>
      </c>
      <c r="E6">
        <v>0.61803717384549595</v>
      </c>
      <c r="F6">
        <v>0.43067606127757502</v>
      </c>
      <c r="G6">
        <v>0.54327336845834595</v>
      </c>
      <c r="H6">
        <v>14.225235114857499</v>
      </c>
      <c r="I6">
        <v>14.225235114857499</v>
      </c>
      <c r="J6">
        <v>1</v>
      </c>
      <c r="K6">
        <v>0.748</v>
      </c>
      <c r="L6">
        <v>0.182</v>
      </c>
      <c r="M6">
        <v>7.0000000000000007E-2</v>
      </c>
      <c r="N6">
        <v>0.77500000000000002</v>
      </c>
      <c r="O6">
        <v>0.22500000000000001</v>
      </c>
      <c r="P6">
        <v>0.77500000000000002</v>
      </c>
      <c r="Q6">
        <v>0.22500000000000001</v>
      </c>
      <c r="R6">
        <v>1</v>
      </c>
      <c r="S6">
        <v>0.71599999999999997</v>
      </c>
      <c r="T6">
        <v>0.20599999999999999</v>
      </c>
      <c r="U6">
        <v>7.8E-2</v>
      </c>
      <c r="V6">
        <v>0.747</v>
      </c>
      <c r="W6">
        <v>0.253</v>
      </c>
      <c r="X6">
        <v>0.747</v>
      </c>
      <c r="Y6">
        <v>0.253</v>
      </c>
    </row>
    <row r="7" spans="1:25">
      <c r="A7">
        <v>3.5</v>
      </c>
      <c r="B7">
        <v>1.75</v>
      </c>
      <c r="C7">
        <v>0.01</v>
      </c>
      <c r="D7">
        <v>0.01</v>
      </c>
      <c r="E7">
        <v>0.66568520694857303</v>
      </c>
      <c r="F7">
        <v>0.65496148869073101</v>
      </c>
      <c r="G7">
        <v>0.57060226788252899</v>
      </c>
      <c r="H7">
        <v>14.5935661478086</v>
      </c>
      <c r="I7">
        <v>14.5935661478086</v>
      </c>
      <c r="J7">
        <v>1</v>
      </c>
      <c r="K7">
        <v>0.76800000000000002</v>
      </c>
      <c r="L7">
        <v>0.16700000000000001</v>
      </c>
      <c r="M7">
        <v>6.5000000000000002E-2</v>
      </c>
      <c r="N7">
        <v>0.77500000000000002</v>
      </c>
      <c r="O7">
        <v>0.22500000000000001</v>
      </c>
      <c r="P7">
        <v>0.77500000000000002</v>
      </c>
      <c r="Q7">
        <v>0.22500000000000001</v>
      </c>
      <c r="R7">
        <v>1</v>
      </c>
      <c r="S7">
        <v>0.72799999999999998</v>
      </c>
      <c r="T7">
        <v>0.19700000000000001</v>
      </c>
      <c r="U7">
        <v>7.4999999999999997E-2</v>
      </c>
      <c r="V7">
        <v>0.747</v>
      </c>
      <c r="W7">
        <v>0.253</v>
      </c>
      <c r="X7">
        <v>0.747</v>
      </c>
      <c r="Y7">
        <v>0.253</v>
      </c>
    </row>
    <row r="8" spans="1:25">
      <c r="A8">
        <v>3.5</v>
      </c>
      <c r="B8">
        <v>1.75</v>
      </c>
      <c r="C8">
        <v>0.01</v>
      </c>
      <c r="D8">
        <v>0.01</v>
      </c>
      <c r="E8">
        <v>0.69507837492716396</v>
      </c>
      <c r="F8">
        <v>0.83587738331040595</v>
      </c>
      <c r="G8">
        <v>0.607034166246609</v>
      </c>
      <c r="H8">
        <v>14.9451810962381</v>
      </c>
      <c r="I8">
        <v>14.9451810962381</v>
      </c>
      <c r="J8">
        <v>1</v>
      </c>
      <c r="K8">
        <v>0.77900000000000003</v>
      </c>
      <c r="L8">
        <v>0.158</v>
      </c>
      <c r="M8">
        <v>6.2E-2</v>
      </c>
      <c r="N8">
        <v>0.77500000000000002</v>
      </c>
      <c r="O8">
        <v>0.22500000000000001</v>
      </c>
      <c r="P8">
        <v>0.77500000000000002</v>
      </c>
      <c r="Q8">
        <v>0.22500000000000001</v>
      </c>
      <c r="R8">
        <v>1</v>
      </c>
      <c r="S8">
        <v>0.74399999999999999</v>
      </c>
      <c r="T8">
        <v>0.185</v>
      </c>
      <c r="U8">
        <v>7.0999999999999994E-2</v>
      </c>
      <c r="V8">
        <v>0.747</v>
      </c>
      <c r="W8">
        <v>0.253</v>
      </c>
      <c r="X8">
        <v>0.747</v>
      </c>
      <c r="Y8">
        <v>0.253</v>
      </c>
    </row>
    <row r="9" spans="1:25">
      <c r="A9">
        <v>3.5</v>
      </c>
      <c r="B9">
        <v>1.75</v>
      </c>
      <c r="C9">
        <v>0.01</v>
      </c>
      <c r="D9">
        <v>0.01</v>
      </c>
      <c r="E9">
        <v>0.69008890576199899</v>
      </c>
      <c r="F9">
        <v>0.81578548501035297</v>
      </c>
      <c r="G9">
        <v>0.60275834676305395</v>
      </c>
      <c r="H9">
        <v>14.9436752555832</v>
      </c>
      <c r="I9">
        <v>14.9436752555832</v>
      </c>
      <c r="J9">
        <v>1</v>
      </c>
      <c r="K9">
        <v>0.77700000000000002</v>
      </c>
      <c r="L9">
        <v>0.16</v>
      </c>
      <c r="M9">
        <v>6.3E-2</v>
      </c>
      <c r="N9">
        <v>0.77500000000000002</v>
      </c>
      <c r="O9">
        <v>0.22500000000000001</v>
      </c>
      <c r="P9">
        <v>0.77500000000000002</v>
      </c>
      <c r="Q9">
        <v>0.22500000000000001</v>
      </c>
      <c r="R9">
        <v>1</v>
      </c>
      <c r="S9">
        <v>0.74199999999999999</v>
      </c>
      <c r="T9">
        <v>0.186</v>
      </c>
      <c r="U9">
        <v>7.1999999999999995E-2</v>
      </c>
      <c r="V9">
        <v>0.747</v>
      </c>
      <c r="W9">
        <v>0.253</v>
      </c>
      <c r="X9">
        <v>0.747</v>
      </c>
      <c r="Y9">
        <v>0.253</v>
      </c>
    </row>
    <row r="10" spans="1:25">
      <c r="A10">
        <v>3.5</v>
      </c>
      <c r="B10">
        <v>1.75</v>
      </c>
      <c r="C10">
        <v>0.01</v>
      </c>
      <c r="D10">
        <v>0.01</v>
      </c>
      <c r="E10">
        <v>0.692988350806789</v>
      </c>
      <c r="F10">
        <v>0.77129786273537504</v>
      </c>
      <c r="G10">
        <v>0.59355629906116802</v>
      </c>
      <c r="H10">
        <v>14.7040935612825</v>
      </c>
      <c r="I10">
        <v>14.7040935612825</v>
      </c>
      <c r="J10">
        <v>1</v>
      </c>
      <c r="K10">
        <v>0.77900000000000003</v>
      </c>
      <c r="L10">
        <v>0.159</v>
      </c>
      <c r="M10">
        <v>6.2E-2</v>
      </c>
      <c r="N10">
        <v>0.77500000000000002</v>
      </c>
      <c r="O10">
        <v>0.22500000000000001</v>
      </c>
      <c r="P10">
        <v>0.77500000000000002</v>
      </c>
      <c r="Q10">
        <v>0.22500000000000001</v>
      </c>
      <c r="R10">
        <v>1</v>
      </c>
      <c r="S10">
        <v>0.73799999999999999</v>
      </c>
      <c r="T10">
        <v>0.189</v>
      </c>
      <c r="U10">
        <v>7.2999999999999995E-2</v>
      </c>
      <c r="V10">
        <v>0.747</v>
      </c>
      <c r="W10">
        <v>0.253</v>
      </c>
      <c r="X10">
        <v>0.747</v>
      </c>
      <c r="Y10">
        <v>0.253</v>
      </c>
    </row>
    <row r="11" spans="1:25">
      <c r="A11">
        <v>3.5</v>
      </c>
      <c r="B11">
        <v>1.75</v>
      </c>
      <c r="C11">
        <v>0.01</v>
      </c>
      <c r="D11">
        <v>0.01</v>
      </c>
      <c r="E11">
        <v>0.64443844027033403</v>
      </c>
      <c r="F11">
        <v>0.55804373923774198</v>
      </c>
      <c r="G11">
        <v>0.56603764019479796</v>
      </c>
      <c r="H11">
        <v>14.2524020240515</v>
      </c>
      <c r="I11">
        <v>14.2524020240515</v>
      </c>
      <c r="J11">
        <v>1</v>
      </c>
      <c r="K11">
        <v>0.75900000000000001</v>
      </c>
      <c r="L11">
        <v>0.17299999999999999</v>
      </c>
      <c r="M11">
        <v>6.7000000000000004E-2</v>
      </c>
      <c r="N11">
        <v>0.77500000000000002</v>
      </c>
      <c r="O11">
        <v>0.22500000000000001</v>
      </c>
      <c r="P11">
        <v>0.77500000000000002</v>
      </c>
      <c r="Q11">
        <v>0.22500000000000001</v>
      </c>
      <c r="R11">
        <v>1</v>
      </c>
      <c r="S11">
        <v>0.72599999999999998</v>
      </c>
      <c r="T11">
        <v>0.19800000000000001</v>
      </c>
      <c r="U11">
        <v>7.4999999999999997E-2</v>
      </c>
      <c r="V11">
        <v>0.747</v>
      </c>
      <c r="W11">
        <v>0.253</v>
      </c>
      <c r="X11">
        <v>0.747</v>
      </c>
      <c r="Y11">
        <v>0.253</v>
      </c>
    </row>
    <row r="12" spans="1:25">
      <c r="A12">
        <v>3.5</v>
      </c>
      <c r="B12">
        <v>1.75</v>
      </c>
      <c r="C12">
        <v>0.01</v>
      </c>
      <c r="D12">
        <v>0.01</v>
      </c>
      <c r="E12">
        <v>0.64816241335717695</v>
      </c>
      <c r="F12">
        <v>0.57519518610048703</v>
      </c>
      <c r="G12">
        <v>0.568967237572235</v>
      </c>
      <c r="H12">
        <v>14.270057865498099</v>
      </c>
      <c r="I12">
        <v>14.270057865498099</v>
      </c>
      <c r="J12">
        <v>1</v>
      </c>
      <c r="K12">
        <v>0.76100000000000001</v>
      </c>
      <c r="L12">
        <v>0.17199999999999999</v>
      </c>
      <c r="M12">
        <v>6.7000000000000004E-2</v>
      </c>
      <c r="N12">
        <v>0.77500000000000002</v>
      </c>
      <c r="O12">
        <v>0.22500000000000001</v>
      </c>
      <c r="P12">
        <v>0.77500000000000002</v>
      </c>
      <c r="Q12">
        <v>0.22500000000000001</v>
      </c>
      <c r="R12">
        <v>1</v>
      </c>
      <c r="S12">
        <v>0.72799999999999998</v>
      </c>
      <c r="T12">
        <v>0.19700000000000001</v>
      </c>
      <c r="U12">
        <v>7.4999999999999997E-2</v>
      </c>
      <c r="V12">
        <v>0.747</v>
      </c>
      <c r="W12">
        <v>0.253</v>
      </c>
      <c r="X12">
        <v>0.747</v>
      </c>
      <c r="Y12">
        <v>0.253</v>
      </c>
    </row>
    <row r="13" spans="1:25">
      <c r="A13" s="19">
        <v>3.5</v>
      </c>
      <c r="B13" s="19">
        <v>1.75</v>
      </c>
      <c r="C13" s="19">
        <v>0.01</v>
      </c>
      <c r="D13" s="19">
        <v>0.01</v>
      </c>
      <c r="E13" s="19">
        <v>0.62556482551909198</v>
      </c>
      <c r="F13" s="19">
        <v>0.46767218793770299</v>
      </c>
      <c r="G13" s="19">
        <v>0.54961706782720299</v>
      </c>
      <c r="H13" s="19">
        <v>14.224850202681599</v>
      </c>
      <c r="I13" s="19">
        <v>14.224850202681599</v>
      </c>
      <c r="J13" s="19">
        <v>1</v>
      </c>
      <c r="K13" s="19">
        <v>0.752</v>
      </c>
      <c r="L13" s="19">
        <v>0.17899999999999999</v>
      </c>
      <c r="M13" s="19">
        <v>6.9000000000000006E-2</v>
      </c>
      <c r="N13" s="19">
        <v>0.77500000000000002</v>
      </c>
      <c r="O13" s="19">
        <v>0.22500000000000001</v>
      </c>
      <c r="P13" s="19">
        <v>0.77500000000000002</v>
      </c>
      <c r="Q13" s="19">
        <v>0.22500000000000001</v>
      </c>
      <c r="R13" s="19">
        <v>1</v>
      </c>
      <c r="S13" s="19">
        <v>0.71899999999999997</v>
      </c>
      <c r="T13" s="19">
        <v>0.20399999999999999</v>
      </c>
      <c r="U13" s="19">
        <v>7.6999999999999999E-2</v>
      </c>
      <c r="V13" s="19">
        <v>0.747</v>
      </c>
      <c r="W13" s="19">
        <v>0.253</v>
      </c>
      <c r="X13" s="19">
        <v>0.747</v>
      </c>
      <c r="Y13" s="19">
        <v>0.253</v>
      </c>
    </row>
    <row r="14" spans="1:25">
      <c r="A14">
        <v>3.5</v>
      </c>
      <c r="B14">
        <v>1.75</v>
      </c>
      <c r="C14">
        <v>0.01</v>
      </c>
      <c r="D14">
        <v>0.01</v>
      </c>
      <c r="E14">
        <v>0.68335152399600896</v>
      </c>
      <c r="F14">
        <v>0.73191429103594396</v>
      </c>
      <c r="G14">
        <v>0.58540029468193899</v>
      </c>
      <c r="H14">
        <v>14.639559186569301</v>
      </c>
      <c r="I14">
        <v>14.639559186569301</v>
      </c>
      <c r="J14">
        <v>1</v>
      </c>
      <c r="K14">
        <v>0.77500000000000002</v>
      </c>
      <c r="L14">
        <v>0.16200000000000001</v>
      </c>
      <c r="M14">
        <v>6.3E-2</v>
      </c>
      <c r="N14">
        <v>0.77500000000000002</v>
      </c>
      <c r="O14">
        <v>0.22500000000000001</v>
      </c>
      <c r="P14">
        <v>0.77500000000000002</v>
      </c>
      <c r="Q14">
        <v>0.22500000000000001</v>
      </c>
      <c r="R14">
        <v>1</v>
      </c>
      <c r="S14">
        <v>0.73499999999999999</v>
      </c>
      <c r="T14">
        <v>0.192</v>
      </c>
      <c r="U14">
        <v>7.2999999999999995E-2</v>
      </c>
      <c r="V14">
        <v>0.747</v>
      </c>
      <c r="W14">
        <v>0.253</v>
      </c>
      <c r="X14">
        <v>0.747</v>
      </c>
      <c r="Y14">
        <v>0.253</v>
      </c>
    </row>
    <row r="15" spans="1:25">
      <c r="A15">
        <v>3.5</v>
      </c>
      <c r="B15">
        <v>1.75</v>
      </c>
      <c r="C15">
        <v>0.01</v>
      </c>
      <c r="D15">
        <v>0.01</v>
      </c>
      <c r="E15">
        <v>0.69047970654660196</v>
      </c>
      <c r="F15">
        <v>0.81780901644162496</v>
      </c>
      <c r="G15">
        <v>0.60310919192497303</v>
      </c>
      <c r="H15">
        <v>14.9434411018101</v>
      </c>
      <c r="I15">
        <v>14.9434411018101</v>
      </c>
      <c r="J15">
        <v>1</v>
      </c>
      <c r="K15">
        <v>0.77800000000000002</v>
      </c>
      <c r="L15">
        <v>0.16</v>
      </c>
      <c r="M15">
        <v>6.3E-2</v>
      </c>
      <c r="N15">
        <v>0.77500000000000002</v>
      </c>
      <c r="O15">
        <v>0.22500000000000001</v>
      </c>
      <c r="P15">
        <v>0.77500000000000002</v>
      </c>
      <c r="Q15">
        <v>0.22500000000000001</v>
      </c>
      <c r="R15">
        <v>1</v>
      </c>
      <c r="S15">
        <v>0.74199999999999999</v>
      </c>
      <c r="T15">
        <v>0.186</v>
      </c>
      <c r="U15">
        <v>7.1999999999999995E-2</v>
      </c>
      <c r="V15">
        <v>0.747</v>
      </c>
      <c r="W15">
        <v>0.253</v>
      </c>
      <c r="X15">
        <v>0.747</v>
      </c>
      <c r="Y15">
        <v>0.253</v>
      </c>
    </row>
    <row r="16" spans="1:25">
      <c r="A16">
        <v>3.5</v>
      </c>
      <c r="B16">
        <v>1.75</v>
      </c>
      <c r="C16">
        <v>0.01</v>
      </c>
      <c r="D16">
        <v>0.01</v>
      </c>
      <c r="E16">
        <v>0.67669600630641302</v>
      </c>
      <c r="F16">
        <v>0.70216830663675101</v>
      </c>
      <c r="G16">
        <v>0.57968306661092295</v>
      </c>
      <c r="H16">
        <v>14.613876962269</v>
      </c>
      <c r="I16">
        <v>14.613876962269</v>
      </c>
      <c r="J16">
        <v>1</v>
      </c>
      <c r="K16">
        <v>0.77200000000000002</v>
      </c>
      <c r="L16">
        <v>0.16400000000000001</v>
      </c>
      <c r="M16">
        <v>6.4000000000000001E-2</v>
      </c>
      <c r="N16">
        <v>0.77500000000000002</v>
      </c>
      <c r="O16">
        <v>0.22500000000000001</v>
      </c>
      <c r="P16">
        <v>0.77500000000000002</v>
      </c>
      <c r="Q16">
        <v>0.22500000000000001</v>
      </c>
      <c r="R16">
        <v>1</v>
      </c>
      <c r="S16">
        <v>0.73199999999999998</v>
      </c>
      <c r="T16">
        <v>0.19400000000000001</v>
      </c>
      <c r="U16">
        <v>7.3999999999999996E-2</v>
      </c>
      <c r="V16">
        <v>0.747</v>
      </c>
      <c r="W16">
        <v>0.253</v>
      </c>
      <c r="X16">
        <v>0.747</v>
      </c>
      <c r="Y16">
        <v>0.253</v>
      </c>
    </row>
    <row r="17" spans="1:25">
      <c r="A17">
        <v>3.5</v>
      </c>
      <c r="B17">
        <v>1.75</v>
      </c>
      <c r="C17">
        <v>0.01</v>
      </c>
      <c r="D17">
        <v>0.01</v>
      </c>
      <c r="E17">
        <v>0.65328082812235799</v>
      </c>
      <c r="F17">
        <v>0.59927296337406899</v>
      </c>
      <c r="G17">
        <v>0.57334866161729403</v>
      </c>
      <c r="H17">
        <v>14.2921393443096</v>
      </c>
      <c r="I17">
        <v>14.2921393443096</v>
      </c>
      <c r="J17">
        <v>1</v>
      </c>
      <c r="K17">
        <v>0.76300000000000001</v>
      </c>
      <c r="L17">
        <v>0.17100000000000001</v>
      </c>
      <c r="M17">
        <v>6.6000000000000003E-2</v>
      </c>
      <c r="N17">
        <v>0.77500000000000002</v>
      </c>
      <c r="O17">
        <v>0.22500000000000001</v>
      </c>
      <c r="P17">
        <v>0.77500000000000002</v>
      </c>
      <c r="Q17">
        <v>0.22500000000000001</v>
      </c>
      <c r="R17">
        <v>1</v>
      </c>
      <c r="S17">
        <v>0.72899999999999998</v>
      </c>
      <c r="T17">
        <v>0.19600000000000001</v>
      </c>
      <c r="U17">
        <v>7.4999999999999997E-2</v>
      </c>
      <c r="V17">
        <v>0.747</v>
      </c>
      <c r="W17">
        <v>0.253</v>
      </c>
      <c r="X17">
        <v>0.747</v>
      </c>
      <c r="Y17">
        <v>0.253</v>
      </c>
    </row>
    <row r="18" spans="1:25">
      <c r="A18">
        <v>3.5</v>
      </c>
      <c r="B18">
        <v>1.75</v>
      </c>
      <c r="C18">
        <v>0.01</v>
      </c>
      <c r="D18">
        <v>0.01</v>
      </c>
      <c r="E18">
        <v>0.63434627309884895</v>
      </c>
      <c r="F18">
        <v>0.51021961114083902</v>
      </c>
      <c r="G18">
        <v>0.55732248041798105</v>
      </c>
      <c r="H18">
        <v>14.2285744091491</v>
      </c>
      <c r="I18">
        <v>14.2285744091491</v>
      </c>
      <c r="J18">
        <v>1</v>
      </c>
      <c r="K18">
        <v>0.755</v>
      </c>
      <c r="L18">
        <v>0.17599999999999999</v>
      </c>
      <c r="M18">
        <v>6.8000000000000005E-2</v>
      </c>
      <c r="N18">
        <v>0.77500000000000002</v>
      </c>
      <c r="O18">
        <v>0.22500000000000001</v>
      </c>
      <c r="P18">
        <v>0.77500000000000002</v>
      </c>
      <c r="Q18">
        <v>0.22500000000000001</v>
      </c>
      <c r="R18">
        <v>1</v>
      </c>
      <c r="S18">
        <v>0.72199999999999998</v>
      </c>
      <c r="T18">
        <v>0.20100000000000001</v>
      </c>
      <c r="U18">
        <v>7.5999999999999998E-2</v>
      </c>
      <c r="V18">
        <v>0.747</v>
      </c>
      <c r="W18">
        <v>0.253</v>
      </c>
      <c r="X18">
        <v>0.747</v>
      </c>
      <c r="Y18">
        <v>0.253</v>
      </c>
    </row>
    <row r="19" spans="1:25">
      <c r="A19">
        <v>3.5</v>
      </c>
      <c r="B19">
        <v>1.75</v>
      </c>
      <c r="C19">
        <v>0.01</v>
      </c>
      <c r="D19">
        <v>0.01</v>
      </c>
      <c r="E19">
        <v>0.70613144312352205</v>
      </c>
      <c r="F19">
        <v>0.87946433081044595</v>
      </c>
      <c r="G19">
        <v>0.61635496735447703</v>
      </c>
      <c r="H19">
        <v>14.953669957988399</v>
      </c>
      <c r="I19">
        <v>14.953669957988399</v>
      </c>
      <c r="J19">
        <v>1</v>
      </c>
      <c r="K19">
        <v>0.78400000000000003</v>
      </c>
      <c r="L19">
        <v>0.155</v>
      </c>
      <c r="M19">
        <v>6.0999999999999999E-2</v>
      </c>
      <c r="N19">
        <v>0.77500000000000002</v>
      </c>
      <c r="O19">
        <v>0.22500000000000001</v>
      </c>
      <c r="P19">
        <v>0.77500000000000002</v>
      </c>
      <c r="Q19">
        <v>0.22500000000000001</v>
      </c>
      <c r="R19">
        <v>1</v>
      </c>
      <c r="S19">
        <v>0.748</v>
      </c>
      <c r="T19">
        <v>0.182</v>
      </c>
      <c r="U19">
        <v>7.0000000000000007E-2</v>
      </c>
      <c r="V19">
        <v>0.747</v>
      </c>
      <c r="W19">
        <v>0.253</v>
      </c>
      <c r="X19">
        <v>0.747</v>
      </c>
      <c r="Y19">
        <v>0.253</v>
      </c>
    </row>
    <row r="20" spans="1:25">
      <c r="A20">
        <v>3.5</v>
      </c>
      <c r="B20">
        <v>1.75</v>
      </c>
      <c r="C20">
        <v>0.01</v>
      </c>
      <c r="D20">
        <v>0.01</v>
      </c>
      <c r="E20">
        <v>0.64991180088918599</v>
      </c>
      <c r="F20">
        <v>0.583719714849252</v>
      </c>
      <c r="G20">
        <v>0.570505004736369</v>
      </c>
      <c r="H20">
        <v>14.269312909594699</v>
      </c>
      <c r="I20">
        <v>14.269312909594699</v>
      </c>
      <c r="J20">
        <v>1</v>
      </c>
      <c r="K20">
        <v>0.76200000000000001</v>
      </c>
      <c r="L20">
        <v>0.17199999999999999</v>
      </c>
      <c r="M20">
        <v>6.7000000000000004E-2</v>
      </c>
      <c r="N20">
        <v>0.77500000000000002</v>
      </c>
      <c r="O20">
        <v>0.22500000000000001</v>
      </c>
      <c r="P20">
        <v>0.77500000000000002</v>
      </c>
      <c r="Q20">
        <v>0.22500000000000001</v>
      </c>
      <c r="R20">
        <v>1</v>
      </c>
      <c r="S20">
        <v>0.72799999999999998</v>
      </c>
      <c r="T20">
        <v>0.19700000000000001</v>
      </c>
      <c r="U20">
        <v>7.4999999999999997E-2</v>
      </c>
      <c r="V20">
        <v>0.747</v>
      </c>
      <c r="W20">
        <v>0.253</v>
      </c>
      <c r="X20">
        <v>0.747</v>
      </c>
      <c r="Y20">
        <v>0.253</v>
      </c>
    </row>
    <row r="21" spans="1:25">
      <c r="A21">
        <v>3.5</v>
      </c>
      <c r="B21">
        <v>1.75</v>
      </c>
      <c r="C21">
        <v>0.01</v>
      </c>
      <c r="D21">
        <v>0.01</v>
      </c>
      <c r="E21">
        <v>0.66744997430361197</v>
      </c>
      <c r="F21">
        <v>0.66284708825752603</v>
      </c>
      <c r="G21">
        <v>0.57206345556665195</v>
      </c>
      <c r="H21">
        <v>14.5959764635995</v>
      </c>
      <c r="I21">
        <v>14.5959764635995</v>
      </c>
      <c r="J21">
        <v>1</v>
      </c>
      <c r="K21">
        <v>0.76900000000000002</v>
      </c>
      <c r="L21">
        <v>0.16600000000000001</v>
      </c>
      <c r="M21">
        <v>6.5000000000000002E-2</v>
      </c>
      <c r="N21">
        <v>0.77500000000000002</v>
      </c>
      <c r="O21">
        <v>0.22500000000000001</v>
      </c>
      <c r="P21">
        <v>0.77500000000000002</v>
      </c>
      <c r="Q21">
        <v>0.22500000000000001</v>
      </c>
      <c r="R21">
        <v>1</v>
      </c>
      <c r="S21">
        <v>0.72899999999999998</v>
      </c>
      <c r="T21">
        <v>0.19600000000000001</v>
      </c>
      <c r="U21">
        <v>7.4999999999999997E-2</v>
      </c>
      <c r="V21">
        <v>0.747</v>
      </c>
      <c r="W21">
        <v>0.253</v>
      </c>
      <c r="X21">
        <v>0.747</v>
      </c>
      <c r="Y21">
        <v>0.253</v>
      </c>
    </row>
    <row r="22" spans="1:25">
      <c r="A22">
        <v>3.5</v>
      </c>
      <c r="B22">
        <v>1.75</v>
      </c>
      <c r="C22">
        <v>0.01</v>
      </c>
      <c r="D22">
        <v>0.01</v>
      </c>
      <c r="E22">
        <v>0.69498778475198097</v>
      </c>
      <c r="F22">
        <v>0.83582327439147897</v>
      </c>
      <c r="G22">
        <v>0.60694349833000805</v>
      </c>
      <c r="H22">
        <v>14.945181097215199</v>
      </c>
      <c r="I22">
        <v>14.945181097215199</v>
      </c>
      <c r="J22">
        <v>1</v>
      </c>
      <c r="K22">
        <v>0.77900000000000003</v>
      </c>
      <c r="L22">
        <v>0.158</v>
      </c>
      <c r="M22">
        <v>6.2E-2</v>
      </c>
      <c r="N22">
        <v>0.77500000000000002</v>
      </c>
      <c r="O22">
        <v>0.22500000000000001</v>
      </c>
      <c r="P22">
        <v>0.77500000000000002</v>
      </c>
      <c r="Q22">
        <v>0.22500000000000001</v>
      </c>
      <c r="R22">
        <v>1</v>
      </c>
      <c r="S22">
        <v>0.74399999999999999</v>
      </c>
      <c r="T22">
        <v>0.185</v>
      </c>
      <c r="U22">
        <v>7.0999999999999994E-2</v>
      </c>
      <c r="V22">
        <v>0.747</v>
      </c>
      <c r="W22">
        <v>0.253</v>
      </c>
      <c r="X22">
        <v>0.747</v>
      </c>
      <c r="Y22">
        <v>0.253</v>
      </c>
    </row>
    <row r="23" spans="1:25">
      <c r="A23">
        <v>3.5</v>
      </c>
      <c r="B23">
        <v>1.75</v>
      </c>
      <c r="C23">
        <v>0.01</v>
      </c>
      <c r="D23">
        <v>0.01</v>
      </c>
      <c r="E23">
        <v>0.61240855297518204</v>
      </c>
      <c r="F23">
        <v>0.40062525104512797</v>
      </c>
      <c r="G23">
        <v>0.53834917795602899</v>
      </c>
      <c r="H23">
        <v>14.2302128232085</v>
      </c>
      <c r="I23">
        <v>14.2302128232085</v>
      </c>
      <c r="J23">
        <v>1</v>
      </c>
      <c r="K23">
        <v>0.746</v>
      </c>
      <c r="L23">
        <v>0.183</v>
      </c>
      <c r="M23">
        <v>7.0999999999999994E-2</v>
      </c>
      <c r="N23">
        <v>0.77500000000000002</v>
      </c>
      <c r="O23">
        <v>0.22500000000000001</v>
      </c>
      <c r="P23">
        <v>0.77500000000000002</v>
      </c>
      <c r="Q23">
        <v>0.22500000000000001</v>
      </c>
      <c r="R23">
        <v>1</v>
      </c>
      <c r="S23">
        <v>0.71399999999999997</v>
      </c>
      <c r="T23">
        <v>0.20799999999999999</v>
      </c>
      <c r="U23">
        <v>7.8E-2</v>
      </c>
      <c r="V23">
        <v>0.747</v>
      </c>
      <c r="W23">
        <v>0.253</v>
      </c>
      <c r="X23">
        <v>0.747</v>
      </c>
      <c r="Y23">
        <v>0.253</v>
      </c>
    </row>
    <row r="24" spans="1:25">
      <c r="A24">
        <v>3.5</v>
      </c>
      <c r="B24">
        <v>1.75</v>
      </c>
      <c r="C24">
        <v>0.01</v>
      </c>
      <c r="D24">
        <v>0.01</v>
      </c>
      <c r="E24">
        <v>0.66895594742938003</v>
      </c>
      <c r="F24">
        <v>0.66900921737841301</v>
      </c>
      <c r="G24">
        <v>0.57314914705624398</v>
      </c>
      <c r="H24">
        <v>14.594695885566701</v>
      </c>
      <c r="I24">
        <v>14.594695885566701</v>
      </c>
      <c r="J24">
        <v>1</v>
      </c>
      <c r="K24">
        <v>0.76900000000000002</v>
      </c>
      <c r="L24">
        <v>0.16600000000000001</v>
      </c>
      <c r="M24">
        <v>6.5000000000000002E-2</v>
      </c>
      <c r="N24">
        <v>0.77500000000000002</v>
      </c>
      <c r="O24">
        <v>0.22500000000000001</v>
      </c>
      <c r="P24">
        <v>0.77500000000000002</v>
      </c>
      <c r="Q24">
        <v>0.22500000000000001</v>
      </c>
      <c r="R24">
        <v>1</v>
      </c>
      <c r="S24">
        <v>0.72899999999999998</v>
      </c>
      <c r="T24">
        <v>0.19600000000000001</v>
      </c>
      <c r="U24">
        <v>7.4999999999999997E-2</v>
      </c>
      <c r="V24">
        <v>0.747</v>
      </c>
      <c r="W24">
        <v>0.253</v>
      </c>
      <c r="X24">
        <v>0.747</v>
      </c>
      <c r="Y24">
        <v>0.253</v>
      </c>
    </row>
    <row r="25" spans="1:25">
      <c r="A25">
        <v>3.5</v>
      </c>
      <c r="B25">
        <v>1.75</v>
      </c>
      <c r="C25">
        <v>0.01</v>
      </c>
      <c r="D25">
        <v>0.01</v>
      </c>
      <c r="E25">
        <v>0.63526568931031802</v>
      </c>
      <c r="F25">
        <v>0.51406928678882302</v>
      </c>
      <c r="G25">
        <v>0.55795950785330495</v>
      </c>
      <c r="H25">
        <v>14.2344350934238</v>
      </c>
      <c r="I25">
        <v>14.2344350934238</v>
      </c>
      <c r="J25">
        <v>1</v>
      </c>
      <c r="K25">
        <v>0.75600000000000001</v>
      </c>
      <c r="L25">
        <v>0.17599999999999999</v>
      </c>
      <c r="M25">
        <v>6.8000000000000005E-2</v>
      </c>
      <c r="N25">
        <v>0.77500000000000002</v>
      </c>
      <c r="O25">
        <v>0.22500000000000001</v>
      </c>
      <c r="P25">
        <v>0.77500000000000002</v>
      </c>
      <c r="Q25">
        <v>0.22500000000000001</v>
      </c>
      <c r="R25">
        <v>1</v>
      </c>
      <c r="S25">
        <v>0.72299999999999998</v>
      </c>
      <c r="T25">
        <v>0.20100000000000001</v>
      </c>
      <c r="U25">
        <v>7.5999999999999998E-2</v>
      </c>
      <c r="V25">
        <v>0.747</v>
      </c>
      <c r="W25">
        <v>0.253</v>
      </c>
      <c r="X25">
        <v>0.747</v>
      </c>
      <c r="Y25">
        <v>0.253</v>
      </c>
    </row>
    <row r="26" spans="1:25">
      <c r="A26">
        <v>3.5</v>
      </c>
      <c r="B26">
        <v>1.75</v>
      </c>
      <c r="C26">
        <v>0.01</v>
      </c>
      <c r="D26">
        <v>0.01</v>
      </c>
      <c r="E26">
        <v>0.60923202442845603</v>
      </c>
      <c r="F26">
        <v>0.38352180313370798</v>
      </c>
      <c r="G26">
        <v>0.535578407498006</v>
      </c>
      <c r="H26">
        <v>14.233816748145999</v>
      </c>
      <c r="I26">
        <v>14.233816748145999</v>
      </c>
      <c r="J26">
        <v>1</v>
      </c>
      <c r="K26">
        <v>0.745</v>
      </c>
      <c r="L26">
        <v>0.184</v>
      </c>
      <c r="M26">
        <v>7.0999999999999994E-2</v>
      </c>
      <c r="N26">
        <v>0.77500000000000002</v>
      </c>
      <c r="O26">
        <v>0.22500000000000001</v>
      </c>
      <c r="P26">
        <v>0.77500000000000002</v>
      </c>
      <c r="Q26">
        <v>0.22500000000000001</v>
      </c>
      <c r="R26">
        <v>1</v>
      </c>
      <c r="S26">
        <v>0.71299999999999997</v>
      </c>
      <c r="T26">
        <v>0.20899999999999999</v>
      </c>
      <c r="U26">
        <v>7.8E-2</v>
      </c>
      <c r="V26">
        <v>0.747</v>
      </c>
      <c r="W26">
        <v>0.253</v>
      </c>
      <c r="X26">
        <v>0.747</v>
      </c>
      <c r="Y26">
        <v>0.253</v>
      </c>
    </row>
    <row r="27" spans="1:25">
      <c r="A27">
        <v>3.5</v>
      </c>
      <c r="B27">
        <v>1.75</v>
      </c>
      <c r="C27">
        <v>0.01</v>
      </c>
      <c r="D27">
        <v>0.01</v>
      </c>
      <c r="E27">
        <v>0.63755013332196597</v>
      </c>
      <c r="F27">
        <v>0.52520680179114798</v>
      </c>
      <c r="G27">
        <v>0.55989189567240305</v>
      </c>
      <c r="H27">
        <v>14.2373916482084</v>
      </c>
      <c r="I27">
        <v>14.2373916482084</v>
      </c>
      <c r="J27">
        <v>1</v>
      </c>
      <c r="K27">
        <v>0.75600000000000001</v>
      </c>
      <c r="L27">
        <v>0.17499999999999999</v>
      </c>
      <c r="M27">
        <v>6.8000000000000005E-2</v>
      </c>
      <c r="N27">
        <v>0.77500000000000002</v>
      </c>
      <c r="O27">
        <v>0.22500000000000001</v>
      </c>
      <c r="P27">
        <v>0.77500000000000002</v>
      </c>
      <c r="Q27">
        <v>0.22500000000000001</v>
      </c>
      <c r="R27">
        <v>1</v>
      </c>
      <c r="S27">
        <v>0.72399999999999998</v>
      </c>
      <c r="T27">
        <v>0.2</v>
      </c>
      <c r="U27">
        <v>7.5999999999999998E-2</v>
      </c>
      <c r="V27">
        <v>0.747</v>
      </c>
      <c r="W27">
        <v>0.253</v>
      </c>
      <c r="X27">
        <v>0.747</v>
      </c>
      <c r="Y27">
        <v>0.253</v>
      </c>
    </row>
    <row r="28" spans="1:25">
      <c r="A28">
        <v>3.5</v>
      </c>
      <c r="B28">
        <v>1.75</v>
      </c>
      <c r="C28">
        <v>0.01</v>
      </c>
      <c r="D28">
        <v>0.01</v>
      </c>
      <c r="E28">
        <v>0.66932217551356499</v>
      </c>
      <c r="F28">
        <v>0.67138481255414995</v>
      </c>
      <c r="G28">
        <v>0.57372456171032005</v>
      </c>
      <c r="H28">
        <v>14.599849401587701</v>
      </c>
      <c r="I28">
        <v>14.599849401587701</v>
      </c>
      <c r="J28">
        <v>1</v>
      </c>
      <c r="K28">
        <v>0.76900000000000002</v>
      </c>
      <c r="L28">
        <v>0.16600000000000001</v>
      </c>
      <c r="M28">
        <v>6.5000000000000002E-2</v>
      </c>
      <c r="N28">
        <v>0.77500000000000002</v>
      </c>
      <c r="O28">
        <v>0.22500000000000001</v>
      </c>
      <c r="P28">
        <v>0.77500000000000002</v>
      </c>
      <c r="Q28">
        <v>0.22500000000000001</v>
      </c>
      <c r="R28">
        <v>1</v>
      </c>
      <c r="S28">
        <v>0.73</v>
      </c>
      <c r="T28">
        <v>0.19600000000000001</v>
      </c>
      <c r="U28">
        <v>7.4999999999999997E-2</v>
      </c>
      <c r="V28">
        <v>0.747</v>
      </c>
      <c r="W28">
        <v>0.253</v>
      </c>
      <c r="X28">
        <v>0.747</v>
      </c>
      <c r="Y28">
        <v>0.253</v>
      </c>
    </row>
    <row r="29" spans="1:25">
      <c r="A29">
        <v>3.5</v>
      </c>
      <c r="B29">
        <v>1.75</v>
      </c>
      <c r="C29">
        <v>0.01</v>
      </c>
      <c r="D29">
        <v>0.01</v>
      </c>
      <c r="E29">
        <v>0.68400150823098205</v>
      </c>
      <c r="F29">
        <v>0.73301216060433005</v>
      </c>
      <c r="G29">
        <v>0.58602592429748701</v>
      </c>
      <c r="H29">
        <v>14.6388732042046</v>
      </c>
      <c r="I29">
        <v>14.6388732042046</v>
      </c>
      <c r="J29">
        <v>1</v>
      </c>
      <c r="K29">
        <v>0.77500000000000002</v>
      </c>
      <c r="L29">
        <v>0.16200000000000001</v>
      </c>
      <c r="M29">
        <v>6.3E-2</v>
      </c>
      <c r="N29">
        <v>0.77500000000000002</v>
      </c>
      <c r="O29">
        <v>0.22500000000000001</v>
      </c>
      <c r="P29">
        <v>0.77500000000000002</v>
      </c>
      <c r="Q29">
        <v>0.22500000000000001</v>
      </c>
      <c r="R29">
        <v>1</v>
      </c>
      <c r="S29">
        <v>0.73499999999999999</v>
      </c>
      <c r="T29">
        <v>0.192</v>
      </c>
      <c r="U29">
        <v>7.2999999999999995E-2</v>
      </c>
      <c r="V29">
        <v>0.747</v>
      </c>
      <c r="W29">
        <v>0.253</v>
      </c>
      <c r="X29">
        <v>0.747</v>
      </c>
      <c r="Y29">
        <v>0.253</v>
      </c>
    </row>
    <row r="30" spans="1:25">
      <c r="A30">
        <v>3.5</v>
      </c>
      <c r="B30">
        <v>1.75</v>
      </c>
      <c r="C30">
        <v>0.01</v>
      </c>
      <c r="D30">
        <v>0.01</v>
      </c>
      <c r="E30">
        <v>0.66613602563345498</v>
      </c>
      <c r="F30">
        <v>0.65735683580861404</v>
      </c>
      <c r="G30">
        <v>0.57122702470310605</v>
      </c>
      <c r="H30">
        <v>14.592339385594901</v>
      </c>
      <c r="I30">
        <v>14.592339385594901</v>
      </c>
      <c r="J30">
        <v>1</v>
      </c>
      <c r="K30">
        <v>0.76800000000000002</v>
      </c>
      <c r="L30">
        <v>0.16700000000000001</v>
      </c>
      <c r="M30">
        <v>6.5000000000000002E-2</v>
      </c>
      <c r="N30">
        <v>0.77500000000000002</v>
      </c>
      <c r="O30">
        <v>0.22500000000000001</v>
      </c>
      <c r="P30">
        <v>0.77500000000000002</v>
      </c>
      <c r="Q30">
        <v>0.22500000000000001</v>
      </c>
      <c r="R30">
        <v>1</v>
      </c>
      <c r="S30">
        <v>0.72799999999999998</v>
      </c>
      <c r="T30">
        <v>0.19700000000000001</v>
      </c>
      <c r="U30">
        <v>7.4999999999999997E-2</v>
      </c>
      <c r="V30">
        <v>0.747</v>
      </c>
      <c r="W30">
        <v>0.253</v>
      </c>
      <c r="X30">
        <v>0.747</v>
      </c>
      <c r="Y30">
        <v>0.253</v>
      </c>
    </row>
    <row r="31" spans="1:25">
      <c r="A31">
        <v>3.5</v>
      </c>
      <c r="B31">
        <v>1.75</v>
      </c>
      <c r="C31">
        <v>0.01</v>
      </c>
      <c r="D31">
        <v>0.01</v>
      </c>
      <c r="E31">
        <v>0.63227250554702596</v>
      </c>
      <c r="F31">
        <v>0.50072782294037299</v>
      </c>
      <c r="G31">
        <v>0.55540110379533103</v>
      </c>
      <c r="H31">
        <v>14.2263975777288</v>
      </c>
      <c r="I31">
        <v>14.2263975777288</v>
      </c>
      <c r="J31">
        <v>1</v>
      </c>
      <c r="K31">
        <v>0.754</v>
      </c>
      <c r="L31">
        <v>0.17699999999999999</v>
      </c>
      <c r="M31">
        <v>6.9000000000000006E-2</v>
      </c>
      <c r="N31">
        <v>0.77500000000000002</v>
      </c>
      <c r="O31">
        <v>0.22500000000000001</v>
      </c>
      <c r="P31">
        <v>0.77500000000000002</v>
      </c>
      <c r="Q31">
        <v>0.22500000000000001</v>
      </c>
      <c r="R31">
        <v>1</v>
      </c>
      <c r="S31">
        <v>0.72199999999999998</v>
      </c>
      <c r="T31">
        <v>0.20200000000000001</v>
      </c>
      <c r="U31">
        <v>7.5999999999999998E-2</v>
      </c>
      <c r="V31">
        <v>0.747</v>
      </c>
      <c r="W31">
        <v>0.253</v>
      </c>
      <c r="X31">
        <v>0.747</v>
      </c>
      <c r="Y31">
        <v>0.253</v>
      </c>
    </row>
    <row r="32" spans="1:25">
      <c r="A32">
        <v>3.5</v>
      </c>
      <c r="B32">
        <v>1.75</v>
      </c>
      <c r="C32">
        <v>0.01</v>
      </c>
      <c r="D32">
        <v>0.01</v>
      </c>
      <c r="E32">
        <v>0.66730534437687905</v>
      </c>
      <c r="F32">
        <v>0.66245461529373095</v>
      </c>
      <c r="G32">
        <v>0.57196372774034399</v>
      </c>
      <c r="H32">
        <v>14.595976469836801</v>
      </c>
      <c r="I32">
        <v>14.595976469836801</v>
      </c>
      <c r="J32">
        <v>1</v>
      </c>
      <c r="K32">
        <v>0.76800000000000002</v>
      </c>
      <c r="L32">
        <v>0.16600000000000001</v>
      </c>
      <c r="M32">
        <v>6.5000000000000002E-2</v>
      </c>
      <c r="N32">
        <v>0.77500000000000002</v>
      </c>
      <c r="O32">
        <v>0.22500000000000001</v>
      </c>
      <c r="P32">
        <v>0.77500000000000002</v>
      </c>
      <c r="Q32">
        <v>0.22500000000000001</v>
      </c>
      <c r="R32">
        <v>1</v>
      </c>
      <c r="S32">
        <v>0.72899999999999998</v>
      </c>
      <c r="T32">
        <v>0.19600000000000001</v>
      </c>
      <c r="U32">
        <v>7.4999999999999997E-2</v>
      </c>
      <c r="V32">
        <v>0.747</v>
      </c>
      <c r="W32">
        <v>0.253</v>
      </c>
      <c r="X32">
        <v>0.747</v>
      </c>
      <c r="Y32">
        <v>0.253</v>
      </c>
    </row>
  </sheetData>
  <mergeCells count="2">
    <mergeCell ref="A1:D1"/>
    <mergeCell ref="E1:M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73AE3-A845-4D61-B8F8-DEFF847B6001}">
  <dimension ref="A1:Y32"/>
  <sheetViews>
    <sheetView workbookViewId="0">
      <selection activeCell="R4" sqref="R4:Y4"/>
    </sheetView>
  </sheetViews>
  <sheetFormatPr defaultRowHeight="15"/>
  <sheetData>
    <row r="1" spans="1:25">
      <c r="A1" s="155" t="s">
        <v>4</v>
      </c>
      <c r="B1" s="155"/>
      <c r="C1" s="155"/>
      <c r="D1" s="155"/>
      <c r="E1" s="154" t="s">
        <v>12</v>
      </c>
      <c r="F1" s="154"/>
      <c r="G1" s="154"/>
      <c r="H1" s="154"/>
      <c r="I1" s="154"/>
      <c r="J1" s="154"/>
      <c r="K1" s="154"/>
      <c r="L1" s="154"/>
      <c r="M1" s="154"/>
      <c r="N1" s="1" t="s">
        <v>15</v>
      </c>
      <c r="O1" s="1"/>
      <c r="P1" s="11" t="s">
        <v>16</v>
      </c>
      <c r="Q1" s="11"/>
      <c r="V1" s="1" t="s">
        <v>15</v>
      </c>
      <c r="W1" s="1"/>
      <c r="X1" s="11" t="s">
        <v>16</v>
      </c>
      <c r="Y1" s="11"/>
    </row>
    <row r="2" spans="1:25">
      <c r="A2" s="2" t="s">
        <v>0</v>
      </c>
      <c r="B2" s="2" t="s">
        <v>1</v>
      </c>
      <c r="C2" s="2" t="s">
        <v>2</v>
      </c>
      <c r="D2" s="2" t="s">
        <v>3</v>
      </c>
      <c r="E2" s="3" t="s">
        <v>91</v>
      </c>
      <c r="F2" s="3" t="s">
        <v>48</v>
      </c>
      <c r="G2" s="3" t="s">
        <v>92</v>
      </c>
      <c r="H2" s="3" t="s">
        <v>13</v>
      </c>
      <c r="I2" s="3" t="s">
        <v>14</v>
      </c>
      <c r="J2" s="3" t="s">
        <v>8</v>
      </c>
      <c r="K2" s="3" t="s">
        <v>9</v>
      </c>
      <c r="L2" s="3" t="s">
        <v>10</v>
      </c>
      <c r="M2" s="3" t="s">
        <v>11</v>
      </c>
      <c r="N2" s="2" t="s">
        <v>9</v>
      </c>
      <c r="O2" s="2" t="s">
        <v>10</v>
      </c>
      <c r="P2" s="3" t="s">
        <v>9</v>
      </c>
      <c r="Q2" s="3" t="s">
        <v>10</v>
      </c>
      <c r="S2" s="3" t="s">
        <v>9</v>
      </c>
      <c r="T2" s="3" t="s">
        <v>10</v>
      </c>
      <c r="U2" s="3" t="s">
        <v>11</v>
      </c>
      <c r="V2" s="2" t="s">
        <v>9</v>
      </c>
      <c r="W2" s="2" t="s">
        <v>10</v>
      </c>
      <c r="X2" s="3" t="s">
        <v>9</v>
      </c>
      <c r="Y2" s="3" t="s">
        <v>10</v>
      </c>
    </row>
    <row r="3" spans="1:25">
      <c r="A3">
        <v>3.5</v>
      </c>
      <c r="B3">
        <v>1.75</v>
      </c>
      <c r="C3">
        <v>0.01</v>
      </c>
      <c r="D3">
        <v>0.01</v>
      </c>
      <c r="E3">
        <v>0.98452175849754897</v>
      </c>
      <c r="F3">
        <v>0.65163254349437405</v>
      </c>
      <c r="G3">
        <v>0.44160502957897502</v>
      </c>
      <c r="H3">
        <v>14.5344065786408</v>
      </c>
      <c r="I3">
        <v>14.5344065786408</v>
      </c>
      <c r="J3">
        <v>1</v>
      </c>
      <c r="K3">
        <v>0.873</v>
      </c>
      <c r="L3">
        <v>9.0999999999999998E-2</v>
      </c>
      <c r="M3">
        <v>3.5000000000000003E-2</v>
      </c>
      <c r="N3">
        <v>0.88500000000000001</v>
      </c>
      <c r="O3">
        <v>0.115</v>
      </c>
      <c r="P3">
        <v>0.88500000000000001</v>
      </c>
      <c r="Q3">
        <v>0.115</v>
      </c>
      <c r="R3">
        <v>1</v>
      </c>
      <c r="S3">
        <v>0.66900000000000004</v>
      </c>
      <c r="T3">
        <v>0.24299999999999999</v>
      </c>
      <c r="U3">
        <v>8.6999999999999994E-2</v>
      </c>
      <c r="V3">
        <v>0.69599999999999995</v>
      </c>
      <c r="W3">
        <v>0.30399999999999999</v>
      </c>
      <c r="X3">
        <v>0.69599999999999995</v>
      </c>
      <c r="Y3">
        <v>0.30399999999999999</v>
      </c>
    </row>
    <row r="4" spans="1:25">
      <c r="A4" s="19">
        <v>3.5</v>
      </c>
      <c r="B4" s="19">
        <v>1.75</v>
      </c>
      <c r="C4" s="19">
        <v>0.01</v>
      </c>
      <c r="D4" s="19">
        <v>0.01</v>
      </c>
      <c r="E4" s="19">
        <v>0.92757284178070698</v>
      </c>
      <c r="F4" s="19">
        <v>0.48151052350360501</v>
      </c>
      <c r="G4" s="19">
        <v>0.42757861779935602</v>
      </c>
      <c r="H4" s="19">
        <v>14.170969942407201</v>
      </c>
      <c r="I4" s="19">
        <v>14.170969942407201</v>
      </c>
      <c r="J4" s="19">
        <v>1</v>
      </c>
      <c r="K4" s="19">
        <v>0.85799999999999998</v>
      </c>
      <c r="L4" s="19">
        <v>0.10199999999999999</v>
      </c>
      <c r="M4" s="19">
        <v>0.04</v>
      </c>
      <c r="N4" s="19">
        <v>0.88500000000000001</v>
      </c>
      <c r="O4" s="19">
        <v>0.115</v>
      </c>
      <c r="P4" s="19">
        <v>0.88500000000000001</v>
      </c>
      <c r="Q4" s="19">
        <v>0.115</v>
      </c>
      <c r="R4" s="19">
        <v>1</v>
      </c>
      <c r="S4" s="19">
        <v>0.66300000000000003</v>
      </c>
      <c r="T4" s="19">
        <v>0.249</v>
      </c>
      <c r="U4" s="19">
        <v>8.8999999999999996E-2</v>
      </c>
      <c r="V4" s="19">
        <v>0.69599999999999995</v>
      </c>
      <c r="W4" s="19">
        <v>0.30399999999999999</v>
      </c>
      <c r="X4" s="19">
        <v>0.69599999999999995</v>
      </c>
      <c r="Y4" s="19">
        <v>0.30399999999999999</v>
      </c>
    </row>
    <row r="5" spans="1:25">
      <c r="A5">
        <v>3.5</v>
      </c>
      <c r="B5">
        <v>1.75</v>
      </c>
      <c r="C5">
        <v>0.01</v>
      </c>
      <c r="D5">
        <v>0.01</v>
      </c>
      <c r="E5">
        <v>0.97292424636791097</v>
      </c>
      <c r="F5">
        <v>0.61799706624847395</v>
      </c>
      <c r="G5">
        <v>0.44657547836037398</v>
      </c>
      <c r="H5">
        <v>14.2690299762564</v>
      </c>
      <c r="I5">
        <v>14.2690299762564</v>
      </c>
      <c r="J5">
        <v>1</v>
      </c>
      <c r="K5">
        <v>0.87</v>
      </c>
      <c r="L5">
        <v>9.4E-2</v>
      </c>
      <c r="M5">
        <v>3.5999999999999997E-2</v>
      </c>
      <c r="N5">
        <v>0.88500000000000001</v>
      </c>
      <c r="O5">
        <v>0.115</v>
      </c>
      <c r="P5">
        <v>0.88500000000000001</v>
      </c>
      <c r="Q5">
        <v>0.115</v>
      </c>
      <c r="R5">
        <v>1</v>
      </c>
      <c r="S5">
        <v>0.67200000000000004</v>
      </c>
      <c r="T5">
        <v>0.24099999999999999</v>
      </c>
      <c r="U5">
        <v>8.6999999999999994E-2</v>
      </c>
      <c r="V5">
        <v>0.69599999999999995</v>
      </c>
      <c r="W5">
        <v>0.30399999999999999</v>
      </c>
      <c r="X5">
        <v>0.69599999999999995</v>
      </c>
      <c r="Y5">
        <v>0.30399999999999999</v>
      </c>
    </row>
    <row r="6" spans="1:25">
      <c r="A6">
        <v>3.5</v>
      </c>
      <c r="B6">
        <v>1.75</v>
      </c>
      <c r="C6">
        <v>0.01</v>
      </c>
      <c r="D6">
        <v>0.01</v>
      </c>
      <c r="E6">
        <v>1.0224525722215401</v>
      </c>
      <c r="F6">
        <v>0.80932406122656697</v>
      </c>
      <c r="G6">
        <v>0.46530798881809798</v>
      </c>
      <c r="H6">
        <v>14.883729027970199</v>
      </c>
      <c r="I6">
        <v>14.883729027970199</v>
      </c>
      <c r="J6">
        <v>1</v>
      </c>
      <c r="K6">
        <v>0.88300000000000001</v>
      </c>
      <c r="L6">
        <v>8.5000000000000006E-2</v>
      </c>
      <c r="M6">
        <v>3.2000000000000001E-2</v>
      </c>
      <c r="N6">
        <v>0.88500000000000001</v>
      </c>
      <c r="O6">
        <v>0.115</v>
      </c>
      <c r="P6">
        <v>0.88500000000000001</v>
      </c>
      <c r="Q6">
        <v>0.115</v>
      </c>
      <c r="R6">
        <v>1</v>
      </c>
      <c r="S6">
        <v>0.68100000000000005</v>
      </c>
      <c r="T6">
        <v>0.23400000000000001</v>
      </c>
      <c r="U6">
        <v>8.5000000000000006E-2</v>
      </c>
      <c r="V6">
        <v>0.69599999999999995</v>
      </c>
      <c r="W6">
        <v>0.30399999999999999</v>
      </c>
      <c r="X6">
        <v>0.69599999999999995</v>
      </c>
      <c r="Y6">
        <v>0.30399999999999999</v>
      </c>
    </row>
    <row r="7" spans="1:25">
      <c r="A7">
        <v>3.5</v>
      </c>
      <c r="B7">
        <v>1.75</v>
      </c>
      <c r="C7">
        <v>0.01</v>
      </c>
      <c r="D7">
        <v>0.01</v>
      </c>
      <c r="E7">
        <v>0.93510128616074595</v>
      </c>
      <c r="F7">
        <v>0.50320468004642704</v>
      </c>
      <c r="G7">
        <v>0.43079639322796698</v>
      </c>
      <c r="H7">
        <v>14.1718150459903</v>
      </c>
      <c r="I7">
        <v>14.1718150459903</v>
      </c>
      <c r="J7">
        <v>1</v>
      </c>
      <c r="K7">
        <v>0.86</v>
      </c>
      <c r="L7">
        <v>0.10100000000000001</v>
      </c>
      <c r="M7">
        <v>3.9E-2</v>
      </c>
      <c r="N7">
        <v>0.88500000000000001</v>
      </c>
      <c r="O7">
        <v>0.115</v>
      </c>
      <c r="P7">
        <v>0.88500000000000001</v>
      </c>
      <c r="Q7">
        <v>0.115</v>
      </c>
      <c r="R7">
        <v>1</v>
      </c>
      <c r="S7">
        <v>0.66400000000000003</v>
      </c>
      <c r="T7">
        <v>0.247</v>
      </c>
      <c r="U7">
        <v>8.7999999999999995E-2</v>
      </c>
      <c r="V7">
        <v>0.69599999999999995</v>
      </c>
      <c r="W7">
        <v>0.30399999999999999</v>
      </c>
      <c r="X7">
        <v>0.69599999999999995</v>
      </c>
      <c r="Y7">
        <v>0.30399999999999999</v>
      </c>
    </row>
    <row r="8" spans="1:25">
      <c r="A8">
        <v>3.5</v>
      </c>
      <c r="B8">
        <v>1.75</v>
      </c>
      <c r="C8">
        <v>0.01</v>
      </c>
      <c r="D8">
        <v>0.01</v>
      </c>
      <c r="E8">
        <v>1.03340622928633</v>
      </c>
      <c r="F8">
        <v>0.78274612791345999</v>
      </c>
      <c r="G8">
        <v>0.46111870306833302</v>
      </c>
      <c r="H8">
        <v>14.6695995560585</v>
      </c>
      <c r="I8">
        <v>14.6695995560585</v>
      </c>
      <c r="J8">
        <v>1</v>
      </c>
      <c r="K8">
        <v>0.88600000000000001</v>
      </c>
      <c r="L8">
        <v>8.3000000000000004E-2</v>
      </c>
      <c r="M8">
        <v>3.1E-2</v>
      </c>
      <c r="N8">
        <v>0.88500000000000001</v>
      </c>
      <c r="O8">
        <v>0.115</v>
      </c>
      <c r="P8">
        <v>0.88500000000000001</v>
      </c>
      <c r="Q8">
        <v>0.115</v>
      </c>
      <c r="R8">
        <v>1</v>
      </c>
      <c r="S8">
        <v>0.67900000000000005</v>
      </c>
      <c r="T8">
        <v>0.23599999999999999</v>
      </c>
      <c r="U8">
        <v>8.5999999999999993E-2</v>
      </c>
      <c r="V8">
        <v>0.69599999999999995</v>
      </c>
      <c r="W8">
        <v>0.30399999999999999</v>
      </c>
      <c r="X8">
        <v>0.69599999999999995</v>
      </c>
      <c r="Y8">
        <v>0.30399999999999999</v>
      </c>
    </row>
    <row r="9" spans="1:25">
      <c r="A9">
        <v>3.5</v>
      </c>
      <c r="B9">
        <v>1.75</v>
      </c>
      <c r="C9">
        <v>0.01</v>
      </c>
      <c r="D9">
        <v>0.01</v>
      </c>
      <c r="E9">
        <v>0.91920935063341802</v>
      </c>
      <c r="F9">
        <v>0.45314797902525999</v>
      </c>
      <c r="G9">
        <v>0.42412240380312499</v>
      </c>
      <c r="H9">
        <v>14.169446233475</v>
      </c>
      <c r="I9">
        <v>14.169446233475</v>
      </c>
      <c r="J9">
        <v>1</v>
      </c>
      <c r="K9">
        <v>0.85499999999999998</v>
      </c>
      <c r="L9">
        <v>0.104</v>
      </c>
      <c r="M9">
        <v>4.1000000000000002E-2</v>
      </c>
      <c r="N9">
        <v>0.88500000000000001</v>
      </c>
      <c r="O9">
        <v>0.115</v>
      </c>
      <c r="P9">
        <v>0.88500000000000001</v>
      </c>
      <c r="Q9">
        <v>0.115</v>
      </c>
      <c r="R9">
        <v>1</v>
      </c>
      <c r="S9">
        <v>0.66100000000000003</v>
      </c>
      <c r="T9">
        <v>0.25</v>
      </c>
      <c r="U9">
        <v>8.8999999999999996E-2</v>
      </c>
      <c r="V9">
        <v>0.69599999999999995</v>
      </c>
      <c r="W9">
        <v>0.30399999999999999</v>
      </c>
      <c r="X9">
        <v>0.69599999999999995</v>
      </c>
      <c r="Y9">
        <v>0.30399999999999999</v>
      </c>
    </row>
    <row r="10" spans="1:25">
      <c r="A10">
        <v>3.5</v>
      </c>
      <c r="B10">
        <v>1.75</v>
      </c>
      <c r="C10">
        <v>0.01</v>
      </c>
      <c r="D10">
        <v>0.01</v>
      </c>
      <c r="E10">
        <v>1.0040342718066799</v>
      </c>
      <c r="F10">
        <v>0.70431834426559203</v>
      </c>
      <c r="G10">
        <v>0.449361690583999</v>
      </c>
      <c r="H10">
        <v>14.5532528713301</v>
      </c>
      <c r="I10">
        <v>14.5532528713301</v>
      </c>
      <c r="J10">
        <v>1</v>
      </c>
      <c r="K10">
        <v>0.879</v>
      </c>
      <c r="L10">
        <v>8.7999999999999995E-2</v>
      </c>
      <c r="M10">
        <v>3.3000000000000002E-2</v>
      </c>
      <c r="N10">
        <v>0.88500000000000001</v>
      </c>
      <c r="O10">
        <v>0.115</v>
      </c>
      <c r="P10">
        <v>0.88500000000000001</v>
      </c>
      <c r="Q10">
        <v>0.115</v>
      </c>
      <c r="R10">
        <v>1</v>
      </c>
      <c r="S10">
        <v>0.67300000000000004</v>
      </c>
      <c r="T10">
        <v>0.24</v>
      </c>
      <c r="U10">
        <v>8.6999999999999994E-2</v>
      </c>
      <c r="V10">
        <v>0.69599999999999995</v>
      </c>
      <c r="W10">
        <v>0.30399999999999999</v>
      </c>
      <c r="X10">
        <v>0.69599999999999995</v>
      </c>
      <c r="Y10">
        <v>0.30399999999999999</v>
      </c>
    </row>
    <row r="11" spans="1:25">
      <c r="A11">
        <v>3.5</v>
      </c>
      <c r="B11">
        <v>1.75</v>
      </c>
      <c r="C11">
        <v>0.01</v>
      </c>
      <c r="D11">
        <v>0.01</v>
      </c>
      <c r="E11">
        <v>1.04583256593292</v>
      </c>
      <c r="F11">
        <v>0.86847406957165396</v>
      </c>
      <c r="G11">
        <v>0.47480061609139801</v>
      </c>
      <c r="H11">
        <v>14.889322830783099</v>
      </c>
      <c r="I11">
        <v>14.889322830783099</v>
      </c>
      <c r="J11">
        <v>1</v>
      </c>
      <c r="K11">
        <v>0.88900000000000001</v>
      </c>
      <c r="L11">
        <v>8.1000000000000003E-2</v>
      </c>
      <c r="M11">
        <v>0.03</v>
      </c>
      <c r="N11">
        <v>0.88500000000000001</v>
      </c>
      <c r="O11">
        <v>0.115</v>
      </c>
      <c r="P11">
        <v>0.88500000000000001</v>
      </c>
      <c r="Q11">
        <v>0.115</v>
      </c>
      <c r="R11">
        <v>1</v>
      </c>
      <c r="S11">
        <v>0.68500000000000005</v>
      </c>
      <c r="T11">
        <v>0.23100000000000001</v>
      </c>
      <c r="U11">
        <v>8.4000000000000005E-2</v>
      </c>
      <c r="V11">
        <v>0.69599999999999995</v>
      </c>
      <c r="W11">
        <v>0.30399999999999999</v>
      </c>
      <c r="X11">
        <v>0.69599999999999995</v>
      </c>
      <c r="Y11">
        <v>0.30399999999999999</v>
      </c>
    </row>
    <row r="12" spans="1:25">
      <c r="A12">
        <v>3.5</v>
      </c>
      <c r="B12">
        <v>1.75</v>
      </c>
      <c r="C12">
        <v>0.01</v>
      </c>
      <c r="D12">
        <v>0.01</v>
      </c>
      <c r="E12">
        <v>0.90409071331556401</v>
      </c>
      <c r="F12">
        <v>0.403479676259625</v>
      </c>
      <c r="G12">
        <v>0.41781507907521098</v>
      </c>
      <c r="H12">
        <v>14.176834119449801</v>
      </c>
      <c r="I12">
        <v>14.176834119449801</v>
      </c>
      <c r="J12">
        <v>1</v>
      </c>
      <c r="K12">
        <v>0.85099999999999998</v>
      </c>
      <c r="L12">
        <v>0.107</v>
      </c>
      <c r="M12">
        <v>4.2000000000000003E-2</v>
      </c>
      <c r="N12">
        <v>0.88500000000000001</v>
      </c>
      <c r="O12">
        <v>0.115</v>
      </c>
      <c r="P12">
        <v>0.88500000000000001</v>
      </c>
      <c r="Q12">
        <v>0.115</v>
      </c>
      <c r="R12">
        <v>1</v>
      </c>
      <c r="S12">
        <v>0.65800000000000003</v>
      </c>
      <c r="T12">
        <v>0.253</v>
      </c>
      <c r="U12">
        <v>8.8999999999999996E-2</v>
      </c>
      <c r="V12">
        <v>0.69599999999999995</v>
      </c>
      <c r="W12">
        <v>0.30399999999999999</v>
      </c>
      <c r="X12">
        <v>0.69599999999999995</v>
      </c>
      <c r="Y12">
        <v>0.30399999999999999</v>
      </c>
    </row>
    <row r="13" spans="1:25">
      <c r="A13">
        <v>3.5</v>
      </c>
      <c r="B13">
        <v>1.75</v>
      </c>
      <c r="C13">
        <v>0.01</v>
      </c>
      <c r="D13">
        <v>0.01</v>
      </c>
      <c r="E13">
        <v>1.0224899850162401</v>
      </c>
      <c r="F13">
        <v>0.75317468201105897</v>
      </c>
      <c r="G13">
        <v>0.45677188116929701</v>
      </c>
      <c r="H13">
        <v>14.602267645756299</v>
      </c>
      <c r="I13">
        <v>14.602267645756299</v>
      </c>
      <c r="J13">
        <v>1</v>
      </c>
      <c r="K13">
        <v>0.88300000000000001</v>
      </c>
      <c r="L13">
        <v>8.5000000000000006E-2</v>
      </c>
      <c r="M13">
        <v>3.2000000000000001E-2</v>
      </c>
      <c r="N13">
        <v>0.88500000000000001</v>
      </c>
      <c r="O13">
        <v>0.115</v>
      </c>
      <c r="P13">
        <v>0.88500000000000001</v>
      </c>
      <c r="Q13">
        <v>0.115</v>
      </c>
      <c r="R13">
        <v>1</v>
      </c>
      <c r="S13">
        <v>0.67700000000000005</v>
      </c>
      <c r="T13">
        <v>0.23699999999999999</v>
      </c>
      <c r="U13">
        <v>8.5999999999999993E-2</v>
      </c>
      <c r="V13">
        <v>0.69599999999999995</v>
      </c>
      <c r="W13">
        <v>0.30399999999999999</v>
      </c>
      <c r="X13">
        <v>0.69599999999999995</v>
      </c>
      <c r="Y13">
        <v>0.30399999999999999</v>
      </c>
    </row>
    <row r="14" spans="1:25">
      <c r="A14">
        <v>3.5</v>
      </c>
      <c r="B14">
        <v>1.75</v>
      </c>
      <c r="C14">
        <v>0.01</v>
      </c>
      <c r="D14">
        <v>0.01</v>
      </c>
      <c r="E14">
        <v>1.09095431729454</v>
      </c>
      <c r="F14">
        <v>0.97688310721168004</v>
      </c>
      <c r="G14">
        <v>0.493437252973351</v>
      </c>
      <c r="H14">
        <v>14.946862626117801</v>
      </c>
      <c r="I14">
        <v>14.946862626117801</v>
      </c>
      <c r="J14">
        <v>1</v>
      </c>
      <c r="K14">
        <v>0.89900000000000002</v>
      </c>
      <c r="L14">
        <v>7.3999999999999996E-2</v>
      </c>
      <c r="M14">
        <v>2.7E-2</v>
      </c>
      <c r="N14">
        <v>0.88500000000000001</v>
      </c>
      <c r="O14">
        <v>0.115</v>
      </c>
      <c r="P14">
        <v>0.88500000000000001</v>
      </c>
      <c r="Q14">
        <v>0.115</v>
      </c>
      <c r="R14">
        <v>1</v>
      </c>
      <c r="S14">
        <v>0.69399999999999995</v>
      </c>
      <c r="T14">
        <v>0.224</v>
      </c>
      <c r="U14">
        <v>8.3000000000000004E-2</v>
      </c>
      <c r="V14">
        <v>0.69599999999999995</v>
      </c>
      <c r="W14">
        <v>0.30399999999999999</v>
      </c>
      <c r="X14">
        <v>0.69599999999999995</v>
      </c>
      <c r="Y14">
        <v>0.30399999999999999</v>
      </c>
    </row>
    <row r="15" spans="1:25">
      <c r="A15">
        <v>3.5</v>
      </c>
      <c r="B15">
        <v>1.75</v>
      </c>
      <c r="C15">
        <v>0.01</v>
      </c>
      <c r="D15">
        <v>0.01</v>
      </c>
      <c r="E15">
        <v>1.0204868579381701</v>
      </c>
      <c r="F15">
        <v>0.80337900034915499</v>
      </c>
      <c r="G15">
        <v>0.46445889245629901</v>
      </c>
      <c r="H15">
        <v>14.882722853421299</v>
      </c>
      <c r="I15">
        <v>14.882722853421299</v>
      </c>
      <c r="J15">
        <v>1</v>
      </c>
      <c r="K15">
        <v>0.88300000000000001</v>
      </c>
      <c r="L15">
        <v>8.5000000000000006E-2</v>
      </c>
      <c r="M15">
        <v>3.2000000000000001E-2</v>
      </c>
      <c r="N15">
        <v>0.88500000000000001</v>
      </c>
      <c r="O15">
        <v>0.115</v>
      </c>
      <c r="P15">
        <v>0.88500000000000001</v>
      </c>
      <c r="Q15">
        <v>0.115</v>
      </c>
      <c r="R15">
        <v>1</v>
      </c>
      <c r="S15">
        <v>0.68</v>
      </c>
      <c r="T15">
        <v>0.23499999999999999</v>
      </c>
      <c r="U15">
        <v>8.5000000000000006E-2</v>
      </c>
      <c r="V15">
        <v>0.69599999999999995</v>
      </c>
      <c r="W15">
        <v>0.30399999999999999</v>
      </c>
      <c r="X15">
        <v>0.69599999999999995</v>
      </c>
      <c r="Y15">
        <v>0.30399999999999999</v>
      </c>
    </row>
    <row r="16" spans="1:25">
      <c r="A16">
        <v>3.5</v>
      </c>
      <c r="B16">
        <v>1.75</v>
      </c>
      <c r="C16">
        <v>0.01</v>
      </c>
      <c r="D16">
        <v>0.01</v>
      </c>
      <c r="E16">
        <v>0.92084372452716101</v>
      </c>
      <c r="F16">
        <v>0.45931260612832198</v>
      </c>
      <c r="G16">
        <v>0.42488239521124599</v>
      </c>
      <c r="H16">
        <v>14.1704387136118</v>
      </c>
      <c r="I16">
        <v>14.1704387136118</v>
      </c>
      <c r="J16">
        <v>1</v>
      </c>
      <c r="K16">
        <v>0.85599999999999998</v>
      </c>
      <c r="L16">
        <v>0.104</v>
      </c>
      <c r="M16">
        <v>0.04</v>
      </c>
      <c r="N16">
        <v>0.88500000000000001</v>
      </c>
      <c r="O16">
        <v>0.115</v>
      </c>
      <c r="P16">
        <v>0.88500000000000001</v>
      </c>
      <c r="Q16">
        <v>0.115</v>
      </c>
      <c r="R16">
        <v>1</v>
      </c>
      <c r="S16">
        <v>0.66100000000000003</v>
      </c>
      <c r="T16">
        <v>0.25</v>
      </c>
      <c r="U16">
        <v>8.8999999999999996E-2</v>
      </c>
      <c r="V16">
        <v>0.69599999999999995</v>
      </c>
      <c r="W16">
        <v>0.30399999999999999</v>
      </c>
      <c r="X16">
        <v>0.69599999999999995</v>
      </c>
      <c r="Y16">
        <v>0.30399999999999999</v>
      </c>
    </row>
    <row r="17" spans="1:25">
      <c r="A17">
        <v>3.5</v>
      </c>
      <c r="B17">
        <v>1.75</v>
      </c>
      <c r="C17">
        <v>0.01</v>
      </c>
      <c r="D17">
        <v>0.01</v>
      </c>
      <c r="E17">
        <v>0.92260104992202596</v>
      </c>
      <c r="F17">
        <v>0.46477147691140902</v>
      </c>
      <c r="G17">
        <v>0.42561575791036499</v>
      </c>
      <c r="H17">
        <v>14.1726633354508</v>
      </c>
      <c r="I17">
        <v>14.1726633354508</v>
      </c>
      <c r="J17">
        <v>1</v>
      </c>
      <c r="K17">
        <v>0.85599999999999998</v>
      </c>
      <c r="L17">
        <v>0.10299999999999999</v>
      </c>
      <c r="M17">
        <v>0.04</v>
      </c>
      <c r="N17">
        <v>0.88500000000000001</v>
      </c>
      <c r="O17">
        <v>0.115</v>
      </c>
      <c r="P17">
        <v>0.88500000000000001</v>
      </c>
      <c r="Q17">
        <v>0.115</v>
      </c>
      <c r="R17">
        <v>1</v>
      </c>
      <c r="S17">
        <v>0.66200000000000003</v>
      </c>
      <c r="T17">
        <v>0.249</v>
      </c>
      <c r="U17">
        <v>8.8999999999999996E-2</v>
      </c>
      <c r="V17">
        <v>0.69599999999999995</v>
      </c>
      <c r="W17">
        <v>0.30399999999999999</v>
      </c>
      <c r="X17">
        <v>0.69599999999999995</v>
      </c>
      <c r="Y17">
        <v>0.30399999999999999</v>
      </c>
    </row>
    <row r="18" spans="1:25">
      <c r="A18">
        <v>3.5</v>
      </c>
      <c r="B18">
        <v>1.75</v>
      </c>
      <c r="C18">
        <v>0.01</v>
      </c>
      <c r="D18">
        <v>0.01</v>
      </c>
      <c r="E18">
        <v>1.0341142794726099</v>
      </c>
      <c r="F18">
        <v>0.83964073323959398</v>
      </c>
      <c r="G18">
        <v>0.47019554984022299</v>
      </c>
      <c r="H18">
        <v>14.885012039140801</v>
      </c>
      <c r="I18">
        <v>14.885012039140801</v>
      </c>
      <c r="J18">
        <v>1</v>
      </c>
      <c r="K18">
        <v>0.88600000000000001</v>
      </c>
      <c r="L18">
        <v>8.3000000000000004E-2</v>
      </c>
      <c r="M18">
        <v>3.1E-2</v>
      </c>
      <c r="N18">
        <v>0.88500000000000001</v>
      </c>
      <c r="O18">
        <v>0.115</v>
      </c>
      <c r="P18">
        <v>0.88500000000000001</v>
      </c>
      <c r="Q18">
        <v>0.115</v>
      </c>
      <c r="R18">
        <v>1</v>
      </c>
      <c r="S18">
        <v>0.68300000000000005</v>
      </c>
      <c r="T18">
        <v>0.23200000000000001</v>
      </c>
      <c r="U18">
        <v>8.5000000000000006E-2</v>
      </c>
      <c r="V18">
        <v>0.69599999999999995</v>
      </c>
      <c r="W18">
        <v>0.30399999999999999</v>
      </c>
      <c r="X18">
        <v>0.69599999999999995</v>
      </c>
      <c r="Y18">
        <v>0.30399999999999999</v>
      </c>
    </row>
    <row r="19" spans="1:25">
      <c r="A19">
        <v>3.5</v>
      </c>
      <c r="B19">
        <v>1.75</v>
      </c>
      <c r="C19">
        <v>0.01</v>
      </c>
      <c r="D19">
        <v>0.01</v>
      </c>
      <c r="E19">
        <v>1.0456633445894199</v>
      </c>
      <c r="F19">
        <v>0.86808889583731097</v>
      </c>
      <c r="G19">
        <v>0.47494313530683202</v>
      </c>
      <c r="H19">
        <v>14.8893228183037</v>
      </c>
      <c r="I19">
        <v>14.8893228183037</v>
      </c>
      <c r="J19">
        <v>1</v>
      </c>
      <c r="K19">
        <v>0.88900000000000001</v>
      </c>
      <c r="L19">
        <v>8.1000000000000003E-2</v>
      </c>
      <c r="M19">
        <v>0.03</v>
      </c>
      <c r="N19">
        <v>0.88500000000000001</v>
      </c>
      <c r="O19">
        <v>0.115</v>
      </c>
      <c r="P19">
        <v>0.88500000000000001</v>
      </c>
      <c r="Q19">
        <v>0.115</v>
      </c>
      <c r="R19">
        <v>1</v>
      </c>
      <c r="S19">
        <v>0.68500000000000005</v>
      </c>
      <c r="T19">
        <v>0.23100000000000001</v>
      </c>
      <c r="U19">
        <v>8.4000000000000005E-2</v>
      </c>
      <c r="V19">
        <v>0.69599999999999995</v>
      </c>
      <c r="W19">
        <v>0.30399999999999999</v>
      </c>
      <c r="X19">
        <v>0.69599999999999995</v>
      </c>
      <c r="Y19">
        <v>0.30399999999999999</v>
      </c>
    </row>
    <row r="20" spans="1:25">
      <c r="A20">
        <v>3.5</v>
      </c>
      <c r="B20">
        <v>1.75</v>
      </c>
      <c r="C20">
        <v>0.01</v>
      </c>
      <c r="D20">
        <v>0.01</v>
      </c>
      <c r="E20">
        <v>0.917420990857575</v>
      </c>
      <c r="F20">
        <v>0.44807159322818602</v>
      </c>
      <c r="G20">
        <v>0.42335181763972202</v>
      </c>
      <c r="H20">
        <v>14.171429236398501</v>
      </c>
      <c r="I20">
        <v>14.171429236398501</v>
      </c>
      <c r="J20">
        <v>1</v>
      </c>
      <c r="K20">
        <v>0.85499999999999998</v>
      </c>
      <c r="L20">
        <v>0.104</v>
      </c>
      <c r="M20">
        <v>4.1000000000000002E-2</v>
      </c>
      <c r="N20">
        <v>0.88500000000000001</v>
      </c>
      <c r="O20">
        <v>0.115</v>
      </c>
      <c r="P20">
        <v>0.88500000000000001</v>
      </c>
      <c r="Q20">
        <v>0.115</v>
      </c>
      <c r="R20">
        <v>1</v>
      </c>
      <c r="S20">
        <v>0.66100000000000003</v>
      </c>
      <c r="T20">
        <v>0.25</v>
      </c>
      <c r="U20">
        <v>8.8999999999999996E-2</v>
      </c>
      <c r="V20">
        <v>0.69599999999999995</v>
      </c>
      <c r="W20">
        <v>0.30399999999999999</v>
      </c>
      <c r="X20">
        <v>0.69599999999999995</v>
      </c>
      <c r="Y20">
        <v>0.30399999999999999</v>
      </c>
    </row>
    <row r="21" spans="1:25">
      <c r="A21">
        <v>3.5</v>
      </c>
      <c r="B21">
        <v>1.75</v>
      </c>
      <c r="C21">
        <v>0.01</v>
      </c>
      <c r="D21">
        <v>0.01</v>
      </c>
      <c r="E21">
        <v>0.89994177692506705</v>
      </c>
      <c r="F21">
        <v>0.390751125924645</v>
      </c>
      <c r="G21">
        <v>0.41612038160202902</v>
      </c>
      <c r="H21">
        <v>14.1802328586054</v>
      </c>
      <c r="I21">
        <v>14.1802328586054</v>
      </c>
      <c r="J21">
        <v>1</v>
      </c>
      <c r="K21">
        <v>0.85</v>
      </c>
      <c r="L21">
        <v>0.108</v>
      </c>
      <c r="M21">
        <v>4.2000000000000003E-2</v>
      </c>
      <c r="N21">
        <v>0.88500000000000001</v>
      </c>
      <c r="O21">
        <v>0.115</v>
      </c>
      <c r="P21">
        <v>0.88500000000000001</v>
      </c>
      <c r="Q21">
        <v>0.115</v>
      </c>
      <c r="R21">
        <v>1</v>
      </c>
      <c r="S21">
        <v>0.65700000000000003</v>
      </c>
      <c r="T21">
        <v>0.253</v>
      </c>
      <c r="U21">
        <v>0.09</v>
      </c>
      <c r="V21">
        <v>0.69599999999999995</v>
      </c>
      <c r="W21">
        <v>0.30399999999999999</v>
      </c>
      <c r="X21">
        <v>0.69599999999999995</v>
      </c>
      <c r="Y21">
        <v>0.30399999999999999</v>
      </c>
    </row>
    <row r="22" spans="1:25">
      <c r="A22">
        <v>3.5</v>
      </c>
      <c r="B22">
        <v>1.75</v>
      </c>
      <c r="C22">
        <v>0.01</v>
      </c>
      <c r="D22">
        <v>0.01</v>
      </c>
      <c r="E22">
        <v>1.0086852682601299</v>
      </c>
      <c r="F22">
        <v>0.71796815329666197</v>
      </c>
      <c r="G22">
        <v>0.45127318728488602</v>
      </c>
      <c r="H22">
        <v>14.5589263670321</v>
      </c>
      <c r="I22">
        <v>14.5589263670321</v>
      </c>
      <c r="J22">
        <v>1</v>
      </c>
      <c r="K22">
        <v>0.88</v>
      </c>
      <c r="L22">
        <v>8.6999999999999994E-2</v>
      </c>
      <c r="M22">
        <v>3.3000000000000002E-2</v>
      </c>
      <c r="N22">
        <v>0.88500000000000001</v>
      </c>
      <c r="O22">
        <v>0.115</v>
      </c>
      <c r="P22">
        <v>0.88500000000000001</v>
      </c>
      <c r="Q22">
        <v>0.115</v>
      </c>
      <c r="R22">
        <v>1</v>
      </c>
      <c r="S22">
        <v>0.67400000000000004</v>
      </c>
      <c r="T22">
        <v>0.24</v>
      </c>
      <c r="U22">
        <v>8.5999999999999993E-2</v>
      </c>
      <c r="V22">
        <v>0.69599999999999995</v>
      </c>
      <c r="W22">
        <v>0.30399999999999999</v>
      </c>
      <c r="X22">
        <v>0.69599999999999995</v>
      </c>
      <c r="Y22">
        <v>0.30399999999999999</v>
      </c>
    </row>
    <row r="23" spans="1:25">
      <c r="A23">
        <v>3.5</v>
      </c>
      <c r="B23">
        <v>1.75</v>
      </c>
      <c r="C23">
        <v>0.01</v>
      </c>
      <c r="D23">
        <v>0.01</v>
      </c>
      <c r="E23">
        <v>1.0699987607824499</v>
      </c>
      <c r="F23">
        <v>0.92766904471763201</v>
      </c>
      <c r="G23">
        <v>0.48492847096749397</v>
      </c>
      <c r="H23">
        <v>14.9103680611155</v>
      </c>
      <c r="I23">
        <v>14.9103680611155</v>
      </c>
      <c r="J23">
        <v>1</v>
      </c>
      <c r="K23">
        <v>0.89500000000000002</v>
      </c>
      <c r="L23">
        <v>7.6999999999999999E-2</v>
      </c>
      <c r="M23">
        <v>2.9000000000000001E-2</v>
      </c>
      <c r="N23">
        <v>0.88500000000000001</v>
      </c>
      <c r="O23">
        <v>0.115</v>
      </c>
      <c r="P23">
        <v>0.88500000000000001</v>
      </c>
      <c r="Q23">
        <v>0.115</v>
      </c>
      <c r="R23">
        <v>1</v>
      </c>
      <c r="S23">
        <v>0.69</v>
      </c>
      <c r="T23">
        <v>0.22700000000000001</v>
      </c>
      <c r="U23">
        <v>8.3000000000000004E-2</v>
      </c>
      <c r="V23">
        <v>0.69599999999999995</v>
      </c>
      <c r="W23">
        <v>0.30399999999999999</v>
      </c>
      <c r="X23">
        <v>0.69599999999999995</v>
      </c>
      <c r="Y23">
        <v>0.30399999999999999</v>
      </c>
    </row>
    <row r="24" spans="1:25">
      <c r="A24">
        <v>3.5</v>
      </c>
      <c r="B24">
        <v>1.75</v>
      </c>
      <c r="C24">
        <v>0.01</v>
      </c>
      <c r="D24">
        <v>0.01</v>
      </c>
      <c r="E24">
        <v>0.90280939136430205</v>
      </c>
      <c r="F24">
        <v>0.40052921509626899</v>
      </c>
      <c r="G24">
        <v>0.417369649589928</v>
      </c>
      <c r="H24">
        <v>14.177833569981701</v>
      </c>
      <c r="I24">
        <v>14.177833569981701</v>
      </c>
      <c r="J24">
        <v>1</v>
      </c>
      <c r="K24">
        <v>0.85099999999999998</v>
      </c>
      <c r="L24">
        <v>0.107</v>
      </c>
      <c r="M24">
        <v>4.2000000000000003E-2</v>
      </c>
      <c r="N24">
        <v>0.88500000000000001</v>
      </c>
      <c r="O24">
        <v>0.115</v>
      </c>
      <c r="P24">
        <v>0.88500000000000001</v>
      </c>
      <c r="Q24">
        <v>0.115</v>
      </c>
      <c r="R24">
        <v>1</v>
      </c>
      <c r="S24">
        <v>0.65800000000000003</v>
      </c>
      <c r="T24">
        <v>0.253</v>
      </c>
      <c r="U24">
        <v>0.09</v>
      </c>
      <c r="V24">
        <v>0.69599999999999995</v>
      </c>
      <c r="W24">
        <v>0.30399999999999999</v>
      </c>
      <c r="X24">
        <v>0.69599999999999995</v>
      </c>
      <c r="Y24">
        <v>0.30399999999999999</v>
      </c>
    </row>
    <row r="25" spans="1:25">
      <c r="A25">
        <v>3.5</v>
      </c>
      <c r="B25">
        <v>1.75</v>
      </c>
      <c r="C25">
        <v>0.01</v>
      </c>
      <c r="D25">
        <v>0.01</v>
      </c>
      <c r="E25">
        <v>1.02123048817097</v>
      </c>
      <c r="F25">
        <v>0.80605561898390699</v>
      </c>
      <c r="G25">
        <v>0.46491939155477902</v>
      </c>
      <c r="H25">
        <v>14.883896853468899</v>
      </c>
      <c r="I25">
        <v>14.883896853468899</v>
      </c>
      <c r="J25">
        <v>1</v>
      </c>
      <c r="K25">
        <v>0.88300000000000001</v>
      </c>
      <c r="L25">
        <v>8.5000000000000006E-2</v>
      </c>
      <c r="M25">
        <v>3.2000000000000001E-2</v>
      </c>
      <c r="N25">
        <v>0.88500000000000001</v>
      </c>
      <c r="O25">
        <v>0.115</v>
      </c>
      <c r="P25">
        <v>0.88500000000000001</v>
      </c>
      <c r="Q25">
        <v>0.115</v>
      </c>
      <c r="R25">
        <v>1</v>
      </c>
      <c r="S25">
        <v>0.68</v>
      </c>
      <c r="T25">
        <v>0.23400000000000001</v>
      </c>
      <c r="U25">
        <v>8.5000000000000006E-2</v>
      </c>
      <c r="V25">
        <v>0.69599999999999995</v>
      </c>
      <c r="W25">
        <v>0.30399999999999999</v>
      </c>
      <c r="X25">
        <v>0.69599999999999995</v>
      </c>
      <c r="Y25">
        <v>0.30399999999999999</v>
      </c>
    </row>
    <row r="26" spans="1:25">
      <c r="A26">
        <v>3.5</v>
      </c>
      <c r="B26">
        <v>1.75</v>
      </c>
      <c r="C26">
        <v>0.01</v>
      </c>
      <c r="D26">
        <v>0.01</v>
      </c>
      <c r="E26">
        <v>0.94194307774707597</v>
      </c>
      <c r="F26">
        <v>0.52569349023020595</v>
      </c>
      <c r="G26">
        <v>0.43376288955971898</v>
      </c>
      <c r="H26">
        <v>14.182328434236201</v>
      </c>
      <c r="I26">
        <v>14.182328434236201</v>
      </c>
      <c r="J26">
        <v>1</v>
      </c>
      <c r="K26">
        <v>0.86199999999999999</v>
      </c>
      <c r="L26">
        <v>9.9000000000000005E-2</v>
      </c>
      <c r="M26">
        <v>3.9E-2</v>
      </c>
      <c r="N26">
        <v>0.88500000000000001</v>
      </c>
      <c r="O26">
        <v>0.115</v>
      </c>
      <c r="P26">
        <v>0.88500000000000001</v>
      </c>
      <c r="Q26">
        <v>0.115</v>
      </c>
      <c r="R26">
        <v>1</v>
      </c>
      <c r="S26">
        <v>0.66600000000000004</v>
      </c>
      <c r="T26">
        <v>0.246</v>
      </c>
      <c r="U26">
        <v>8.7999999999999995E-2</v>
      </c>
      <c r="V26">
        <v>0.69599999999999995</v>
      </c>
      <c r="W26">
        <v>0.30399999999999999</v>
      </c>
      <c r="X26">
        <v>0.69599999999999995</v>
      </c>
      <c r="Y26">
        <v>0.30399999999999999</v>
      </c>
    </row>
    <row r="27" spans="1:25">
      <c r="A27">
        <v>3.5</v>
      </c>
      <c r="B27">
        <v>1.75</v>
      </c>
      <c r="C27">
        <v>0.01</v>
      </c>
      <c r="D27">
        <v>0.01</v>
      </c>
      <c r="E27">
        <v>1.0464897561828801</v>
      </c>
      <c r="F27">
        <v>0.87096543792621695</v>
      </c>
      <c r="G27">
        <v>0.47533133788100101</v>
      </c>
      <c r="H27">
        <v>14.888893648797399</v>
      </c>
      <c r="I27">
        <v>14.888893648797399</v>
      </c>
      <c r="J27">
        <v>1</v>
      </c>
      <c r="K27">
        <v>0.88900000000000001</v>
      </c>
      <c r="L27">
        <v>8.1000000000000003E-2</v>
      </c>
      <c r="M27">
        <v>0.03</v>
      </c>
      <c r="N27">
        <v>0.88500000000000001</v>
      </c>
      <c r="O27">
        <v>0.115</v>
      </c>
      <c r="P27">
        <v>0.88500000000000001</v>
      </c>
      <c r="Q27">
        <v>0.115</v>
      </c>
      <c r="R27">
        <v>1</v>
      </c>
      <c r="S27">
        <v>0.68500000000000005</v>
      </c>
      <c r="T27">
        <v>0.23</v>
      </c>
      <c r="U27">
        <v>8.4000000000000005E-2</v>
      </c>
      <c r="V27">
        <v>0.69599999999999995</v>
      </c>
      <c r="W27">
        <v>0.30399999999999999</v>
      </c>
      <c r="X27">
        <v>0.69599999999999995</v>
      </c>
      <c r="Y27">
        <v>0.30399999999999999</v>
      </c>
    </row>
    <row r="28" spans="1:25">
      <c r="A28">
        <v>3.5</v>
      </c>
      <c r="B28">
        <v>1.75</v>
      </c>
      <c r="C28">
        <v>0.01</v>
      </c>
      <c r="D28">
        <v>0.01</v>
      </c>
      <c r="E28">
        <v>0.95294203621686602</v>
      </c>
      <c r="F28">
        <v>0.55974554894916095</v>
      </c>
      <c r="G28">
        <v>0.43831262157602202</v>
      </c>
      <c r="H28">
        <v>14.1961929618483</v>
      </c>
      <c r="I28">
        <v>14.1961929618483</v>
      </c>
      <c r="J28">
        <v>1</v>
      </c>
      <c r="K28">
        <v>0.86499999999999999</v>
      </c>
      <c r="L28">
        <v>9.7000000000000003E-2</v>
      </c>
      <c r="M28">
        <v>3.7999999999999999E-2</v>
      </c>
      <c r="N28">
        <v>0.88500000000000001</v>
      </c>
      <c r="O28">
        <v>0.115</v>
      </c>
      <c r="P28">
        <v>0.88500000000000001</v>
      </c>
      <c r="Q28">
        <v>0.115</v>
      </c>
      <c r="R28">
        <v>1</v>
      </c>
      <c r="S28">
        <v>0.66800000000000004</v>
      </c>
      <c r="T28">
        <v>0.245</v>
      </c>
      <c r="U28">
        <v>8.7999999999999995E-2</v>
      </c>
      <c r="V28">
        <v>0.69599999999999995</v>
      </c>
      <c r="W28">
        <v>0.30399999999999999</v>
      </c>
      <c r="X28">
        <v>0.69599999999999995</v>
      </c>
      <c r="Y28">
        <v>0.30399999999999999</v>
      </c>
    </row>
    <row r="29" spans="1:25">
      <c r="A29">
        <v>3.5</v>
      </c>
      <c r="B29">
        <v>1.75</v>
      </c>
      <c r="C29">
        <v>0.01</v>
      </c>
      <c r="D29">
        <v>0.01</v>
      </c>
      <c r="E29">
        <v>1.0341158699405799</v>
      </c>
      <c r="F29">
        <v>0.839445303367096</v>
      </c>
      <c r="G29">
        <v>0.47018943407847102</v>
      </c>
      <c r="H29">
        <v>14.8850120389667</v>
      </c>
      <c r="I29">
        <v>14.8850120389667</v>
      </c>
      <c r="J29">
        <v>1</v>
      </c>
      <c r="K29">
        <v>0.88600000000000001</v>
      </c>
      <c r="L29">
        <v>8.3000000000000004E-2</v>
      </c>
      <c r="M29">
        <v>3.1E-2</v>
      </c>
      <c r="N29">
        <v>0.88500000000000001</v>
      </c>
      <c r="O29">
        <v>0.115</v>
      </c>
      <c r="P29">
        <v>0.88500000000000001</v>
      </c>
      <c r="Q29">
        <v>0.115</v>
      </c>
      <c r="R29">
        <v>1</v>
      </c>
      <c r="S29">
        <v>0.68300000000000005</v>
      </c>
      <c r="T29">
        <v>0.23200000000000001</v>
      </c>
      <c r="U29">
        <v>8.5000000000000006E-2</v>
      </c>
      <c r="V29">
        <v>0.69599999999999995</v>
      </c>
      <c r="W29">
        <v>0.30399999999999999</v>
      </c>
      <c r="X29">
        <v>0.69599999999999995</v>
      </c>
      <c r="Y29">
        <v>0.30399999999999999</v>
      </c>
    </row>
    <row r="30" spans="1:25">
      <c r="A30">
        <v>3.5</v>
      </c>
      <c r="B30">
        <v>1.75</v>
      </c>
      <c r="C30">
        <v>0.01</v>
      </c>
      <c r="D30">
        <v>0.01</v>
      </c>
      <c r="E30">
        <v>0.93859670278221996</v>
      </c>
      <c r="F30">
        <v>0.51578165067712101</v>
      </c>
      <c r="G30">
        <v>0.43230636318378901</v>
      </c>
      <c r="H30">
        <v>14.1790015733609</v>
      </c>
      <c r="I30">
        <v>14.1790015733609</v>
      </c>
      <c r="J30">
        <v>1</v>
      </c>
      <c r="K30">
        <v>0.86099999999999999</v>
      </c>
      <c r="L30">
        <v>0.1</v>
      </c>
      <c r="M30">
        <v>3.9E-2</v>
      </c>
      <c r="N30">
        <v>0.88500000000000001</v>
      </c>
      <c r="O30">
        <v>0.115</v>
      </c>
      <c r="P30">
        <v>0.88500000000000001</v>
      </c>
      <c r="Q30">
        <v>0.115</v>
      </c>
      <c r="R30">
        <v>1</v>
      </c>
      <c r="S30">
        <v>0.66500000000000004</v>
      </c>
      <c r="T30">
        <v>0.247</v>
      </c>
      <c r="U30">
        <v>8.7999999999999995E-2</v>
      </c>
      <c r="V30">
        <v>0.69599999999999995</v>
      </c>
      <c r="W30">
        <v>0.30399999999999999</v>
      </c>
      <c r="X30">
        <v>0.69599999999999995</v>
      </c>
      <c r="Y30">
        <v>0.30399999999999999</v>
      </c>
    </row>
    <row r="31" spans="1:25">
      <c r="A31">
        <v>3.5</v>
      </c>
      <c r="B31">
        <v>1.75</v>
      </c>
      <c r="C31">
        <v>0.01</v>
      </c>
      <c r="D31">
        <v>0.01</v>
      </c>
      <c r="E31">
        <v>1.0480310306439899</v>
      </c>
      <c r="F31">
        <v>0.87330140266341905</v>
      </c>
      <c r="G31">
        <v>0.47575985608910598</v>
      </c>
      <c r="H31">
        <v>14.889096064131</v>
      </c>
      <c r="I31">
        <v>14.889096064131</v>
      </c>
      <c r="J31">
        <v>1</v>
      </c>
      <c r="K31">
        <v>0.88900000000000001</v>
      </c>
      <c r="L31">
        <v>0.08</v>
      </c>
      <c r="M31">
        <v>0.03</v>
      </c>
      <c r="N31">
        <v>0.88500000000000001</v>
      </c>
      <c r="O31">
        <v>0.115</v>
      </c>
      <c r="P31">
        <v>0.88500000000000001</v>
      </c>
      <c r="Q31">
        <v>0.115</v>
      </c>
      <c r="R31">
        <v>1</v>
      </c>
      <c r="S31">
        <v>0.68500000000000005</v>
      </c>
      <c r="T31">
        <v>0.23</v>
      </c>
      <c r="U31">
        <v>8.4000000000000005E-2</v>
      </c>
      <c r="V31">
        <v>0.69599999999999995</v>
      </c>
      <c r="W31">
        <v>0.30399999999999999</v>
      </c>
      <c r="X31">
        <v>0.69599999999999995</v>
      </c>
      <c r="Y31">
        <v>0.30399999999999999</v>
      </c>
    </row>
    <row r="32" spans="1:25">
      <c r="A32">
        <v>3.5</v>
      </c>
      <c r="B32">
        <v>1.75</v>
      </c>
      <c r="C32">
        <v>0.01</v>
      </c>
      <c r="D32">
        <v>0.01</v>
      </c>
      <c r="E32">
        <v>0.94193233402520404</v>
      </c>
      <c r="F32">
        <v>0.52536060854183597</v>
      </c>
      <c r="G32">
        <v>0.43372197507191002</v>
      </c>
      <c r="H32">
        <v>14.1823284341896</v>
      </c>
      <c r="I32">
        <v>14.1823284341896</v>
      </c>
      <c r="J32">
        <v>1</v>
      </c>
      <c r="K32">
        <v>0.86199999999999999</v>
      </c>
      <c r="L32">
        <v>9.9000000000000005E-2</v>
      </c>
      <c r="M32">
        <v>3.9E-2</v>
      </c>
      <c r="N32">
        <v>0.88500000000000001</v>
      </c>
      <c r="O32">
        <v>0.115</v>
      </c>
      <c r="P32">
        <v>0.88500000000000001</v>
      </c>
      <c r="Q32">
        <v>0.115</v>
      </c>
      <c r="R32">
        <v>1</v>
      </c>
      <c r="S32">
        <v>0.66600000000000004</v>
      </c>
      <c r="T32">
        <v>0.246</v>
      </c>
      <c r="U32">
        <v>8.7999999999999995E-2</v>
      </c>
      <c r="V32">
        <v>0.69599999999999995</v>
      </c>
      <c r="W32">
        <v>0.30399999999999999</v>
      </c>
      <c r="X32">
        <v>0.69599999999999995</v>
      </c>
      <c r="Y32">
        <v>0.30399999999999999</v>
      </c>
    </row>
  </sheetData>
  <mergeCells count="2">
    <mergeCell ref="A1:D1"/>
    <mergeCell ref="E1:M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075C5-F8ED-492E-B9BC-704CB7AEDE02}">
  <dimension ref="A1:Y32"/>
  <sheetViews>
    <sheetView workbookViewId="0">
      <selection sqref="A1:Y2"/>
    </sheetView>
  </sheetViews>
  <sheetFormatPr defaultRowHeight="15"/>
  <sheetData>
    <row r="1" spans="1:25">
      <c r="A1" s="155" t="s">
        <v>4</v>
      </c>
      <c r="B1" s="155"/>
      <c r="C1" s="155"/>
      <c r="D1" s="155"/>
      <c r="E1" s="154" t="s">
        <v>12</v>
      </c>
      <c r="F1" s="154"/>
      <c r="G1" s="154"/>
      <c r="H1" s="154"/>
      <c r="I1" s="154"/>
      <c r="J1" s="154"/>
      <c r="K1" s="154"/>
      <c r="L1" s="154"/>
      <c r="M1" s="154"/>
      <c r="N1" s="1" t="s">
        <v>15</v>
      </c>
      <c r="O1" s="1"/>
      <c r="P1" s="11" t="s">
        <v>16</v>
      </c>
      <c r="Q1" s="11"/>
      <c r="V1" s="1" t="s">
        <v>15</v>
      </c>
      <c r="W1" s="1"/>
      <c r="X1" s="11" t="s">
        <v>16</v>
      </c>
      <c r="Y1" s="11"/>
    </row>
    <row r="2" spans="1:25">
      <c r="A2" s="2" t="s">
        <v>0</v>
      </c>
      <c r="B2" s="2" t="s">
        <v>1</v>
      </c>
      <c r="C2" s="2" t="s">
        <v>2</v>
      </c>
      <c r="D2" s="2" t="s">
        <v>3</v>
      </c>
      <c r="E2" s="3" t="s">
        <v>91</v>
      </c>
      <c r="F2" s="3" t="s">
        <v>48</v>
      </c>
      <c r="G2" s="3" t="s">
        <v>92</v>
      </c>
      <c r="H2" s="3" t="s">
        <v>13</v>
      </c>
      <c r="I2" s="3" t="s">
        <v>14</v>
      </c>
      <c r="J2" s="3" t="s">
        <v>8</v>
      </c>
      <c r="K2" s="3" t="s">
        <v>9</v>
      </c>
      <c r="L2" s="3" t="s">
        <v>10</v>
      </c>
      <c r="M2" s="3" t="s">
        <v>11</v>
      </c>
      <c r="N2" s="2" t="s">
        <v>9</v>
      </c>
      <c r="O2" s="2" t="s">
        <v>10</v>
      </c>
      <c r="P2" s="3" t="s">
        <v>9</v>
      </c>
      <c r="Q2" s="3" t="s">
        <v>10</v>
      </c>
      <c r="S2" s="3" t="s">
        <v>9</v>
      </c>
      <c r="T2" s="3" t="s">
        <v>10</v>
      </c>
      <c r="U2" s="3" t="s">
        <v>11</v>
      </c>
      <c r="V2" s="2" t="s">
        <v>9</v>
      </c>
      <c r="W2" s="2" t="s">
        <v>10</v>
      </c>
      <c r="X2" s="3" t="s">
        <v>9</v>
      </c>
      <c r="Y2" s="3" t="s">
        <v>10</v>
      </c>
    </row>
    <row r="3" spans="1:25">
      <c r="A3">
        <v>3.5</v>
      </c>
      <c r="B3">
        <v>1.75</v>
      </c>
      <c r="C3">
        <v>0.01</v>
      </c>
      <c r="D3">
        <v>0.01</v>
      </c>
      <c r="E3">
        <v>0.34198518851221299</v>
      </c>
      <c r="F3">
        <v>0.80293084437886098</v>
      </c>
      <c r="G3">
        <v>0.87938181743091004</v>
      </c>
      <c r="H3">
        <v>14.879045504688801</v>
      </c>
      <c r="I3">
        <v>14.879045504688801</v>
      </c>
      <c r="J3">
        <v>1</v>
      </c>
      <c r="K3">
        <v>0.621</v>
      </c>
      <c r="L3">
        <v>0.28299999999999997</v>
      </c>
      <c r="M3">
        <v>9.6000000000000002E-2</v>
      </c>
      <c r="N3">
        <v>0.64500000000000002</v>
      </c>
      <c r="O3">
        <v>0.35499999999999998</v>
      </c>
      <c r="P3">
        <v>0.64500000000000002</v>
      </c>
      <c r="Q3">
        <v>0.35499999999999998</v>
      </c>
      <c r="R3">
        <v>1</v>
      </c>
      <c r="S3">
        <v>0.84299999999999997</v>
      </c>
      <c r="T3">
        <v>0.112</v>
      </c>
      <c r="U3">
        <v>4.3999999999999997E-2</v>
      </c>
      <c r="V3">
        <v>0.85</v>
      </c>
      <c r="W3">
        <v>0.15</v>
      </c>
      <c r="X3">
        <v>0.85</v>
      </c>
      <c r="Y3">
        <v>0.15</v>
      </c>
    </row>
    <row r="4" spans="1:25">
      <c r="A4">
        <v>3.5</v>
      </c>
      <c r="B4">
        <v>1.75</v>
      </c>
      <c r="C4">
        <v>0.01</v>
      </c>
      <c r="D4">
        <v>0.01</v>
      </c>
      <c r="E4">
        <v>0.35407204571512202</v>
      </c>
      <c r="F4">
        <v>0.90220761399112104</v>
      </c>
      <c r="G4">
        <v>0.91214965836394402</v>
      </c>
      <c r="H4">
        <v>14.893911290934399</v>
      </c>
      <c r="I4">
        <v>14.893911290934399</v>
      </c>
      <c r="J4">
        <v>1</v>
      </c>
      <c r="K4">
        <v>0.627</v>
      </c>
      <c r="L4">
        <v>0.27800000000000002</v>
      </c>
      <c r="M4">
        <v>9.5000000000000001E-2</v>
      </c>
      <c r="N4">
        <v>0.64500000000000002</v>
      </c>
      <c r="O4">
        <v>0.35499999999999998</v>
      </c>
      <c r="P4">
        <v>0.64500000000000002</v>
      </c>
      <c r="Q4">
        <v>0.35499999999999998</v>
      </c>
      <c r="R4">
        <v>1</v>
      </c>
      <c r="S4">
        <v>0.85299999999999998</v>
      </c>
      <c r="T4">
        <v>0.105</v>
      </c>
      <c r="U4">
        <v>4.1000000000000002E-2</v>
      </c>
      <c r="V4">
        <v>0.85</v>
      </c>
      <c r="W4">
        <v>0.15</v>
      </c>
      <c r="X4">
        <v>0.85</v>
      </c>
      <c r="Y4">
        <v>0.15</v>
      </c>
    </row>
    <row r="5" spans="1:25">
      <c r="A5">
        <v>3.5</v>
      </c>
      <c r="B5">
        <v>1.75</v>
      </c>
      <c r="C5">
        <v>0.01</v>
      </c>
      <c r="D5">
        <v>0.01</v>
      </c>
      <c r="E5">
        <v>0.34286315560499803</v>
      </c>
      <c r="F5">
        <v>0.67522882840686504</v>
      </c>
      <c r="G5">
        <v>0.84164095064812205</v>
      </c>
      <c r="H5">
        <v>14.542914317043101</v>
      </c>
      <c r="I5">
        <v>14.542914317043101</v>
      </c>
      <c r="J5">
        <v>1</v>
      </c>
      <c r="K5">
        <v>0.621</v>
      </c>
      <c r="L5">
        <v>0.28299999999999997</v>
      </c>
      <c r="M5">
        <v>9.6000000000000002E-2</v>
      </c>
      <c r="N5">
        <v>0.64500000000000002</v>
      </c>
      <c r="O5">
        <v>0.35499999999999998</v>
      </c>
      <c r="P5">
        <v>0.64500000000000002</v>
      </c>
      <c r="Q5">
        <v>0.35499999999999998</v>
      </c>
      <c r="R5">
        <v>1</v>
      </c>
      <c r="S5">
        <v>0.83199999999999996</v>
      </c>
      <c r="T5">
        <v>0.121</v>
      </c>
      <c r="U5">
        <v>4.8000000000000001E-2</v>
      </c>
      <c r="V5">
        <v>0.85</v>
      </c>
      <c r="W5">
        <v>0.15</v>
      </c>
      <c r="X5">
        <v>0.85</v>
      </c>
      <c r="Y5">
        <v>0.15</v>
      </c>
    </row>
    <row r="6" spans="1:25">
      <c r="A6">
        <v>3.5</v>
      </c>
      <c r="B6">
        <v>1.75</v>
      </c>
      <c r="C6">
        <v>0.01</v>
      </c>
      <c r="D6">
        <v>0.01</v>
      </c>
      <c r="E6">
        <v>0.31111525995864903</v>
      </c>
      <c r="F6">
        <v>0.36978744935600999</v>
      </c>
      <c r="G6">
        <v>0.77177530166071195</v>
      </c>
      <c r="H6">
        <v>14.1849555434459</v>
      </c>
      <c r="I6">
        <v>14.1849555434459</v>
      </c>
      <c r="J6">
        <v>1</v>
      </c>
      <c r="K6">
        <v>0.60499999999999998</v>
      </c>
      <c r="L6">
        <v>0.29699999999999999</v>
      </c>
      <c r="M6">
        <v>9.8000000000000004E-2</v>
      </c>
      <c r="N6">
        <v>0.64500000000000002</v>
      </c>
      <c r="O6">
        <v>0.35499999999999998</v>
      </c>
      <c r="P6">
        <v>0.64500000000000002</v>
      </c>
      <c r="Q6">
        <v>0.35499999999999998</v>
      </c>
      <c r="R6">
        <v>1</v>
      </c>
      <c r="S6">
        <v>0.80800000000000005</v>
      </c>
      <c r="T6">
        <v>0.13800000000000001</v>
      </c>
      <c r="U6">
        <v>5.3999999999999999E-2</v>
      </c>
      <c r="V6">
        <v>0.85</v>
      </c>
      <c r="W6">
        <v>0.15</v>
      </c>
      <c r="X6">
        <v>0.85</v>
      </c>
      <c r="Y6">
        <v>0.15</v>
      </c>
    </row>
    <row r="7" spans="1:25">
      <c r="A7">
        <v>3.5</v>
      </c>
      <c r="B7">
        <v>1.75</v>
      </c>
      <c r="C7">
        <v>0.01</v>
      </c>
      <c r="D7">
        <v>0.01</v>
      </c>
      <c r="E7">
        <v>0.34884164705538501</v>
      </c>
      <c r="F7">
        <v>0.86102586818334503</v>
      </c>
      <c r="G7">
        <v>0.89851112189494298</v>
      </c>
      <c r="H7">
        <v>14.8835639702277</v>
      </c>
      <c r="I7">
        <v>14.8835639702277</v>
      </c>
      <c r="J7">
        <v>1</v>
      </c>
      <c r="K7">
        <v>0.624</v>
      </c>
      <c r="L7">
        <v>0.28100000000000003</v>
      </c>
      <c r="M7">
        <v>9.5000000000000001E-2</v>
      </c>
      <c r="N7">
        <v>0.64500000000000002</v>
      </c>
      <c r="O7">
        <v>0.35499999999999998</v>
      </c>
      <c r="P7">
        <v>0.64500000000000002</v>
      </c>
      <c r="Q7">
        <v>0.35499999999999998</v>
      </c>
      <c r="R7">
        <v>1</v>
      </c>
      <c r="S7">
        <v>0.84899999999999998</v>
      </c>
      <c r="T7">
        <v>0.108</v>
      </c>
      <c r="U7">
        <v>4.2000000000000003E-2</v>
      </c>
      <c r="V7">
        <v>0.85</v>
      </c>
      <c r="W7">
        <v>0.15</v>
      </c>
      <c r="X7">
        <v>0.85</v>
      </c>
      <c r="Y7">
        <v>0.15</v>
      </c>
    </row>
    <row r="8" spans="1:25">
      <c r="A8">
        <v>3.5</v>
      </c>
      <c r="B8">
        <v>1.75</v>
      </c>
      <c r="C8">
        <v>0.01</v>
      </c>
      <c r="D8">
        <v>0.01</v>
      </c>
      <c r="E8">
        <v>0.35965242866020602</v>
      </c>
      <c r="F8">
        <v>0.94646914323679698</v>
      </c>
      <c r="G8">
        <v>0.92741540636928899</v>
      </c>
      <c r="H8">
        <v>14.9196627552937</v>
      </c>
      <c r="I8">
        <v>14.9196627552937</v>
      </c>
      <c r="J8">
        <v>1</v>
      </c>
      <c r="K8">
        <v>0.63</v>
      </c>
      <c r="L8">
        <v>0.27600000000000002</v>
      </c>
      <c r="M8">
        <v>9.4E-2</v>
      </c>
      <c r="N8">
        <v>0.64500000000000002</v>
      </c>
      <c r="O8">
        <v>0.35499999999999998</v>
      </c>
      <c r="P8">
        <v>0.64500000000000002</v>
      </c>
      <c r="Q8">
        <v>0.35499999999999998</v>
      </c>
      <c r="R8">
        <v>1</v>
      </c>
      <c r="S8">
        <v>0.85799999999999998</v>
      </c>
      <c r="T8">
        <v>0.10199999999999999</v>
      </c>
      <c r="U8">
        <v>0.04</v>
      </c>
      <c r="V8">
        <v>0.85</v>
      </c>
      <c r="W8">
        <v>0.15</v>
      </c>
      <c r="X8">
        <v>0.85</v>
      </c>
      <c r="Y8">
        <v>0.15</v>
      </c>
    </row>
    <row r="9" spans="1:25">
      <c r="A9">
        <v>3.5</v>
      </c>
      <c r="B9">
        <v>1.75</v>
      </c>
      <c r="C9">
        <v>0.01</v>
      </c>
      <c r="D9">
        <v>0.01</v>
      </c>
      <c r="E9">
        <v>0.34149057745276801</v>
      </c>
      <c r="F9">
        <v>0.799628022219115</v>
      </c>
      <c r="G9">
        <v>0.87844866442122405</v>
      </c>
      <c r="H9">
        <v>14.880495421086501</v>
      </c>
      <c r="I9">
        <v>14.880495421086501</v>
      </c>
      <c r="J9">
        <v>1</v>
      </c>
      <c r="K9">
        <v>0.621</v>
      </c>
      <c r="L9">
        <v>0.28399999999999997</v>
      </c>
      <c r="M9">
        <v>9.6000000000000002E-2</v>
      </c>
      <c r="N9">
        <v>0.64500000000000002</v>
      </c>
      <c r="O9">
        <v>0.35499999999999998</v>
      </c>
      <c r="P9">
        <v>0.64500000000000002</v>
      </c>
      <c r="Q9">
        <v>0.35499999999999998</v>
      </c>
      <c r="R9">
        <v>1</v>
      </c>
      <c r="S9">
        <v>0.84299999999999997</v>
      </c>
      <c r="T9">
        <v>0.113</v>
      </c>
      <c r="U9">
        <v>4.3999999999999997E-2</v>
      </c>
      <c r="V9">
        <v>0.85</v>
      </c>
      <c r="W9">
        <v>0.15</v>
      </c>
      <c r="X9">
        <v>0.85</v>
      </c>
      <c r="Y9">
        <v>0.15</v>
      </c>
    </row>
    <row r="10" spans="1:25">
      <c r="A10">
        <v>3.5</v>
      </c>
      <c r="B10">
        <v>1.75</v>
      </c>
      <c r="C10">
        <v>0.01</v>
      </c>
      <c r="D10">
        <v>0.01</v>
      </c>
      <c r="E10">
        <v>0.315705807500827</v>
      </c>
      <c r="F10">
        <v>0.41890173099811701</v>
      </c>
      <c r="G10">
        <v>0.78376906367919696</v>
      </c>
      <c r="H10">
        <v>14.173629754593</v>
      </c>
      <c r="I10">
        <v>14.173629754593</v>
      </c>
      <c r="J10">
        <v>1</v>
      </c>
      <c r="K10">
        <v>0.60799999999999998</v>
      </c>
      <c r="L10">
        <v>0.29499999999999998</v>
      </c>
      <c r="M10">
        <v>9.8000000000000004E-2</v>
      </c>
      <c r="N10">
        <v>0.64500000000000002</v>
      </c>
      <c r="O10">
        <v>0.35499999999999998</v>
      </c>
      <c r="P10">
        <v>0.64500000000000002</v>
      </c>
      <c r="Q10">
        <v>0.35499999999999998</v>
      </c>
      <c r="R10">
        <v>1</v>
      </c>
      <c r="S10">
        <v>0.81200000000000006</v>
      </c>
      <c r="T10">
        <v>0.13500000000000001</v>
      </c>
      <c r="U10">
        <v>5.2999999999999999E-2</v>
      </c>
      <c r="V10">
        <v>0.85</v>
      </c>
      <c r="W10">
        <v>0.15</v>
      </c>
      <c r="X10">
        <v>0.85</v>
      </c>
      <c r="Y10">
        <v>0.15</v>
      </c>
    </row>
    <row r="11" spans="1:25">
      <c r="A11">
        <v>3.5</v>
      </c>
      <c r="B11">
        <v>1.75</v>
      </c>
      <c r="C11">
        <v>0.01</v>
      </c>
      <c r="D11">
        <v>0.01</v>
      </c>
      <c r="E11">
        <v>0.353157113976868</v>
      </c>
      <c r="F11">
        <v>0.89586469852526096</v>
      </c>
      <c r="G11">
        <v>0.90991004043017798</v>
      </c>
      <c r="H11">
        <v>14.8938356179588</v>
      </c>
      <c r="I11">
        <v>14.8938356179588</v>
      </c>
      <c r="J11">
        <v>1</v>
      </c>
      <c r="K11">
        <v>0.626</v>
      </c>
      <c r="L11">
        <v>0.27900000000000003</v>
      </c>
      <c r="M11">
        <v>9.5000000000000001E-2</v>
      </c>
      <c r="N11">
        <v>0.64500000000000002</v>
      </c>
      <c r="O11">
        <v>0.35499999999999998</v>
      </c>
      <c r="P11">
        <v>0.64500000000000002</v>
      </c>
      <c r="Q11">
        <v>0.35499999999999998</v>
      </c>
      <c r="R11">
        <v>1</v>
      </c>
      <c r="S11">
        <v>0.85299999999999998</v>
      </c>
      <c r="T11">
        <v>0.106</v>
      </c>
      <c r="U11">
        <v>4.1000000000000002E-2</v>
      </c>
      <c r="V11">
        <v>0.85</v>
      </c>
      <c r="W11">
        <v>0.15</v>
      </c>
      <c r="X11">
        <v>0.85</v>
      </c>
      <c r="Y11">
        <v>0.15</v>
      </c>
    </row>
    <row r="12" spans="1:25">
      <c r="A12">
        <v>3.5</v>
      </c>
      <c r="B12">
        <v>1.75</v>
      </c>
      <c r="C12">
        <v>0.01</v>
      </c>
      <c r="D12">
        <v>0.01</v>
      </c>
      <c r="E12">
        <v>0.32139094803715701</v>
      </c>
      <c r="F12">
        <v>0.47504834393475498</v>
      </c>
      <c r="G12">
        <v>0.79839869261593599</v>
      </c>
      <c r="H12">
        <v>14.170905839986</v>
      </c>
      <c r="I12">
        <v>14.170905839986</v>
      </c>
      <c r="J12">
        <v>1</v>
      </c>
      <c r="K12">
        <v>0.61</v>
      </c>
      <c r="L12">
        <v>0.29199999999999998</v>
      </c>
      <c r="M12">
        <v>9.7000000000000003E-2</v>
      </c>
      <c r="N12">
        <v>0.64500000000000002</v>
      </c>
      <c r="O12">
        <v>0.35499999999999998</v>
      </c>
      <c r="P12">
        <v>0.64500000000000002</v>
      </c>
      <c r="Q12">
        <v>0.35499999999999998</v>
      </c>
      <c r="R12">
        <v>1</v>
      </c>
      <c r="S12">
        <v>0.81699999999999995</v>
      </c>
      <c r="T12">
        <v>0.13100000000000001</v>
      </c>
      <c r="U12">
        <v>5.1999999999999998E-2</v>
      </c>
      <c r="V12">
        <v>0.85</v>
      </c>
      <c r="W12">
        <v>0.15</v>
      </c>
      <c r="X12">
        <v>0.85</v>
      </c>
      <c r="Y12">
        <v>0.15</v>
      </c>
    </row>
    <row r="13" spans="1:25">
      <c r="A13" s="19">
        <v>3.5</v>
      </c>
      <c r="B13" s="19">
        <v>1.75</v>
      </c>
      <c r="C13" s="19">
        <v>0.01</v>
      </c>
      <c r="D13" s="19">
        <v>0.01</v>
      </c>
      <c r="E13" s="19">
        <v>0.32394174750036903</v>
      </c>
      <c r="F13" s="19">
        <v>0.50045243917049698</v>
      </c>
      <c r="G13" s="19">
        <v>0.80495418987044798</v>
      </c>
      <c r="H13" s="19">
        <v>14.170503828165099</v>
      </c>
      <c r="I13" s="19">
        <v>14.170503828165099</v>
      </c>
      <c r="J13" s="19">
        <v>1</v>
      </c>
      <c r="K13" s="19">
        <v>0.61199999999999999</v>
      </c>
      <c r="L13" s="19">
        <v>0.29099999999999998</v>
      </c>
      <c r="M13" s="19">
        <v>9.7000000000000003E-2</v>
      </c>
      <c r="N13" s="19">
        <v>0.64500000000000002</v>
      </c>
      <c r="O13" s="19">
        <v>0.35499999999999998</v>
      </c>
      <c r="P13" s="19">
        <v>0.64500000000000002</v>
      </c>
      <c r="Q13" s="19">
        <v>0.35499999999999998</v>
      </c>
      <c r="R13" s="19">
        <v>1</v>
      </c>
      <c r="S13" s="19">
        <v>0.81899999999999995</v>
      </c>
      <c r="T13" s="19">
        <v>0.129</v>
      </c>
      <c r="U13" s="19">
        <v>5.0999999999999997E-2</v>
      </c>
      <c r="V13" s="19">
        <v>0.85</v>
      </c>
      <c r="W13" s="19">
        <v>0.15</v>
      </c>
      <c r="X13" s="19">
        <v>0.85</v>
      </c>
      <c r="Y13" s="19">
        <v>0.15</v>
      </c>
    </row>
    <row r="14" spans="1:25">
      <c r="A14">
        <v>3.5</v>
      </c>
      <c r="B14">
        <v>1.75</v>
      </c>
      <c r="C14">
        <v>0.01</v>
      </c>
      <c r="D14">
        <v>0.01</v>
      </c>
      <c r="E14">
        <v>0.312944800203177</v>
      </c>
      <c r="F14">
        <v>0.38978055412943302</v>
      </c>
      <c r="G14">
        <v>0.77657987399804795</v>
      </c>
      <c r="H14">
        <v>14.1795197591756</v>
      </c>
      <c r="I14">
        <v>14.1795197591756</v>
      </c>
      <c r="J14">
        <v>1</v>
      </c>
      <c r="K14">
        <v>0.60599999999999998</v>
      </c>
      <c r="L14">
        <v>0.29599999999999999</v>
      </c>
      <c r="M14">
        <v>9.8000000000000004E-2</v>
      </c>
      <c r="N14">
        <v>0.64500000000000002</v>
      </c>
      <c r="O14">
        <v>0.35499999999999998</v>
      </c>
      <c r="P14">
        <v>0.64500000000000002</v>
      </c>
      <c r="Q14">
        <v>0.35499999999999998</v>
      </c>
      <c r="R14">
        <v>1</v>
      </c>
      <c r="S14">
        <v>0.80900000000000005</v>
      </c>
      <c r="T14">
        <v>0.13600000000000001</v>
      </c>
      <c r="U14">
        <v>5.3999999999999999E-2</v>
      </c>
      <c r="V14">
        <v>0.85</v>
      </c>
      <c r="W14">
        <v>0.15</v>
      </c>
      <c r="X14">
        <v>0.85</v>
      </c>
      <c r="Y14">
        <v>0.15</v>
      </c>
    </row>
    <row r="15" spans="1:25">
      <c r="A15">
        <v>3.5</v>
      </c>
      <c r="B15">
        <v>1.75</v>
      </c>
      <c r="C15">
        <v>0.01</v>
      </c>
      <c r="D15">
        <v>0.01</v>
      </c>
      <c r="E15">
        <v>0.34433065986346401</v>
      </c>
      <c r="F15">
        <v>0.68831242629732203</v>
      </c>
      <c r="G15">
        <v>0.84505412031972804</v>
      </c>
      <c r="H15">
        <v>14.546110100378201</v>
      </c>
      <c r="I15">
        <v>14.546110100378201</v>
      </c>
      <c r="J15">
        <v>1</v>
      </c>
      <c r="K15">
        <v>0.622</v>
      </c>
      <c r="L15">
        <v>0.28199999999999997</v>
      </c>
      <c r="M15">
        <v>9.6000000000000002E-2</v>
      </c>
      <c r="N15">
        <v>0.64500000000000002</v>
      </c>
      <c r="O15">
        <v>0.35499999999999998</v>
      </c>
      <c r="P15">
        <v>0.64500000000000002</v>
      </c>
      <c r="Q15">
        <v>0.35499999999999998</v>
      </c>
      <c r="R15">
        <v>1</v>
      </c>
      <c r="S15">
        <v>0.83299999999999996</v>
      </c>
      <c r="T15">
        <v>0.12</v>
      </c>
      <c r="U15">
        <v>4.7E-2</v>
      </c>
      <c r="V15">
        <v>0.85</v>
      </c>
      <c r="W15">
        <v>0.15</v>
      </c>
      <c r="X15">
        <v>0.85</v>
      </c>
      <c r="Y15">
        <v>0.15</v>
      </c>
    </row>
    <row r="16" spans="1:25">
      <c r="A16">
        <v>3.5</v>
      </c>
      <c r="B16">
        <v>1.75</v>
      </c>
      <c r="C16">
        <v>0.01</v>
      </c>
      <c r="D16">
        <v>0.01</v>
      </c>
      <c r="E16">
        <v>0.32980653257683801</v>
      </c>
      <c r="F16">
        <v>0.55789061044311195</v>
      </c>
      <c r="G16">
        <v>0.81997742632046799</v>
      </c>
      <c r="H16">
        <v>14.1956168243624</v>
      </c>
      <c r="I16">
        <v>14.1956168243624</v>
      </c>
      <c r="J16">
        <v>1</v>
      </c>
      <c r="K16">
        <v>0.61499999999999999</v>
      </c>
      <c r="L16">
        <v>0.28899999999999998</v>
      </c>
      <c r="M16">
        <v>9.7000000000000003E-2</v>
      </c>
      <c r="N16">
        <v>0.64500000000000002</v>
      </c>
      <c r="O16">
        <v>0.35499999999999998</v>
      </c>
      <c r="P16">
        <v>0.64500000000000002</v>
      </c>
      <c r="Q16">
        <v>0.35499999999999998</v>
      </c>
      <c r="R16">
        <v>1</v>
      </c>
      <c r="S16">
        <v>0.82399999999999995</v>
      </c>
      <c r="T16">
        <v>0.126</v>
      </c>
      <c r="U16">
        <v>0.05</v>
      </c>
      <c r="V16">
        <v>0.85</v>
      </c>
      <c r="W16">
        <v>0.15</v>
      </c>
      <c r="X16">
        <v>0.85</v>
      </c>
      <c r="Y16">
        <v>0.15</v>
      </c>
    </row>
    <row r="17" spans="1:25">
      <c r="A17">
        <v>3.5</v>
      </c>
      <c r="B17">
        <v>1.75</v>
      </c>
      <c r="C17">
        <v>0.01</v>
      </c>
      <c r="D17">
        <v>0.01</v>
      </c>
      <c r="E17">
        <v>0.32132190359017199</v>
      </c>
      <c r="F17">
        <v>0.474315193092327</v>
      </c>
      <c r="G17">
        <v>0.79811930521039498</v>
      </c>
      <c r="H17">
        <v>14.1715306619539</v>
      </c>
      <c r="I17">
        <v>14.1715306619539</v>
      </c>
      <c r="J17">
        <v>1</v>
      </c>
      <c r="K17">
        <v>0.61</v>
      </c>
      <c r="L17">
        <v>0.29199999999999998</v>
      </c>
      <c r="M17">
        <v>9.7000000000000003E-2</v>
      </c>
      <c r="N17">
        <v>0.64500000000000002</v>
      </c>
      <c r="O17">
        <v>0.35499999999999998</v>
      </c>
      <c r="P17">
        <v>0.64500000000000002</v>
      </c>
      <c r="Q17">
        <v>0.35499999999999998</v>
      </c>
      <c r="R17">
        <v>1</v>
      </c>
      <c r="S17">
        <v>0.81699999999999995</v>
      </c>
      <c r="T17">
        <v>0.13100000000000001</v>
      </c>
      <c r="U17">
        <v>5.1999999999999998E-2</v>
      </c>
      <c r="V17">
        <v>0.85</v>
      </c>
      <c r="W17">
        <v>0.15</v>
      </c>
      <c r="X17">
        <v>0.85</v>
      </c>
      <c r="Y17">
        <v>0.15</v>
      </c>
    </row>
    <row r="18" spans="1:25">
      <c r="A18">
        <v>3.5</v>
      </c>
      <c r="B18">
        <v>1.75</v>
      </c>
      <c r="C18">
        <v>0.01</v>
      </c>
      <c r="D18">
        <v>0.01</v>
      </c>
      <c r="E18">
        <v>0.31397908091972399</v>
      </c>
      <c r="F18">
        <v>0.40171108396727501</v>
      </c>
      <c r="G18">
        <v>0.77958848268182801</v>
      </c>
      <c r="H18">
        <v>14.176841407875401</v>
      </c>
      <c r="I18">
        <v>14.176841407875401</v>
      </c>
      <c r="J18">
        <v>1</v>
      </c>
      <c r="K18">
        <v>0.60699999999999998</v>
      </c>
      <c r="L18">
        <v>0.29499999999999998</v>
      </c>
      <c r="M18">
        <v>9.8000000000000004E-2</v>
      </c>
      <c r="N18">
        <v>0.64500000000000002</v>
      </c>
      <c r="O18">
        <v>0.35499999999999998</v>
      </c>
      <c r="P18">
        <v>0.64500000000000002</v>
      </c>
      <c r="Q18">
        <v>0.35499999999999998</v>
      </c>
      <c r="R18">
        <v>1</v>
      </c>
      <c r="S18">
        <v>0.81100000000000005</v>
      </c>
      <c r="T18">
        <v>0.13600000000000001</v>
      </c>
      <c r="U18">
        <v>5.3999999999999999E-2</v>
      </c>
      <c r="V18">
        <v>0.85</v>
      </c>
      <c r="W18">
        <v>0.15</v>
      </c>
      <c r="X18">
        <v>0.85</v>
      </c>
      <c r="Y18">
        <v>0.15</v>
      </c>
    </row>
    <row r="19" spans="1:25">
      <c r="A19">
        <v>3.5</v>
      </c>
      <c r="B19">
        <v>1.75</v>
      </c>
      <c r="C19">
        <v>0.01</v>
      </c>
      <c r="D19">
        <v>0.01</v>
      </c>
      <c r="E19">
        <v>0.34996245658199898</v>
      </c>
      <c r="F19">
        <v>0.86927584916795098</v>
      </c>
      <c r="G19">
        <v>0.90099243422668096</v>
      </c>
      <c r="H19">
        <v>14.886355556702499</v>
      </c>
      <c r="I19">
        <v>14.886355556702499</v>
      </c>
      <c r="J19">
        <v>1</v>
      </c>
      <c r="K19">
        <v>0.625</v>
      </c>
      <c r="L19">
        <v>0.28000000000000003</v>
      </c>
      <c r="M19">
        <v>9.5000000000000001E-2</v>
      </c>
      <c r="N19">
        <v>0.64500000000000002</v>
      </c>
      <c r="O19">
        <v>0.35499999999999998</v>
      </c>
      <c r="P19">
        <v>0.64500000000000002</v>
      </c>
      <c r="Q19">
        <v>0.35499999999999998</v>
      </c>
      <c r="R19">
        <v>1</v>
      </c>
      <c r="S19">
        <v>0.85</v>
      </c>
      <c r="T19">
        <v>0.108</v>
      </c>
      <c r="U19">
        <v>4.2000000000000003E-2</v>
      </c>
      <c r="V19">
        <v>0.85</v>
      </c>
      <c r="W19">
        <v>0.15</v>
      </c>
      <c r="X19">
        <v>0.85</v>
      </c>
      <c r="Y19">
        <v>0.15</v>
      </c>
    </row>
    <row r="20" spans="1:25">
      <c r="A20">
        <v>3.5</v>
      </c>
      <c r="B20">
        <v>1.75</v>
      </c>
      <c r="C20">
        <v>0.01</v>
      </c>
      <c r="D20">
        <v>0.01</v>
      </c>
      <c r="E20">
        <v>0.32489779677872999</v>
      </c>
      <c r="F20">
        <v>0.50917068042862701</v>
      </c>
      <c r="G20">
        <v>0.80693234451871798</v>
      </c>
      <c r="H20">
        <v>14.173460835411699</v>
      </c>
      <c r="I20">
        <v>14.173460835411699</v>
      </c>
      <c r="J20">
        <v>1</v>
      </c>
      <c r="K20">
        <v>0.61199999999999999</v>
      </c>
      <c r="L20">
        <v>0.29099999999999998</v>
      </c>
      <c r="M20">
        <v>9.7000000000000003E-2</v>
      </c>
      <c r="N20">
        <v>0.64500000000000002</v>
      </c>
      <c r="O20">
        <v>0.35499999999999998</v>
      </c>
      <c r="P20">
        <v>0.64500000000000002</v>
      </c>
      <c r="Q20">
        <v>0.35499999999999998</v>
      </c>
      <c r="R20">
        <v>1</v>
      </c>
      <c r="S20">
        <v>0.82</v>
      </c>
      <c r="T20">
        <v>0.129</v>
      </c>
      <c r="U20">
        <v>5.0999999999999997E-2</v>
      </c>
      <c r="V20">
        <v>0.85</v>
      </c>
      <c r="W20">
        <v>0.15</v>
      </c>
      <c r="X20">
        <v>0.85</v>
      </c>
      <c r="Y20">
        <v>0.15</v>
      </c>
    </row>
    <row r="21" spans="1:25">
      <c r="A21">
        <v>3.5</v>
      </c>
      <c r="B21">
        <v>1.75</v>
      </c>
      <c r="C21">
        <v>0.01</v>
      </c>
      <c r="D21">
        <v>0.01</v>
      </c>
      <c r="E21">
        <v>0.317636824729849</v>
      </c>
      <c r="F21">
        <v>0.43632104126070098</v>
      </c>
      <c r="G21">
        <v>0.78849627649224097</v>
      </c>
      <c r="H21">
        <v>14.171770793618901</v>
      </c>
      <c r="I21">
        <v>14.171770793618901</v>
      </c>
      <c r="J21">
        <v>1</v>
      </c>
      <c r="K21">
        <v>0.60899999999999999</v>
      </c>
      <c r="L21">
        <v>0.29399999999999998</v>
      </c>
      <c r="M21">
        <v>9.8000000000000004E-2</v>
      </c>
      <c r="N21">
        <v>0.64500000000000002</v>
      </c>
      <c r="O21">
        <v>0.35499999999999998</v>
      </c>
      <c r="P21">
        <v>0.64500000000000002</v>
      </c>
      <c r="Q21">
        <v>0.35499999999999998</v>
      </c>
      <c r="R21">
        <v>1</v>
      </c>
      <c r="S21">
        <v>0.81399999999999995</v>
      </c>
      <c r="T21">
        <v>0.13400000000000001</v>
      </c>
      <c r="U21">
        <v>5.2999999999999999E-2</v>
      </c>
      <c r="V21">
        <v>0.85</v>
      </c>
      <c r="W21">
        <v>0.15</v>
      </c>
      <c r="X21">
        <v>0.85</v>
      </c>
      <c r="Y21">
        <v>0.15</v>
      </c>
    </row>
    <row r="22" spans="1:25">
      <c r="A22">
        <v>3.5</v>
      </c>
      <c r="B22">
        <v>1.75</v>
      </c>
      <c r="C22">
        <v>0.01</v>
      </c>
      <c r="D22">
        <v>0.01</v>
      </c>
      <c r="E22">
        <v>0.33839612747896203</v>
      </c>
      <c r="F22">
        <v>0.63672261695182097</v>
      </c>
      <c r="G22">
        <v>0.84200005984837101</v>
      </c>
      <c r="H22">
        <v>14.32239472426</v>
      </c>
      <c r="I22">
        <v>14.32239472426</v>
      </c>
      <c r="J22">
        <v>1</v>
      </c>
      <c r="K22">
        <v>0.61899999999999999</v>
      </c>
      <c r="L22">
        <v>0.28499999999999998</v>
      </c>
      <c r="M22">
        <v>9.6000000000000002E-2</v>
      </c>
      <c r="N22">
        <v>0.64500000000000002</v>
      </c>
      <c r="O22">
        <v>0.35499999999999998</v>
      </c>
      <c r="P22">
        <v>0.64500000000000002</v>
      </c>
      <c r="Q22">
        <v>0.35499999999999998</v>
      </c>
      <c r="R22">
        <v>1</v>
      </c>
      <c r="S22">
        <v>0.83199999999999996</v>
      </c>
      <c r="T22">
        <v>0.121</v>
      </c>
      <c r="U22">
        <v>4.8000000000000001E-2</v>
      </c>
      <c r="V22">
        <v>0.85</v>
      </c>
      <c r="W22">
        <v>0.15</v>
      </c>
      <c r="X22">
        <v>0.85</v>
      </c>
      <c r="Y22">
        <v>0.15</v>
      </c>
    </row>
    <row r="23" spans="1:25">
      <c r="A23">
        <v>3.5</v>
      </c>
      <c r="B23">
        <v>1.75</v>
      </c>
      <c r="C23">
        <v>0.01</v>
      </c>
      <c r="D23">
        <v>0.01</v>
      </c>
      <c r="E23">
        <v>0.33578842098890899</v>
      </c>
      <c r="F23">
        <v>0.61297692544067806</v>
      </c>
      <c r="G23">
        <v>0.83509829508626798</v>
      </c>
      <c r="H23">
        <v>14.251229519344101</v>
      </c>
      <c r="I23">
        <v>14.251229519344101</v>
      </c>
      <c r="J23">
        <v>1</v>
      </c>
      <c r="K23">
        <v>0.61799999999999999</v>
      </c>
      <c r="L23">
        <v>0.28599999999999998</v>
      </c>
      <c r="M23">
        <v>9.6000000000000002E-2</v>
      </c>
      <c r="N23">
        <v>0.64500000000000002</v>
      </c>
      <c r="O23">
        <v>0.35499999999999998</v>
      </c>
      <c r="P23">
        <v>0.64500000000000002</v>
      </c>
      <c r="Q23">
        <v>0.35499999999999998</v>
      </c>
      <c r="R23">
        <v>1</v>
      </c>
      <c r="S23">
        <v>0.82899999999999996</v>
      </c>
      <c r="T23">
        <v>0.122</v>
      </c>
      <c r="U23">
        <v>4.8000000000000001E-2</v>
      </c>
      <c r="V23">
        <v>0.85</v>
      </c>
      <c r="W23">
        <v>0.15</v>
      </c>
      <c r="X23">
        <v>0.85</v>
      </c>
      <c r="Y23">
        <v>0.15</v>
      </c>
    </row>
    <row r="24" spans="1:25">
      <c r="A24">
        <v>3.5</v>
      </c>
      <c r="B24">
        <v>1.75</v>
      </c>
      <c r="C24">
        <v>0.01</v>
      </c>
      <c r="D24">
        <v>0.01</v>
      </c>
      <c r="E24">
        <v>0.36439042939935801</v>
      </c>
      <c r="F24">
        <v>0.98251099315283197</v>
      </c>
      <c r="G24">
        <v>0.93990797659792202</v>
      </c>
      <c r="H24">
        <v>14.9450125451455</v>
      </c>
      <c r="I24">
        <v>14.9450125451455</v>
      </c>
      <c r="J24">
        <v>1</v>
      </c>
      <c r="K24">
        <v>0.63200000000000001</v>
      </c>
      <c r="L24">
        <v>0.27400000000000002</v>
      </c>
      <c r="M24">
        <v>9.4E-2</v>
      </c>
      <c r="N24">
        <v>0.64500000000000002</v>
      </c>
      <c r="O24">
        <v>0.35499999999999998</v>
      </c>
      <c r="P24">
        <v>0.64500000000000002</v>
      </c>
      <c r="Q24">
        <v>0.35499999999999998</v>
      </c>
      <c r="R24">
        <v>1</v>
      </c>
      <c r="S24">
        <v>0.86099999999999999</v>
      </c>
      <c r="T24">
        <v>0.1</v>
      </c>
      <c r="U24">
        <v>3.9E-2</v>
      </c>
      <c r="V24">
        <v>0.85</v>
      </c>
      <c r="W24">
        <v>0.15</v>
      </c>
      <c r="X24">
        <v>0.85</v>
      </c>
      <c r="Y24">
        <v>0.15</v>
      </c>
    </row>
    <row r="25" spans="1:25">
      <c r="A25">
        <v>3.5</v>
      </c>
      <c r="B25">
        <v>1.75</v>
      </c>
      <c r="C25">
        <v>0.01</v>
      </c>
      <c r="D25">
        <v>0.01</v>
      </c>
      <c r="E25">
        <v>0.348309977608104</v>
      </c>
      <c r="F25">
        <v>0.72248751648376897</v>
      </c>
      <c r="G25">
        <v>0.85512711156247301</v>
      </c>
      <c r="H25">
        <v>14.572163975544299</v>
      </c>
      <c r="I25">
        <v>14.572163975544299</v>
      </c>
      <c r="J25">
        <v>1</v>
      </c>
      <c r="K25">
        <v>0.624</v>
      </c>
      <c r="L25">
        <v>0.28100000000000003</v>
      </c>
      <c r="M25">
        <v>9.5000000000000001E-2</v>
      </c>
      <c r="N25">
        <v>0.64500000000000002</v>
      </c>
      <c r="O25">
        <v>0.35499999999999998</v>
      </c>
      <c r="P25">
        <v>0.64500000000000002</v>
      </c>
      <c r="Q25">
        <v>0.35499999999999998</v>
      </c>
      <c r="R25">
        <v>1</v>
      </c>
      <c r="S25">
        <v>0.83599999999999997</v>
      </c>
      <c r="T25">
        <v>0.11799999999999999</v>
      </c>
      <c r="U25">
        <v>4.5999999999999999E-2</v>
      </c>
      <c r="V25">
        <v>0.85</v>
      </c>
      <c r="W25">
        <v>0.15</v>
      </c>
      <c r="X25">
        <v>0.85</v>
      </c>
      <c r="Y25">
        <v>0.15</v>
      </c>
    </row>
    <row r="26" spans="1:25">
      <c r="A26">
        <v>3.5</v>
      </c>
      <c r="B26">
        <v>1.75</v>
      </c>
      <c r="C26">
        <v>0.01</v>
      </c>
      <c r="D26">
        <v>0.01</v>
      </c>
      <c r="E26">
        <v>0.33027462627979798</v>
      </c>
      <c r="F26">
        <v>0.56210400240152703</v>
      </c>
      <c r="G26">
        <v>0.82120326028709201</v>
      </c>
      <c r="H26">
        <v>14.1957114041063</v>
      </c>
      <c r="I26">
        <v>14.1957114041063</v>
      </c>
      <c r="J26">
        <v>1</v>
      </c>
      <c r="K26">
        <v>0.61499999999999999</v>
      </c>
      <c r="L26">
        <v>0.28799999999999998</v>
      </c>
      <c r="M26">
        <v>9.7000000000000003E-2</v>
      </c>
      <c r="N26">
        <v>0.64500000000000002</v>
      </c>
      <c r="O26">
        <v>0.35499999999999998</v>
      </c>
      <c r="P26">
        <v>0.64500000000000002</v>
      </c>
      <c r="Q26">
        <v>0.35499999999999998</v>
      </c>
      <c r="R26">
        <v>1</v>
      </c>
      <c r="S26">
        <v>0.82499999999999996</v>
      </c>
      <c r="T26">
        <v>0.126</v>
      </c>
      <c r="U26">
        <v>0.05</v>
      </c>
      <c r="V26">
        <v>0.85</v>
      </c>
      <c r="W26">
        <v>0.15</v>
      </c>
      <c r="X26">
        <v>0.85</v>
      </c>
      <c r="Y26">
        <v>0.15</v>
      </c>
    </row>
    <row r="27" spans="1:25">
      <c r="A27">
        <v>3.5</v>
      </c>
      <c r="B27">
        <v>1.75</v>
      </c>
      <c r="C27">
        <v>0.01</v>
      </c>
      <c r="D27">
        <v>0.01</v>
      </c>
      <c r="E27">
        <v>0.316660512619856</v>
      </c>
      <c r="F27">
        <v>0.42760249898728597</v>
      </c>
      <c r="G27">
        <v>0.78608648362461697</v>
      </c>
      <c r="H27">
        <v>14.1723713563592</v>
      </c>
      <c r="I27">
        <v>14.1723713563592</v>
      </c>
      <c r="J27">
        <v>1</v>
      </c>
      <c r="K27">
        <v>0.60799999999999998</v>
      </c>
      <c r="L27">
        <v>0.29399999999999998</v>
      </c>
      <c r="M27">
        <v>9.8000000000000004E-2</v>
      </c>
      <c r="N27">
        <v>0.64500000000000002</v>
      </c>
      <c r="O27">
        <v>0.35499999999999998</v>
      </c>
      <c r="P27">
        <v>0.64500000000000002</v>
      </c>
      <c r="Q27">
        <v>0.35499999999999998</v>
      </c>
      <c r="R27">
        <v>1</v>
      </c>
      <c r="S27">
        <v>0.81299999999999994</v>
      </c>
      <c r="T27">
        <v>0.13400000000000001</v>
      </c>
      <c r="U27">
        <v>5.2999999999999999E-2</v>
      </c>
      <c r="V27">
        <v>0.85</v>
      </c>
      <c r="W27">
        <v>0.15</v>
      </c>
      <c r="X27">
        <v>0.85</v>
      </c>
      <c r="Y27">
        <v>0.15</v>
      </c>
    </row>
    <row r="28" spans="1:25">
      <c r="A28">
        <v>3.5</v>
      </c>
      <c r="B28">
        <v>1.75</v>
      </c>
      <c r="C28">
        <v>0.01</v>
      </c>
      <c r="D28">
        <v>0.01</v>
      </c>
      <c r="E28">
        <v>0.32403266320899499</v>
      </c>
      <c r="F28">
        <v>0.50293803047267804</v>
      </c>
      <c r="G28">
        <v>0.805247392501099</v>
      </c>
      <c r="H28">
        <v>14.171224643525299</v>
      </c>
      <c r="I28">
        <v>14.171224643525299</v>
      </c>
      <c r="J28">
        <v>1</v>
      </c>
      <c r="K28">
        <v>0.61199999999999999</v>
      </c>
      <c r="L28">
        <v>0.29099999999999998</v>
      </c>
      <c r="M28">
        <v>9.7000000000000003E-2</v>
      </c>
      <c r="N28">
        <v>0.64500000000000002</v>
      </c>
      <c r="O28">
        <v>0.35499999999999998</v>
      </c>
      <c r="P28">
        <v>0.64500000000000002</v>
      </c>
      <c r="Q28">
        <v>0.35499999999999998</v>
      </c>
      <c r="R28">
        <v>1</v>
      </c>
      <c r="S28">
        <v>0.81899999999999995</v>
      </c>
      <c r="T28">
        <v>0.129</v>
      </c>
      <c r="U28">
        <v>5.0999999999999997E-2</v>
      </c>
      <c r="V28">
        <v>0.85</v>
      </c>
      <c r="W28">
        <v>0.15</v>
      </c>
      <c r="X28">
        <v>0.85</v>
      </c>
      <c r="Y28">
        <v>0.15</v>
      </c>
    </row>
    <row r="29" spans="1:25">
      <c r="A29">
        <v>3.5</v>
      </c>
      <c r="B29">
        <v>1.75</v>
      </c>
      <c r="C29">
        <v>0.01</v>
      </c>
      <c r="D29">
        <v>0.01</v>
      </c>
      <c r="E29">
        <v>0.31325282899568302</v>
      </c>
      <c r="F29">
        <v>0.39226975293898397</v>
      </c>
      <c r="G29">
        <v>0.77753162713635404</v>
      </c>
      <c r="H29">
        <v>14.178393312694601</v>
      </c>
      <c r="I29">
        <v>14.178393312694601</v>
      </c>
      <c r="J29">
        <v>1</v>
      </c>
      <c r="K29">
        <v>0.60599999999999998</v>
      </c>
      <c r="L29">
        <v>0.29599999999999999</v>
      </c>
      <c r="M29">
        <v>9.8000000000000004E-2</v>
      </c>
      <c r="N29">
        <v>0.64500000000000002</v>
      </c>
      <c r="O29">
        <v>0.35499999999999998</v>
      </c>
      <c r="P29">
        <v>0.64500000000000002</v>
      </c>
      <c r="Q29">
        <v>0.35499999999999998</v>
      </c>
      <c r="R29">
        <v>1</v>
      </c>
      <c r="S29">
        <v>0.81</v>
      </c>
      <c r="T29">
        <v>0.13600000000000001</v>
      </c>
      <c r="U29">
        <v>5.3999999999999999E-2</v>
      </c>
      <c r="V29">
        <v>0.85</v>
      </c>
      <c r="W29">
        <v>0.15</v>
      </c>
      <c r="X29">
        <v>0.85</v>
      </c>
      <c r="Y29">
        <v>0.15</v>
      </c>
    </row>
    <row r="30" spans="1:25">
      <c r="A30">
        <v>3.5</v>
      </c>
      <c r="B30">
        <v>1.75</v>
      </c>
      <c r="C30">
        <v>0.01</v>
      </c>
      <c r="D30">
        <v>0.01</v>
      </c>
      <c r="E30">
        <v>0.32905133575505702</v>
      </c>
      <c r="F30">
        <v>0.54951319523746101</v>
      </c>
      <c r="G30">
        <v>0.81762124045496398</v>
      </c>
      <c r="H30">
        <v>14.188861726954601</v>
      </c>
      <c r="I30">
        <v>14.188861726954601</v>
      </c>
      <c r="J30">
        <v>1</v>
      </c>
      <c r="K30">
        <v>0.61399999999999999</v>
      </c>
      <c r="L30">
        <v>0.28899999999999998</v>
      </c>
      <c r="M30">
        <v>9.7000000000000003E-2</v>
      </c>
      <c r="N30">
        <v>0.64500000000000002</v>
      </c>
      <c r="O30">
        <v>0.35499999999999998</v>
      </c>
      <c r="P30">
        <v>0.64500000000000002</v>
      </c>
      <c r="Q30">
        <v>0.35499999999999998</v>
      </c>
      <c r="R30">
        <v>1</v>
      </c>
      <c r="S30">
        <v>0.82399999999999995</v>
      </c>
      <c r="T30">
        <v>0.126</v>
      </c>
      <c r="U30">
        <v>0.05</v>
      </c>
      <c r="V30">
        <v>0.85</v>
      </c>
      <c r="W30">
        <v>0.15</v>
      </c>
      <c r="X30">
        <v>0.85</v>
      </c>
      <c r="Y30">
        <v>0.15</v>
      </c>
    </row>
    <row r="31" spans="1:25">
      <c r="A31">
        <v>3.5</v>
      </c>
      <c r="B31">
        <v>1.75</v>
      </c>
      <c r="C31">
        <v>0.01</v>
      </c>
      <c r="D31">
        <v>0.01</v>
      </c>
      <c r="E31">
        <v>0.34732092428318601</v>
      </c>
      <c r="F31">
        <v>0.71393435054724697</v>
      </c>
      <c r="G31">
        <v>0.85261363011458202</v>
      </c>
      <c r="H31">
        <v>14.563890659929401</v>
      </c>
      <c r="I31">
        <v>14.563890659929401</v>
      </c>
      <c r="J31">
        <v>1</v>
      </c>
      <c r="K31">
        <v>0.623</v>
      </c>
      <c r="L31">
        <v>0.28100000000000003</v>
      </c>
      <c r="M31">
        <v>9.5000000000000001E-2</v>
      </c>
      <c r="N31">
        <v>0.64500000000000002</v>
      </c>
      <c r="O31">
        <v>0.35499999999999998</v>
      </c>
      <c r="P31">
        <v>0.64500000000000002</v>
      </c>
      <c r="Q31">
        <v>0.35499999999999998</v>
      </c>
      <c r="R31">
        <v>1</v>
      </c>
      <c r="S31">
        <v>0.83499999999999996</v>
      </c>
      <c r="T31">
        <v>0.11799999999999999</v>
      </c>
      <c r="U31">
        <v>4.7E-2</v>
      </c>
      <c r="V31">
        <v>0.85</v>
      </c>
      <c r="W31">
        <v>0.15</v>
      </c>
      <c r="X31">
        <v>0.85</v>
      </c>
      <c r="Y31">
        <v>0.15</v>
      </c>
    </row>
    <row r="32" spans="1:25">
      <c r="A32">
        <v>3.5</v>
      </c>
      <c r="B32">
        <v>1.75</v>
      </c>
      <c r="C32">
        <v>0.01</v>
      </c>
      <c r="D32">
        <v>0.01</v>
      </c>
      <c r="E32">
        <v>0.33744659064444799</v>
      </c>
      <c r="F32">
        <v>0.62747404975602505</v>
      </c>
      <c r="G32">
        <v>0.839477758825798</v>
      </c>
      <c r="H32">
        <v>14.290975275324501</v>
      </c>
      <c r="I32">
        <v>14.290975275324501</v>
      </c>
      <c r="J32">
        <v>1</v>
      </c>
      <c r="K32">
        <v>0.61899999999999999</v>
      </c>
      <c r="L32">
        <v>0.28499999999999998</v>
      </c>
      <c r="M32">
        <v>9.6000000000000002E-2</v>
      </c>
      <c r="N32">
        <v>0.64500000000000002</v>
      </c>
      <c r="O32">
        <v>0.35499999999999998</v>
      </c>
      <c r="P32">
        <v>0.64500000000000002</v>
      </c>
      <c r="Q32">
        <v>0.35499999999999998</v>
      </c>
      <c r="R32">
        <v>1</v>
      </c>
      <c r="S32">
        <v>0.83099999999999996</v>
      </c>
      <c r="T32">
        <v>0.121</v>
      </c>
      <c r="U32">
        <v>4.8000000000000001E-2</v>
      </c>
      <c r="V32">
        <v>0.85</v>
      </c>
      <c r="W32">
        <v>0.15</v>
      </c>
      <c r="X32">
        <v>0.85</v>
      </c>
      <c r="Y32">
        <v>0.15</v>
      </c>
    </row>
  </sheetData>
  <mergeCells count="2">
    <mergeCell ref="A1:D1"/>
    <mergeCell ref="E1:M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9BC5C-BE20-4F39-BD22-410BE3FBC2F3}">
  <dimension ref="A1:Y32"/>
  <sheetViews>
    <sheetView workbookViewId="0">
      <selection activeCell="E3" sqref="E3"/>
    </sheetView>
  </sheetViews>
  <sheetFormatPr defaultRowHeight="15"/>
  <sheetData>
    <row r="1" spans="1:25">
      <c r="A1" s="155" t="s">
        <v>4</v>
      </c>
      <c r="B1" s="155"/>
      <c r="C1" s="155"/>
      <c r="D1" s="155"/>
      <c r="E1" s="154" t="s">
        <v>12</v>
      </c>
      <c r="F1" s="154"/>
      <c r="G1" s="154"/>
      <c r="H1" s="154"/>
      <c r="I1" s="154"/>
      <c r="J1" s="154"/>
      <c r="K1" s="154"/>
      <c r="L1" s="154"/>
      <c r="M1" s="154"/>
      <c r="N1" s="1" t="s">
        <v>15</v>
      </c>
      <c r="O1" s="1"/>
      <c r="P1" s="11" t="s">
        <v>16</v>
      </c>
      <c r="Q1" s="11"/>
      <c r="V1" s="1" t="s">
        <v>15</v>
      </c>
      <c r="W1" s="1"/>
      <c r="X1" s="11" t="s">
        <v>16</v>
      </c>
      <c r="Y1" s="11"/>
    </row>
    <row r="2" spans="1:25">
      <c r="A2" s="2" t="s">
        <v>0</v>
      </c>
      <c r="B2" s="2" t="s">
        <v>1</v>
      </c>
      <c r="C2" s="2" t="s">
        <v>2</v>
      </c>
      <c r="D2" s="2" t="s">
        <v>3</v>
      </c>
      <c r="E2" s="3" t="s">
        <v>91</v>
      </c>
      <c r="F2" s="3" t="s">
        <v>48</v>
      </c>
      <c r="G2" s="3" t="s">
        <v>92</v>
      </c>
      <c r="H2" s="3" t="s">
        <v>13</v>
      </c>
      <c r="I2" s="3" t="s">
        <v>14</v>
      </c>
      <c r="J2" s="3" t="s">
        <v>8</v>
      </c>
      <c r="K2" s="3" t="s">
        <v>9</v>
      </c>
      <c r="L2" s="3" t="s">
        <v>10</v>
      </c>
      <c r="M2" s="3" t="s">
        <v>11</v>
      </c>
      <c r="N2" s="2" t="s">
        <v>9</v>
      </c>
      <c r="O2" s="2" t="s">
        <v>10</v>
      </c>
      <c r="P2" s="3" t="s">
        <v>9</v>
      </c>
      <c r="Q2" s="3" t="s">
        <v>10</v>
      </c>
      <c r="S2" s="3" t="s">
        <v>9</v>
      </c>
      <c r="T2" s="3" t="s">
        <v>10</v>
      </c>
      <c r="U2" s="3" t="s">
        <v>11</v>
      </c>
      <c r="V2" s="2" t="s">
        <v>9</v>
      </c>
      <c r="W2" s="2" t="s">
        <v>10</v>
      </c>
      <c r="X2" s="3" t="s">
        <v>9</v>
      </c>
      <c r="Y2" s="3" t="s">
        <v>10</v>
      </c>
    </row>
    <row r="3" spans="1:25">
      <c r="A3">
        <v>3.5</v>
      </c>
      <c r="B3">
        <v>1.75</v>
      </c>
      <c r="C3">
        <v>0.01</v>
      </c>
      <c r="D3">
        <v>0.01</v>
      </c>
      <c r="E3">
        <v>0.28715149763186398</v>
      </c>
      <c r="F3">
        <v>0.41378920065959202</v>
      </c>
      <c r="G3">
        <v>0.72958145481574299</v>
      </c>
      <c r="H3">
        <v>14.2369240390726</v>
      </c>
      <c r="I3">
        <v>13.9582683515127</v>
      </c>
      <c r="J3">
        <v>1</v>
      </c>
      <c r="K3">
        <v>0.59299999999999997</v>
      </c>
      <c r="L3">
        <v>0.307</v>
      </c>
      <c r="M3">
        <v>0.1</v>
      </c>
      <c r="N3">
        <v>0.63200000000000001</v>
      </c>
      <c r="O3">
        <v>0.36799999999999999</v>
      </c>
      <c r="P3">
        <v>0.68400000000000005</v>
      </c>
      <c r="Q3">
        <v>0.316</v>
      </c>
      <c r="R3">
        <v>1</v>
      </c>
      <c r="S3">
        <v>0.79200000000000004</v>
      </c>
      <c r="T3">
        <v>0.14899999999999999</v>
      </c>
      <c r="U3">
        <v>5.8999999999999997E-2</v>
      </c>
      <c r="V3">
        <v>0.82499999999999996</v>
      </c>
      <c r="W3">
        <v>0.17499999999999999</v>
      </c>
      <c r="X3">
        <v>0.95</v>
      </c>
      <c r="Y3">
        <v>0.05</v>
      </c>
    </row>
    <row r="4" spans="1:25">
      <c r="A4">
        <v>3.5</v>
      </c>
      <c r="B4">
        <v>1.75</v>
      </c>
      <c r="C4">
        <v>0.01</v>
      </c>
      <c r="D4">
        <v>0.01</v>
      </c>
      <c r="E4">
        <v>0.37588139276398003</v>
      </c>
      <c r="F4">
        <v>0.93879996058204995</v>
      </c>
      <c r="G4">
        <v>0.98307980024313402</v>
      </c>
      <c r="H4">
        <v>15.121434690167399</v>
      </c>
      <c r="I4">
        <v>14.192526067594599</v>
      </c>
      <c r="J4">
        <v>1</v>
      </c>
      <c r="K4">
        <v>0.63800000000000001</v>
      </c>
      <c r="L4">
        <v>0.26900000000000002</v>
      </c>
      <c r="M4">
        <v>9.2999999999999999E-2</v>
      </c>
      <c r="N4">
        <v>0.64900000000000002</v>
      </c>
      <c r="O4">
        <v>0.35099999999999998</v>
      </c>
      <c r="P4">
        <v>0.63200000000000001</v>
      </c>
      <c r="Q4">
        <v>0.36799999999999999</v>
      </c>
      <c r="R4">
        <v>1</v>
      </c>
      <c r="S4">
        <v>0.873</v>
      </c>
      <c r="T4">
        <v>9.1999999999999998E-2</v>
      </c>
      <c r="U4">
        <v>3.5000000000000003E-2</v>
      </c>
      <c r="V4">
        <v>0.86199999999999999</v>
      </c>
      <c r="W4">
        <v>0.13800000000000001</v>
      </c>
      <c r="X4">
        <v>0.8</v>
      </c>
      <c r="Y4">
        <v>0.2</v>
      </c>
    </row>
    <row r="5" spans="1:25">
      <c r="A5">
        <v>3.5</v>
      </c>
      <c r="B5">
        <v>1.75</v>
      </c>
      <c r="C5">
        <v>0.01</v>
      </c>
      <c r="D5">
        <v>0.01</v>
      </c>
      <c r="E5">
        <v>0.25991571792706097</v>
      </c>
      <c r="F5">
        <v>0.421107254749085</v>
      </c>
      <c r="G5">
        <v>0.76379903189650999</v>
      </c>
      <c r="H5">
        <v>14.1869066007747</v>
      </c>
      <c r="I5">
        <v>14.131653920435401</v>
      </c>
      <c r="J5">
        <v>1</v>
      </c>
      <c r="K5">
        <v>0.57899999999999996</v>
      </c>
      <c r="L5">
        <v>0.31900000000000001</v>
      </c>
      <c r="M5">
        <v>0.10199999999999999</v>
      </c>
      <c r="N5">
        <v>0.61399999999999999</v>
      </c>
      <c r="O5">
        <v>0.38600000000000001</v>
      </c>
      <c r="P5">
        <v>0.73699999999999999</v>
      </c>
      <c r="Q5">
        <v>0.26300000000000001</v>
      </c>
      <c r="R5">
        <v>1</v>
      </c>
      <c r="S5">
        <v>0.80500000000000005</v>
      </c>
      <c r="T5">
        <v>0.14000000000000001</v>
      </c>
      <c r="U5">
        <v>5.5E-2</v>
      </c>
      <c r="V5">
        <v>0.83799999999999997</v>
      </c>
      <c r="W5">
        <v>0.16200000000000001</v>
      </c>
      <c r="X5">
        <v>0.9</v>
      </c>
      <c r="Y5">
        <v>0.1</v>
      </c>
    </row>
    <row r="6" spans="1:25">
      <c r="A6">
        <v>3.5</v>
      </c>
      <c r="B6">
        <v>1.75</v>
      </c>
      <c r="C6">
        <v>0.01</v>
      </c>
      <c r="D6">
        <v>0.01</v>
      </c>
      <c r="E6">
        <v>0.26871388939662399</v>
      </c>
      <c r="F6">
        <v>0.73995793100651197</v>
      </c>
      <c r="G6">
        <v>0.86465467611348101</v>
      </c>
      <c r="H6">
        <v>14.7659206993573</v>
      </c>
      <c r="I6">
        <v>13.945908713704201</v>
      </c>
      <c r="J6">
        <v>1</v>
      </c>
      <c r="K6">
        <v>0.58399999999999996</v>
      </c>
      <c r="L6">
        <v>0.315</v>
      </c>
      <c r="M6">
        <v>0.10100000000000001</v>
      </c>
      <c r="N6">
        <v>0.61399999999999999</v>
      </c>
      <c r="O6">
        <v>0.38600000000000001</v>
      </c>
      <c r="P6">
        <v>0.73699999999999999</v>
      </c>
      <c r="Q6">
        <v>0.26300000000000001</v>
      </c>
      <c r="R6">
        <v>1</v>
      </c>
      <c r="S6">
        <v>0.83899999999999997</v>
      </c>
      <c r="T6">
        <v>0.11600000000000001</v>
      </c>
      <c r="U6">
        <v>4.5999999999999999E-2</v>
      </c>
      <c r="V6">
        <v>0.85</v>
      </c>
      <c r="W6">
        <v>0.15</v>
      </c>
      <c r="X6">
        <v>0.85</v>
      </c>
      <c r="Y6">
        <v>0.15</v>
      </c>
    </row>
    <row r="7" spans="1:25">
      <c r="A7">
        <v>3.5</v>
      </c>
      <c r="B7">
        <v>1.75</v>
      </c>
      <c r="C7">
        <v>0.01</v>
      </c>
      <c r="D7">
        <v>0.01</v>
      </c>
      <c r="E7">
        <v>0.40757246312980699</v>
      </c>
      <c r="F7">
        <v>0.85530836496526896</v>
      </c>
      <c r="G7">
        <v>1.04021454493108</v>
      </c>
      <c r="H7">
        <v>14.9691819805305</v>
      </c>
      <c r="I7">
        <v>14.636397024564699</v>
      </c>
      <c r="J7">
        <v>1</v>
      </c>
      <c r="K7">
        <v>0.65300000000000002</v>
      </c>
      <c r="L7">
        <v>0.25700000000000001</v>
      </c>
      <c r="M7">
        <v>0.09</v>
      </c>
      <c r="N7">
        <v>0.66700000000000004</v>
      </c>
      <c r="O7">
        <v>0.33300000000000002</v>
      </c>
      <c r="P7">
        <v>0.57899999999999996</v>
      </c>
      <c r="Q7">
        <v>0.42099999999999999</v>
      </c>
      <c r="R7">
        <v>1</v>
      </c>
      <c r="S7">
        <v>0.88800000000000001</v>
      </c>
      <c r="T7">
        <v>8.2000000000000003E-2</v>
      </c>
      <c r="U7">
        <v>3.1E-2</v>
      </c>
      <c r="V7">
        <v>0.88800000000000001</v>
      </c>
      <c r="W7">
        <v>0.112</v>
      </c>
      <c r="X7">
        <v>0.7</v>
      </c>
      <c r="Y7">
        <v>0.3</v>
      </c>
    </row>
    <row r="8" spans="1:25">
      <c r="A8">
        <v>3.5</v>
      </c>
      <c r="B8">
        <v>1.75</v>
      </c>
      <c r="C8">
        <v>0.01</v>
      </c>
      <c r="D8">
        <v>0.01</v>
      </c>
      <c r="E8">
        <v>0.35234947694916002</v>
      </c>
      <c r="F8">
        <v>0.64595459257689103</v>
      </c>
      <c r="G8">
        <v>0.807029311320138</v>
      </c>
      <c r="H8">
        <v>14.6971561240595</v>
      </c>
      <c r="I8">
        <v>13.970016137763301</v>
      </c>
      <c r="J8">
        <v>1</v>
      </c>
      <c r="K8">
        <v>0.626</v>
      </c>
      <c r="L8">
        <v>0.27900000000000003</v>
      </c>
      <c r="M8">
        <v>9.5000000000000001E-2</v>
      </c>
      <c r="N8">
        <v>0.64900000000000002</v>
      </c>
      <c r="O8">
        <v>0.35099999999999998</v>
      </c>
      <c r="P8">
        <v>0.63200000000000001</v>
      </c>
      <c r="Q8">
        <v>0.36799999999999999</v>
      </c>
      <c r="R8">
        <v>1</v>
      </c>
      <c r="S8">
        <v>0.82</v>
      </c>
      <c r="T8">
        <v>0.129</v>
      </c>
      <c r="U8">
        <v>5.0999999999999997E-2</v>
      </c>
      <c r="V8">
        <v>0.83799999999999997</v>
      </c>
      <c r="W8">
        <v>0.16200000000000001</v>
      </c>
      <c r="X8">
        <v>0.9</v>
      </c>
      <c r="Y8">
        <v>0.1</v>
      </c>
    </row>
    <row r="9" spans="1:25">
      <c r="A9">
        <v>3.5</v>
      </c>
      <c r="B9">
        <v>1.75</v>
      </c>
      <c r="C9">
        <v>0.01</v>
      </c>
      <c r="D9">
        <v>0.01</v>
      </c>
      <c r="E9">
        <v>0.26150365919604102</v>
      </c>
      <c r="F9">
        <v>0.44798703138599899</v>
      </c>
      <c r="G9">
        <v>0.77897680826375704</v>
      </c>
      <c r="H9">
        <v>14.1928694651498</v>
      </c>
      <c r="I9">
        <v>14.0976790078787</v>
      </c>
      <c r="J9">
        <v>1</v>
      </c>
      <c r="K9">
        <v>0.57999999999999996</v>
      </c>
      <c r="L9">
        <v>0.31900000000000001</v>
      </c>
      <c r="M9">
        <v>0.10100000000000001</v>
      </c>
      <c r="N9">
        <v>0.61399999999999999</v>
      </c>
      <c r="O9">
        <v>0.38600000000000001</v>
      </c>
      <c r="P9">
        <v>0.73699999999999999</v>
      </c>
      <c r="Q9">
        <v>0.26300000000000001</v>
      </c>
      <c r="R9">
        <v>1</v>
      </c>
      <c r="S9">
        <v>0.81</v>
      </c>
      <c r="T9">
        <v>0.13600000000000001</v>
      </c>
      <c r="U9">
        <v>5.3999999999999999E-2</v>
      </c>
      <c r="V9">
        <v>0.85</v>
      </c>
      <c r="W9">
        <v>0.15</v>
      </c>
      <c r="X9">
        <v>0.85</v>
      </c>
      <c r="Y9">
        <v>0.15</v>
      </c>
    </row>
    <row r="10" spans="1:25">
      <c r="A10">
        <v>3.5</v>
      </c>
      <c r="B10">
        <v>1.75</v>
      </c>
      <c r="C10">
        <v>0.01</v>
      </c>
      <c r="D10">
        <v>0.01</v>
      </c>
      <c r="E10">
        <v>0.34207278397283197</v>
      </c>
      <c r="F10">
        <v>0.57259666219687</v>
      </c>
      <c r="G10">
        <v>0.87694702274959402</v>
      </c>
      <c r="H10">
        <v>14.190512160232</v>
      </c>
      <c r="I10">
        <v>14.2555931938098</v>
      </c>
      <c r="J10">
        <v>1</v>
      </c>
      <c r="K10">
        <v>0.621</v>
      </c>
      <c r="L10">
        <v>0.28299999999999997</v>
      </c>
      <c r="M10">
        <v>9.6000000000000002E-2</v>
      </c>
      <c r="N10">
        <v>0.64900000000000002</v>
      </c>
      <c r="O10">
        <v>0.35099999999999998</v>
      </c>
      <c r="P10">
        <v>0.63200000000000001</v>
      </c>
      <c r="Q10">
        <v>0.36799999999999999</v>
      </c>
      <c r="R10">
        <v>1</v>
      </c>
      <c r="S10">
        <v>0.84299999999999997</v>
      </c>
      <c r="T10">
        <v>0.113</v>
      </c>
      <c r="U10">
        <v>4.3999999999999997E-2</v>
      </c>
      <c r="V10">
        <v>0.86199999999999999</v>
      </c>
      <c r="W10">
        <v>0.13800000000000001</v>
      </c>
      <c r="X10">
        <v>0.8</v>
      </c>
      <c r="Y10">
        <v>0.2</v>
      </c>
    </row>
    <row r="11" spans="1:25">
      <c r="A11">
        <v>3.5</v>
      </c>
      <c r="B11">
        <v>1.75</v>
      </c>
      <c r="C11">
        <v>0.01</v>
      </c>
      <c r="D11">
        <v>0.01</v>
      </c>
      <c r="E11">
        <v>0.42453690765767499</v>
      </c>
      <c r="F11">
        <v>0.92390983995875398</v>
      </c>
      <c r="G11">
        <v>0.98536433213075403</v>
      </c>
      <c r="H11">
        <v>14.514243609180401</v>
      </c>
      <c r="I11">
        <v>16.289197800362501</v>
      </c>
      <c r="J11">
        <v>1</v>
      </c>
      <c r="K11">
        <v>0.66100000000000003</v>
      </c>
      <c r="L11">
        <v>0.25</v>
      </c>
      <c r="M11">
        <v>8.8999999999999996E-2</v>
      </c>
      <c r="N11">
        <v>0.66700000000000004</v>
      </c>
      <c r="O11">
        <v>0.33300000000000002</v>
      </c>
      <c r="P11">
        <v>0.57899999999999996</v>
      </c>
      <c r="Q11">
        <v>0.42099999999999999</v>
      </c>
      <c r="R11">
        <v>1</v>
      </c>
      <c r="S11">
        <v>0.874</v>
      </c>
      <c r="T11">
        <v>9.0999999999999998E-2</v>
      </c>
      <c r="U11">
        <v>3.5000000000000003E-2</v>
      </c>
      <c r="V11">
        <v>0.86199999999999999</v>
      </c>
      <c r="W11">
        <v>0.13800000000000001</v>
      </c>
      <c r="X11">
        <v>0.8</v>
      </c>
      <c r="Y11">
        <v>0.2</v>
      </c>
    </row>
    <row r="12" spans="1:25">
      <c r="A12">
        <v>3.5</v>
      </c>
      <c r="B12">
        <v>1.75</v>
      </c>
      <c r="C12">
        <v>0.01</v>
      </c>
      <c r="D12">
        <v>0.01</v>
      </c>
      <c r="E12">
        <v>0.25356007891620203</v>
      </c>
      <c r="F12">
        <v>0.47226246427632701</v>
      </c>
      <c r="G12">
        <v>0.922731531166194</v>
      </c>
      <c r="H12">
        <v>13.968077109025399</v>
      </c>
      <c r="I12">
        <v>14.921375257115301</v>
      </c>
      <c r="J12">
        <v>1</v>
      </c>
      <c r="K12">
        <v>0.57599999999999996</v>
      </c>
      <c r="L12">
        <v>0.32200000000000001</v>
      </c>
      <c r="M12">
        <v>0.10199999999999999</v>
      </c>
      <c r="N12">
        <v>0.61399999999999999</v>
      </c>
      <c r="O12">
        <v>0.38600000000000001</v>
      </c>
      <c r="P12">
        <v>0.73699999999999999</v>
      </c>
      <c r="Q12">
        <v>0.26300000000000001</v>
      </c>
      <c r="R12">
        <v>1</v>
      </c>
      <c r="S12">
        <v>0.85599999999999998</v>
      </c>
      <c r="T12">
        <v>0.10299999999999999</v>
      </c>
      <c r="U12">
        <v>0.04</v>
      </c>
      <c r="V12">
        <v>0.88800000000000001</v>
      </c>
      <c r="W12">
        <v>0.112</v>
      </c>
      <c r="X12">
        <v>0.7</v>
      </c>
      <c r="Y12">
        <v>0.3</v>
      </c>
    </row>
    <row r="13" spans="1:25">
      <c r="A13">
        <v>3.5</v>
      </c>
      <c r="B13">
        <v>1.75</v>
      </c>
      <c r="C13">
        <v>0.01</v>
      </c>
      <c r="D13">
        <v>0.01</v>
      </c>
      <c r="E13">
        <v>0.22713391749649101</v>
      </c>
      <c r="F13">
        <v>0.70097456775489897</v>
      </c>
      <c r="G13">
        <v>0.77356447079127999</v>
      </c>
      <c r="H13">
        <v>14.6534396747891</v>
      </c>
      <c r="I13">
        <v>14.225579783695901</v>
      </c>
      <c r="J13">
        <v>1</v>
      </c>
      <c r="K13">
        <v>0.56200000000000006</v>
      </c>
      <c r="L13">
        <v>0.33400000000000002</v>
      </c>
      <c r="M13">
        <v>0.10299999999999999</v>
      </c>
      <c r="N13">
        <v>0.59599999999999997</v>
      </c>
      <c r="O13">
        <v>0.40400000000000003</v>
      </c>
      <c r="P13">
        <v>0.78900000000000003</v>
      </c>
      <c r="Q13">
        <v>0.21099999999999999</v>
      </c>
      <c r="R13">
        <v>1</v>
      </c>
      <c r="S13">
        <v>0.80800000000000005</v>
      </c>
      <c r="T13">
        <v>0.13700000000000001</v>
      </c>
      <c r="U13">
        <v>5.3999999999999999E-2</v>
      </c>
      <c r="V13">
        <v>0.82499999999999996</v>
      </c>
      <c r="W13">
        <v>0.17499999999999999</v>
      </c>
      <c r="X13">
        <v>0.95</v>
      </c>
      <c r="Y13">
        <v>0.05</v>
      </c>
    </row>
    <row r="14" spans="1:25">
      <c r="A14">
        <v>3.5</v>
      </c>
      <c r="B14">
        <v>1.75</v>
      </c>
      <c r="C14">
        <v>0.01</v>
      </c>
      <c r="D14">
        <v>0.01</v>
      </c>
      <c r="E14">
        <v>0.21615473881720201</v>
      </c>
      <c r="F14">
        <v>0.406041388864469</v>
      </c>
      <c r="G14">
        <v>0.84570990055369399</v>
      </c>
      <c r="H14">
        <v>14.1286383582301</v>
      </c>
      <c r="I14">
        <v>14.3753115510389</v>
      </c>
      <c r="J14">
        <v>1</v>
      </c>
      <c r="K14">
        <v>0.55700000000000005</v>
      </c>
      <c r="L14">
        <v>0.33900000000000002</v>
      </c>
      <c r="M14">
        <v>0.104</v>
      </c>
      <c r="N14">
        <v>0.59599999999999997</v>
      </c>
      <c r="O14">
        <v>0.40400000000000003</v>
      </c>
      <c r="P14">
        <v>0.78900000000000003</v>
      </c>
      <c r="Q14">
        <v>0.21099999999999999</v>
      </c>
      <c r="R14">
        <v>1</v>
      </c>
      <c r="S14">
        <v>0.83299999999999996</v>
      </c>
      <c r="T14">
        <v>0.12</v>
      </c>
      <c r="U14">
        <v>4.7E-2</v>
      </c>
      <c r="V14">
        <v>0.875</v>
      </c>
      <c r="W14">
        <v>0.125</v>
      </c>
      <c r="X14">
        <v>0.75</v>
      </c>
      <c r="Y14">
        <v>0.25</v>
      </c>
    </row>
    <row r="15" spans="1:25">
      <c r="A15">
        <v>3.5</v>
      </c>
      <c r="B15">
        <v>1.75</v>
      </c>
      <c r="C15">
        <v>0.01</v>
      </c>
      <c r="D15">
        <v>0.01</v>
      </c>
      <c r="E15">
        <v>0.288233666120081</v>
      </c>
      <c r="F15">
        <v>0.40147278609651599</v>
      </c>
      <c r="G15">
        <v>0.76057344096657398</v>
      </c>
      <c r="H15">
        <v>14.200498324294999</v>
      </c>
      <c r="I15">
        <v>14.096060963636001</v>
      </c>
      <c r="J15">
        <v>1</v>
      </c>
      <c r="K15">
        <v>0.59399999999999997</v>
      </c>
      <c r="L15">
        <v>0.307</v>
      </c>
      <c r="M15">
        <v>0.1</v>
      </c>
      <c r="N15">
        <v>0.63200000000000001</v>
      </c>
      <c r="O15">
        <v>0.36799999999999999</v>
      </c>
      <c r="P15">
        <v>0.68400000000000005</v>
      </c>
      <c r="Q15">
        <v>0.316</v>
      </c>
      <c r="R15">
        <v>1</v>
      </c>
      <c r="S15">
        <v>0.80400000000000005</v>
      </c>
      <c r="T15">
        <v>0.14099999999999999</v>
      </c>
      <c r="U15">
        <v>5.6000000000000001E-2</v>
      </c>
      <c r="V15">
        <v>0.83799999999999997</v>
      </c>
      <c r="W15">
        <v>0.16200000000000001</v>
      </c>
      <c r="X15">
        <v>0.9</v>
      </c>
      <c r="Y15">
        <v>0.1</v>
      </c>
    </row>
    <row r="16" spans="1:25">
      <c r="A16">
        <v>3.5</v>
      </c>
      <c r="B16">
        <v>1.75</v>
      </c>
      <c r="C16">
        <v>0.01</v>
      </c>
      <c r="D16">
        <v>0.01</v>
      </c>
      <c r="E16">
        <v>0.33596842289690798</v>
      </c>
      <c r="F16">
        <v>0.52747486559210699</v>
      </c>
      <c r="G16">
        <v>0.77940069844910298</v>
      </c>
      <c r="H16">
        <v>14.119413850160999</v>
      </c>
      <c r="I16">
        <v>14.396107447067299</v>
      </c>
      <c r="J16">
        <v>1</v>
      </c>
      <c r="K16">
        <v>0.61799999999999999</v>
      </c>
      <c r="L16">
        <v>0.28599999999999998</v>
      </c>
      <c r="M16">
        <v>9.6000000000000002E-2</v>
      </c>
      <c r="N16">
        <v>0.64900000000000002</v>
      </c>
      <c r="O16">
        <v>0.35099999999999998</v>
      </c>
      <c r="P16">
        <v>0.63200000000000001</v>
      </c>
      <c r="Q16">
        <v>0.36799999999999999</v>
      </c>
      <c r="R16">
        <v>1</v>
      </c>
      <c r="S16">
        <v>0.81</v>
      </c>
      <c r="T16">
        <v>0.13600000000000001</v>
      </c>
      <c r="U16">
        <v>5.3999999999999999E-2</v>
      </c>
      <c r="V16">
        <v>0.83799999999999997</v>
      </c>
      <c r="W16">
        <v>0.16200000000000001</v>
      </c>
      <c r="X16">
        <v>0.9</v>
      </c>
      <c r="Y16">
        <v>0.1</v>
      </c>
    </row>
    <row r="17" spans="1:25">
      <c r="A17">
        <v>3.5</v>
      </c>
      <c r="B17">
        <v>1.75</v>
      </c>
      <c r="C17">
        <v>0.01</v>
      </c>
      <c r="D17">
        <v>0.01</v>
      </c>
      <c r="E17">
        <v>0.26578629603566201</v>
      </c>
      <c r="F17">
        <v>0.45185884610173399</v>
      </c>
      <c r="G17">
        <v>0.82610930098314805</v>
      </c>
      <c r="H17">
        <v>14.0346512709928</v>
      </c>
      <c r="I17">
        <v>14.6520293913419</v>
      </c>
      <c r="J17">
        <v>1</v>
      </c>
      <c r="K17">
        <v>0.58199999999999996</v>
      </c>
      <c r="L17">
        <v>0.317</v>
      </c>
      <c r="M17">
        <v>0.10100000000000001</v>
      </c>
      <c r="N17">
        <v>0.61399999999999999</v>
      </c>
      <c r="O17">
        <v>0.38600000000000001</v>
      </c>
      <c r="P17">
        <v>0.73699999999999999</v>
      </c>
      <c r="Q17">
        <v>0.26300000000000001</v>
      </c>
      <c r="R17">
        <v>1</v>
      </c>
      <c r="S17">
        <v>0.82599999999999996</v>
      </c>
      <c r="T17">
        <v>0.124</v>
      </c>
      <c r="U17">
        <v>4.9000000000000002E-2</v>
      </c>
      <c r="V17">
        <v>0.85</v>
      </c>
      <c r="W17">
        <v>0.15</v>
      </c>
      <c r="X17">
        <v>0.85</v>
      </c>
      <c r="Y17">
        <v>0.15</v>
      </c>
    </row>
    <row r="18" spans="1:25">
      <c r="A18">
        <v>3.5</v>
      </c>
      <c r="B18">
        <v>1.75</v>
      </c>
      <c r="C18">
        <v>0.01</v>
      </c>
      <c r="D18">
        <v>0.01</v>
      </c>
      <c r="E18">
        <v>0.35727165103080299</v>
      </c>
      <c r="F18">
        <v>0.40611042579171402</v>
      </c>
      <c r="G18">
        <v>0.82219846589981405</v>
      </c>
      <c r="H18">
        <v>14.1374907293128</v>
      </c>
      <c r="I18">
        <v>14.3215160368817</v>
      </c>
      <c r="J18">
        <v>1</v>
      </c>
      <c r="K18">
        <v>0.628</v>
      </c>
      <c r="L18">
        <v>0.27700000000000002</v>
      </c>
      <c r="M18">
        <v>9.5000000000000001E-2</v>
      </c>
      <c r="N18">
        <v>0.66700000000000004</v>
      </c>
      <c r="O18">
        <v>0.33300000000000002</v>
      </c>
      <c r="P18">
        <v>0.57899999999999996</v>
      </c>
      <c r="Q18">
        <v>0.42099999999999999</v>
      </c>
      <c r="R18">
        <v>1</v>
      </c>
      <c r="S18">
        <v>0.82499999999999996</v>
      </c>
      <c r="T18">
        <v>0.125</v>
      </c>
      <c r="U18">
        <v>0.05</v>
      </c>
      <c r="V18">
        <v>0.86199999999999999</v>
      </c>
      <c r="W18">
        <v>0.13800000000000001</v>
      </c>
      <c r="X18">
        <v>0.8</v>
      </c>
      <c r="Y18">
        <v>0.2</v>
      </c>
    </row>
    <row r="19" spans="1:25">
      <c r="A19">
        <v>3.5</v>
      </c>
      <c r="B19">
        <v>1.75</v>
      </c>
      <c r="C19">
        <v>0.01</v>
      </c>
      <c r="D19">
        <v>0.01</v>
      </c>
      <c r="E19">
        <v>0.35249910371926102</v>
      </c>
      <c r="F19">
        <v>0.49790526726158502</v>
      </c>
      <c r="G19">
        <v>0.86371859660997896</v>
      </c>
      <c r="H19">
        <v>13.995995596640199</v>
      </c>
      <c r="I19">
        <v>14.801613381287099</v>
      </c>
      <c r="J19">
        <v>1</v>
      </c>
      <c r="K19">
        <v>0.626</v>
      </c>
      <c r="L19">
        <v>0.27900000000000003</v>
      </c>
      <c r="M19">
        <v>9.5000000000000001E-2</v>
      </c>
      <c r="N19">
        <v>0.64900000000000002</v>
      </c>
      <c r="O19">
        <v>0.35099999999999998</v>
      </c>
      <c r="P19">
        <v>0.63200000000000001</v>
      </c>
      <c r="Q19">
        <v>0.36799999999999999</v>
      </c>
      <c r="R19">
        <v>1</v>
      </c>
      <c r="S19">
        <v>0.83899999999999997</v>
      </c>
      <c r="T19">
        <v>0.11600000000000001</v>
      </c>
      <c r="U19">
        <v>4.5999999999999999E-2</v>
      </c>
      <c r="V19">
        <v>0.875</v>
      </c>
      <c r="W19">
        <v>0.125</v>
      </c>
      <c r="X19">
        <v>0.75</v>
      </c>
      <c r="Y19">
        <v>0.25</v>
      </c>
    </row>
    <row r="20" spans="1:25">
      <c r="A20">
        <v>3.5</v>
      </c>
      <c r="B20">
        <v>1.75</v>
      </c>
      <c r="C20">
        <v>0.01</v>
      </c>
      <c r="D20">
        <v>0.01</v>
      </c>
      <c r="E20">
        <v>0.242428723502389</v>
      </c>
      <c r="F20">
        <v>0.863229030031611</v>
      </c>
      <c r="G20">
        <v>0.89867530964521203</v>
      </c>
      <c r="H20">
        <v>14.5817493274097</v>
      </c>
      <c r="I20">
        <v>15.9648289696212</v>
      </c>
      <c r="J20">
        <v>1</v>
      </c>
      <c r="K20">
        <v>0.56999999999999995</v>
      </c>
      <c r="L20">
        <v>0.32700000000000001</v>
      </c>
      <c r="M20">
        <v>0.10299999999999999</v>
      </c>
      <c r="N20">
        <v>0.59599999999999997</v>
      </c>
      <c r="O20">
        <v>0.40400000000000003</v>
      </c>
      <c r="P20">
        <v>0.78900000000000003</v>
      </c>
      <c r="Q20">
        <v>0.21099999999999999</v>
      </c>
      <c r="R20">
        <v>1</v>
      </c>
      <c r="S20">
        <v>0.84899999999999998</v>
      </c>
      <c r="T20">
        <v>0.108</v>
      </c>
      <c r="U20">
        <v>4.2000000000000003E-2</v>
      </c>
      <c r="V20">
        <v>0.86199999999999999</v>
      </c>
      <c r="W20">
        <v>0.13800000000000001</v>
      </c>
      <c r="X20">
        <v>0.8</v>
      </c>
      <c r="Y20">
        <v>0.2</v>
      </c>
    </row>
    <row r="21" spans="1:25">
      <c r="A21">
        <v>3.5</v>
      </c>
      <c r="B21">
        <v>1.75</v>
      </c>
      <c r="C21">
        <v>0.01</v>
      </c>
      <c r="D21">
        <v>0.01</v>
      </c>
      <c r="E21">
        <v>0.36511958616804302</v>
      </c>
      <c r="F21">
        <v>0.846247598640957</v>
      </c>
      <c r="G21">
        <v>0.932983809981486</v>
      </c>
      <c r="H21">
        <v>15.065046476037301</v>
      </c>
      <c r="I21">
        <v>14.2458938740746</v>
      </c>
      <c r="J21">
        <v>1</v>
      </c>
      <c r="K21">
        <v>0.63200000000000001</v>
      </c>
      <c r="L21">
        <v>0.27400000000000002</v>
      </c>
      <c r="M21">
        <v>9.4E-2</v>
      </c>
      <c r="N21">
        <v>0.64900000000000002</v>
      </c>
      <c r="O21">
        <v>0.35099999999999998</v>
      </c>
      <c r="P21">
        <v>0.63200000000000001</v>
      </c>
      <c r="Q21">
        <v>0.36799999999999999</v>
      </c>
      <c r="R21">
        <v>1</v>
      </c>
      <c r="S21">
        <v>0.85899999999999999</v>
      </c>
      <c r="T21">
        <v>0.10100000000000001</v>
      </c>
      <c r="U21">
        <v>3.9E-2</v>
      </c>
      <c r="V21">
        <v>0.86199999999999999</v>
      </c>
      <c r="W21">
        <v>0.13800000000000001</v>
      </c>
      <c r="X21">
        <v>0.8</v>
      </c>
      <c r="Y21">
        <v>0.2</v>
      </c>
    </row>
    <row r="22" spans="1:25">
      <c r="A22">
        <v>3.5</v>
      </c>
      <c r="B22">
        <v>1.75</v>
      </c>
      <c r="C22">
        <v>0.01</v>
      </c>
      <c r="D22">
        <v>0.01</v>
      </c>
      <c r="E22">
        <v>0.29800024093606198</v>
      </c>
      <c r="F22">
        <v>0.57101836995351496</v>
      </c>
      <c r="G22">
        <v>0.82647370093574601</v>
      </c>
      <c r="H22">
        <v>14.1845582424738</v>
      </c>
      <c r="I22">
        <v>14.274663213023199</v>
      </c>
      <c r="J22">
        <v>1</v>
      </c>
      <c r="K22">
        <v>0.59899999999999998</v>
      </c>
      <c r="L22">
        <v>0.30199999999999999</v>
      </c>
      <c r="M22">
        <v>9.9000000000000005E-2</v>
      </c>
      <c r="N22">
        <v>0.63200000000000001</v>
      </c>
      <c r="O22">
        <v>0.36799999999999999</v>
      </c>
      <c r="P22">
        <v>0.68400000000000005</v>
      </c>
      <c r="Q22">
        <v>0.316</v>
      </c>
      <c r="R22">
        <v>1</v>
      </c>
      <c r="S22">
        <v>0.82699999999999996</v>
      </c>
      <c r="T22">
        <v>0.124</v>
      </c>
      <c r="U22">
        <v>4.9000000000000002E-2</v>
      </c>
      <c r="V22">
        <v>0.85</v>
      </c>
      <c r="W22">
        <v>0.15</v>
      </c>
      <c r="X22">
        <v>0.85</v>
      </c>
      <c r="Y22">
        <v>0.15</v>
      </c>
    </row>
    <row r="23" spans="1:25">
      <c r="A23">
        <v>3.5</v>
      </c>
      <c r="B23">
        <v>1.75</v>
      </c>
      <c r="C23">
        <v>0.01</v>
      </c>
      <c r="D23">
        <v>0.01</v>
      </c>
      <c r="E23">
        <v>0.33507176706335601</v>
      </c>
      <c r="F23">
        <v>0.52839903403049304</v>
      </c>
      <c r="G23">
        <v>0.90656031075780896</v>
      </c>
      <c r="H23">
        <v>14.1045800319379</v>
      </c>
      <c r="I23">
        <v>14.467065561355801</v>
      </c>
      <c r="J23">
        <v>1</v>
      </c>
      <c r="K23">
        <v>0.61699999999999999</v>
      </c>
      <c r="L23">
        <v>0.28599999999999998</v>
      </c>
      <c r="M23">
        <v>9.6000000000000002E-2</v>
      </c>
      <c r="N23">
        <v>0.64900000000000002</v>
      </c>
      <c r="O23">
        <v>0.35099999999999998</v>
      </c>
      <c r="P23">
        <v>0.63200000000000001</v>
      </c>
      <c r="Q23">
        <v>0.36799999999999999</v>
      </c>
      <c r="R23">
        <v>1</v>
      </c>
      <c r="S23">
        <v>0.85199999999999998</v>
      </c>
      <c r="T23">
        <v>0.107</v>
      </c>
      <c r="U23">
        <v>4.2000000000000003E-2</v>
      </c>
      <c r="V23">
        <v>0.875</v>
      </c>
      <c r="W23">
        <v>0.125</v>
      </c>
      <c r="X23">
        <v>0.75</v>
      </c>
      <c r="Y23">
        <v>0.25</v>
      </c>
    </row>
    <row r="24" spans="1:25">
      <c r="A24">
        <v>3.5</v>
      </c>
      <c r="B24">
        <v>1.75</v>
      </c>
      <c r="C24">
        <v>0.01</v>
      </c>
      <c r="D24">
        <v>0.01</v>
      </c>
      <c r="E24">
        <v>0.32220671395992001</v>
      </c>
      <c r="F24">
        <v>0.42436683634059102</v>
      </c>
      <c r="G24">
        <v>0.79674555195369101</v>
      </c>
      <c r="H24">
        <v>14.1782059752199</v>
      </c>
      <c r="I24">
        <v>14.1597661581763</v>
      </c>
      <c r="J24">
        <v>1</v>
      </c>
      <c r="K24">
        <v>0.61099999999999999</v>
      </c>
      <c r="L24">
        <v>0.29199999999999998</v>
      </c>
      <c r="M24">
        <v>9.7000000000000003E-2</v>
      </c>
      <c r="N24">
        <v>0.64900000000000002</v>
      </c>
      <c r="O24">
        <v>0.35099999999999998</v>
      </c>
      <c r="P24">
        <v>0.63200000000000001</v>
      </c>
      <c r="Q24">
        <v>0.36799999999999999</v>
      </c>
      <c r="R24">
        <v>1</v>
      </c>
      <c r="S24">
        <v>0.81699999999999995</v>
      </c>
      <c r="T24">
        <v>0.13100000000000001</v>
      </c>
      <c r="U24">
        <v>5.1999999999999998E-2</v>
      </c>
      <c r="V24">
        <v>0.85</v>
      </c>
      <c r="W24">
        <v>0.15</v>
      </c>
      <c r="X24">
        <v>0.85</v>
      </c>
      <c r="Y24">
        <v>0.15</v>
      </c>
    </row>
    <row r="25" spans="1:25">
      <c r="A25">
        <v>3.5</v>
      </c>
      <c r="B25">
        <v>1.75</v>
      </c>
      <c r="C25">
        <v>0.01</v>
      </c>
      <c r="D25">
        <v>0.01</v>
      </c>
      <c r="E25">
        <v>0.31821064341758198</v>
      </c>
      <c r="F25">
        <v>0.882341153446633</v>
      </c>
      <c r="G25">
        <v>0.87230212700943499</v>
      </c>
      <c r="H25">
        <v>15.1286917003829</v>
      </c>
      <c r="I25">
        <v>14.044899119174</v>
      </c>
      <c r="J25">
        <v>1</v>
      </c>
      <c r="K25">
        <v>0.60899999999999999</v>
      </c>
      <c r="L25">
        <v>0.29399999999999998</v>
      </c>
      <c r="M25">
        <v>9.8000000000000004E-2</v>
      </c>
      <c r="N25">
        <v>0.63200000000000001</v>
      </c>
      <c r="O25">
        <v>0.36799999999999999</v>
      </c>
      <c r="P25">
        <v>0.68400000000000005</v>
      </c>
      <c r="Q25">
        <v>0.316</v>
      </c>
      <c r="R25">
        <v>1</v>
      </c>
      <c r="S25">
        <v>0.84099999999999997</v>
      </c>
      <c r="T25">
        <v>0.114</v>
      </c>
      <c r="U25">
        <v>4.4999999999999998E-2</v>
      </c>
      <c r="V25">
        <v>0.83799999999999997</v>
      </c>
      <c r="W25">
        <v>0.16200000000000001</v>
      </c>
      <c r="X25">
        <v>0.9</v>
      </c>
      <c r="Y25">
        <v>0.1</v>
      </c>
    </row>
    <row r="26" spans="1:25">
      <c r="A26">
        <v>3.5</v>
      </c>
      <c r="B26">
        <v>1.75</v>
      </c>
      <c r="C26">
        <v>0.01</v>
      </c>
      <c r="D26">
        <v>0.01</v>
      </c>
      <c r="E26">
        <v>0.29837868657343403</v>
      </c>
      <c r="F26">
        <v>0.84143305294954196</v>
      </c>
      <c r="G26">
        <v>0.93778129987722003</v>
      </c>
      <c r="H26">
        <v>15.1348492904193</v>
      </c>
      <c r="I26">
        <v>13.9973249916816</v>
      </c>
      <c r="J26">
        <v>1</v>
      </c>
      <c r="K26">
        <v>0.59899999999999998</v>
      </c>
      <c r="L26">
        <v>0.30199999999999999</v>
      </c>
      <c r="M26">
        <v>9.9000000000000005E-2</v>
      </c>
      <c r="N26">
        <v>0.63200000000000001</v>
      </c>
      <c r="O26">
        <v>0.36799999999999999</v>
      </c>
      <c r="P26">
        <v>0.68400000000000005</v>
      </c>
      <c r="Q26">
        <v>0.316</v>
      </c>
      <c r="R26">
        <v>1</v>
      </c>
      <c r="S26">
        <v>0.86099999999999999</v>
      </c>
      <c r="T26">
        <v>0.1</v>
      </c>
      <c r="U26">
        <v>3.9E-2</v>
      </c>
      <c r="V26">
        <v>0.875</v>
      </c>
      <c r="W26">
        <v>0.125</v>
      </c>
      <c r="X26">
        <v>0.75</v>
      </c>
      <c r="Y26">
        <v>0.25</v>
      </c>
    </row>
    <row r="27" spans="1:25">
      <c r="A27">
        <v>3.5</v>
      </c>
      <c r="B27">
        <v>1.75</v>
      </c>
      <c r="C27">
        <v>0.01</v>
      </c>
      <c r="D27">
        <v>0.01</v>
      </c>
      <c r="E27">
        <v>0.31921695591600002</v>
      </c>
      <c r="F27">
        <v>0.90297157359903701</v>
      </c>
      <c r="G27">
        <v>0.87725016489947305</v>
      </c>
      <c r="H27">
        <v>15.1321424895871</v>
      </c>
      <c r="I27">
        <v>14.0618528544782</v>
      </c>
      <c r="J27">
        <v>1</v>
      </c>
      <c r="K27">
        <v>0.60899999999999999</v>
      </c>
      <c r="L27">
        <v>0.29299999999999998</v>
      </c>
      <c r="M27">
        <v>9.7000000000000003E-2</v>
      </c>
      <c r="N27">
        <v>0.63200000000000001</v>
      </c>
      <c r="O27">
        <v>0.36799999999999999</v>
      </c>
      <c r="P27">
        <v>0.68400000000000005</v>
      </c>
      <c r="Q27">
        <v>0.316</v>
      </c>
      <c r="R27">
        <v>1</v>
      </c>
      <c r="S27">
        <v>0.84299999999999997</v>
      </c>
      <c r="T27">
        <v>0.113</v>
      </c>
      <c r="U27">
        <v>4.3999999999999997E-2</v>
      </c>
      <c r="V27">
        <v>0.83799999999999997</v>
      </c>
      <c r="W27">
        <v>0.16200000000000001</v>
      </c>
      <c r="X27">
        <v>0.9</v>
      </c>
      <c r="Y27">
        <v>0.1</v>
      </c>
    </row>
    <row r="28" spans="1:25">
      <c r="A28">
        <v>3.5</v>
      </c>
      <c r="B28">
        <v>1.75</v>
      </c>
      <c r="C28">
        <v>0.01</v>
      </c>
      <c r="D28">
        <v>0.01</v>
      </c>
      <c r="E28">
        <v>0.247346891112115</v>
      </c>
      <c r="F28">
        <v>0.40154557168365201</v>
      </c>
      <c r="G28">
        <v>0.76993075852177695</v>
      </c>
      <c r="H28">
        <v>14.2038620933619</v>
      </c>
      <c r="I28">
        <v>14.0913201421463</v>
      </c>
      <c r="J28">
        <v>1</v>
      </c>
      <c r="K28">
        <v>0.57299999999999995</v>
      </c>
      <c r="L28">
        <v>0.32500000000000001</v>
      </c>
      <c r="M28">
        <v>0.10199999999999999</v>
      </c>
      <c r="N28">
        <v>0.61399999999999999</v>
      </c>
      <c r="O28">
        <v>0.38600000000000001</v>
      </c>
      <c r="P28">
        <v>0.73699999999999999</v>
      </c>
      <c r="Q28">
        <v>0.26300000000000001</v>
      </c>
      <c r="R28">
        <v>1</v>
      </c>
      <c r="S28">
        <v>0.80700000000000005</v>
      </c>
      <c r="T28">
        <v>0.13800000000000001</v>
      </c>
      <c r="U28">
        <v>5.5E-2</v>
      </c>
      <c r="V28">
        <v>0.83799999999999997</v>
      </c>
      <c r="W28">
        <v>0.16200000000000001</v>
      </c>
      <c r="X28">
        <v>0.9</v>
      </c>
      <c r="Y28">
        <v>0.1</v>
      </c>
    </row>
    <row r="29" spans="1:25">
      <c r="A29">
        <v>3.5</v>
      </c>
      <c r="B29">
        <v>1.75</v>
      </c>
      <c r="C29">
        <v>0.01</v>
      </c>
      <c r="D29">
        <v>0.01</v>
      </c>
      <c r="E29">
        <v>0.31442634436355998</v>
      </c>
      <c r="F29">
        <v>0.68427406422933501</v>
      </c>
      <c r="G29">
        <v>0.88895741616320401</v>
      </c>
      <c r="H29">
        <v>14.509466218832699</v>
      </c>
      <c r="I29">
        <v>14.6867349456311</v>
      </c>
      <c r="J29">
        <v>1</v>
      </c>
      <c r="K29">
        <v>0.60699999999999998</v>
      </c>
      <c r="L29">
        <v>0.29499999999999998</v>
      </c>
      <c r="M29">
        <v>9.8000000000000004E-2</v>
      </c>
      <c r="N29">
        <v>0.63200000000000001</v>
      </c>
      <c r="O29">
        <v>0.36799999999999999</v>
      </c>
      <c r="P29">
        <v>0.68400000000000005</v>
      </c>
      <c r="Q29">
        <v>0.316</v>
      </c>
      <c r="R29">
        <v>1</v>
      </c>
      <c r="S29">
        <v>0.84599999999999997</v>
      </c>
      <c r="T29">
        <v>0.11</v>
      </c>
      <c r="U29">
        <v>4.2999999999999997E-2</v>
      </c>
      <c r="V29">
        <v>0.86199999999999999</v>
      </c>
      <c r="W29">
        <v>0.13800000000000001</v>
      </c>
      <c r="X29">
        <v>0.8</v>
      </c>
      <c r="Y29">
        <v>0.2</v>
      </c>
    </row>
    <row r="30" spans="1:25">
      <c r="A30">
        <v>3.5</v>
      </c>
      <c r="B30">
        <v>1.75</v>
      </c>
      <c r="C30">
        <v>0.01</v>
      </c>
      <c r="D30">
        <v>0.01</v>
      </c>
      <c r="E30">
        <v>0.35704143587942799</v>
      </c>
      <c r="F30">
        <v>0.70435169163002498</v>
      </c>
      <c r="G30">
        <v>0.89929975664525397</v>
      </c>
      <c r="H30">
        <v>14.663060473449899</v>
      </c>
      <c r="I30">
        <v>14.193931050056801</v>
      </c>
      <c r="J30">
        <v>1</v>
      </c>
      <c r="K30">
        <v>0.628</v>
      </c>
      <c r="L30">
        <v>0.27700000000000002</v>
      </c>
      <c r="M30">
        <v>9.5000000000000001E-2</v>
      </c>
      <c r="N30">
        <v>0.64900000000000002</v>
      </c>
      <c r="O30">
        <v>0.35099999999999998</v>
      </c>
      <c r="P30">
        <v>0.63200000000000001</v>
      </c>
      <c r="Q30">
        <v>0.36799999999999999</v>
      </c>
      <c r="R30">
        <v>1</v>
      </c>
      <c r="S30">
        <v>0.85</v>
      </c>
      <c r="T30">
        <v>0.108</v>
      </c>
      <c r="U30">
        <v>4.2000000000000003E-2</v>
      </c>
      <c r="V30">
        <v>0.875</v>
      </c>
      <c r="W30">
        <v>0.125</v>
      </c>
      <c r="X30">
        <v>0.75</v>
      </c>
      <c r="Y30">
        <v>0.25</v>
      </c>
    </row>
    <row r="31" spans="1:25">
      <c r="A31">
        <v>3.5</v>
      </c>
      <c r="B31">
        <v>1.75</v>
      </c>
      <c r="C31">
        <v>0.01</v>
      </c>
      <c r="D31">
        <v>0.01</v>
      </c>
      <c r="E31">
        <v>0.313109939069809</v>
      </c>
      <c r="F31">
        <v>0.92771822263501103</v>
      </c>
      <c r="G31">
        <v>0.97311232315901197</v>
      </c>
      <c r="H31">
        <v>15.1498285343507</v>
      </c>
      <c r="I31">
        <v>14.0644896037174</v>
      </c>
      <c r="J31">
        <v>1</v>
      </c>
      <c r="K31">
        <v>0.60599999999999998</v>
      </c>
      <c r="L31">
        <v>0.29599999999999999</v>
      </c>
      <c r="M31">
        <v>9.8000000000000004E-2</v>
      </c>
      <c r="N31">
        <v>0.63200000000000001</v>
      </c>
      <c r="O31">
        <v>0.36799999999999999</v>
      </c>
      <c r="P31">
        <v>0.68400000000000005</v>
      </c>
      <c r="Q31">
        <v>0.316</v>
      </c>
      <c r="R31">
        <v>1</v>
      </c>
      <c r="S31">
        <v>0.87</v>
      </c>
      <c r="T31">
        <v>9.4E-2</v>
      </c>
      <c r="U31">
        <v>3.5999999999999997E-2</v>
      </c>
      <c r="V31">
        <v>0.86199999999999999</v>
      </c>
      <c r="W31">
        <v>0.13800000000000001</v>
      </c>
      <c r="X31">
        <v>0.8</v>
      </c>
      <c r="Y31">
        <v>0.2</v>
      </c>
    </row>
    <row r="32" spans="1:25">
      <c r="A32">
        <v>3.5</v>
      </c>
      <c r="B32">
        <v>1.75</v>
      </c>
      <c r="C32">
        <v>0.01</v>
      </c>
      <c r="D32">
        <v>0.01</v>
      </c>
      <c r="E32">
        <v>0.32817196462884302</v>
      </c>
      <c r="F32">
        <v>0.95120283022161201</v>
      </c>
      <c r="G32">
        <v>0.89935902908555398</v>
      </c>
      <c r="H32">
        <v>15.2368024114459</v>
      </c>
      <c r="I32">
        <v>13.8127190897372</v>
      </c>
      <c r="J32">
        <v>1</v>
      </c>
      <c r="K32">
        <v>0.61399999999999999</v>
      </c>
      <c r="L32">
        <v>0.28899999999999998</v>
      </c>
      <c r="M32">
        <v>9.7000000000000003E-2</v>
      </c>
      <c r="N32">
        <v>0.63200000000000001</v>
      </c>
      <c r="O32">
        <v>0.36799999999999999</v>
      </c>
      <c r="P32">
        <v>0.68400000000000005</v>
      </c>
      <c r="Q32">
        <v>0.316</v>
      </c>
      <c r="R32">
        <v>1</v>
      </c>
      <c r="S32">
        <v>0.85</v>
      </c>
      <c r="T32">
        <v>0.108</v>
      </c>
      <c r="U32">
        <v>4.2000000000000003E-2</v>
      </c>
      <c r="V32">
        <v>0.83799999999999997</v>
      </c>
      <c r="W32">
        <v>0.16200000000000001</v>
      </c>
      <c r="X32">
        <v>0.9</v>
      </c>
      <c r="Y32">
        <v>0.1</v>
      </c>
    </row>
  </sheetData>
  <mergeCells count="2">
    <mergeCell ref="A1:D1"/>
    <mergeCell ref="E1:M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FC34-5EFC-4866-99F3-F9A99F60BB41}">
  <dimension ref="A1:Y32"/>
  <sheetViews>
    <sheetView workbookViewId="0">
      <selection sqref="A1:Y2"/>
    </sheetView>
  </sheetViews>
  <sheetFormatPr defaultRowHeight="15"/>
  <sheetData>
    <row r="1" spans="1:25">
      <c r="A1" s="155" t="s">
        <v>4</v>
      </c>
      <c r="B1" s="155"/>
      <c r="C1" s="155"/>
      <c r="D1" s="155"/>
      <c r="E1" s="154" t="s">
        <v>12</v>
      </c>
      <c r="F1" s="154"/>
      <c r="G1" s="154"/>
      <c r="H1" s="154"/>
      <c r="I1" s="154"/>
      <c r="J1" s="154"/>
      <c r="K1" s="154"/>
      <c r="L1" s="154"/>
      <c r="M1" s="154"/>
      <c r="N1" s="1" t="s">
        <v>15</v>
      </c>
      <c r="O1" s="1"/>
      <c r="P1" s="11" t="s">
        <v>16</v>
      </c>
      <c r="Q1" s="11"/>
      <c r="V1" s="1" t="s">
        <v>15</v>
      </c>
      <c r="W1" s="1"/>
      <c r="X1" s="11" t="s">
        <v>16</v>
      </c>
      <c r="Y1" s="11"/>
    </row>
    <row r="2" spans="1:25">
      <c r="A2" s="2" t="s">
        <v>0</v>
      </c>
      <c r="B2" s="2" t="s">
        <v>1</v>
      </c>
      <c r="C2" s="2" t="s">
        <v>2</v>
      </c>
      <c r="D2" s="2" t="s">
        <v>3</v>
      </c>
      <c r="E2" s="3" t="s">
        <v>91</v>
      </c>
      <c r="F2" s="3" t="s">
        <v>48</v>
      </c>
      <c r="G2" s="3" t="s">
        <v>92</v>
      </c>
      <c r="H2" s="3" t="s">
        <v>13</v>
      </c>
      <c r="I2" s="3" t="s">
        <v>14</v>
      </c>
      <c r="J2" s="3" t="s">
        <v>8</v>
      </c>
      <c r="K2" s="3" t="s">
        <v>9</v>
      </c>
      <c r="L2" s="3" t="s">
        <v>10</v>
      </c>
      <c r="M2" s="3" t="s">
        <v>11</v>
      </c>
      <c r="N2" s="2" t="s">
        <v>9</v>
      </c>
      <c r="O2" s="2" t="s">
        <v>10</v>
      </c>
      <c r="P2" s="3" t="s">
        <v>9</v>
      </c>
      <c r="Q2" s="3" t="s">
        <v>10</v>
      </c>
      <c r="S2" s="3" t="s">
        <v>9</v>
      </c>
      <c r="T2" s="3" t="s">
        <v>10</v>
      </c>
      <c r="U2" s="3" t="s">
        <v>11</v>
      </c>
      <c r="V2" s="2" t="s">
        <v>9</v>
      </c>
      <c r="W2" s="2" t="s">
        <v>10</v>
      </c>
      <c r="X2" s="3" t="s">
        <v>9</v>
      </c>
      <c r="Y2" s="3" t="s">
        <v>10</v>
      </c>
    </row>
    <row r="3" spans="1:25">
      <c r="A3">
        <v>3.5</v>
      </c>
      <c r="B3">
        <v>1.75</v>
      </c>
      <c r="C3">
        <v>0.01</v>
      </c>
      <c r="D3">
        <v>0.01</v>
      </c>
      <c r="E3">
        <v>0.31449421962470198</v>
      </c>
      <c r="F3">
        <v>0.40521898629444703</v>
      </c>
      <c r="G3">
        <v>0.78075831457602995</v>
      </c>
      <c r="H3">
        <v>14.1768305218415</v>
      </c>
      <c r="I3">
        <v>14.1768305218415</v>
      </c>
      <c r="J3">
        <v>1</v>
      </c>
      <c r="K3">
        <v>0.60699999999999998</v>
      </c>
      <c r="L3">
        <v>0.29499999999999998</v>
      </c>
      <c r="M3">
        <v>9.8000000000000004E-2</v>
      </c>
      <c r="N3">
        <v>0.64500000000000002</v>
      </c>
      <c r="O3">
        <v>0.35499999999999998</v>
      </c>
      <c r="P3">
        <v>0.64500000000000002</v>
      </c>
      <c r="Q3">
        <v>0.35499999999999998</v>
      </c>
      <c r="R3">
        <v>1</v>
      </c>
      <c r="S3">
        <v>0.81100000000000005</v>
      </c>
      <c r="T3">
        <v>0.13500000000000001</v>
      </c>
      <c r="U3">
        <v>5.3999999999999999E-2</v>
      </c>
      <c r="V3">
        <v>0.85</v>
      </c>
      <c r="W3">
        <v>0.15</v>
      </c>
      <c r="X3">
        <v>0.85</v>
      </c>
      <c r="Y3">
        <v>0.15</v>
      </c>
    </row>
    <row r="4" spans="1:25">
      <c r="A4">
        <v>3.5</v>
      </c>
      <c r="B4">
        <v>1.75</v>
      </c>
      <c r="C4">
        <v>0.01</v>
      </c>
      <c r="D4">
        <v>0.01</v>
      </c>
      <c r="E4">
        <v>0.34621410261192598</v>
      </c>
      <c r="F4">
        <v>0.70488141849171604</v>
      </c>
      <c r="G4">
        <v>0.84988736996706205</v>
      </c>
      <c r="H4">
        <v>14.557770833743101</v>
      </c>
      <c r="I4">
        <v>14.557770833743101</v>
      </c>
      <c r="J4">
        <v>1</v>
      </c>
      <c r="K4">
        <v>0.623</v>
      </c>
      <c r="L4">
        <v>0.28199999999999997</v>
      </c>
      <c r="M4">
        <v>9.5000000000000001E-2</v>
      </c>
      <c r="N4">
        <v>0.64500000000000002</v>
      </c>
      <c r="O4">
        <v>0.35499999999999998</v>
      </c>
      <c r="P4">
        <v>0.64500000000000002</v>
      </c>
      <c r="Q4">
        <v>0.35499999999999998</v>
      </c>
      <c r="R4">
        <v>1</v>
      </c>
      <c r="S4">
        <v>0.83399999999999996</v>
      </c>
      <c r="T4">
        <v>0.11899999999999999</v>
      </c>
      <c r="U4">
        <v>4.7E-2</v>
      </c>
      <c r="V4">
        <v>0.85</v>
      </c>
      <c r="W4">
        <v>0.15</v>
      </c>
      <c r="X4">
        <v>0.85</v>
      </c>
      <c r="Y4">
        <v>0.15</v>
      </c>
    </row>
    <row r="5" spans="1:25">
      <c r="A5">
        <v>3.5</v>
      </c>
      <c r="B5">
        <v>1.75</v>
      </c>
      <c r="C5">
        <v>0.01</v>
      </c>
      <c r="D5">
        <v>0.01</v>
      </c>
      <c r="E5">
        <v>0.31401831742147202</v>
      </c>
      <c r="F5">
        <v>0.40068572822705401</v>
      </c>
      <c r="G5">
        <v>0.77945526572607204</v>
      </c>
      <c r="H5">
        <v>14.176157111381499</v>
      </c>
      <c r="I5">
        <v>14.176157111381499</v>
      </c>
      <c r="J5">
        <v>1</v>
      </c>
      <c r="K5">
        <v>0.60699999999999998</v>
      </c>
      <c r="L5">
        <v>0.29499999999999998</v>
      </c>
      <c r="M5">
        <v>9.8000000000000004E-2</v>
      </c>
      <c r="N5">
        <v>0.64500000000000002</v>
      </c>
      <c r="O5">
        <v>0.35499999999999998</v>
      </c>
      <c r="P5">
        <v>0.64500000000000002</v>
      </c>
      <c r="Q5">
        <v>0.35499999999999998</v>
      </c>
      <c r="R5">
        <v>1</v>
      </c>
      <c r="S5">
        <v>0.81100000000000005</v>
      </c>
      <c r="T5">
        <v>0.13600000000000001</v>
      </c>
      <c r="U5">
        <v>5.3999999999999999E-2</v>
      </c>
      <c r="V5">
        <v>0.85</v>
      </c>
      <c r="W5">
        <v>0.15</v>
      </c>
      <c r="X5">
        <v>0.85</v>
      </c>
      <c r="Y5">
        <v>0.15</v>
      </c>
    </row>
    <row r="6" spans="1:25">
      <c r="A6">
        <v>3.5</v>
      </c>
      <c r="B6">
        <v>1.75</v>
      </c>
      <c r="C6">
        <v>0.01</v>
      </c>
      <c r="D6">
        <v>0.01</v>
      </c>
      <c r="E6">
        <v>0.34283244189279399</v>
      </c>
      <c r="F6">
        <v>0.80946690333607496</v>
      </c>
      <c r="G6">
        <v>0.881641145767882</v>
      </c>
      <c r="H6">
        <v>14.880312304290699</v>
      </c>
      <c r="I6">
        <v>14.880312304290699</v>
      </c>
      <c r="J6">
        <v>1</v>
      </c>
      <c r="K6">
        <v>0.621</v>
      </c>
      <c r="L6">
        <v>0.28299999999999997</v>
      </c>
      <c r="M6">
        <v>9.6000000000000002E-2</v>
      </c>
      <c r="N6">
        <v>0.64500000000000002</v>
      </c>
      <c r="O6">
        <v>0.35499999999999998</v>
      </c>
      <c r="P6">
        <v>0.64500000000000002</v>
      </c>
      <c r="Q6">
        <v>0.35499999999999998</v>
      </c>
      <c r="R6">
        <v>1</v>
      </c>
      <c r="S6">
        <v>0.84399999999999997</v>
      </c>
      <c r="T6">
        <v>0.112</v>
      </c>
      <c r="U6">
        <v>4.3999999999999997E-2</v>
      </c>
      <c r="V6">
        <v>0.85</v>
      </c>
      <c r="W6">
        <v>0.15</v>
      </c>
      <c r="X6">
        <v>0.85</v>
      </c>
      <c r="Y6">
        <v>0.15</v>
      </c>
    </row>
    <row r="7" spans="1:25">
      <c r="A7">
        <v>3.5</v>
      </c>
      <c r="B7">
        <v>1.75</v>
      </c>
      <c r="C7">
        <v>0.01</v>
      </c>
      <c r="D7">
        <v>0.01</v>
      </c>
      <c r="E7">
        <v>0.33968766926633198</v>
      </c>
      <c r="F7">
        <v>0.64783563437761205</v>
      </c>
      <c r="G7">
        <v>0.83348367611778695</v>
      </c>
      <c r="H7">
        <v>14.5348518048638</v>
      </c>
      <c r="I7">
        <v>14.5348518048638</v>
      </c>
      <c r="J7">
        <v>1</v>
      </c>
      <c r="K7">
        <v>0.62</v>
      </c>
      <c r="L7">
        <v>0.28399999999999997</v>
      </c>
      <c r="M7">
        <v>9.6000000000000002E-2</v>
      </c>
      <c r="N7">
        <v>0.64500000000000002</v>
      </c>
      <c r="O7">
        <v>0.35499999999999998</v>
      </c>
      <c r="P7">
        <v>0.64500000000000002</v>
      </c>
      <c r="Q7">
        <v>0.35499999999999998</v>
      </c>
      <c r="R7">
        <v>1</v>
      </c>
      <c r="S7">
        <v>0.82899999999999996</v>
      </c>
      <c r="T7">
        <v>0.123</v>
      </c>
      <c r="U7">
        <v>4.8000000000000001E-2</v>
      </c>
      <c r="V7">
        <v>0.85</v>
      </c>
      <c r="W7">
        <v>0.15</v>
      </c>
      <c r="X7">
        <v>0.85</v>
      </c>
      <c r="Y7">
        <v>0.15</v>
      </c>
    </row>
    <row r="8" spans="1:25">
      <c r="A8">
        <v>3.5</v>
      </c>
      <c r="B8">
        <v>1.75</v>
      </c>
      <c r="C8">
        <v>0.01</v>
      </c>
      <c r="D8">
        <v>0.01</v>
      </c>
      <c r="E8">
        <v>0.31069692127849802</v>
      </c>
      <c r="F8">
        <v>0.36793505079614502</v>
      </c>
      <c r="G8">
        <v>0.771408801420852</v>
      </c>
      <c r="H8">
        <v>14.185766175485799</v>
      </c>
      <c r="I8">
        <v>14.185766175485799</v>
      </c>
      <c r="J8">
        <v>1</v>
      </c>
      <c r="K8">
        <v>0.60499999999999998</v>
      </c>
      <c r="L8">
        <v>0.29699999999999999</v>
      </c>
      <c r="M8">
        <v>9.8000000000000004E-2</v>
      </c>
      <c r="N8">
        <v>0.64500000000000002</v>
      </c>
      <c r="O8">
        <v>0.35499999999999998</v>
      </c>
      <c r="P8">
        <v>0.64500000000000002</v>
      </c>
      <c r="Q8">
        <v>0.35499999999999998</v>
      </c>
      <c r="R8">
        <v>1</v>
      </c>
      <c r="S8">
        <v>0.80800000000000005</v>
      </c>
      <c r="T8">
        <v>0.13800000000000001</v>
      </c>
      <c r="U8">
        <v>5.5E-2</v>
      </c>
      <c r="V8">
        <v>0.85</v>
      </c>
      <c r="W8">
        <v>0.15</v>
      </c>
      <c r="X8">
        <v>0.85</v>
      </c>
      <c r="Y8">
        <v>0.15</v>
      </c>
    </row>
    <row r="9" spans="1:25">
      <c r="A9">
        <v>3.5</v>
      </c>
      <c r="B9">
        <v>1.75</v>
      </c>
      <c r="C9">
        <v>0.01</v>
      </c>
      <c r="D9">
        <v>0.01</v>
      </c>
      <c r="E9">
        <v>0.31187980103960999</v>
      </c>
      <c r="F9">
        <v>0.37899469074181003</v>
      </c>
      <c r="G9">
        <v>0.773756303366124</v>
      </c>
      <c r="H9">
        <v>14.1826001436369</v>
      </c>
      <c r="I9">
        <v>14.1826001436369</v>
      </c>
      <c r="J9">
        <v>1</v>
      </c>
      <c r="K9">
        <v>0.60599999999999998</v>
      </c>
      <c r="L9">
        <v>0.29599999999999999</v>
      </c>
      <c r="M9">
        <v>9.8000000000000004E-2</v>
      </c>
      <c r="N9">
        <v>0.64500000000000002</v>
      </c>
      <c r="O9">
        <v>0.35499999999999998</v>
      </c>
      <c r="P9">
        <v>0.64500000000000002</v>
      </c>
      <c r="Q9">
        <v>0.35499999999999998</v>
      </c>
      <c r="R9">
        <v>1</v>
      </c>
      <c r="S9">
        <v>0.80900000000000005</v>
      </c>
      <c r="T9">
        <v>0.13700000000000001</v>
      </c>
      <c r="U9">
        <v>5.3999999999999999E-2</v>
      </c>
      <c r="V9">
        <v>0.85</v>
      </c>
      <c r="W9">
        <v>0.15</v>
      </c>
      <c r="X9">
        <v>0.85</v>
      </c>
      <c r="Y9">
        <v>0.15</v>
      </c>
    </row>
    <row r="10" spans="1:25">
      <c r="A10">
        <v>3.5</v>
      </c>
      <c r="B10">
        <v>1.75</v>
      </c>
      <c r="C10">
        <v>0.01</v>
      </c>
      <c r="D10">
        <v>0.01</v>
      </c>
      <c r="E10">
        <v>0.34833787161580199</v>
      </c>
      <c r="F10">
        <v>0.72280068485265003</v>
      </c>
      <c r="G10">
        <v>0.85506494059215699</v>
      </c>
      <c r="H10">
        <v>14.572163975373799</v>
      </c>
      <c r="I10">
        <v>14.572163975373799</v>
      </c>
      <c r="J10">
        <v>1</v>
      </c>
      <c r="K10">
        <v>0.624</v>
      </c>
      <c r="L10">
        <v>0.28100000000000003</v>
      </c>
      <c r="M10">
        <v>9.5000000000000001E-2</v>
      </c>
      <c r="N10">
        <v>0.64500000000000002</v>
      </c>
      <c r="O10">
        <v>0.35499999999999998</v>
      </c>
      <c r="P10">
        <v>0.64500000000000002</v>
      </c>
      <c r="Q10">
        <v>0.35499999999999998</v>
      </c>
      <c r="R10">
        <v>1</v>
      </c>
      <c r="S10">
        <v>0.83599999999999997</v>
      </c>
      <c r="T10">
        <v>0.11799999999999999</v>
      </c>
      <c r="U10">
        <v>4.5999999999999999E-2</v>
      </c>
      <c r="V10">
        <v>0.85</v>
      </c>
      <c r="W10">
        <v>0.15</v>
      </c>
      <c r="X10">
        <v>0.85</v>
      </c>
      <c r="Y10">
        <v>0.15</v>
      </c>
    </row>
    <row r="11" spans="1:25">
      <c r="A11">
        <v>3.5</v>
      </c>
      <c r="B11">
        <v>1.75</v>
      </c>
      <c r="C11">
        <v>0.01</v>
      </c>
      <c r="D11">
        <v>0.01</v>
      </c>
      <c r="E11">
        <v>0.32900402905992898</v>
      </c>
      <c r="F11">
        <v>0.54951917256813998</v>
      </c>
      <c r="G11">
        <v>0.81766553363131</v>
      </c>
      <c r="H11">
        <v>14.1888617277157</v>
      </c>
      <c r="I11">
        <v>14.1888617277157</v>
      </c>
      <c r="J11">
        <v>1</v>
      </c>
      <c r="K11">
        <v>0.61399999999999999</v>
      </c>
      <c r="L11">
        <v>0.28899999999999998</v>
      </c>
      <c r="M11">
        <v>9.7000000000000003E-2</v>
      </c>
      <c r="N11">
        <v>0.64500000000000002</v>
      </c>
      <c r="O11">
        <v>0.35499999999999998</v>
      </c>
      <c r="P11">
        <v>0.64500000000000002</v>
      </c>
      <c r="Q11">
        <v>0.35499999999999998</v>
      </c>
      <c r="R11">
        <v>1</v>
      </c>
      <c r="S11">
        <v>0.82399999999999995</v>
      </c>
      <c r="T11">
        <v>0.126</v>
      </c>
      <c r="U11">
        <v>0.05</v>
      </c>
      <c r="V11">
        <v>0.85</v>
      </c>
      <c r="W11">
        <v>0.15</v>
      </c>
      <c r="X11">
        <v>0.85</v>
      </c>
      <c r="Y11">
        <v>0.15</v>
      </c>
    </row>
    <row r="12" spans="1:25">
      <c r="A12">
        <v>3.5</v>
      </c>
      <c r="B12">
        <v>1.75</v>
      </c>
      <c r="C12">
        <v>0.01</v>
      </c>
      <c r="D12">
        <v>0.01</v>
      </c>
      <c r="E12">
        <v>0.333078717556338</v>
      </c>
      <c r="F12">
        <v>0.58724828894853998</v>
      </c>
      <c r="G12">
        <v>0.82816769653289402</v>
      </c>
      <c r="H12">
        <v>14.22233153707</v>
      </c>
      <c r="I12">
        <v>14.22233153707</v>
      </c>
      <c r="J12">
        <v>1</v>
      </c>
      <c r="K12">
        <v>0.61599999999999999</v>
      </c>
      <c r="L12">
        <v>0.28699999999999998</v>
      </c>
      <c r="M12">
        <v>9.6000000000000002E-2</v>
      </c>
      <c r="N12">
        <v>0.64500000000000002</v>
      </c>
      <c r="O12">
        <v>0.35499999999999998</v>
      </c>
      <c r="P12">
        <v>0.64500000000000002</v>
      </c>
      <c r="Q12">
        <v>0.35499999999999998</v>
      </c>
      <c r="R12">
        <v>1</v>
      </c>
      <c r="S12">
        <v>0.82699999999999996</v>
      </c>
      <c r="T12">
        <v>0.124</v>
      </c>
      <c r="U12">
        <v>4.9000000000000002E-2</v>
      </c>
      <c r="V12">
        <v>0.85</v>
      </c>
      <c r="W12">
        <v>0.15</v>
      </c>
      <c r="X12">
        <v>0.85</v>
      </c>
      <c r="Y12">
        <v>0.15</v>
      </c>
    </row>
    <row r="13" spans="1:25">
      <c r="A13">
        <v>3.5</v>
      </c>
      <c r="B13">
        <v>1.75</v>
      </c>
      <c r="C13">
        <v>0.01</v>
      </c>
      <c r="D13">
        <v>0.01</v>
      </c>
      <c r="E13">
        <v>0.35617083864640903</v>
      </c>
      <c r="F13">
        <v>0.92058704584718898</v>
      </c>
      <c r="G13">
        <v>0.91829100016600695</v>
      </c>
      <c r="H13">
        <v>14.9027611022447</v>
      </c>
      <c r="I13">
        <v>14.9027611022447</v>
      </c>
      <c r="J13">
        <v>1</v>
      </c>
      <c r="K13">
        <v>0.628</v>
      </c>
      <c r="L13">
        <v>0.27800000000000002</v>
      </c>
      <c r="M13">
        <v>9.5000000000000001E-2</v>
      </c>
      <c r="N13">
        <v>0.64500000000000002</v>
      </c>
      <c r="O13">
        <v>0.35499999999999998</v>
      </c>
      <c r="P13">
        <v>0.64500000000000002</v>
      </c>
      <c r="Q13">
        <v>0.35499999999999998</v>
      </c>
      <c r="R13">
        <v>1</v>
      </c>
      <c r="S13">
        <v>0.85499999999999998</v>
      </c>
      <c r="T13">
        <v>0.104</v>
      </c>
      <c r="U13">
        <v>4.1000000000000002E-2</v>
      </c>
      <c r="V13">
        <v>0.85</v>
      </c>
      <c r="W13">
        <v>0.15</v>
      </c>
      <c r="X13">
        <v>0.85</v>
      </c>
      <c r="Y13">
        <v>0.15</v>
      </c>
    </row>
    <row r="14" spans="1:25">
      <c r="A14">
        <v>3.5</v>
      </c>
      <c r="B14">
        <v>1.75</v>
      </c>
      <c r="C14">
        <v>0.01</v>
      </c>
      <c r="D14">
        <v>0.01</v>
      </c>
      <c r="E14">
        <v>0.33252757389280302</v>
      </c>
      <c r="F14">
        <v>0.58250486324084905</v>
      </c>
      <c r="G14">
        <v>0.82674270686132301</v>
      </c>
      <c r="H14">
        <v>14.212394927801601</v>
      </c>
      <c r="I14">
        <v>14.212394927801601</v>
      </c>
      <c r="J14">
        <v>1</v>
      </c>
      <c r="K14">
        <v>0.61599999999999999</v>
      </c>
      <c r="L14">
        <v>0.28699999999999998</v>
      </c>
      <c r="M14">
        <v>9.6000000000000002E-2</v>
      </c>
      <c r="N14">
        <v>0.64500000000000002</v>
      </c>
      <c r="O14">
        <v>0.35499999999999998</v>
      </c>
      <c r="P14">
        <v>0.64500000000000002</v>
      </c>
      <c r="Q14">
        <v>0.35499999999999998</v>
      </c>
      <c r="R14">
        <v>1</v>
      </c>
      <c r="S14">
        <v>0.82699999999999996</v>
      </c>
      <c r="T14">
        <v>0.124</v>
      </c>
      <c r="U14">
        <v>4.9000000000000002E-2</v>
      </c>
      <c r="V14">
        <v>0.85</v>
      </c>
      <c r="W14">
        <v>0.15</v>
      </c>
      <c r="X14">
        <v>0.85</v>
      </c>
      <c r="Y14">
        <v>0.15</v>
      </c>
    </row>
    <row r="15" spans="1:25">
      <c r="A15">
        <v>3.5</v>
      </c>
      <c r="B15">
        <v>1.75</v>
      </c>
      <c r="C15">
        <v>0.01</v>
      </c>
      <c r="D15">
        <v>0.01</v>
      </c>
      <c r="E15">
        <v>0.31274015744858102</v>
      </c>
      <c r="F15">
        <v>0.38700608824471999</v>
      </c>
      <c r="G15">
        <v>0.77615079803606901</v>
      </c>
      <c r="H15">
        <v>14.1803103866137</v>
      </c>
      <c r="I15">
        <v>14.1803103866137</v>
      </c>
      <c r="J15">
        <v>1</v>
      </c>
      <c r="K15">
        <v>0.60599999999999998</v>
      </c>
      <c r="L15">
        <v>0.29599999999999999</v>
      </c>
      <c r="M15">
        <v>9.8000000000000004E-2</v>
      </c>
      <c r="N15">
        <v>0.64500000000000002</v>
      </c>
      <c r="O15">
        <v>0.35499999999999998</v>
      </c>
      <c r="P15">
        <v>0.64500000000000002</v>
      </c>
      <c r="Q15">
        <v>0.35499999999999998</v>
      </c>
      <c r="R15">
        <v>1</v>
      </c>
      <c r="S15">
        <v>0.80900000000000005</v>
      </c>
      <c r="T15">
        <v>0.13700000000000001</v>
      </c>
      <c r="U15">
        <v>5.3999999999999999E-2</v>
      </c>
      <c r="V15">
        <v>0.85</v>
      </c>
      <c r="W15">
        <v>0.15</v>
      </c>
      <c r="X15">
        <v>0.85</v>
      </c>
      <c r="Y15">
        <v>0.15</v>
      </c>
    </row>
    <row r="16" spans="1:25">
      <c r="A16">
        <v>3.5</v>
      </c>
      <c r="B16">
        <v>1.75</v>
      </c>
      <c r="C16">
        <v>0.01</v>
      </c>
      <c r="D16">
        <v>0.01</v>
      </c>
      <c r="E16">
        <v>0.31575576635108799</v>
      </c>
      <c r="F16">
        <v>0.41942004783111297</v>
      </c>
      <c r="G16">
        <v>0.78401705371052199</v>
      </c>
      <c r="H16">
        <v>14.173178041559201</v>
      </c>
      <c r="I16">
        <v>14.173178041559201</v>
      </c>
      <c r="J16">
        <v>1</v>
      </c>
      <c r="K16">
        <v>0.60799999999999998</v>
      </c>
      <c r="L16">
        <v>0.29499999999999998</v>
      </c>
      <c r="M16">
        <v>9.8000000000000004E-2</v>
      </c>
      <c r="N16">
        <v>0.64500000000000002</v>
      </c>
      <c r="O16">
        <v>0.35499999999999998</v>
      </c>
      <c r="P16">
        <v>0.64500000000000002</v>
      </c>
      <c r="Q16">
        <v>0.35499999999999998</v>
      </c>
      <c r="R16">
        <v>1</v>
      </c>
      <c r="S16">
        <v>0.81200000000000006</v>
      </c>
      <c r="T16">
        <v>0.13500000000000001</v>
      </c>
      <c r="U16">
        <v>5.2999999999999999E-2</v>
      </c>
      <c r="V16">
        <v>0.85</v>
      </c>
      <c r="W16">
        <v>0.15</v>
      </c>
      <c r="X16">
        <v>0.85</v>
      </c>
      <c r="Y16">
        <v>0.15</v>
      </c>
    </row>
    <row r="17" spans="1:25">
      <c r="A17">
        <v>3.5</v>
      </c>
      <c r="B17">
        <v>1.75</v>
      </c>
      <c r="C17">
        <v>0.01</v>
      </c>
      <c r="D17">
        <v>0.01</v>
      </c>
      <c r="E17">
        <v>0.33432605814927302</v>
      </c>
      <c r="F17">
        <v>0.59968872959164099</v>
      </c>
      <c r="G17">
        <v>0.83124703945301803</v>
      </c>
      <c r="H17">
        <v>14.234369245990401</v>
      </c>
      <c r="I17">
        <v>14.234369245990401</v>
      </c>
      <c r="J17">
        <v>1</v>
      </c>
      <c r="K17">
        <v>0.61699999999999999</v>
      </c>
      <c r="L17">
        <v>0.28699999999999998</v>
      </c>
      <c r="M17">
        <v>9.6000000000000002E-2</v>
      </c>
      <c r="N17">
        <v>0.64500000000000002</v>
      </c>
      <c r="O17">
        <v>0.35499999999999998</v>
      </c>
      <c r="P17">
        <v>0.64500000000000002</v>
      </c>
      <c r="Q17">
        <v>0.35499999999999998</v>
      </c>
      <c r="R17">
        <v>1</v>
      </c>
      <c r="S17">
        <v>0.82799999999999996</v>
      </c>
      <c r="T17">
        <v>0.123</v>
      </c>
      <c r="U17">
        <v>4.9000000000000002E-2</v>
      </c>
      <c r="V17">
        <v>0.85</v>
      </c>
      <c r="W17">
        <v>0.15</v>
      </c>
      <c r="X17">
        <v>0.85</v>
      </c>
      <c r="Y17">
        <v>0.15</v>
      </c>
    </row>
    <row r="18" spans="1:25">
      <c r="A18">
        <v>3.5</v>
      </c>
      <c r="B18">
        <v>1.75</v>
      </c>
      <c r="C18">
        <v>0.01</v>
      </c>
      <c r="D18">
        <v>0.01</v>
      </c>
      <c r="E18">
        <v>0.33280198569258301</v>
      </c>
      <c r="F18">
        <v>0.58302132962650099</v>
      </c>
      <c r="G18">
        <v>0.82711183213384898</v>
      </c>
      <c r="H18">
        <v>14.2118186130014</v>
      </c>
      <c r="I18">
        <v>14.2118186130014</v>
      </c>
      <c r="J18">
        <v>1</v>
      </c>
      <c r="K18">
        <v>0.61599999999999999</v>
      </c>
      <c r="L18">
        <v>0.28699999999999998</v>
      </c>
      <c r="M18">
        <v>9.6000000000000002E-2</v>
      </c>
      <c r="N18">
        <v>0.64500000000000002</v>
      </c>
      <c r="O18">
        <v>0.35499999999999998</v>
      </c>
      <c r="P18">
        <v>0.64500000000000002</v>
      </c>
      <c r="Q18">
        <v>0.35499999999999998</v>
      </c>
      <c r="R18">
        <v>1</v>
      </c>
      <c r="S18">
        <v>0.82699999999999996</v>
      </c>
      <c r="T18">
        <v>0.124</v>
      </c>
      <c r="U18">
        <v>4.9000000000000002E-2</v>
      </c>
      <c r="V18">
        <v>0.85</v>
      </c>
      <c r="W18">
        <v>0.15</v>
      </c>
      <c r="X18">
        <v>0.85</v>
      </c>
      <c r="Y18">
        <v>0.15</v>
      </c>
    </row>
    <row r="19" spans="1:25">
      <c r="A19">
        <v>3.5</v>
      </c>
      <c r="B19">
        <v>1.75</v>
      </c>
      <c r="C19">
        <v>0.01</v>
      </c>
      <c r="D19">
        <v>0.01</v>
      </c>
      <c r="E19">
        <v>0.34683767880680499</v>
      </c>
      <c r="F19">
        <v>0.71113667231335498</v>
      </c>
      <c r="G19">
        <v>0.85182317759162796</v>
      </c>
      <c r="H19">
        <v>14.564703696830801</v>
      </c>
      <c r="I19">
        <v>14.564703696830801</v>
      </c>
      <c r="J19">
        <v>1</v>
      </c>
      <c r="K19">
        <v>0.623</v>
      </c>
      <c r="L19">
        <v>0.28100000000000003</v>
      </c>
      <c r="M19">
        <v>9.5000000000000001E-2</v>
      </c>
      <c r="N19">
        <v>0.64500000000000002</v>
      </c>
      <c r="O19">
        <v>0.35499999999999998</v>
      </c>
      <c r="P19">
        <v>0.64500000000000002</v>
      </c>
      <c r="Q19">
        <v>0.35499999999999998</v>
      </c>
      <c r="R19">
        <v>1</v>
      </c>
      <c r="S19">
        <v>0.83499999999999996</v>
      </c>
      <c r="T19">
        <v>0.11799999999999999</v>
      </c>
      <c r="U19">
        <v>4.7E-2</v>
      </c>
      <c r="V19">
        <v>0.85</v>
      </c>
      <c r="W19">
        <v>0.15</v>
      </c>
      <c r="X19">
        <v>0.85</v>
      </c>
      <c r="Y19">
        <v>0.15</v>
      </c>
    </row>
    <row r="20" spans="1:25">
      <c r="A20">
        <v>3.5</v>
      </c>
      <c r="B20">
        <v>1.75</v>
      </c>
      <c r="C20">
        <v>0.01</v>
      </c>
      <c r="D20">
        <v>0.01</v>
      </c>
      <c r="E20">
        <v>0.31572890938041898</v>
      </c>
      <c r="F20">
        <v>0.41842374992104298</v>
      </c>
      <c r="G20">
        <v>0.78380914738447205</v>
      </c>
      <c r="H20">
        <v>14.1736297553666</v>
      </c>
      <c r="I20">
        <v>14.1736297553666</v>
      </c>
      <c r="J20">
        <v>1</v>
      </c>
      <c r="K20">
        <v>0.60799999999999998</v>
      </c>
      <c r="L20">
        <v>0.29499999999999998</v>
      </c>
      <c r="M20">
        <v>9.8000000000000004E-2</v>
      </c>
      <c r="N20">
        <v>0.64500000000000002</v>
      </c>
      <c r="O20">
        <v>0.35499999999999998</v>
      </c>
      <c r="P20">
        <v>0.64500000000000002</v>
      </c>
      <c r="Q20">
        <v>0.35499999999999998</v>
      </c>
      <c r="R20">
        <v>1</v>
      </c>
      <c r="S20">
        <v>0.81200000000000006</v>
      </c>
      <c r="T20">
        <v>0.13500000000000001</v>
      </c>
      <c r="U20">
        <v>5.2999999999999999E-2</v>
      </c>
      <c r="V20">
        <v>0.85</v>
      </c>
      <c r="W20">
        <v>0.15</v>
      </c>
      <c r="X20">
        <v>0.85</v>
      </c>
      <c r="Y20">
        <v>0.15</v>
      </c>
    </row>
    <row r="21" spans="1:25">
      <c r="A21">
        <v>3.5</v>
      </c>
      <c r="B21">
        <v>1.75</v>
      </c>
      <c r="C21">
        <v>0.01</v>
      </c>
      <c r="D21">
        <v>0.01</v>
      </c>
      <c r="E21">
        <v>0.32370714081562102</v>
      </c>
      <c r="F21">
        <v>0.49892480442197701</v>
      </c>
      <c r="G21">
        <v>0.80419101860405595</v>
      </c>
      <c r="H21">
        <v>14.171877730569699</v>
      </c>
      <c r="I21">
        <v>14.171877730569699</v>
      </c>
      <c r="J21">
        <v>1</v>
      </c>
      <c r="K21">
        <v>0.61199999999999999</v>
      </c>
      <c r="L21">
        <v>0.29099999999999998</v>
      </c>
      <c r="M21">
        <v>9.7000000000000003E-2</v>
      </c>
      <c r="N21">
        <v>0.64500000000000002</v>
      </c>
      <c r="O21">
        <v>0.35499999999999998</v>
      </c>
      <c r="P21">
        <v>0.64500000000000002</v>
      </c>
      <c r="Q21">
        <v>0.35499999999999998</v>
      </c>
      <c r="R21">
        <v>1</v>
      </c>
      <c r="S21">
        <v>0.81899999999999995</v>
      </c>
      <c r="T21">
        <v>0.13</v>
      </c>
      <c r="U21">
        <v>5.0999999999999997E-2</v>
      </c>
      <c r="V21">
        <v>0.85</v>
      </c>
      <c r="W21">
        <v>0.15</v>
      </c>
      <c r="X21">
        <v>0.85</v>
      </c>
      <c r="Y21">
        <v>0.15</v>
      </c>
    </row>
    <row r="22" spans="1:25">
      <c r="A22">
        <v>3.5</v>
      </c>
      <c r="B22">
        <v>1.75</v>
      </c>
      <c r="C22">
        <v>0.01</v>
      </c>
      <c r="D22">
        <v>0.01</v>
      </c>
      <c r="E22">
        <v>0.31391448144040102</v>
      </c>
      <c r="F22">
        <v>0.39807110876843599</v>
      </c>
      <c r="G22">
        <v>0.77872898211757002</v>
      </c>
      <c r="H22">
        <v>14.177608329585199</v>
      </c>
      <c r="I22">
        <v>14.177608329585199</v>
      </c>
      <c r="J22">
        <v>1</v>
      </c>
      <c r="K22">
        <v>0.60699999999999998</v>
      </c>
      <c r="L22">
        <v>0.29499999999999998</v>
      </c>
      <c r="M22">
        <v>9.8000000000000004E-2</v>
      </c>
      <c r="N22">
        <v>0.64500000000000002</v>
      </c>
      <c r="O22">
        <v>0.35499999999999998</v>
      </c>
      <c r="P22">
        <v>0.64500000000000002</v>
      </c>
      <c r="Q22">
        <v>0.35499999999999998</v>
      </c>
      <c r="R22">
        <v>1</v>
      </c>
      <c r="S22">
        <v>0.81</v>
      </c>
      <c r="T22">
        <v>0.13600000000000001</v>
      </c>
      <c r="U22">
        <v>5.3999999999999999E-2</v>
      </c>
      <c r="V22">
        <v>0.85</v>
      </c>
      <c r="W22">
        <v>0.15</v>
      </c>
      <c r="X22">
        <v>0.85</v>
      </c>
      <c r="Y22">
        <v>0.15</v>
      </c>
    </row>
    <row r="23" spans="1:25">
      <c r="A23">
        <v>3.5</v>
      </c>
      <c r="B23">
        <v>1.75</v>
      </c>
      <c r="C23">
        <v>0.01</v>
      </c>
      <c r="D23">
        <v>0.01</v>
      </c>
      <c r="E23">
        <v>0.34469918083734802</v>
      </c>
      <c r="F23">
        <v>0.69212100281629996</v>
      </c>
      <c r="G23">
        <v>0.84620335182573803</v>
      </c>
      <c r="H23">
        <v>14.551694869093</v>
      </c>
      <c r="I23">
        <v>14.551694869093</v>
      </c>
      <c r="J23">
        <v>1</v>
      </c>
      <c r="K23">
        <v>0.622</v>
      </c>
      <c r="L23">
        <v>0.28199999999999997</v>
      </c>
      <c r="M23">
        <v>9.6000000000000002E-2</v>
      </c>
      <c r="N23">
        <v>0.64500000000000002</v>
      </c>
      <c r="O23">
        <v>0.35499999999999998</v>
      </c>
      <c r="P23">
        <v>0.64500000000000002</v>
      </c>
      <c r="Q23">
        <v>0.35499999999999998</v>
      </c>
      <c r="R23">
        <v>1</v>
      </c>
      <c r="S23">
        <v>0.83299999999999996</v>
      </c>
      <c r="T23">
        <v>0.12</v>
      </c>
      <c r="U23">
        <v>4.7E-2</v>
      </c>
      <c r="V23">
        <v>0.85</v>
      </c>
      <c r="W23">
        <v>0.15</v>
      </c>
      <c r="X23">
        <v>0.85</v>
      </c>
      <c r="Y23">
        <v>0.15</v>
      </c>
    </row>
    <row r="24" spans="1:25">
      <c r="A24">
        <v>3.5</v>
      </c>
      <c r="B24">
        <v>1.75</v>
      </c>
      <c r="C24">
        <v>0.01</v>
      </c>
      <c r="D24">
        <v>0.01</v>
      </c>
      <c r="E24">
        <v>0.34487060187357299</v>
      </c>
      <c r="F24">
        <v>0.82738640460961399</v>
      </c>
      <c r="G24">
        <v>0.88749994285210898</v>
      </c>
      <c r="H24">
        <v>14.8803929071351</v>
      </c>
      <c r="I24">
        <v>14.8803929071351</v>
      </c>
      <c r="J24">
        <v>1</v>
      </c>
      <c r="K24">
        <v>0.622</v>
      </c>
      <c r="L24">
        <v>0.28199999999999997</v>
      </c>
      <c r="M24">
        <v>9.6000000000000002E-2</v>
      </c>
      <c r="N24">
        <v>0.64500000000000002</v>
      </c>
      <c r="O24">
        <v>0.35499999999999998</v>
      </c>
      <c r="P24">
        <v>0.64500000000000002</v>
      </c>
      <c r="Q24">
        <v>0.35499999999999998</v>
      </c>
      <c r="R24">
        <v>1</v>
      </c>
      <c r="S24">
        <v>0.84599999999999997</v>
      </c>
      <c r="T24">
        <v>0.111</v>
      </c>
      <c r="U24">
        <v>4.2999999999999997E-2</v>
      </c>
      <c r="V24">
        <v>0.85</v>
      </c>
      <c r="W24">
        <v>0.15</v>
      </c>
      <c r="X24">
        <v>0.85</v>
      </c>
      <c r="Y24">
        <v>0.15</v>
      </c>
    </row>
    <row r="25" spans="1:25" s="4" customFormat="1">
      <c r="A25" s="4">
        <v>3.5</v>
      </c>
      <c r="B25" s="4">
        <v>1.75</v>
      </c>
      <c r="C25" s="4">
        <v>0.01</v>
      </c>
      <c r="D25" s="4">
        <v>0.01</v>
      </c>
      <c r="E25" s="4">
        <v>0.31951785123364301</v>
      </c>
      <c r="F25" s="4">
        <v>0.45644234762984098</v>
      </c>
      <c r="G25" s="4">
        <v>0.79339406045892902</v>
      </c>
      <c r="H25" s="4">
        <v>14.170344171283</v>
      </c>
      <c r="I25" s="4">
        <v>14.170344171283</v>
      </c>
      <c r="J25" s="4">
        <v>1</v>
      </c>
      <c r="K25" s="4">
        <v>0.61</v>
      </c>
      <c r="L25" s="4">
        <v>0.29299999999999998</v>
      </c>
      <c r="M25" s="4">
        <v>9.7000000000000003E-2</v>
      </c>
      <c r="N25" s="4">
        <v>0.64500000000000002</v>
      </c>
      <c r="O25" s="4">
        <v>0.35499999999999998</v>
      </c>
      <c r="P25" s="4">
        <v>0.64500000000000002</v>
      </c>
      <c r="Q25" s="4">
        <v>0.35499999999999998</v>
      </c>
      <c r="R25" s="4">
        <v>1</v>
      </c>
      <c r="S25" s="4">
        <v>0.81499999999999995</v>
      </c>
      <c r="T25" s="4">
        <v>0.13200000000000001</v>
      </c>
      <c r="U25" s="4">
        <v>5.1999999999999998E-2</v>
      </c>
      <c r="V25" s="4">
        <v>0.85</v>
      </c>
      <c r="W25" s="4">
        <v>0.15</v>
      </c>
      <c r="X25" s="4">
        <v>0.85</v>
      </c>
      <c r="Y25" s="4">
        <v>0.15</v>
      </c>
    </row>
    <row r="26" spans="1:25">
      <c r="A26">
        <v>3.5</v>
      </c>
      <c r="B26">
        <v>1.75</v>
      </c>
      <c r="C26">
        <v>0.01</v>
      </c>
      <c r="D26">
        <v>0.01</v>
      </c>
      <c r="E26">
        <v>0.31403359080625798</v>
      </c>
      <c r="F26">
        <v>0.40062586247440901</v>
      </c>
      <c r="G26">
        <v>0.77946441869574901</v>
      </c>
      <c r="H26">
        <v>14.176157111949699</v>
      </c>
      <c r="I26">
        <v>14.176157111949699</v>
      </c>
      <c r="J26">
        <v>1</v>
      </c>
      <c r="K26">
        <v>0.60699999999999998</v>
      </c>
      <c r="L26">
        <v>0.29499999999999998</v>
      </c>
      <c r="M26">
        <v>9.8000000000000004E-2</v>
      </c>
      <c r="N26">
        <v>0.64500000000000002</v>
      </c>
      <c r="O26">
        <v>0.35499999999999998</v>
      </c>
      <c r="P26">
        <v>0.64500000000000002</v>
      </c>
      <c r="Q26">
        <v>0.35499999999999998</v>
      </c>
      <c r="R26">
        <v>1</v>
      </c>
      <c r="S26">
        <v>0.81100000000000005</v>
      </c>
      <c r="T26">
        <v>0.13600000000000001</v>
      </c>
      <c r="U26">
        <v>5.3999999999999999E-2</v>
      </c>
      <c r="V26">
        <v>0.85</v>
      </c>
      <c r="W26">
        <v>0.15</v>
      </c>
      <c r="X26">
        <v>0.85</v>
      </c>
      <c r="Y26">
        <v>0.15</v>
      </c>
    </row>
    <row r="27" spans="1:25">
      <c r="A27">
        <v>3.5</v>
      </c>
      <c r="B27">
        <v>1.75</v>
      </c>
      <c r="C27">
        <v>0.01</v>
      </c>
      <c r="D27">
        <v>0.01</v>
      </c>
      <c r="E27">
        <v>0.31124645667815098</v>
      </c>
      <c r="F27">
        <v>0.37195643000400302</v>
      </c>
      <c r="G27">
        <v>0.77223084670082298</v>
      </c>
      <c r="H27">
        <v>14.184502676833199</v>
      </c>
      <c r="I27">
        <v>14.184502676833199</v>
      </c>
      <c r="J27">
        <v>1</v>
      </c>
      <c r="K27">
        <v>0.60499999999999998</v>
      </c>
      <c r="L27">
        <v>0.29699999999999999</v>
      </c>
      <c r="M27">
        <v>9.8000000000000004E-2</v>
      </c>
      <c r="N27">
        <v>0.64500000000000002</v>
      </c>
      <c r="O27">
        <v>0.35499999999999998</v>
      </c>
      <c r="P27">
        <v>0.64500000000000002</v>
      </c>
      <c r="Q27">
        <v>0.35499999999999998</v>
      </c>
      <c r="R27">
        <v>1</v>
      </c>
      <c r="S27">
        <v>0.80800000000000005</v>
      </c>
      <c r="T27">
        <v>0.13800000000000001</v>
      </c>
      <c r="U27">
        <v>5.3999999999999999E-2</v>
      </c>
      <c r="V27">
        <v>0.85</v>
      </c>
      <c r="W27">
        <v>0.15</v>
      </c>
      <c r="X27">
        <v>0.85</v>
      </c>
      <c r="Y27">
        <v>0.15</v>
      </c>
    </row>
    <row r="28" spans="1:25">
      <c r="A28">
        <v>3.5</v>
      </c>
      <c r="B28">
        <v>1.75</v>
      </c>
      <c r="C28">
        <v>0.01</v>
      </c>
      <c r="D28">
        <v>0.01</v>
      </c>
      <c r="E28">
        <v>0.32026169145821098</v>
      </c>
      <c r="F28">
        <v>0.46465645540383399</v>
      </c>
      <c r="G28">
        <v>0.79552966834975503</v>
      </c>
      <c r="H28">
        <v>14.1712061774821</v>
      </c>
      <c r="I28">
        <v>14.1712061774821</v>
      </c>
      <c r="J28">
        <v>1</v>
      </c>
      <c r="K28">
        <v>0.61</v>
      </c>
      <c r="L28">
        <v>0.29299999999999998</v>
      </c>
      <c r="M28">
        <v>9.7000000000000003E-2</v>
      </c>
      <c r="N28">
        <v>0.64500000000000002</v>
      </c>
      <c r="O28">
        <v>0.35499999999999998</v>
      </c>
      <c r="P28">
        <v>0.64500000000000002</v>
      </c>
      <c r="Q28">
        <v>0.35499999999999998</v>
      </c>
      <c r="R28">
        <v>1</v>
      </c>
      <c r="S28">
        <v>0.81599999999999995</v>
      </c>
      <c r="T28">
        <v>0.13200000000000001</v>
      </c>
      <c r="U28">
        <v>5.1999999999999998E-2</v>
      </c>
      <c r="V28">
        <v>0.85</v>
      </c>
      <c r="W28">
        <v>0.15</v>
      </c>
      <c r="X28">
        <v>0.85</v>
      </c>
      <c r="Y28">
        <v>0.15</v>
      </c>
    </row>
    <row r="29" spans="1:25">
      <c r="A29">
        <v>3.5</v>
      </c>
      <c r="B29">
        <v>1.75</v>
      </c>
      <c r="C29">
        <v>0.01</v>
      </c>
      <c r="D29">
        <v>0.01</v>
      </c>
      <c r="E29">
        <v>0.34619527171756898</v>
      </c>
      <c r="F29">
        <v>0.83776080780528805</v>
      </c>
      <c r="G29">
        <v>0.89074324529481497</v>
      </c>
      <c r="H29">
        <v>14.881116056314401</v>
      </c>
      <c r="I29">
        <v>14.881116056314401</v>
      </c>
      <c r="J29">
        <v>1</v>
      </c>
      <c r="K29">
        <v>0.623</v>
      </c>
      <c r="L29">
        <v>0.28199999999999997</v>
      </c>
      <c r="M29">
        <v>9.5000000000000001E-2</v>
      </c>
      <c r="N29">
        <v>0.64500000000000002</v>
      </c>
      <c r="O29">
        <v>0.35499999999999998</v>
      </c>
      <c r="P29">
        <v>0.64500000000000002</v>
      </c>
      <c r="Q29">
        <v>0.35499999999999998</v>
      </c>
      <c r="R29">
        <v>1</v>
      </c>
      <c r="S29">
        <v>0.84699999999999998</v>
      </c>
      <c r="T29">
        <v>0.11</v>
      </c>
      <c r="U29">
        <v>4.2999999999999997E-2</v>
      </c>
      <c r="V29">
        <v>0.85</v>
      </c>
      <c r="W29">
        <v>0.15</v>
      </c>
      <c r="X29">
        <v>0.85</v>
      </c>
      <c r="Y29">
        <v>0.15</v>
      </c>
    </row>
    <row r="30" spans="1:25">
      <c r="A30">
        <v>3.5</v>
      </c>
      <c r="B30">
        <v>1.75</v>
      </c>
      <c r="C30">
        <v>0.01</v>
      </c>
      <c r="D30">
        <v>0.01</v>
      </c>
      <c r="E30">
        <v>0.35593433647720502</v>
      </c>
      <c r="F30">
        <v>0.91733416464307604</v>
      </c>
      <c r="G30">
        <v>0.91725632055985495</v>
      </c>
      <c r="H30">
        <v>14.9022124330351</v>
      </c>
      <c r="I30">
        <v>14.9022124330351</v>
      </c>
      <c r="J30">
        <v>1</v>
      </c>
      <c r="K30">
        <v>0.628</v>
      </c>
      <c r="L30">
        <v>0.27800000000000002</v>
      </c>
      <c r="M30">
        <v>9.5000000000000001E-2</v>
      </c>
      <c r="N30">
        <v>0.64500000000000002</v>
      </c>
      <c r="O30">
        <v>0.35499999999999998</v>
      </c>
      <c r="P30">
        <v>0.64500000000000002</v>
      </c>
      <c r="Q30">
        <v>0.35499999999999998</v>
      </c>
      <c r="R30">
        <v>1</v>
      </c>
      <c r="S30">
        <v>0.85499999999999998</v>
      </c>
      <c r="T30">
        <v>0.104</v>
      </c>
      <c r="U30">
        <v>4.1000000000000002E-2</v>
      </c>
      <c r="V30">
        <v>0.85</v>
      </c>
      <c r="W30">
        <v>0.15</v>
      </c>
      <c r="X30">
        <v>0.85</v>
      </c>
      <c r="Y30">
        <v>0.15</v>
      </c>
    </row>
    <row r="31" spans="1:25">
      <c r="A31">
        <v>3.5</v>
      </c>
      <c r="B31">
        <v>1.75</v>
      </c>
      <c r="C31">
        <v>0.01</v>
      </c>
      <c r="D31">
        <v>0.01</v>
      </c>
      <c r="E31">
        <v>0.355854552776735</v>
      </c>
      <c r="F31">
        <v>0.784639008814626</v>
      </c>
      <c r="G31">
        <v>0.87405028004618002</v>
      </c>
      <c r="H31">
        <v>14.675986582180499</v>
      </c>
      <c r="I31">
        <v>14.675986582180499</v>
      </c>
      <c r="J31">
        <v>1</v>
      </c>
      <c r="K31">
        <v>0.628</v>
      </c>
      <c r="L31">
        <v>0.27800000000000002</v>
      </c>
      <c r="M31">
        <v>9.5000000000000001E-2</v>
      </c>
      <c r="N31">
        <v>0.64500000000000002</v>
      </c>
      <c r="O31">
        <v>0.35499999999999998</v>
      </c>
      <c r="P31">
        <v>0.64500000000000002</v>
      </c>
      <c r="Q31">
        <v>0.35499999999999998</v>
      </c>
      <c r="R31">
        <v>1</v>
      </c>
      <c r="S31">
        <v>0.84199999999999997</v>
      </c>
      <c r="T31">
        <v>0.114</v>
      </c>
      <c r="U31">
        <v>4.4999999999999998E-2</v>
      </c>
      <c r="V31">
        <v>0.85</v>
      </c>
      <c r="W31">
        <v>0.15</v>
      </c>
      <c r="X31">
        <v>0.85</v>
      </c>
      <c r="Y31">
        <v>0.15</v>
      </c>
    </row>
    <row r="32" spans="1:25">
      <c r="A32">
        <v>3.5</v>
      </c>
      <c r="B32">
        <v>1.75</v>
      </c>
      <c r="C32">
        <v>0.01</v>
      </c>
      <c r="D32">
        <v>0.01</v>
      </c>
      <c r="E32">
        <v>0.31230102856754799</v>
      </c>
      <c r="F32">
        <v>0.38241760273438202</v>
      </c>
      <c r="G32">
        <v>0.77503622020402596</v>
      </c>
      <c r="H32">
        <v>14.1809500563082</v>
      </c>
      <c r="I32">
        <v>14.1809500563082</v>
      </c>
      <c r="J32">
        <v>1</v>
      </c>
      <c r="K32">
        <v>0.60599999999999998</v>
      </c>
      <c r="L32">
        <v>0.29599999999999999</v>
      </c>
      <c r="M32">
        <v>9.8000000000000004E-2</v>
      </c>
      <c r="N32">
        <v>0.64500000000000002</v>
      </c>
      <c r="O32">
        <v>0.35499999999999998</v>
      </c>
      <c r="P32">
        <v>0.64500000000000002</v>
      </c>
      <c r="Q32">
        <v>0.35499999999999998</v>
      </c>
      <c r="R32">
        <v>1</v>
      </c>
      <c r="S32">
        <v>0.80900000000000005</v>
      </c>
      <c r="T32">
        <v>0.13700000000000001</v>
      </c>
      <c r="U32">
        <v>5.3999999999999999E-2</v>
      </c>
      <c r="V32">
        <v>0.85</v>
      </c>
      <c r="W32">
        <v>0.15</v>
      </c>
      <c r="X32">
        <v>0.85</v>
      </c>
      <c r="Y32">
        <v>0.15</v>
      </c>
    </row>
  </sheetData>
  <mergeCells count="2">
    <mergeCell ref="A1:D1"/>
    <mergeCell ref="E1:M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30648-DEAD-4A42-A13F-FAE9E3A8BDD0}">
  <sheetPr filterMode="1"/>
  <dimension ref="A1:R62"/>
  <sheetViews>
    <sheetView workbookViewId="0">
      <selection activeCell="U28" sqref="U28"/>
    </sheetView>
  </sheetViews>
  <sheetFormatPr defaultRowHeight="15"/>
  <cols>
    <col min="8" max="8" width="9.42578125" bestFit="1" customWidth="1"/>
  </cols>
  <sheetData>
    <row r="1" spans="1:18">
      <c r="A1" s="154" t="s">
        <v>90</v>
      </c>
      <c r="B1" s="155" t="s">
        <v>4</v>
      </c>
      <c r="C1" s="155"/>
      <c r="D1" s="155"/>
      <c r="E1" s="155"/>
      <c r="F1" s="154" t="s">
        <v>12</v>
      </c>
      <c r="G1" s="154"/>
      <c r="H1" s="154"/>
      <c r="I1" s="154"/>
      <c r="J1" s="154"/>
      <c r="K1" s="154"/>
      <c r="L1" s="154"/>
      <c r="M1" s="154"/>
      <c r="N1" s="154"/>
      <c r="O1" s="1" t="s">
        <v>15</v>
      </c>
      <c r="P1" s="1"/>
      <c r="Q1" s="11" t="s">
        <v>16</v>
      </c>
      <c r="R1" s="11"/>
    </row>
    <row r="2" spans="1:18">
      <c r="A2" s="154"/>
      <c r="B2" s="2" t="s">
        <v>0</v>
      </c>
      <c r="C2" s="2" t="s">
        <v>1</v>
      </c>
      <c r="D2" s="2" t="s">
        <v>2</v>
      </c>
      <c r="E2" s="2" t="s">
        <v>3</v>
      </c>
      <c r="F2" s="3" t="s">
        <v>5</v>
      </c>
      <c r="G2" s="3" t="s">
        <v>6</v>
      </c>
      <c r="H2" s="3" t="s">
        <v>48</v>
      </c>
      <c r="I2" s="3" t="s">
        <v>13</v>
      </c>
      <c r="J2" s="3" t="s">
        <v>14</v>
      </c>
      <c r="K2" s="3" t="s">
        <v>8</v>
      </c>
      <c r="L2" s="3" t="s">
        <v>9</v>
      </c>
      <c r="M2" s="3" t="s">
        <v>10</v>
      </c>
      <c r="N2" s="3" t="s">
        <v>11</v>
      </c>
      <c r="O2" s="2" t="s">
        <v>9</v>
      </c>
      <c r="P2" s="2" t="s">
        <v>10</v>
      </c>
      <c r="Q2" s="3" t="s">
        <v>9</v>
      </c>
      <c r="R2" s="3" t="s">
        <v>10</v>
      </c>
    </row>
    <row r="3" spans="1:18" hidden="1">
      <c r="A3">
        <v>0</v>
      </c>
      <c r="B3">
        <v>5</v>
      </c>
      <c r="C3">
        <v>2.25</v>
      </c>
      <c r="D3">
        <v>0.01</v>
      </c>
      <c r="E3">
        <v>0.01</v>
      </c>
      <c r="F3">
        <v>1.2073418186993401</v>
      </c>
      <c r="G3">
        <v>0</v>
      </c>
      <c r="H3">
        <v>2.5763150255121001</v>
      </c>
      <c r="I3">
        <v>24.942706039861299</v>
      </c>
      <c r="J3">
        <v>35.072860210570099</v>
      </c>
      <c r="K3">
        <v>1</v>
      </c>
      <c r="L3">
        <v>0.91200000000000003</v>
      </c>
      <c r="M3">
        <v>8.4000000000000005E-2</v>
      </c>
      <c r="N3">
        <v>4.0000000000000001E-3</v>
      </c>
      <c r="O3">
        <v>0.81100000000000005</v>
      </c>
      <c r="P3">
        <v>0.189</v>
      </c>
      <c r="Q3">
        <v>0.75</v>
      </c>
      <c r="R3">
        <v>0.25</v>
      </c>
    </row>
    <row r="4" spans="1:18" hidden="1">
      <c r="A4">
        <v>0</v>
      </c>
      <c r="B4">
        <v>5</v>
      </c>
      <c r="C4">
        <v>2.25</v>
      </c>
      <c r="D4">
        <v>0.01</v>
      </c>
      <c r="E4">
        <v>0.01</v>
      </c>
      <c r="F4">
        <v>1.13501412438761</v>
      </c>
      <c r="G4">
        <v>0</v>
      </c>
      <c r="H4">
        <v>2.2889440728108701</v>
      </c>
      <c r="I4">
        <v>21.550877709047199</v>
      </c>
      <c r="J4">
        <v>21.139696532167701</v>
      </c>
      <c r="K4">
        <v>1</v>
      </c>
      <c r="L4">
        <v>0.9</v>
      </c>
      <c r="M4">
        <v>9.5000000000000001E-2</v>
      </c>
      <c r="N4">
        <v>5.0000000000000001E-3</v>
      </c>
      <c r="O4">
        <v>0.81100000000000005</v>
      </c>
      <c r="P4">
        <v>0.189</v>
      </c>
      <c r="Q4">
        <v>0.75</v>
      </c>
      <c r="R4">
        <v>0.25</v>
      </c>
    </row>
    <row r="5" spans="1:18">
      <c r="A5">
        <v>0</v>
      </c>
      <c r="B5">
        <v>5</v>
      </c>
      <c r="C5">
        <v>2.25</v>
      </c>
      <c r="D5">
        <v>0.01</v>
      </c>
      <c r="E5">
        <v>0.01</v>
      </c>
      <c r="F5">
        <v>0.76881021506153602</v>
      </c>
      <c r="G5">
        <v>0</v>
      </c>
      <c r="H5">
        <v>0.483170394849533</v>
      </c>
      <c r="I5">
        <v>14.557031994605801</v>
      </c>
      <c r="J5">
        <v>15.0488001975315</v>
      </c>
      <c r="K5">
        <v>1</v>
      </c>
      <c r="L5">
        <v>0.81</v>
      </c>
      <c r="M5">
        <v>0.17699999999999999</v>
      </c>
      <c r="N5">
        <v>1.4E-2</v>
      </c>
      <c r="O5">
        <v>0.82199999999999995</v>
      </c>
      <c r="P5">
        <v>0.17799999999999999</v>
      </c>
      <c r="Q5">
        <v>0.7</v>
      </c>
      <c r="R5">
        <v>0.3</v>
      </c>
    </row>
    <row r="6" spans="1:18">
      <c r="A6">
        <v>0</v>
      </c>
      <c r="B6">
        <v>5</v>
      </c>
      <c r="C6">
        <v>2.25</v>
      </c>
      <c r="D6">
        <v>0.01</v>
      </c>
      <c r="E6">
        <v>0.01</v>
      </c>
      <c r="F6">
        <v>0.80543796448205995</v>
      </c>
      <c r="G6">
        <v>0</v>
      </c>
      <c r="H6">
        <v>1.40770038932407</v>
      </c>
      <c r="I6">
        <v>14.531143856393401</v>
      </c>
      <c r="J6">
        <v>17.690322535929202</v>
      </c>
      <c r="K6">
        <v>1</v>
      </c>
      <c r="L6">
        <v>0.82099999999999995</v>
      </c>
      <c r="M6">
        <v>0.16700000000000001</v>
      </c>
      <c r="N6">
        <v>1.2E-2</v>
      </c>
      <c r="O6">
        <v>0.77800000000000002</v>
      </c>
      <c r="P6">
        <v>0.222</v>
      </c>
      <c r="Q6">
        <v>0.9</v>
      </c>
      <c r="R6">
        <v>0.1</v>
      </c>
    </row>
    <row r="7" spans="1:18">
      <c r="A7">
        <v>0</v>
      </c>
      <c r="B7">
        <v>5</v>
      </c>
      <c r="C7">
        <v>2.25</v>
      </c>
      <c r="D7">
        <v>0.01</v>
      </c>
      <c r="E7">
        <v>0.01</v>
      </c>
      <c r="F7">
        <v>1.12011165669892</v>
      </c>
      <c r="G7">
        <v>0</v>
      </c>
      <c r="H7">
        <v>1.7820161489262401</v>
      </c>
      <c r="I7">
        <v>16.251562028726202</v>
      </c>
      <c r="J7">
        <v>15.058492641249501</v>
      </c>
      <c r="K7">
        <v>1</v>
      </c>
      <c r="L7">
        <v>0.89700000000000002</v>
      </c>
      <c r="M7">
        <v>9.8000000000000004E-2</v>
      </c>
      <c r="N7">
        <v>5.0000000000000001E-3</v>
      </c>
      <c r="O7">
        <v>0.81100000000000005</v>
      </c>
      <c r="P7">
        <v>0.189</v>
      </c>
      <c r="Q7">
        <v>0.75</v>
      </c>
      <c r="R7">
        <v>0.25</v>
      </c>
    </row>
    <row r="8" spans="1:18">
      <c r="A8">
        <v>0</v>
      </c>
      <c r="B8">
        <v>5</v>
      </c>
      <c r="C8">
        <v>2.25</v>
      </c>
      <c r="D8">
        <v>0.01</v>
      </c>
      <c r="E8">
        <v>0.01</v>
      </c>
      <c r="F8">
        <v>0.75178192988080705</v>
      </c>
      <c r="G8">
        <v>0</v>
      </c>
      <c r="H8">
        <v>0.58829577508146802</v>
      </c>
      <c r="I8">
        <v>14.5035709358055</v>
      </c>
      <c r="J8">
        <v>15.0045247413229</v>
      </c>
      <c r="K8">
        <v>1</v>
      </c>
      <c r="L8">
        <v>0.80400000000000005</v>
      </c>
      <c r="M8">
        <v>0.182</v>
      </c>
      <c r="N8">
        <v>1.4E-2</v>
      </c>
      <c r="O8">
        <v>0.8</v>
      </c>
      <c r="P8">
        <v>0.2</v>
      </c>
      <c r="Q8">
        <v>0.8</v>
      </c>
      <c r="R8">
        <v>0.2</v>
      </c>
    </row>
    <row r="9" spans="1:18">
      <c r="A9">
        <v>0</v>
      </c>
      <c r="B9">
        <v>5</v>
      </c>
      <c r="C9">
        <v>2.25</v>
      </c>
      <c r="D9">
        <v>0.01</v>
      </c>
      <c r="E9">
        <v>0.01</v>
      </c>
      <c r="F9">
        <v>0.82921872377167904</v>
      </c>
      <c r="G9">
        <v>0</v>
      </c>
      <c r="H9">
        <v>1.24199426829971</v>
      </c>
      <c r="I9">
        <v>14.5572366294413</v>
      </c>
      <c r="J9">
        <v>14.195049045622399</v>
      </c>
      <c r="K9">
        <v>1</v>
      </c>
      <c r="L9">
        <v>0.82799999999999996</v>
      </c>
      <c r="M9">
        <v>0.16</v>
      </c>
      <c r="N9">
        <v>1.2E-2</v>
      </c>
      <c r="O9">
        <v>0.78900000000000003</v>
      </c>
      <c r="P9">
        <v>0.21099999999999999</v>
      </c>
      <c r="Q9">
        <v>0.85</v>
      </c>
      <c r="R9">
        <v>0.15</v>
      </c>
    </row>
    <row r="10" spans="1:18">
      <c r="A10">
        <v>0</v>
      </c>
      <c r="B10">
        <v>5</v>
      </c>
      <c r="C10">
        <v>2.25</v>
      </c>
      <c r="D10">
        <v>0.01</v>
      </c>
      <c r="E10">
        <v>0.01</v>
      </c>
      <c r="F10">
        <v>0.69390917364030902</v>
      </c>
      <c r="G10">
        <v>0</v>
      </c>
      <c r="H10">
        <v>0.389921871004967</v>
      </c>
      <c r="I10">
        <v>14.6847140630365</v>
      </c>
      <c r="J10">
        <v>14.7118552000696</v>
      </c>
      <c r="K10">
        <v>1</v>
      </c>
      <c r="L10">
        <v>0.78500000000000003</v>
      </c>
      <c r="M10">
        <v>0.19900000000000001</v>
      </c>
      <c r="N10">
        <v>1.6E-2</v>
      </c>
      <c r="O10">
        <v>0.8</v>
      </c>
      <c r="P10">
        <v>0.2</v>
      </c>
      <c r="Q10">
        <v>0.8</v>
      </c>
      <c r="R10">
        <v>0.2</v>
      </c>
    </row>
    <row r="11" spans="1:18" hidden="1">
      <c r="A11">
        <v>0</v>
      </c>
      <c r="B11">
        <v>5</v>
      </c>
      <c r="C11">
        <v>2.25</v>
      </c>
      <c r="D11">
        <v>0.01</v>
      </c>
      <c r="E11">
        <v>0.01</v>
      </c>
      <c r="F11">
        <v>1.0914981956602801</v>
      </c>
      <c r="G11">
        <v>0</v>
      </c>
      <c r="H11">
        <v>2.4789016633097201</v>
      </c>
      <c r="I11">
        <v>25.879640589927401</v>
      </c>
      <c r="J11">
        <v>17.101374179545299</v>
      </c>
      <c r="K11">
        <v>1</v>
      </c>
      <c r="L11">
        <v>0.89100000000000001</v>
      </c>
      <c r="M11">
        <v>0.10299999999999999</v>
      </c>
      <c r="N11">
        <v>6.0000000000000001E-3</v>
      </c>
      <c r="O11">
        <v>0.78900000000000003</v>
      </c>
      <c r="P11">
        <v>0.21099999999999999</v>
      </c>
      <c r="Q11">
        <v>0.85</v>
      </c>
      <c r="R11">
        <v>0.15</v>
      </c>
    </row>
    <row r="12" spans="1:18">
      <c r="A12">
        <v>0</v>
      </c>
      <c r="B12">
        <v>5</v>
      </c>
      <c r="C12">
        <v>2.25</v>
      </c>
      <c r="D12">
        <v>0.01</v>
      </c>
      <c r="E12">
        <v>0.01</v>
      </c>
      <c r="F12">
        <v>0.74218224327509297</v>
      </c>
      <c r="G12">
        <v>0</v>
      </c>
      <c r="H12">
        <v>0.67198376388597802</v>
      </c>
      <c r="I12">
        <v>14.561380048578499</v>
      </c>
      <c r="J12">
        <v>14.538050252037401</v>
      </c>
      <c r="K12">
        <v>1</v>
      </c>
      <c r="L12">
        <v>0.80100000000000005</v>
      </c>
      <c r="M12">
        <v>0.184</v>
      </c>
      <c r="N12">
        <v>1.4E-2</v>
      </c>
      <c r="O12">
        <v>0.8</v>
      </c>
      <c r="P12">
        <v>0.2</v>
      </c>
      <c r="Q12">
        <v>0.8</v>
      </c>
      <c r="R12">
        <v>0.2</v>
      </c>
    </row>
    <row r="13" spans="1:18">
      <c r="A13">
        <v>0</v>
      </c>
      <c r="B13">
        <v>5</v>
      </c>
      <c r="C13">
        <v>2.25</v>
      </c>
      <c r="D13">
        <v>0.01</v>
      </c>
      <c r="E13">
        <v>0.01</v>
      </c>
      <c r="F13">
        <v>0.87838056587062197</v>
      </c>
      <c r="G13">
        <v>0</v>
      </c>
      <c r="H13">
        <v>1.1430522899525599</v>
      </c>
      <c r="I13">
        <v>14.396974523972199</v>
      </c>
      <c r="J13">
        <v>14.7178529323338</v>
      </c>
      <c r="K13">
        <v>1</v>
      </c>
      <c r="L13">
        <v>0.84199999999999997</v>
      </c>
      <c r="M13">
        <v>0.14799999999999999</v>
      </c>
      <c r="N13">
        <v>1.0999999999999999E-2</v>
      </c>
      <c r="O13">
        <v>0.8</v>
      </c>
      <c r="P13">
        <v>0.2</v>
      </c>
      <c r="Q13">
        <v>0.8</v>
      </c>
      <c r="R13">
        <v>0.2</v>
      </c>
    </row>
    <row r="14" spans="1:18">
      <c r="A14">
        <v>0</v>
      </c>
      <c r="B14">
        <v>5</v>
      </c>
      <c r="C14">
        <v>2.25</v>
      </c>
      <c r="D14">
        <v>0.01</v>
      </c>
      <c r="E14">
        <v>0.01</v>
      </c>
      <c r="F14">
        <v>0.82117249690294103</v>
      </c>
      <c r="G14">
        <v>0</v>
      </c>
      <c r="H14">
        <v>1.0854399055761399</v>
      </c>
      <c r="I14">
        <v>14.4828089706361</v>
      </c>
      <c r="J14">
        <v>14.288042194878701</v>
      </c>
      <c r="K14">
        <v>1</v>
      </c>
      <c r="L14">
        <v>0.82499999999999996</v>
      </c>
      <c r="M14">
        <v>0.16200000000000001</v>
      </c>
      <c r="N14">
        <v>1.2E-2</v>
      </c>
      <c r="O14">
        <v>0.8</v>
      </c>
      <c r="P14">
        <v>0.2</v>
      </c>
      <c r="Q14">
        <v>0.8</v>
      </c>
      <c r="R14">
        <v>0.2</v>
      </c>
    </row>
    <row r="15" spans="1:18">
      <c r="A15">
        <v>0</v>
      </c>
      <c r="B15">
        <v>5</v>
      </c>
      <c r="C15">
        <v>2.25</v>
      </c>
      <c r="D15">
        <v>0.01</v>
      </c>
      <c r="E15">
        <v>0.01</v>
      </c>
      <c r="F15">
        <v>0.73720834416443604</v>
      </c>
      <c r="G15">
        <v>0</v>
      </c>
      <c r="H15">
        <v>0.86853682746432903</v>
      </c>
      <c r="I15">
        <v>14.4364676103683</v>
      </c>
      <c r="J15">
        <v>14.7078875063934</v>
      </c>
      <c r="K15">
        <v>1</v>
      </c>
      <c r="L15">
        <v>0.8</v>
      </c>
      <c r="M15">
        <v>0.186</v>
      </c>
      <c r="N15">
        <v>1.4E-2</v>
      </c>
      <c r="O15">
        <v>0.76700000000000002</v>
      </c>
      <c r="P15">
        <v>0.23300000000000001</v>
      </c>
      <c r="Q15">
        <v>0.95</v>
      </c>
      <c r="R15">
        <v>0.05</v>
      </c>
    </row>
    <row r="16" spans="1:18">
      <c r="A16">
        <v>0</v>
      </c>
      <c r="B16">
        <v>5</v>
      </c>
      <c r="C16">
        <v>2.25</v>
      </c>
      <c r="D16">
        <v>0.01</v>
      </c>
      <c r="E16">
        <v>0.01</v>
      </c>
      <c r="F16">
        <v>0.922270405846076</v>
      </c>
      <c r="G16">
        <v>0</v>
      </c>
      <c r="H16">
        <v>1.1940768623200899</v>
      </c>
      <c r="I16">
        <v>14.381109009093599</v>
      </c>
      <c r="J16">
        <v>14.889105644737899</v>
      </c>
      <c r="K16">
        <v>1</v>
      </c>
      <c r="L16">
        <v>0.85299999999999998</v>
      </c>
      <c r="M16">
        <v>0.13700000000000001</v>
      </c>
      <c r="N16">
        <v>8.9999999999999993E-3</v>
      </c>
      <c r="O16">
        <v>0.82199999999999995</v>
      </c>
      <c r="P16">
        <v>0.17799999999999999</v>
      </c>
      <c r="Q16">
        <v>0.7</v>
      </c>
      <c r="R16">
        <v>0.3</v>
      </c>
    </row>
    <row r="17" spans="1:18">
      <c r="A17">
        <v>0</v>
      </c>
      <c r="B17">
        <v>5</v>
      </c>
      <c r="C17">
        <v>2.25</v>
      </c>
      <c r="D17">
        <v>0.01</v>
      </c>
      <c r="E17">
        <v>0.01</v>
      </c>
      <c r="F17">
        <v>0.74205105147822403</v>
      </c>
      <c r="G17">
        <v>0</v>
      </c>
      <c r="H17">
        <v>0.57169937258013204</v>
      </c>
      <c r="I17">
        <v>14.582327334463701</v>
      </c>
      <c r="J17">
        <v>14.688651777678</v>
      </c>
      <c r="K17">
        <v>1</v>
      </c>
      <c r="L17">
        <v>0.80100000000000005</v>
      </c>
      <c r="M17">
        <v>0.184</v>
      </c>
      <c r="N17">
        <v>1.4E-2</v>
      </c>
      <c r="O17">
        <v>0.81100000000000005</v>
      </c>
      <c r="P17">
        <v>0.189</v>
      </c>
      <c r="Q17">
        <v>0.75</v>
      </c>
      <c r="R17">
        <v>0.25</v>
      </c>
    </row>
    <row r="18" spans="1:18">
      <c r="A18">
        <v>0</v>
      </c>
      <c r="B18">
        <v>5</v>
      </c>
      <c r="C18">
        <v>2.25</v>
      </c>
      <c r="D18">
        <v>0.01</v>
      </c>
      <c r="E18">
        <v>0.01</v>
      </c>
      <c r="F18">
        <v>0.66593776439584096</v>
      </c>
      <c r="G18">
        <v>0</v>
      </c>
      <c r="H18">
        <v>0.40152331104007599</v>
      </c>
      <c r="I18">
        <v>14.665277212732599</v>
      </c>
      <c r="J18">
        <v>14.766314767548</v>
      </c>
      <c r="K18">
        <v>1</v>
      </c>
      <c r="L18">
        <v>0.77600000000000002</v>
      </c>
      <c r="M18">
        <v>0.20799999999999999</v>
      </c>
      <c r="N18">
        <v>1.7000000000000001E-2</v>
      </c>
      <c r="O18">
        <v>0.77800000000000002</v>
      </c>
      <c r="P18">
        <v>0.222</v>
      </c>
      <c r="Q18">
        <v>0.9</v>
      </c>
      <c r="R18">
        <v>0.1</v>
      </c>
    </row>
    <row r="19" spans="1:18" hidden="1">
      <c r="A19">
        <v>0</v>
      </c>
      <c r="B19">
        <v>5</v>
      </c>
      <c r="C19">
        <v>2.25</v>
      </c>
      <c r="D19">
        <v>0.01</v>
      </c>
      <c r="E19">
        <v>0.01</v>
      </c>
      <c r="F19">
        <v>1.0919253771844499</v>
      </c>
      <c r="G19">
        <v>0</v>
      </c>
      <c r="H19">
        <v>2.3938835958491098</v>
      </c>
      <c r="I19">
        <v>24.459421879916398</v>
      </c>
      <c r="J19">
        <v>18.081124835217</v>
      </c>
      <c r="K19">
        <v>1</v>
      </c>
      <c r="L19">
        <v>0.89100000000000001</v>
      </c>
      <c r="M19">
        <v>0.10299999999999999</v>
      </c>
      <c r="N19">
        <v>6.0000000000000001E-3</v>
      </c>
      <c r="O19">
        <v>0.78900000000000003</v>
      </c>
      <c r="P19">
        <v>0.21099999999999999</v>
      </c>
      <c r="Q19">
        <v>0.85</v>
      </c>
      <c r="R19">
        <v>0.15</v>
      </c>
    </row>
    <row r="20" spans="1:18" hidden="1">
      <c r="A20">
        <v>0</v>
      </c>
      <c r="B20">
        <v>5</v>
      </c>
      <c r="C20">
        <v>2.25</v>
      </c>
      <c r="D20">
        <v>0.01</v>
      </c>
      <c r="E20">
        <v>0.01</v>
      </c>
      <c r="F20">
        <v>1.14453512971715</v>
      </c>
      <c r="G20">
        <v>0</v>
      </c>
      <c r="H20">
        <v>2.2389469949627698</v>
      </c>
      <c r="I20">
        <v>20.7031226976573</v>
      </c>
      <c r="J20">
        <v>20.135764253369899</v>
      </c>
      <c r="K20">
        <v>1</v>
      </c>
      <c r="L20">
        <v>0.90100000000000002</v>
      </c>
      <c r="M20">
        <v>9.4E-2</v>
      </c>
      <c r="N20">
        <v>5.0000000000000001E-3</v>
      </c>
      <c r="O20">
        <v>0.81100000000000005</v>
      </c>
      <c r="P20">
        <v>0.189</v>
      </c>
      <c r="Q20">
        <v>0.75</v>
      </c>
      <c r="R20">
        <v>0.25</v>
      </c>
    </row>
    <row r="21" spans="1:18">
      <c r="A21">
        <v>0</v>
      </c>
      <c r="B21">
        <v>5</v>
      </c>
      <c r="C21">
        <v>2.25</v>
      </c>
      <c r="D21">
        <v>0.01</v>
      </c>
      <c r="E21">
        <v>0.01</v>
      </c>
      <c r="F21">
        <v>0.74746022328753703</v>
      </c>
      <c r="G21">
        <v>0</v>
      </c>
      <c r="H21">
        <v>0.47127632811004799</v>
      </c>
      <c r="I21">
        <v>14.612027733542901</v>
      </c>
      <c r="J21">
        <v>14.8207256427813</v>
      </c>
      <c r="K21">
        <v>1</v>
      </c>
      <c r="L21">
        <v>0.80300000000000005</v>
      </c>
      <c r="M21">
        <v>0.183</v>
      </c>
      <c r="N21">
        <v>1.4E-2</v>
      </c>
      <c r="O21">
        <v>0.82199999999999995</v>
      </c>
      <c r="P21">
        <v>0.17799999999999999</v>
      </c>
      <c r="Q21">
        <v>0.7</v>
      </c>
      <c r="R21">
        <v>0.3</v>
      </c>
    </row>
    <row r="22" spans="1:18">
      <c r="A22">
        <v>0</v>
      </c>
      <c r="B22">
        <v>5</v>
      </c>
      <c r="C22">
        <v>2.25</v>
      </c>
      <c r="D22">
        <v>0.01</v>
      </c>
      <c r="E22">
        <v>0.01</v>
      </c>
      <c r="F22">
        <v>0.81757238563026302</v>
      </c>
      <c r="G22">
        <v>0</v>
      </c>
      <c r="H22">
        <v>1.13524905636048</v>
      </c>
      <c r="I22">
        <v>14.3733452599419</v>
      </c>
      <c r="J22">
        <v>14.807163526462199</v>
      </c>
      <c r="K22">
        <v>1</v>
      </c>
      <c r="L22">
        <v>0.82399999999999995</v>
      </c>
      <c r="M22">
        <v>0.16300000000000001</v>
      </c>
      <c r="N22">
        <v>1.2E-2</v>
      </c>
      <c r="O22">
        <v>0.78900000000000003</v>
      </c>
      <c r="P22">
        <v>0.21099999999999999</v>
      </c>
      <c r="Q22">
        <v>0.85</v>
      </c>
      <c r="R22">
        <v>0.15</v>
      </c>
    </row>
    <row r="23" spans="1:18">
      <c r="A23">
        <v>0</v>
      </c>
      <c r="B23">
        <v>5</v>
      </c>
      <c r="C23">
        <v>2.25</v>
      </c>
      <c r="D23">
        <v>0.01</v>
      </c>
      <c r="E23">
        <v>0.01</v>
      </c>
      <c r="F23">
        <v>0.93301383763704404</v>
      </c>
      <c r="G23">
        <v>0</v>
      </c>
      <c r="H23">
        <v>1.0518798743986799</v>
      </c>
      <c r="I23">
        <v>14.261967303434499</v>
      </c>
      <c r="J23">
        <v>15.330353550267599</v>
      </c>
      <c r="K23">
        <v>1</v>
      </c>
      <c r="L23">
        <v>0.85599999999999998</v>
      </c>
      <c r="M23">
        <v>0.13500000000000001</v>
      </c>
      <c r="N23">
        <v>8.9999999999999993E-3</v>
      </c>
      <c r="O23">
        <v>0.82199999999999995</v>
      </c>
      <c r="P23">
        <v>0.17799999999999999</v>
      </c>
      <c r="Q23">
        <v>0.7</v>
      </c>
      <c r="R23">
        <v>0.3</v>
      </c>
    </row>
    <row r="24" spans="1:18">
      <c r="A24">
        <v>0</v>
      </c>
      <c r="B24">
        <v>5</v>
      </c>
      <c r="C24">
        <v>2.25</v>
      </c>
      <c r="D24">
        <v>0.01</v>
      </c>
      <c r="E24">
        <v>0.01</v>
      </c>
      <c r="F24">
        <v>1.12278991768064</v>
      </c>
      <c r="G24">
        <v>0</v>
      </c>
      <c r="H24">
        <v>1.7094893022633699</v>
      </c>
      <c r="I24">
        <v>16.035527232436099</v>
      </c>
      <c r="J24">
        <v>15.440648053907299</v>
      </c>
      <c r="K24">
        <v>1</v>
      </c>
      <c r="L24">
        <v>0.89700000000000002</v>
      </c>
      <c r="M24">
        <v>9.7000000000000003E-2</v>
      </c>
      <c r="N24">
        <v>5.0000000000000001E-3</v>
      </c>
      <c r="O24">
        <v>0.82199999999999995</v>
      </c>
      <c r="P24">
        <v>0.17799999999999999</v>
      </c>
      <c r="Q24">
        <v>0.7</v>
      </c>
      <c r="R24">
        <v>0.3</v>
      </c>
    </row>
    <row r="25" spans="1:18">
      <c r="A25">
        <v>0</v>
      </c>
      <c r="B25">
        <v>5</v>
      </c>
      <c r="C25">
        <v>2.25</v>
      </c>
      <c r="D25">
        <v>0.01</v>
      </c>
      <c r="E25">
        <v>0.01</v>
      </c>
      <c r="F25">
        <v>0.94888444864263399</v>
      </c>
      <c r="G25">
        <v>0</v>
      </c>
      <c r="H25">
        <v>1.69746063154812</v>
      </c>
      <c r="I25">
        <v>15.2729226413937</v>
      </c>
      <c r="J25">
        <v>17.133685277600001</v>
      </c>
      <c r="K25">
        <v>1</v>
      </c>
      <c r="L25">
        <v>0.86</v>
      </c>
      <c r="M25">
        <v>0.13100000000000001</v>
      </c>
      <c r="N25">
        <v>8.9999999999999993E-3</v>
      </c>
      <c r="O25">
        <v>0.8</v>
      </c>
      <c r="P25">
        <v>0.2</v>
      </c>
      <c r="Q25">
        <v>0.8</v>
      </c>
      <c r="R25">
        <v>0.2</v>
      </c>
    </row>
    <row r="26" spans="1:18" hidden="1">
      <c r="A26">
        <v>0</v>
      </c>
      <c r="B26">
        <v>5</v>
      </c>
      <c r="C26">
        <v>2.25</v>
      </c>
      <c r="D26">
        <v>0.01</v>
      </c>
      <c r="E26">
        <v>0.01</v>
      </c>
      <c r="F26">
        <v>1.23786418636076</v>
      </c>
      <c r="G26">
        <v>0</v>
      </c>
      <c r="H26">
        <v>2.6362350710340898</v>
      </c>
      <c r="I26">
        <v>28.7168731936314</v>
      </c>
      <c r="J26">
        <v>30.9724358861356</v>
      </c>
      <c r="K26">
        <v>1</v>
      </c>
      <c r="L26">
        <v>0.91700000000000004</v>
      </c>
      <c r="M26">
        <v>7.9000000000000001E-2</v>
      </c>
      <c r="N26">
        <v>4.0000000000000001E-3</v>
      </c>
      <c r="O26">
        <v>0.81100000000000005</v>
      </c>
      <c r="P26">
        <v>0.189</v>
      </c>
      <c r="Q26">
        <v>0.75</v>
      </c>
      <c r="R26">
        <v>0.25</v>
      </c>
    </row>
    <row r="27" spans="1:18">
      <c r="A27">
        <v>0</v>
      </c>
      <c r="B27">
        <v>5</v>
      </c>
      <c r="C27">
        <v>2.25</v>
      </c>
      <c r="D27">
        <v>0.01</v>
      </c>
      <c r="E27">
        <v>0.01</v>
      </c>
      <c r="F27">
        <v>0.70000620797398505</v>
      </c>
      <c r="G27">
        <v>0</v>
      </c>
      <c r="H27">
        <v>0.60836316517837297</v>
      </c>
      <c r="I27">
        <v>14.6279913482435</v>
      </c>
      <c r="J27">
        <v>14.396231190648001</v>
      </c>
      <c r="K27">
        <v>1</v>
      </c>
      <c r="L27">
        <v>0.78700000000000003</v>
      </c>
      <c r="M27">
        <v>0.19700000000000001</v>
      </c>
      <c r="N27">
        <v>1.6E-2</v>
      </c>
      <c r="O27">
        <v>0.78900000000000003</v>
      </c>
      <c r="P27">
        <v>0.21099999999999999</v>
      </c>
      <c r="Q27">
        <v>0.85</v>
      </c>
      <c r="R27">
        <v>0.15</v>
      </c>
    </row>
    <row r="28" spans="1:18">
      <c r="A28">
        <v>0</v>
      </c>
      <c r="B28">
        <v>5</v>
      </c>
      <c r="C28">
        <v>2.25</v>
      </c>
      <c r="D28">
        <v>0.01</v>
      </c>
      <c r="E28">
        <v>0.01</v>
      </c>
      <c r="F28">
        <v>0.838240565774238</v>
      </c>
      <c r="G28">
        <v>0</v>
      </c>
      <c r="H28">
        <v>1.4710284331305199</v>
      </c>
      <c r="I28">
        <v>15.301596004483899</v>
      </c>
      <c r="J28">
        <v>14.381916316555399</v>
      </c>
      <c r="K28">
        <v>1</v>
      </c>
      <c r="L28">
        <v>0.83</v>
      </c>
      <c r="M28">
        <v>0.158</v>
      </c>
      <c r="N28">
        <v>1.2E-2</v>
      </c>
      <c r="O28">
        <v>0.78900000000000003</v>
      </c>
      <c r="P28">
        <v>0.21099999999999999</v>
      </c>
      <c r="Q28">
        <v>0.85</v>
      </c>
      <c r="R28">
        <v>0.15</v>
      </c>
    </row>
    <row r="29" spans="1:18" hidden="1">
      <c r="A29">
        <v>0</v>
      </c>
      <c r="B29">
        <v>5</v>
      </c>
      <c r="C29">
        <v>2.25</v>
      </c>
      <c r="D29">
        <v>0.01</v>
      </c>
      <c r="E29">
        <v>0.01</v>
      </c>
      <c r="F29">
        <v>1.0940004820767799</v>
      </c>
      <c r="G29">
        <v>0</v>
      </c>
      <c r="H29">
        <v>2.1445689451132899</v>
      </c>
      <c r="I29">
        <v>20.2040072151994</v>
      </c>
      <c r="J29">
        <v>16.516202058380699</v>
      </c>
      <c r="K29">
        <v>1</v>
      </c>
      <c r="L29">
        <v>0.89200000000000002</v>
      </c>
      <c r="M29">
        <v>0.10199999999999999</v>
      </c>
      <c r="N29">
        <v>6.0000000000000001E-3</v>
      </c>
      <c r="O29">
        <v>0.78900000000000003</v>
      </c>
      <c r="P29">
        <v>0.21099999999999999</v>
      </c>
      <c r="Q29">
        <v>0.85</v>
      </c>
      <c r="R29">
        <v>0.15</v>
      </c>
    </row>
    <row r="30" spans="1:18">
      <c r="A30">
        <v>0</v>
      </c>
      <c r="B30">
        <v>5</v>
      </c>
      <c r="C30">
        <v>2.25</v>
      </c>
      <c r="D30">
        <v>0.01</v>
      </c>
      <c r="E30">
        <v>0.01</v>
      </c>
      <c r="F30">
        <v>0.75035748569927896</v>
      </c>
      <c r="G30">
        <v>0</v>
      </c>
      <c r="H30">
        <v>0.59390260523392002</v>
      </c>
      <c r="I30">
        <v>14.523146632035401</v>
      </c>
      <c r="J30">
        <v>14.904427988088299</v>
      </c>
      <c r="K30">
        <v>1</v>
      </c>
      <c r="L30">
        <v>0.80400000000000005</v>
      </c>
      <c r="M30">
        <v>0.182</v>
      </c>
      <c r="N30">
        <v>1.4E-2</v>
      </c>
      <c r="O30">
        <v>0.8</v>
      </c>
      <c r="P30">
        <v>0.2</v>
      </c>
      <c r="Q30">
        <v>0.8</v>
      </c>
      <c r="R30">
        <v>0.2</v>
      </c>
    </row>
    <row r="31" spans="1:18">
      <c r="A31">
        <v>0</v>
      </c>
      <c r="B31">
        <v>5</v>
      </c>
      <c r="C31">
        <v>2.25</v>
      </c>
      <c r="D31">
        <v>0.01</v>
      </c>
      <c r="E31">
        <v>0.01</v>
      </c>
      <c r="F31">
        <v>0.72376001314059801</v>
      </c>
      <c r="G31">
        <v>0</v>
      </c>
      <c r="H31">
        <v>0.57482275998319099</v>
      </c>
      <c r="I31">
        <v>14.606797445019099</v>
      </c>
      <c r="J31">
        <v>14.5717195330402</v>
      </c>
      <c r="K31">
        <v>1</v>
      </c>
      <c r="L31">
        <v>0.79500000000000004</v>
      </c>
      <c r="M31">
        <v>0.19</v>
      </c>
      <c r="N31">
        <v>1.4999999999999999E-2</v>
      </c>
      <c r="O31">
        <v>0.8</v>
      </c>
      <c r="P31">
        <v>0.2</v>
      </c>
      <c r="Q31">
        <v>0.8</v>
      </c>
      <c r="R31">
        <v>0.2</v>
      </c>
    </row>
    <row r="32" spans="1:18">
      <c r="A32">
        <v>0</v>
      </c>
      <c r="B32">
        <v>5</v>
      </c>
      <c r="C32">
        <v>2.25</v>
      </c>
      <c r="D32">
        <v>0.01</v>
      </c>
      <c r="E32">
        <v>0.01</v>
      </c>
      <c r="F32">
        <v>0.83354605558463701</v>
      </c>
      <c r="G32">
        <v>0</v>
      </c>
      <c r="H32">
        <v>0.48494159567003903</v>
      </c>
      <c r="I32">
        <v>14.4485419630659</v>
      </c>
      <c r="J32">
        <v>15.587921917723801</v>
      </c>
      <c r="K32">
        <v>1</v>
      </c>
      <c r="L32">
        <v>0.82899999999999996</v>
      </c>
      <c r="M32">
        <v>0.159</v>
      </c>
      <c r="N32">
        <v>1.2E-2</v>
      </c>
      <c r="O32">
        <v>0.84399999999999997</v>
      </c>
      <c r="P32">
        <v>0.156</v>
      </c>
      <c r="Q32">
        <v>0.6</v>
      </c>
      <c r="R32">
        <v>0.4</v>
      </c>
    </row>
    <row r="33" spans="1:18" hidden="1">
      <c r="A33">
        <v>1</v>
      </c>
      <c r="B33">
        <v>5</v>
      </c>
      <c r="C33">
        <v>2.25</v>
      </c>
      <c r="D33">
        <v>0.01</v>
      </c>
      <c r="E33">
        <v>0.01</v>
      </c>
      <c r="F33">
        <v>0.70097094835663898</v>
      </c>
      <c r="G33">
        <v>0</v>
      </c>
      <c r="H33">
        <v>2.6306313997505701</v>
      </c>
      <c r="I33">
        <v>33.503131828320399</v>
      </c>
      <c r="J33">
        <v>17.800491974998501</v>
      </c>
      <c r="K33">
        <v>1</v>
      </c>
      <c r="L33">
        <v>0.78800000000000003</v>
      </c>
      <c r="M33">
        <v>0.19700000000000001</v>
      </c>
      <c r="N33">
        <v>1.6E-2</v>
      </c>
      <c r="O33">
        <v>0.70199999999999996</v>
      </c>
      <c r="P33">
        <v>0.29799999999999999</v>
      </c>
      <c r="Q33">
        <v>0.85</v>
      </c>
      <c r="R33">
        <v>0.15</v>
      </c>
    </row>
    <row r="34" spans="1:18">
      <c r="A34">
        <v>1</v>
      </c>
      <c r="B34">
        <v>5</v>
      </c>
      <c r="C34">
        <v>2.25</v>
      </c>
      <c r="D34">
        <v>0.01</v>
      </c>
      <c r="E34">
        <v>0.01</v>
      </c>
      <c r="F34">
        <v>0.49739039631305898</v>
      </c>
      <c r="G34">
        <v>0</v>
      </c>
      <c r="H34">
        <v>0.403708408634186</v>
      </c>
      <c r="I34">
        <v>14.882345330535401</v>
      </c>
      <c r="J34">
        <v>14.5925118267317</v>
      </c>
      <c r="K34">
        <v>1</v>
      </c>
      <c r="L34">
        <v>0.71199999999999997</v>
      </c>
      <c r="M34">
        <v>0.26600000000000001</v>
      </c>
      <c r="N34">
        <v>2.1999999999999999E-2</v>
      </c>
      <c r="O34">
        <v>0.71299999999999997</v>
      </c>
      <c r="P34">
        <v>0.28699999999999998</v>
      </c>
      <c r="Q34">
        <v>0.8</v>
      </c>
      <c r="R34">
        <v>0.2</v>
      </c>
    </row>
    <row r="35" spans="1:18">
      <c r="A35">
        <v>1</v>
      </c>
      <c r="B35">
        <v>5</v>
      </c>
      <c r="C35">
        <v>2.25</v>
      </c>
      <c r="D35">
        <v>0.01</v>
      </c>
      <c r="E35">
        <v>0.01</v>
      </c>
      <c r="F35">
        <v>0.58417198472591803</v>
      </c>
      <c r="G35">
        <v>0</v>
      </c>
      <c r="H35">
        <v>0.82842265409972504</v>
      </c>
      <c r="I35">
        <v>14.6941494818553</v>
      </c>
      <c r="J35">
        <v>14.6577246790524</v>
      </c>
      <c r="K35">
        <v>1</v>
      </c>
      <c r="L35">
        <v>0.746</v>
      </c>
      <c r="M35">
        <v>0.23499999999999999</v>
      </c>
      <c r="N35">
        <v>1.9E-2</v>
      </c>
      <c r="O35">
        <v>0.72299999999999998</v>
      </c>
      <c r="P35">
        <v>0.27700000000000002</v>
      </c>
      <c r="Q35">
        <v>0.75</v>
      </c>
      <c r="R35">
        <v>0.25</v>
      </c>
    </row>
    <row r="36" spans="1:18">
      <c r="A36">
        <v>1</v>
      </c>
      <c r="B36">
        <v>5</v>
      </c>
      <c r="C36">
        <v>2.25</v>
      </c>
      <c r="D36">
        <v>0.01</v>
      </c>
      <c r="E36">
        <v>0.01</v>
      </c>
      <c r="F36">
        <v>0.59418696006315597</v>
      </c>
      <c r="G36">
        <v>0</v>
      </c>
      <c r="H36">
        <v>0.50812763240076397</v>
      </c>
      <c r="I36">
        <v>14.725342718189999</v>
      </c>
      <c r="J36">
        <v>15.082197320067699</v>
      </c>
      <c r="K36">
        <v>1</v>
      </c>
      <c r="L36">
        <v>0.75</v>
      </c>
      <c r="M36">
        <v>0.23100000000000001</v>
      </c>
      <c r="N36">
        <v>1.9E-2</v>
      </c>
      <c r="O36">
        <v>0.745</v>
      </c>
      <c r="P36">
        <v>0.255</v>
      </c>
      <c r="Q36">
        <v>0.65</v>
      </c>
      <c r="R36">
        <v>0.35</v>
      </c>
    </row>
    <row r="37" spans="1:18">
      <c r="A37">
        <v>1</v>
      </c>
      <c r="B37">
        <v>5</v>
      </c>
      <c r="C37">
        <v>2.25</v>
      </c>
      <c r="D37">
        <v>0.01</v>
      </c>
      <c r="E37">
        <v>0.01</v>
      </c>
      <c r="F37">
        <v>0.52137589009018503</v>
      </c>
      <c r="G37">
        <v>0</v>
      </c>
      <c r="H37">
        <v>0.46884671034515002</v>
      </c>
      <c r="I37">
        <v>14.8652270629855</v>
      </c>
      <c r="J37">
        <v>14.5102510192123</v>
      </c>
      <c r="K37">
        <v>1</v>
      </c>
      <c r="L37">
        <v>0.72199999999999998</v>
      </c>
      <c r="M37">
        <v>0.25700000000000001</v>
      </c>
      <c r="N37">
        <v>2.1000000000000001E-2</v>
      </c>
      <c r="O37">
        <v>0.72299999999999998</v>
      </c>
      <c r="P37">
        <v>0.27700000000000002</v>
      </c>
      <c r="Q37">
        <v>0.75</v>
      </c>
      <c r="R37">
        <v>0.25</v>
      </c>
    </row>
    <row r="38" spans="1:18">
      <c r="A38">
        <v>1</v>
      </c>
      <c r="B38">
        <v>5</v>
      </c>
      <c r="C38">
        <v>2.25</v>
      </c>
      <c r="D38">
        <v>0.01</v>
      </c>
      <c r="E38">
        <v>0.01</v>
      </c>
      <c r="F38">
        <v>0.50801282944213699</v>
      </c>
      <c r="G38">
        <v>0</v>
      </c>
      <c r="H38">
        <v>0.42448109667470202</v>
      </c>
      <c r="I38">
        <v>14.8400549263262</v>
      </c>
      <c r="J38">
        <v>14.736702065029499</v>
      </c>
      <c r="K38">
        <v>1</v>
      </c>
      <c r="L38">
        <v>0.71599999999999997</v>
      </c>
      <c r="M38">
        <v>0.26200000000000001</v>
      </c>
      <c r="N38">
        <v>2.1000000000000001E-2</v>
      </c>
      <c r="O38">
        <v>0.71299999999999997</v>
      </c>
      <c r="P38">
        <v>0.28699999999999998</v>
      </c>
      <c r="Q38">
        <v>0.8</v>
      </c>
      <c r="R38">
        <v>0.2</v>
      </c>
    </row>
    <row r="39" spans="1:18">
      <c r="A39">
        <v>1</v>
      </c>
      <c r="B39">
        <v>5</v>
      </c>
      <c r="C39">
        <v>2.25</v>
      </c>
      <c r="D39">
        <v>0.01</v>
      </c>
      <c r="E39">
        <v>0.01</v>
      </c>
      <c r="F39">
        <v>0.70158099871189805</v>
      </c>
      <c r="G39">
        <v>0</v>
      </c>
      <c r="H39">
        <v>1.45826310467405</v>
      </c>
      <c r="I39">
        <v>15.557055572803201</v>
      </c>
      <c r="J39">
        <v>14.263995356355601</v>
      </c>
      <c r="K39">
        <v>1</v>
      </c>
      <c r="L39">
        <v>0.78800000000000003</v>
      </c>
      <c r="M39">
        <v>0.19700000000000001</v>
      </c>
      <c r="N39">
        <v>1.4999999999999999E-2</v>
      </c>
      <c r="O39">
        <v>0.73399999999999999</v>
      </c>
      <c r="P39">
        <v>0.26600000000000001</v>
      </c>
      <c r="Q39">
        <v>0.7</v>
      </c>
      <c r="R39">
        <v>0.3</v>
      </c>
    </row>
    <row r="40" spans="1:18">
      <c r="A40">
        <v>1</v>
      </c>
      <c r="B40">
        <v>5</v>
      </c>
      <c r="C40">
        <v>2.25</v>
      </c>
      <c r="D40">
        <v>0.01</v>
      </c>
      <c r="E40">
        <v>0.01</v>
      </c>
      <c r="F40">
        <v>0.63806248384345599</v>
      </c>
      <c r="G40">
        <v>0</v>
      </c>
      <c r="H40">
        <v>1.4715656517320099</v>
      </c>
      <c r="I40">
        <v>15.598134832555001</v>
      </c>
      <c r="J40">
        <v>14.436197742121101</v>
      </c>
      <c r="K40">
        <v>1</v>
      </c>
      <c r="L40">
        <v>0.76600000000000001</v>
      </c>
      <c r="M40">
        <v>0.217</v>
      </c>
      <c r="N40">
        <v>1.7000000000000001E-2</v>
      </c>
      <c r="O40">
        <v>0.69099999999999995</v>
      </c>
      <c r="P40">
        <v>0.309</v>
      </c>
      <c r="Q40">
        <v>0.9</v>
      </c>
      <c r="R40">
        <v>0.1</v>
      </c>
    </row>
    <row r="41" spans="1:18">
      <c r="A41">
        <v>1</v>
      </c>
      <c r="B41">
        <v>5</v>
      </c>
      <c r="C41">
        <v>2.25</v>
      </c>
      <c r="D41">
        <v>0.01</v>
      </c>
      <c r="E41">
        <v>0.01</v>
      </c>
      <c r="F41">
        <v>0.49982245843752199</v>
      </c>
      <c r="G41">
        <v>0</v>
      </c>
      <c r="H41">
        <v>0.45192399762184698</v>
      </c>
      <c r="I41">
        <v>14.8783723244697</v>
      </c>
      <c r="J41">
        <v>14.4939740430274</v>
      </c>
      <c r="K41">
        <v>1</v>
      </c>
      <c r="L41">
        <v>0.71299999999999997</v>
      </c>
      <c r="M41">
        <v>0.26500000000000001</v>
      </c>
      <c r="N41">
        <v>2.1999999999999999E-2</v>
      </c>
      <c r="O41">
        <v>0.71299999999999997</v>
      </c>
      <c r="P41">
        <v>0.28699999999999998</v>
      </c>
      <c r="Q41">
        <v>0.8</v>
      </c>
      <c r="R41">
        <v>0.2</v>
      </c>
    </row>
    <row r="42" spans="1:18">
      <c r="A42">
        <v>1</v>
      </c>
      <c r="B42">
        <v>5</v>
      </c>
      <c r="C42">
        <v>2.25</v>
      </c>
      <c r="D42">
        <v>0.01</v>
      </c>
      <c r="E42">
        <v>0.01</v>
      </c>
      <c r="F42">
        <v>0.56664721835050103</v>
      </c>
      <c r="G42">
        <v>0</v>
      </c>
      <c r="H42">
        <v>0.68261831753412305</v>
      </c>
      <c r="I42">
        <v>14.718702713884801</v>
      </c>
      <c r="J42">
        <v>14.7542376569693</v>
      </c>
      <c r="K42">
        <v>1</v>
      </c>
      <c r="L42">
        <v>0.73899999999999999</v>
      </c>
      <c r="M42">
        <v>0.24099999999999999</v>
      </c>
      <c r="N42">
        <v>0.02</v>
      </c>
      <c r="O42">
        <v>0.72299999999999998</v>
      </c>
      <c r="P42">
        <v>0.27700000000000002</v>
      </c>
      <c r="Q42">
        <v>0.75</v>
      </c>
      <c r="R42">
        <v>0.25</v>
      </c>
    </row>
    <row r="43" spans="1:18">
      <c r="A43">
        <v>1</v>
      </c>
      <c r="B43">
        <v>5</v>
      </c>
      <c r="C43">
        <v>2.25</v>
      </c>
      <c r="D43">
        <v>0.01</v>
      </c>
      <c r="E43">
        <v>0.01</v>
      </c>
      <c r="F43">
        <v>0.53202840466298096</v>
      </c>
      <c r="G43">
        <v>0</v>
      </c>
      <c r="H43">
        <v>0.56788203805814397</v>
      </c>
      <c r="I43">
        <v>14.744772977774501</v>
      </c>
      <c r="J43">
        <v>14.860028562653801</v>
      </c>
      <c r="K43">
        <v>1</v>
      </c>
      <c r="L43">
        <v>0.72599999999999998</v>
      </c>
      <c r="M43">
        <v>0.253</v>
      </c>
      <c r="N43">
        <v>2.1000000000000001E-2</v>
      </c>
      <c r="O43">
        <v>0.71299999999999997</v>
      </c>
      <c r="P43">
        <v>0.28699999999999998</v>
      </c>
      <c r="Q43">
        <v>0.8</v>
      </c>
      <c r="R43">
        <v>0.2</v>
      </c>
    </row>
    <row r="44" spans="1:18">
      <c r="A44">
        <v>1</v>
      </c>
      <c r="B44">
        <v>5</v>
      </c>
      <c r="C44">
        <v>2.25</v>
      </c>
      <c r="D44">
        <v>0.01</v>
      </c>
      <c r="E44">
        <v>0.01</v>
      </c>
      <c r="F44">
        <v>0.52271297739362699</v>
      </c>
      <c r="G44">
        <v>0</v>
      </c>
      <c r="H44">
        <v>0.555405233973705</v>
      </c>
      <c r="I44">
        <v>14.8726818349671</v>
      </c>
      <c r="J44">
        <v>14.2860188814285</v>
      </c>
      <c r="K44">
        <v>1</v>
      </c>
      <c r="L44">
        <v>0.72199999999999998</v>
      </c>
      <c r="M44">
        <v>0.25700000000000001</v>
      </c>
      <c r="N44">
        <v>2.1000000000000001E-2</v>
      </c>
      <c r="O44">
        <v>0.72299999999999998</v>
      </c>
      <c r="P44">
        <v>0.27700000000000002</v>
      </c>
      <c r="Q44">
        <v>0.75</v>
      </c>
      <c r="R44">
        <v>0.25</v>
      </c>
    </row>
    <row r="45" spans="1:18">
      <c r="A45">
        <v>1</v>
      </c>
      <c r="B45">
        <v>5</v>
      </c>
      <c r="C45">
        <v>2.25</v>
      </c>
      <c r="D45">
        <v>0.01</v>
      </c>
      <c r="E45">
        <v>0.01</v>
      </c>
      <c r="F45">
        <v>0.61281790170401396</v>
      </c>
      <c r="G45">
        <v>0</v>
      </c>
      <c r="H45">
        <v>1.1358367072818301</v>
      </c>
      <c r="I45">
        <v>14.7717395994119</v>
      </c>
      <c r="J45">
        <v>14.3925293707279</v>
      </c>
      <c r="K45">
        <v>1</v>
      </c>
      <c r="L45">
        <v>0.75700000000000001</v>
      </c>
      <c r="M45">
        <v>0.22500000000000001</v>
      </c>
      <c r="N45">
        <v>1.7999999999999999E-2</v>
      </c>
      <c r="O45">
        <v>0.71299999999999997</v>
      </c>
      <c r="P45">
        <v>0.28699999999999998</v>
      </c>
      <c r="Q45">
        <v>0.8</v>
      </c>
      <c r="R45">
        <v>0.2</v>
      </c>
    </row>
    <row r="46" spans="1:18">
      <c r="A46">
        <v>1</v>
      </c>
      <c r="B46">
        <v>5</v>
      </c>
      <c r="C46">
        <v>2.25</v>
      </c>
      <c r="D46">
        <v>0.01</v>
      </c>
      <c r="E46">
        <v>0.01</v>
      </c>
      <c r="F46">
        <v>0.63669924413914203</v>
      </c>
      <c r="G46">
        <v>0</v>
      </c>
      <c r="H46">
        <v>1.18839460819766</v>
      </c>
      <c r="I46">
        <v>14.591673434697601</v>
      </c>
      <c r="J46">
        <v>15.4147538521512</v>
      </c>
      <c r="K46">
        <v>1</v>
      </c>
      <c r="L46">
        <v>0.76500000000000001</v>
      </c>
      <c r="M46">
        <v>0.217</v>
      </c>
      <c r="N46">
        <v>1.7000000000000001E-2</v>
      </c>
      <c r="O46">
        <v>0.71299999999999997</v>
      </c>
      <c r="P46">
        <v>0.28699999999999998</v>
      </c>
      <c r="Q46">
        <v>0.8</v>
      </c>
      <c r="R46">
        <v>0.2</v>
      </c>
    </row>
    <row r="47" spans="1:18">
      <c r="A47">
        <v>1</v>
      </c>
      <c r="B47">
        <v>5</v>
      </c>
      <c r="C47">
        <v>2.25</v>
      </c>
      <c r="D47">
        <v>0.01</v>
      </c>
      <c r="E47">
        <v>0.01</v>
      </c>
      <c r="F47">
        <v>0.53513826567685796</v>
      </c>
      <c r="G47">
        <v>0</v>
      </c>
      <c r="H47">
        <v>0.84750798170918096</v>
      </c>
      <c r="I47">
        <v>14.7469138515329</v>
      </c>
      <c r="J47">
        <v>14.4092401008993</v>
      </c>
      <c r="K47">
        <v>1</v>
      </c>
      <c r="L47">
        <v>0.72699999999999998</v>
      </c>
      <c r="M47">
        <v>0.252</v>
      </c>
      <c r="N47">
        <v>2.1000000000000001E-2</v>
      </c>
      <c r="O47">
        <v>0.70199999999999996</v>
      </c>
      <c r="P47">
        <v>0.29799999999999999</v>
      </c>
      <c r="Q47">
        <v>0.85</v>
      </c>
      <c r="R47">
        <v>0.15</v>
      </c>
    </row>
    <row r="48" spans="1:18">
      <c r="A48">
        <v>1</v>
      </c>
      <c r="B48">
        <v>5</v>
      </c>
      <c r="C48">
        <v>2.25</v>
      </c>
      <c r="D48">
        <v>0.01</v>
      </c>
      <c r="E48">
        <v>0.01</v>
      </c>
      <c r="F48">
        <v>0.49549560057080499</v>
      </c>
      <c r="G48">
        <v>0</v>
      </c>
      <c r="H48">
        <v>0.44804084702463398</v>
      </c>
      <c r="I48">
        <v>14.891236838445399</v>
      </c>
      <c r="J48">
        <v>14.4427408011304</v>
      </c>
      <c r="K48">
        <v>1</v>
      </c>
      <c r="L48">
        <v>0.71099999999999997</v>
      </c>
      <c r="M48">
        <v>0.26700000000000002</v>
      </c>
      <c r="N48">
        <v>2.1999999999999999E-2</v>
      </c>
      <c r="O48">
        <v>0.71299999999999997</v>
      </c>
      <c r="P48">
        <v>0.28699999999999998</v>
      </c>
      <c r="Q48">
        <v>0.8</v>
      </c>
      <c r="R48">
        <v>0.2</v>
      </c>
    </row>
    <row r="49" spans="1:18" hidden="1">
      <c r="A49">
        <v>1</v>
      </c>
      <c r="B49">
        <v>5</v>
      </c>
      <c r="C49">
        <v>2.25</v>
      </c>
      <c r="D49">
        <v>0.01</v>
      </c>
      <c r="E49">
        <v>0.01</v>
      </c>
      <c r="F49">
        <v>0.87627119841975798</v>
      </c>
      <c r="G49">
        <v>0</v>
      </c>
      <c r="H49">
        <v>2.00306213172512</v>
      </c>
      <c r="I49">
        <v>20.777790255768402</v>
      </c>
      <c r="J49">
        <v>18.852824364998899</v>
      </c>
      <c r="K49">
        <v>1</v>
      </c>
      <c r="L49">
        <v>0.84099999999999997</v>
      </c>
      <c r="M49">
        <v>0.14799999999999999</v>
      </c>
      <c r="N49">
        <v>1.0999999999999999E-2</v>
      </c>
      <c r="O49">
        <v>0.745</v>
      </c>
      <c r="P49">
        <v>0.255</v>
      </c>
      <c r="Q49">
        <v>0.65</v>
      </c>
      <c r="R49">
        <v>0.35</v>
      </c>
    </row>
    <row r="50" spans="1:18">
      <c r="A50">
        <v>1</v>
      </c>
      <c r="B50">
        <v>5</v>
      </c>
      <c r="C50">
        <v>2.25</v>
      </c>
      <c r="D50">
        <v>0.01</v>
      </c>
      <c r="E50">
        <v>0.01</v>
      </c>
      <c r="F50">
        <v>0.55790734762599004</v>
      </c>
      <c r="G50">
        <v>0</v>
      </c>
      <c r="H50">
        <v>1.1344613025033401</v>
      </c>
      <c r="I50">
        <v>14.7773135068998</v>
      </c>
      <c r="J50">
        <v>14.3836137135262</v>
      </c>
      <c r="K50">
        <v>1</v>
      </c>
      <c r="L50">
        <v>0.73599999999999999</v>
      </c>
      <c r="M50">
        <v>0.24399999999999999</v>
      </c>
      <c r="N50">
        <v>0.02</v>
      </c>
      <c r="O50">
        <v>0.69099999999999995</v>
      </c>
      <c r="P50">
        <v>0.309</v>
      </c>
      <c r="Q50">
        <v>0.9</v>
      </c>
      <c r="R50">
        <v>0.1</v>
      </c>
    </row>
    <row r="51" spans="1:18" hidden="1">
      <c r="A51">
        <v>1</v>
      </c>
      <c r="B51">
        <v>5</v>
      </c>
      <c r="C51">
        <v>2.25</v>
      </c>
      <c r="D51">
        <v>0.01</v>
      </c>
      <c r="E51">
        <v>0.01</v>
      </c>
      <c r="F51">
        <v>1.0040153989688501</v>
      </c>
      <c r="G51">
        <v>0</v>
      </c>
      <c r="H51">
        <v>2.6477185979840998</v>
      </c>
      <c r="I51">
        <v>32.304662469203002</v>
      </c>
      <c r="J51">
        <v>23.823033414149702</v>
      </c>
      <c r="K51">
        <v>1</v>
      </c>
      <c r="L51">
        <v>0.873</v>
      </c>
      <c r="M51">
        <v>0.12</v>
      </c>
      <c r="N51">
        <v>8.0000000000000002E-3</v>
      </c>
      <c r="O51">
        <v>0.755</v>
      </c>
      <c r="P51">
        <v>0.245</v>
      </c>
      <c r="Q51">
        <v>0.6</v>
      </c>
      <c r="R51">
        <v>0.4</v>
      </c>
    </row>
    <row r="52" spans="1:18">
      <c r="A52">
        <v>1</v>
      </c>
      <c r="B52">
        <v>5</v>
      </c>
      <c r="C52">
        <v>2.25</v>
      </c>
      <c r="D52">
        <v>0.01</v>
      </c>
      <c r="E52">
        <v>0.01</v>
      </c>
      <c r="F52">
        <v>0.575170035726425</v>
      </c>
      <c r="G52">
        <v>0</v>
      </c>
      <c r="H52">
        <v>1.19513790870612</v>
      </c>
      <c r="I52">
        <v>14.9016032085416</v>
      </c>
      <c r="J52">
        <v>14.0005831599311</v>
      </c>
      <c r="K52">
        <v>1</v>
      </c>
      <c r="L52">
        <v>0.74299999999999999</v>
      </c>
      <c r="M52">
        <v>0.23799999999999999</v>
      </c>
      <c r="N52">
        <v>1.9E-2</v>
      </c>
      <c r="O52">
        <v>0.71299999999999997</v>
      </c>
      <c r="P52">
        <v>0.28699999999999998</v>
      </c>
      <c r="Q52">
        <v>0.8</v>
      </c>
      <c r="R52">
        <v>0.2</v>
      </c>
    </row>
    <row r="53" spans="1:18">
      <c r="A53">
        <v>1</v>
      </c>
      <c r="B53">
        <v>5</v>
      </c>
      <c r="C53">
        <v>2.25</v>
      </c>
      <c r="D53">
        <v>0.01</v>
      </c>
      <c r="E53">
        <v>0.01</v>
      </c>
      <c r="F53">
        <v>0.62894470217981602</v>
      </c>
      <c r="G53">
        <v>0</v>
      </c>
      <c r="H53">
        <v>1.0361449309211499</v>
      </c>
      <c r="I53">
        <v>14.6681012150769</v>
      </c>
      <c r="J53">
        <v>14.7168274147164</v>
      </c>
      <c r="K53">
        <v>1</v>
      </c>
      <c r="L53">
        <v>0.76300000000000001</v>
      </c>
      <c r="M53">
        <v>0.22</v>
      </c>
      <c r="N53">
        <v>1.7999999999999999E-2</v>
      </c>
      <c r="O53">
        <v>0.72299999999999998</v>
      </c>
      <c r="P53">
        <v>0.27700000000000002</v>
      </c>
      <c r="Q53">
        <v>0.75</v>
      </c>
      <c r="R53">
        <v>0.25</v>
      </c>
    </row>
    <row r="54" spans="1:18">
      <c r="A54">
        <v>1</v>
      </c>
      <c r="B54">
        <v>5</v>
      </c>
      <c r="C54">
        <v>2.25</v>
      </c>
      <c r="D54">
        <v>0.01</v>
      </c>
      <c r="E54">
        <v>0.01</v>
      </c>
      <c r="F54">
        <v>0.52144532568240698</v>
      </c>
      <c r="G54">
        <v>0</v>
      </c>
      <c r="H54">
        <v>0.52410286581757204</v>
      </c>
      <c r="I54">
        <v>14.787484760386601</v>
      </c>
      <c r="J54">
        <v>14.752804053434501</v>
      </c>
      <c r="K54">
        <v>1</v>
      </c>
      <c r="L54">
        <v>0.72199999999999998</v>
      </c>
      <c r="M54">
        <v>0.25700000000000001</v>
      </c>
      <c r="N54">
        <v>2.1000000000000001E-2</v>
      </c>
      <c r="O54">
        <v>0.71299999999999997</v>
      </c>
      <c r="P54">
        <v>0.28699999999999998</v>
      </c>
      <c r="Q54">
        <v>0.8</v>
      </c>
      <c r="R54">
        <v>0.2</v>
      </c>
    </row>
    <row r="55" spans="1:18">
      <c r="A55">
        <v>1</v>
      </c>
      <c r="B55">
        <v>5</v>
      </c>
      <c r="C55">
        <v>2.25</v>
      </c>
      <c r="D55">
        <v>0.01</v>
      </c>
      <c r="E55">
        <v>0.01</v>
      </c>
      <c r="F55">
        <v>0.61701357927667499</v>
      </c>
      <c r="G55">
        <v>0</v>
      </c>
      <c r="H55">
        <v>1.110362887278</v>
      </c>
      <c r="I55">
        <v>14.681064625626499</v>
      </c>
      <c r="J55">
        <v>14.7649883952817</v>
      </c>
      <c r="K55">
        <v>1</v>
      </c>
      <c r="L55">
        <v>0.75800000000000001</v>
      </c>
      <c r="M55">
        <v>0.224</v>
      </c>
      <c r="N55">
        <v>1.7999999999999999E-2</v>
      </c>
      <c r="O55">
        <v>0.71299999999999997</v>
      </c>
      <c r="P55">
        <v>0.28699999999999998</v>
      </c>
      <c r="Q55">
        <v>0.8</v>
      </c>
      <c r="R55">
        <v>0.2</v>
      </c>
    </row>
    <row r="56" spans="1:18">
      <c r="A56">
        <v>1</v>
      </c>
      <c r="B56">
        <v>5</v>
      </c>
      <c r="C56">
        <v>2.25</v>
      </c>
      <c r="D56">
        <v>0.01</v>
      </c>
      <c r="E56">
        <v>0.01</v>
      </c>
      <c r="F56">
        <v>0.52440585399995998</v>
      </c>
      <c r="G56">
        <v>0</v>
      </c>
      <c r="H56">
        <v>0.52222379600635505</v>
      </c>
      <c r="I56">
        <v>14.8541079250141</v>
      </c>
      <c r="J56">
        <v>14.4424502549812</v>
      </c>
      <c r="K56">
        <v>1</v>
      </c>
      <c r="L56">
        <v>0.72299999999999998</v>
      </c>
      <c r="M56">
        <v>0.25600000000000001</v>
      </c>
      <c r="N56">
        <v>2.1000000000000001E-2</v>
      </c>
      <c r="O56">
        <v>0.72299999999999998</v>
      </c>
      <c r="P56">
        <v>0.27700000000000002</v>
      </c>
      <c r="Q56">
        <v>0.75</v>
      </c>
      <c r="R56">
        <v>0.25</v>
      </c>
    </row>
    <row r="57" spans="1:18">
      <c r="A57">
        <v>1</v>
      </c>
      <c r="B57">
        <v>5</v>
      </c>
      <c r="C57">
        <v>2.25</v>
      </c>
      <c r="D57">
        <v>0.01</v>
      </c>
      <c r="E57">
        <v>0.01</v>
      </c>
      <c r="F57">
        <v>0.69563074661056001</v>
      </c>
      <c r="G57">
        <v>0</v>
      </c>
      <c r="H57">
        <v>1.12794307232429</v>
      </c>
      <c r="I57">
        <v>14.6112909891049</v>
      </c>
      <c r="J57">
        <v>15.138889829655399</v>
      </c>
      <c r="K57">
        <v>1</v>
      </c>
      <c r="L57">
        <v>0.78600000000000003</v>
      </c>
      <c r="M57">
        <v>0.19800000000000001</v>
      </c>
      <c r="N57">
        <v>1.6E-2</v>
      </c>
      <c r="O57">
        <v>0.745</v>
      </c>
      <c r="P57">
        <v>0.255</v>
      </c>
      <c r="Q57">
        <v>0.65</v>
      </c>
      <c r="R57">
        <v>0.35</v>
      </c>
    </row>
    <row r="58" spans="1:18" hidden="1">
      <c r="A58">
        <v>1</v>
      </c>
      <c r="B58">
        <v>5</v>
      </c>
      <c r="C58">
        <v>2.25</v>
      </c>
      <c r="D58">
        <v>0.01</v>
      </c>
      <c r="E58">
        <v>0.01</v>
      </c>
      <c r="F58">
        <v>0.75552842451295998</v>
      </c>
      <c r="G58">
        <v>0</v>
      </c>
      <c r="H58">
        <v>2.4695255406919099</v>
      </c>
      <c r="I58">
        <v>28.1078456407561</v>
      </c>
      <c r="J58">
        <v>20.912232568749101</v>
      </c>
      <c r="K58">
        <v>1</v>
      </c>
      <c r="L58">
        <v>0.80600000000000005</v>
      </c>
      <c r="M58">
        <v>0.18099999999999999</v>
      </c>
      <c r="N58">
        <v>1.4E-2</v>
      </c>
      <c r="O58">
        <v>0.70199999999999996</v>
      </c>
      <c r="P58">
        <v>0.29799999999999999</v>
      </c>
      <c r="Q58">
        <v>0.85</v>
      </c>
      <c r="R58">
        <v>0.15</v>
      </c>
    </row>
    <row r="59" spans="1:18">
      <c r="A59">
        <v>1</v>
      </c>
      <c r="B59">
        <v>5</v>
      </c>
      <c r="C59">
        <v>2.25</v>
      </c>
      <c r="D59">
        <v>0.01</v>
      </c>
      <c r="E59">
        <v>0.01</v>
      </c>
      <c r="F59">
        <v>0.61506724507049604</v>
      </c>
      <c r="G59">
        <v>0</v>
      </c>
      <c r="H59">
        <v>0.60184211863280501</v>
      </c>
      <c r="I59">
        <v>14.685614413897</v>
      </c>
      <c r="J59">
        <v>15.0733179165343</v>
      </c>
      <c r="K59">
        <v>1</v>
      </c>
      <c r="L59">
        <v>0.75800000000000001</v>
      </c>
      <c r="M59">
        <v>0.224</v>
      </c>
      <c r="N59">
        <v>1.7999999999999999E-2</v>
      </c>
      <c r="O59">
        <v>0.745</v>
      </c>
      <c r="P59">
        <v>0.255</v>
      </c>
      <c r="Q59">
        <v>0.65</v>
      </c>
      <c r="R59">
        <v>0.35</v>
      </c>
    </row>
    <row r="60" spans="1:18">
      <c r="A60">
        <v>1</v>
      </c>
      <c r="B60">
        <v>5</v>
      </c>
      <c r="C60">
        <v>2.25</v>
      </c>
      <c r="D60">
        <v>0.01</v>
      </c>
      <c r="E60">
        <v>0.01</v>
      </c>
      <c r="F60">
        <v>0.70583278386641202</v>
      </c>
      <c r="G60">
        <v>0</v>
      </c>
      <c r="H60">
        <v>1.2521780841061101</v>
      </c>
      <c r="I60">
        <v>14.786371119676399</v>
      </c>
      <c r="J60">
        <v>14.807407658117899</v>
      </c>
      <c r="K60">
        <v>1</v>
      </c>
      <c r="L60">
        <v>0.78900000000000003</v>
      </c>
      <c r="M60">
        <v>0.19500000000000001</v>
      </c>
      <c r="N60">
        <v>1.4999999999999999E-2</v>
      </c>
      <c r="O60">
        <v>0.745</v>
      </c>
      <c r="P60">
        <v>0.255</v>
      </c>
      <c r="Q60">
        <v>0.65</v>
      </c>
      <c r="R60">
        <v>0.35</v>
      </c>
    </row>
    <row r="61" spans="1:18">
      <c r="A61">
        <v>1</v>
      </c>
      <c r="B61">
        <v>5</v>
      </c>
      <c r="C61">
        <v>2.25</v>
      </c>
      <c r="D61">
        <v>0.01</v>
      </c>
      <c r="E61">
        <v>0.01</v>
      </c>
      <c r="F61">
        <v>0.62556213636350899</v>
      </c>
      <c r="G61">
        <v>0</v>
      </c>
      <c r="H61">
        <v>1.29141589846081</v>
      </c>
      <c r="I61">
        <v>14.9046646214376</v>
      </c>
      <c r="J61">
        <v>14.5437239981862</v>
      </c>
      <c r="K61">
        <v>1</v>
      </c>
      <c r="L61">
        <v>0.76100000000000001</v>
      </c>
      <c r="M61">
        <v>0.221</v>
      </c>
      <c r="N61">
        <v>1.7999999999999999E-2</v>
      </c>
      <c r="O61">
        <v>0.71299999999999997</v>
      </c>
      <c r="P61">
        <v>0.28699999999999998</v>
      </c>
      <c r="Q61">
        <v>0.8</v>
      </c>
      <c r="R61">
        <v>0.2</v>
      </c>
    </row>
    <row r="62" spans="1:18" hidden="1">
      <c r="A62">
        <v>1</v>
      </c>
      <c r="B62">
        <v>5</v>
      </c>
      <c r="C62">
        <v>2.25</v>
      </c>
      <c r="D62">
        <v>0.01</v>
      </c>
      <c r="E62">
        <v>0.01</v>
      </c>
      <c r="F62">
        <v>0.77447183330693703</v>
      </c>
      <c r="G62">
        <v>0</v>
      </c>
      <c r="H62">
        <v>1.9528488704423601</v>
      </c>
      <c r="I62">
        <v>20.8040251738331</v>
      </c>
      <c r="J62">
        <v>16.603298912588698</v>
      </c>
      <c r="K62">
        <v>1</v>
      </c>
      <c r="L62">
        <v>0.81100000000000005</v>
      </c>
      <c r="M62">
        <v>0.17499999999999999</v>
      </c>
      <c r="N62">
        <v>1.2999999999999999E-2</v>
      </c>
      <c r="O62">
        <v>0.72299999999999998</v>
      </c>
      <c r="P62">
        <v>0.27700000000000002</v>
      </c>
      <c r="Q62">
        <v>0.75</v>
      </c>
      <c r="R62">
        <v>0.25</v>
      </c>
    </row>
  </sheetData>
  <autoFilter ref="A2:R62" xr:uid="{8F830648-DEAD-4A42-A13F-FAE9E3A8BDD0}">
    <filterColumn colId="8">
      <customFilters>
        <customFilter operator="lessThan" val="20"/>
      </customFilters>
    </filterColumn>
  </autoFilter>
  <mergeCells count="3">
    <mergeCell ref="A1:A2"/>
    <mergeCell ref="B1:E1"/>
    <mergeCell ref="F1:N1"/>
  </mergeCells>
  <phoneticPr fontId="1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EC4BB-E449-4D50-A83B-91DD918777FB}">
  <dimension ref="A1:R62"/>
  <sheetViews>
    <sheetView topLeftCell="A18" workbookViewId="0">
      <selection activeCell="J74" sqref="J74"/>
    </sheetView>
  </sheetViews>
  <sheetFormatPr defaultRowHeight="15"/>
  <sheetData>
    <row r="1" spans="1:18">
      <c r="A1" s="154" t="s">
        <v>90</v>
      </c>
      <c r="B1" s="155" t="s">
        <v>4</v>
      </c>
      <c r="C1" s="155"/>
      <c r="D1" s="155"/>
      <c r="E1" s="155"/>
      <c r="F1" s="154" t="s">
        <v>12</v>
      </c>
      <c r="G1" s="154"/>
      <c r="H1" s="154"/>
      <c r="I1" s="154"/>
      <c r="J1" s="154"/>
      <c r="K1" s="154"/>
      <c r="L1" s="154"/>
      <c r="M1" s="154"/>
      <c r="N1" s="154"/>
      <c r="O1" s="1" t="s">
        <v>15</v>
      </c>
      <c r="P1" s="1"/>
      <c r="Q1" s="11" t="s">
        <v>16</v>
      </c>
      <c r="R1" s="11"/>
    </row>
    <row r="2" spans="1:18">
      <c r="A2" s="154"/>
      <c r="B2" s="2" t="s">
        <v>0</v>
      </c>
      <c r="C2" s="2" t="s">
        <v>1</v>
      </c>
      <c r="D2" s="2" t="s">
        <v>2</v>
      </c>
      <c r="E2" s="2" t="s">
        <v>3</v>
      </c>
      <c r="F2" s="3" t="s">
        <v>5</v>
      </c>
      <c r="G2" s="3" t="s">
        <v>6</v>
      </c>
      <c r="H2" s="3" t="s">
        <v>48</v>
      </c>
      <c r="I2" s="3" t="s">
        <v>13</v>
      </c>
      <c r="J2" s="3" t="s">
        <v>14</v>
      </c>
      <c r="K2" s="3" t="s">
        <v>8</v>
      </c>
      <c r="L2" s="3" t="s">
        <v>9</v>
      </c>
      <c r="M2" s="3" t="s">
        <v>10</v>
      </c>
      <c r="N2" s="3" t="s">
        <v>11</v>
      </c>
      <c r="O2" s="2" t="s">
        <v>9</v>
      </c>
      <c r="P2" s="2" t="s">
        <v>10</v>
      </c>
      <c r="Q2" s="3" t="s">
        <v>9</v>
      </c>
      <c r="R2" s="3" t="s">
        <v>10</v>
      </c>
    </row>
    <row r="3" spans="1:18">
      <c r="A3">
        <v>0</v>
      </c>
      <c r="B3">
        <v>5</v>
      </c>
      <c r="C3">
        <v>2.25</v>
      </c>
      <c r="D3">
        <v>0.01</v>
      </c>
      <c r="E3">
        <v>0.01</v>
      </c>
      <c r="F3">
        <v>0.89838575281074495</v>
      </c>
      <c r="G3">
        <v>0</v>
      </c>
      <c r="H3">
        <v>1.38746119556924</v>
      </c>
      <c r="I3">
        <v>14.7637042524681</v>
      </c>
      <c r="J3">
        <v>14.7637042524681</v>
      </c>
      <c r="K3">
        <v>1</v>
      </c>
      <c r="L3">
        <v>0.84699999999999998</v>
      </c>
      <c r="M3">
        <v>0.14299999999999999</v>
      </c>
      <c r="N3">
        <v>0.01</v>
      </c>
      <c r="O3">
        <v>0.8</v>
      </c>
      <c r="P3">
        <v>0.2</v>
      </c>
      <c r="Q3">
        <v>0.8</v>
      </c>
      <c r="R3">
        <v>0.2</v>
      </c>
    </row>
    <row r="4" spans="1:18">
      <c r="A4">
        <v>0</v>
      </c>
      <c r="B4">
        <v>5</v>
      </c>
      <c r="C4">
        <v>2.25</v>
      </c>
      <c r="D4">
        <v>0.01</v>
      </c>
      <c r="E4">
        <v>0.01</v>
      </c>
      <c r="F4">
        <v>0.76593188502670095</v>
      </c>
      <c r="G4">
        <v>0</v>
      </c>
      <c r="H4">
        <v>0.80353876333475005</v>
      </c>
      <c r="I4">
        <v>14.506248698326001</v>
      </c>
      <c r="J4">
        <v>14.506248698326001</v>
      </c>
      <c r="K4">
        <v>1</v>
      </c>
      <c r="L4">
        <v>0.80900000000000005</v>
      </c>
      <c r="M4">
        <v>0.17799999999999999</v>
      </c>
      <c r="N4">
        <v>1.4E-2</v>
      </c>
      <c r="O4">
        <v>0.8</v>
      </c>
      <c r="P4">
        <v>0.2</v>
      </c>
      <c r="Q4">
        <v>0.8</v>
      </c>
      <c r="R4">
        <v>0.2</v>
      </c>
    </row>
    <row r="5" spans="1:18">
      <c r="A5">
        <v>0</v>
      </c>
      <c r="B5">
        <v>5</v>
      </c>
      <c r="C5">
        <v>2.25</v>
      </c>
      <c r="D5">
        <v>0.01</v>
      </c>
      <c r="E5">
        <v>0.01</v>
      </c>
      <c r="F5">
        <v>1.0708462164086501</v>
      </c>
      <c r="G5">
        <v>0</v>
      </c>
      <c r="H5">
        <v>2.0716798064457498</v>
      </c>
      <c r="I5">
        <v>18.184188575248001</v>
      </c>
      <c r="J5">
        <v>18.184188575248001</v>
      </c>
      <c r="K5">
        <v>1</v>
      </c>
      <c r="L5">
        <v>0.88700000000000001</v>
      </c>
      <c r="M5">
        <v>0.107</v>
      </c>
      <c r="N5">
        <v>6.0000000000000001E-3</v>
      </c>
      <c r="O5">
        <v>0.8</v>
      </c>
      <c r="P5">
        <v>0.2</v>
      </c>
      <c r="Q5">
        <v>0.8</v>
      </c>
      <c r="R5">
        <v>0.2</v>
      </c>
    </row>
    <row r="6" spans="1:18">
      <c r="A6">
        <v>0</v>
      </c>
      <c r="B6">
        <v>5</v>
      </c>
      <c r="C6">
        <v>2.25</v>
      </c>
      <c r="D6">
        <v>0.01</v>
      </c>
      <c r="E6">
        <v>0.01</v>
      </c>
      <c r="F6">
        <v>1.0158115416026801</v>
      </c>
      <c r="G6">
        <v>0</v>
      </c>
      <c r="H6">
        <v>1.8729110759866501</v>
      </c>
      <c r="I6">
        <v>16.2624078981795</v>
      </c>
      <c r="J6">
        <v>16.2624078981795</v>
      </c>
      <c r="K6">
        <v>1</v>
      </c>
      <c r="L6">
        <v>0.875</v>
      </c>
      <c r="M6">
        <v>0.11700000000000001</v>
      </c>
      <c r="N6">
        <v>7.0000000000000001E-3</v>
      </c>
      <c r="O6">
        <v>0.8</v>
      </c>
      <c r="P6">
        <v>0.2</v>
      </c>
      <c r="Q6">
        <v>0.8</v>
      </c>
      <c r="R6">
        <v>0.2</v>
      </c>
    </row>
    <row r="7" spans="1:18">
      <c r="A7">
        <v>0</v>
      </c>
      <c r="B7">
        <v>5</v>
      </c>
      <c r="C7">
        <v>2.25</v>
      </c>
      <c r="D7">
        <v>0.01</v>
      </c>
      <c r="E7">
        <v>0.01</v>
      </c>
      <c r="F7">
        <v>0.71791938207004302</v>
      </c>
      <c r="G7">
        <v>0</v>
      </c>
      <c r="H7">
        <v>0.54069641898463305</v>
      </c>
      <c r="I7">
        <v>14.6166791160333</v>
      </c>
      <c r="J7">
        <v>14.6166791160333</v>
      </c>
      <c r="K7">
        <v>1</v>
      </c>
      <c r="L7">
        <v>0.79300000000000004</v>
      </c>
      <c r="M7">
        <v>0.192</v>
      </c>
      <c r="N7">
        <v>1.4999999999999999E-2</v>
      </c>
      <c r="O7">
        <v>0.8</v>
      </c>
      <c r="P7">
        <v>0.2</v>
      </c>
      <c r="Q7">
        <v>0.8</v>
      </c>
      <c r="R7">
        <v>0.2</v>
      </c>
    </row>
    <row r="8" spans="1:18">
      <c r="A8">
        <v>0</v>
      </c>
      <c r="B8">
        <v>5</v>
      </c>
      <c r="C8">
        <v>2.25</v>
      </c>
      <c r="D8">
        <v>0.01</v>
      </c>
      <c r="E8">
        <v>0.01</v>
      </c>
      <c r="F8">
        <v>0.742674311128658</v>
      </c>
      <c r="G8">
        <v>0</v>
      </c>
      <c r="H8">
        <v>0.67951982363134</v>
      </c>
      <c r="I8">
        <v>14.554599222199601</v>
      </c>
      <c r="J8">
        <v>14.554599222199601</v>
      </c>
      <c r="K8">
        <v>1</v>
      </c>
      <c r="L8">
        <v>0.80100000000000005</v>
      </c>
      <c r="M8">
        <v>0.184</v>
      </c>
      <c r="N8">
        <v>1.4E-2</v>
      </c>
      <c r="O8">
        <v>0.8</v>
      </c>
      <c r="P8">
        <v>0.2</v>
      </c>
      <c r="Q8">
        <v>0.8</v>
      </c>
      <c r="R8">
        <v>0.2</v>
      </c>
    </row>
    <row r="9" spans="1:18">
      <c r="A9">
        <v>0</v>
      </c>
      <c r="B9">
        <v>5</v>
      </c>
      <c r="C9">
        <v>2.25</v>
      </c>
      <c r="D9">
        <v>0.01</v>
      </c>
      <c r="E9">
        <v>0.01</v>
      </c>
      <c r="F9">
        <v>1.0796192827603901</v>
      </c>
      <c r="G9">
        <v>0</v>
      </c>
      <c r="H9">
        <v>2.1372571748078202</v>
      </c>
      <c r="I9">
        <v>19.473953199023502</v>
      </c>
      <c r="J9">
        <v>19.473953199023502</v>
      </c>
      <c r="K9">
        <v>1</v>
      </c>
      <c r="L9">
        <v>0.88900000000000001</v>
      </c>
      <c r="M9">
        <v>0.105</v>
      </c>
      <c r="N9">
        <v>6.0000000000000001E-3</v>
      </c>
      <c r="O9">
        <v>0.8</v>
      </c>
      <c r="P9">
        <v>0.2</v>
      </c>
      <c r="Q9">
        <v>0.8</v>
      </c>
      <c r="R9">
        <v>0.2</v>
      </c>
    </row>
    <row r="10" spans="1:18">
      <c r="A10">
        <v>0</v>
      </c>
      <c r="B10">
        <v>5</v>
      </c>
      <c r="C10">
        <v>2.25</v>
      </c>
      <c r="D10">
        <v>0.01</v>
      </c>
      <c r="E10">
        <v>0.01</v>
      </c>
      <c r="F10">
        <v>0.86049075373823203</v>
      </c>
      <c r="G10">
        <v>0</v>
      </c>
      <c r="H10">
        <v>1.2409363439900301</v>
      </c>
      <c r="I10">
        <v>14.4915698248402</v>
      </c>
      <c r="J10">
        <v>14.4915698248402</v>
      </c>
      <c r="K10">
        <v>1</v>
      </c>
      <c r="L10">
        <v>0.83699999999999997</v>
      </c>
      <c r="M10">
        <v>0.152</v>
      </c>
      <c r="N10">
        <v>1.0999999999999999E-2</v>
      </c>
      <c r="O10">
        <v>0.8</v>
      </c>
      <c r="P10">
        <v>0.2</v>
      </c>
      <c r="Q10">
        <v>0.8</v>
      </c>
      <c r="R10">
        <v>0.2</v>
      </c>
    </row>
    <row r="11" spans="1:18">
      <c r="A11">
        <v>0</v>
      </c>
      <c r="B11">
        <v>5</v>
      </c>
      <c r="C11">
        <v>2.25</v>
      </c>
      <c r="D11">
        <v>0.01</v>
      </c>
      <c r="E11">
        <v>0.01</v>
      </c>
      <c r="F11">
        <v>0.94683842433324805</v>
      </c>
      <c r="G11">
        <v>0</v>
      </c>
      <c r="H11">
        <v>1.6096771837991</v>
      </c>
      <c r="I11">
        <v>15.299606319552099</v>
      </c>
      <c r="J11">
        <v>15.299606319552099</v>
      </c>
      <c r="K11">
        <v>1</v>
      </c>
      <c r="L11">
        <v>0.85899999999999999</v>
      </c>
      <c r="M11">
        <v>0.13200000000000001</v>
      </c>
      <c r="N11">
        <v>8.9999999999999993E-3</v>
      </c>
      <c r="O11">
        <v>0.8</v>
      </c>
      <c r="P11">
        <v>0.2</v>
      </c>
      <c r="Q11">
        <v>0.8</v>
      </c>
      <c r="R11">
        <v>0.2</v>
      </c>
    </row>
    <row r="12" spans="1:18">
      <c r="A12">
        <v>0</v>
      </c>
      <c r="B12">
        <v>5</v>
      </c>
      <c r="C12">
        <v>2.25</v>
      </c>
      <c r="D12">
        <v>0.01</v>
      </c>
      <c r="E12">
        <v>0.01</v>
      </c>
      <c r="F12">
        <v>0.85309427509740998</v>
      </c>
      <c r="G12">
        <v>0</v>
      </c>
      <c r="H12">
        <v>1.2068395783455499</v>
      </c>
      <c r="I12">
        <v>14.4737803334439</v>
      </c>
      <c r="J12">
        <v>14.4737803334439</v>
      </c>
      <c r="K12">
        <v>1</v>
      </c>
      <c r="L12">
        <v>0.83499999999999996</v>
      </c>
      <c r="M12">
        <v>0.154</v>
      </c>
      <c r="N12">
        <v>1.0999999999999999E-2</v>
      </c>
      <c r="O12">
        <v>0.8</v>
      </c>
      <c r="P12">
        <v>0.2</v>
      </c>
      <c r="Q12">
        <v>0.8</v>
      </c>
      <c r="R12">
        <v>0.2</v>
      </c>
    </row>
    <row r="13" spans="1:18">
      <c r="A13">
        <v>0</v>
      </c>
      <c r="B13">
        <v>5</v>
      </c>
      <c r="C13">
        <v>2.25</v>
      </c>
      <c r="D13">
        <v>0.01</v>
      </c>
      <c r="E13">
        <v>0.01</v>
      </c>
      <c r="F13">
        <v>1.1142316910491601</v>
      </c>
      <c r="G13">
        <v>0</v>
      </c>
      <c r="H13">
        <v>2.3575223199100299</v>
      </c>
      <c r="I13">
        <v>23.058675298039901</v>
      </c>
      <c r="J13">
        <v>23.058675298039901</v>
      </c>
      <c r="K13">
        <v>1</v>
      </c>
      <c r="L13">
        <v>0.89600000000000002</v>
      </c>
      <c r="M13">
        <v>9.9000000000000005E-2</v>
      </c>
      <c r="N13">
        <v>5.0000000000000001E-3</v>
      </c>
      <c r="O13">
        <v>0.8</v>
      </c>
      <c r="P13">
        <v>0.2</v>
      </c>
      <c r="Q13">
        <v>0.8</v>
      </c>
      <c r="R13">
        <v>0.2</v>
      </c>
    </row>
    <row r="14" spans="1:18">
      <c r="A14">
        <v>0</v>
      </c>
      <c r="B14">
        <v>5</v>
      </c>
      <c r="C14">
        <v>2.25</v>
      </c>
      <c r="D14">
        <v>0.01</v>
      </c>
      <c r="E14">
        <v>0.01</v>
      </c>
      <c r="F14">
        <v>0.78949666215140302</v>
      </c>
      <c r="G14">
        <v>0</v>
      </c>
      <c r="H14">
        <v>0.91888385362309</v>
      </c>
      <c r="I14">
        <v>14.470385453564001</v>
      </c>
      <c r="J14">
        <v>14.470385453564001</v>
      </c>
      <c r="K14">
        <v>1</v>
      </c>
      <c r="L14">
        <v>0.81599999999999995</v>
      </c>
      <c r="M14">
        <v>0.17100000000000001</v>
      </c>
      <c r="N14">
        <v>1.2999999999999999E-2</v>
      </c>
      <c r="O14">
        <v>0.8</v>
      </c>
      <c r="P14">
        <v>0.2</v>
      </c>
      <c r="Q14">
        <v>0.8</v>
      </c>
      <c r="R14">
        <v>0.2</v>
      </c>
    </row>
    <row r="15" spans="1:18">
      <c r="A15">
        <v>0</v>
      </c>
      <c r="B15">
        <v>5</v>
      </c>
      <c r="C15">
        <v>2.25</v>
      </c>
      <c r="D15">
        <v>0.01</v>
      </c>
      <c r="E15">
        <v>0.01</v>
      </c>
      <c r="F15">
        <v>0.74177573245291695</v>
      </c>
      <c r="G15">
        <v>0</v>
      </c>
      <c r="H15">
        <v>0.67463840521498297</v>
      </c>
      <c r="I15">
        <v>14.5563879381959</v>
      </c>
      <c r="J15">
        <v>14.5563879381959</v>
      </c>
      <c r="K15">
        <v>1</v>
      </c>
      <c r="L15">
        <v>0.80100000000000005</v>
      </c>
      <c r="M15">
        <v>0.185</v>
      </c>
      <c r="N15">
        <v>1.4E-2</v>
      </c>
      <c r="O15">
        <v>0.8</v>
      </c>
      <c r="P15">
        <v>0.2</v>
      </c>
      <c r="Q15">
        <v>0.8</v>
      </c>
      <c r="R15">
        <v>0.2</v>
      </c>
    </row>
    <row r="16" spans="1:18">
      <c r="A16">
        <v>0</v>
      </c>
      <c r="B16">
        <v>5</v>
      </c>
      <c r="C16">
        <v>2.25</v>
      </c>
      <c r="D16">
        <v>0.01</v>
      </c>
      <c r="E16">
        <v>0.01</v>
      </c>
      <c r="F16">
        <v>0.91432966713894703</v>
      </c>
      <c r="G16">
        <v>0</v>
      </c>
      <c r="H16">
        <v>1.4954993442632101</v>
      </c>
      <c r="I16">
        <v>15.1500895531364</v>
      </c>
      <c r="J16">
        <v>15.1500895531364</v>
      </c>
      <c r="K16">
        <v>1</v>
      </c>
      <c r="L16">
        <v>0.85099999999999998</v>
      </c>
      <c r="M16">
        <v>0.13900000000000001</v>
      </c>
      <c r="N16">
        <v>0.01</v>
      </c>
      <c r="O16">
        <v>0.8</v>
      </c>
      <c r="P16">
        <v>0.2</v>
      </c>
      <c r="Q16">
        <v>0.8</v>
      </c>
      <c r="R16">
        <v>0.2</v>
      </c>
    </row>
    <row r="17" spans="1:18">
      <c r="A17">
        <v>0</v>
      </c>
      <c r="B17">
        <v>5</v>
      </c>
      <c r="C17">
        <v>2.25</v>
      </c>
      <c r="D17">
        <v>0.01</v>
      </c>
      <c r="E17">
        <v>0.01</v>
      </c>
      <c r="F17">
        <v>0.893488796043724</v>
      </c>
      <c r="G17">
        <v>0</v>
      </c>
      <c r="H17">
        <v>1.41886014087011</v>
      </c>
      <c r="I17">
        <v>15.106054233916501</v>
      </c>
      <c r="J17">
        <v>15.106054233916501</v>
      </c>
      <c r="K17">
        <v>1</v>
      </c>
      <c r="L17">
        <v>0.84599999999999997</v>
      </c>
      <c r="M17">
        <v>0.14399999999999999</v>
      </c>
      <c r="N17">
        <v>0.01</v>
      </c>
      <c r="O17">
        <v>0.8</v>
      </c>
      <c r="P17">
        <v>0.2</v>
      </c>
      <c r="Q17">
        <v>0.8</v>
      </c>
      <c r="R17">
        <v>0.2</v>
      </c>
    </row>
    <row r="18" spans="1:18">
      <c r="A18">
        <v>0</v>
      </c>
      <c r="B18">
        <v>5</v>
      </c>
      <c r="C18">
        <v>2.25</v>
      </c>
      <c r="D18">
        <v>0.01</v>
      </c>
      <c r="E18">
        <v>0.01</v>
      </c>
      <c r="F18">
        <v>0.72555942846294996</v>
      </c>
      <c r="G18">
        <v>0</v>
      </c>
      <c r="H18">
        <v>0.58567538790602303</v>
      </c>
      <c r="I18">
        <v>14.595269902187599</v>
      </c>
      <c r="J18">
        <v>14.595269902187599</v>
      </c>
      <c r="K18">
        <v>1</v>
      </c>
      <c r="L18">
        <v>0.79600000000000004</v>
      </c>
      <c r="M18">
        <v>0.189</v>
      </c>
      <c r="N18">
        <v>1.4999999999999999E-2</v>
      </c>
      <c r="O18">
        <v>0.8</v>
      </c>
      <c r="P18">
        <v>0.2</v>
      </c>
      <c r="Q18">
        <v>0.8</v>
      </c>
      <c r="R18">
        <v>0.2</v>
      </c>
    </row>
    <row r="19" spans="1:18">
      <c r="A19">
        <v>0</v>
      </c>
      <c r="B19">
        <v>5</v>
      </c>
      <c r="C19">
        <v>2.25</v>
      </c>
      <c r="D19">
        <v>0.01</v>
      </c>
      <c r="E19">
        <v>0.01</v>
      </c>
      <c r="F19">
        <v>1.02845988936344</v>
      </c>
      <c r="G19">
        <v>0</v>
      </c>
      <c r="H19">
        <v>1.9109303192134599</v>
      </c>
      <c r="I19">
        <v>16.4192255905472</v>
      </c>
      <c r="J19">
        <v>16.4192255905472</v>
      </c>
      <c r="K19">
        <v>1</v>
      </c>
      <c r="L19">
        <v>0.878</v>
      </c>
      <c r="M19">
        <v>0.115</v>
      </c>
      <c r="N19">
        <v>7.0000000000000001E-3</v>
      </c>
      <c r="O19">
        <v>0.8</v>
      </c>
      <c r="P19">
        <v>0.2</v>
      </c>
      <c r="Q19">
        <v>0.8</v>
      </c>
      <c r="R19">
        <v>0.2</v>
      </c>
    </row>
    <row r="20" spans="1:18">
      <c r="A20">
        <v>0</v>
      </c>
      <c r="B20">
        <v>5</v>
      </c>
      <c r="C20">
        <v>2.25</v>
      </c>
      <c r="D20">
        <v>0.01</v>
      </c>
      <c r="E20">
        <v>0.01</v>
      </c>
      <c r="F20">
        <v>0.69793835548842698</v>
      </c>
      <c r="G20">
        <v>0</v>
      </c>
      <c r="H20">
        <v>0.41924400931699701</v>
      </c>
      <c r="I20">
        <v>14.6747546008905</v>
      </c>
      <c r="J20">
        <v>14.6747546008905</v>
      </c>
      <c r="K20">
        <v>1</v>
      </c>
      <c r="L20">
        <v>0.78700000000000003</v>
      </c>
      <c r="M20">
        <v>0.19800000000000001</v>
      </c>
      <c r="N20">
        <v>1.6E-2</v>
      </c>
      <c r="O20">
        <v>0.8</v>
      </c>
      <c r="P20">
        <v>0.2</v>
      </c>
      <c r="Q20">
        <v>0.8</v>
      </c>
      <c r="R20">
        <v>0.2</v>
      </c>
    </row>
    <row r="21" spans="1:18">
      <c r="A21">
        <v>0</v>
      </c>
      <c r="B21">
        <v>5</v>
      </c>
      <c r="C21">
        <v>2.25</v>
      </c>
      <c r="D21">
        <v>0.01</v>
      </c>
      <c r="E21">
        <v>0.01</v>
      </c>
      <c r="F21">
        <v>0.72176898098143005</v>
      </c>
      <c r="G21">
        <v>0</v>
      </c>
      <c r="H21">
        <v>0.561091446623178</v>
      </c>
      <c r="I21">
        <v>14.6059787611964</v>
      </c>
      <c r="J21">
        <v>14.6059787611964</v>
      </c>
      <c r="K21">
        <v>1</v>
      </c>
      <c r="L21">
        <v>0.79500000000000004</v>
      </c>
      <c r="M21">
        <v>0.19</v>
      </c>
      <c r="N21">
        <v>1.4999999999999999E-2</v>
      </c>
      <c r="O21">
        <v>0.8</v>
      </c>
      <c r="P21">
        <v>0.2</v>
      </c>
      <c r="Q21">
        <v>0.8</v>
      </c>
      <c r="R21">
        <v>0.2</v>
      </c>
    </row>
    <row r="22" spans="1:18">
      <c r="A22">
        <v>0</v>
      </c>
      <c r="B22">
        <v>5</v>
      </c>
      <c r="C22">
        <v>2.25</v>
      </c>
      <c r="D22">
        <v>0.01</v>
      </c>
      <c r="E22">
        <v>0.01</v>
      </c>
      <c r="F22">
        <v>0.69881042338354504</v>
      </c>
      <c r="G22">
        <v>0</v>
      </c>
      <c r="H22">
        <v>0.424881076070112</v>
      </c>
      <c r="I22">
        <v>14.671851607631799</v>
      </c>
      <c r="J22">
        <v>14.671851607631799</v>
      </c>
      <c r="K22">
        <v>1</v>
      </c>
      <c r="L22">
        <v>0.78700000000000003</v>
      </c>
      <c r="M22">
        <v>0.19700000000000001</v>
      </c>
      <c r="N22">
        <v>1.6E-2</v>
      </c>
      <c r="O22">
        <v>0.8</v>
      </c>
      <c r="P22">
        <v>0.2</v>
      </c>
      <c r="Q22">
        <v>0.8</v>
      </c>
      <c r="R22">
        <v>0.2</v>
      </c>
    </row>
    <row r="23" spans="1:18">
      <c r="A23">
        <v>0</v>
      </c>
      <c r="B23">
        <v>5</v>
      </c>
      <c r="C23">
        <v>2.25</v>
      </c>
      <c r="D23">
        <v>0.01</v>
      </c>
      <c r="E23">
        <v>0.01</v>
      </c>
      <c r="F23">
        <v>0.80174214866431903</v>
      </c>
      <c r="G23">
        <v>0</v>
      </c>
      <c r="H23">
        <v>0.98026200136846098</v>
      </c>
      <c r="I23">
        <v>14.4566623667484</v>
      </c>
      <c r="J23">
        <v>14.4566623667484</v>
      </c>
      <c r="K23">
        <v>1</v>
      </c>
      <c r="L23">
        <v>0.82</v>
      </c>
      <c r="M23">
        <v>0.16800000000000001</v>
      </c>
      <c r="N23">
        <v>1.2999999999999999E-2</v>
      </c>
      <c r="O23">
        <v>0.8</v>
      </c>
      <c r="P23">
        <v>0.2</v>
      </c>
      <c r="Q23">
        <v>0.8</v>
      </c>
      <c r="R23">
        <v>0.2</v>
      </c>
    </row>
    <row r="24" spans="1:18">
      <c r="A24">
        <v>0</v>
      </c>
      <c r="B24">
        <v>5</v>
      </c>
      <c r="C24">
        <v>2.25</v>
      </c>
      <c r="D24">
        <v>0.01</v>
      </c>
      <c r="E24">
        <v>0.01</v>
      </c>
      <c r="F24">
        <v>0.90093788650486195</v>
      </c>
      <c r="G24">
        <v>0</v>
      </c>
      <c r="H24">
        <v>1.3960566910477901</v>
      </c>
      <c r="I24">
        <v>14.816236372314799</v>
      </c>
      <c r="J24">
        <v>14.816236372314799</v>
      </c>
      <c r="K24">
        <v>1</v>
      </c>
      <c r="L24">
        <v>0.84799999999999998</v>
      </c>
      <c r="M24">
        <v>0.14199999999999999</v>
      </c>
      <c r="N24">
        <v>0.01</v>
      </c>
      <c r="O24">
        <v>0.8</v>
      </c>
      <c r="P24">
        <v>0.2</v>
      </c>
      <c r="Q24">
        <v>0.8</v>
      </c>
      <c r="R24">
        <v>0.2</v>
      </c>
    </row>
    <row r="25" spans="1:18">
      <c r="A25">
        <v>0</v>
      </c>
      <c r="B25">
        <v>5</v>
      </c>
      <c r="C25">
        <v>2.25</v>
      </c>
      <c r="D25">
        <v>0.01</v>
      </c>
      <c r="E25">
        <v>0.01</v>
      </c>
      <c r="F25">
        <v>0.71914767020634496</v>
      </c>
      <c r="G25">
        <v>0</v>
      </c>
      <c r="H25">
        <v>0.54901589721057997</v>
      </c>
      <c r="I25">
        <v>14.612328709014299</v>
      </c>
      <c r="J25">
        <v>14.612328709014299</v>
      </c>
      <c r="K25">
        <v>1</v>
      </c>
      <c r="L25">
        <v>0.79400000000000004</v>
      </c>
      <c r="M25">
        <v>0.191</v>
      </c>
      <c r="N25">
        <v>1.4999999999999999E-2</v>
      </c>
      <c r="O25">
        <v>0.8</v>
      </c>
      <c r="P25">
        <v>0.2</v>
      </c>
      <c r="Q25">
        <v>0.8</v>
      </c>
      <c r="R25">
        <v>0.2</v>
      </c>
    </row>
    <row r="26" spans="1:18">
      <c r="A26">
        <v>0</v>
      </c>
      <c r="B26">
        <v>5</v>
      </c>
      <c r="C26">
        <v>2.25</v>
      </c>
      <c r="D26">
        <v>0.01</v>
      </c>
      <c r="E26">
        <v>0.01</v>
      </c>
      <c r="F26">
        <v>0.77308637811198</v>
      </c>
      <c r="G26">
        <v>0</v>
      </c>
      <c r="H26">
        <v>0.84050863877731397</v>
      </c>
      <c r="I26">
        <v>14.493609397583899</v>
      </c>
      <c r="J26">
        <v>14.493609397583899</v>
      </c>
      <c r="K26">
        <v>1</v>
      </c>
      <c r="L26">
        <v>0.81100000000000005</v>
      </c>
      <c r="M26">
        <v>0.17599999999999999</v>
      </c>
      <c r="N26">
        <v>1.2999999999999999E-2</v>
      </c>
      <c r="O26">
        <v>0.8</v>
      </c>
      <c r="P26">
        <v>0.2</v>
      </c>
      <c r="Q26">
        <v>0.8</v>
      </c>
      <c r="R26">
        <v>0.2</v>
      </c>
    </row>
    <row r="27" spans="1:18">
      <c r="A27">
        <v>0</v>
      </c>
      <c r="B27">
        <v>5</v>
      </c>
      <c r="C27">
        <v>2.25</v>
      </c>
      <c r="D27">
        <v>0.01</v>
      </c>
      <c r="E27">
        <v>0.01</v>
      </c>
      <c r="F27">
        <v>0.69240471033204498</v>
      </c>
      <c r="G27">
        <v>0</v>
      </c>
      <c r="H27">
        <v>0.38484264913142502</v>
      </c>
      <c r="I27">
        <v>14.691699274826499</v>
      </c>
      <c r="J27">
        <v>14.691699274826499</v>
      </c>
      <c r="K27">
        <v>1</v>
      </c>
      <c r="L27">
        <v>0.78500000000000003</v>
      </c>
      <c r="M27">
        <v>0.19900000000000001</v>
      </c>
      <c r="N27">
        <v>1.6E-2</v>
      </c>
      <c r="O27">
        <v>0.8</v>
      </c>
      <c r="P27">
        <v>0.2</v>
      </c>
      <c r="Q27">
        <v>0.8</v>
      </c>
      <c r="R27">
        <v>0.2</v>
      </c>
    </row>
    <row r="28" spans="1:18">
      <c r="A28">
        <v>0</v>
      </c>
      <c r="B28">
        <v>5</v>
      </c>
      <c r="C28">
        <v>2.25</v>
      </c>
      <c r="D28">
        <v>0.01</v>
      </c>
      <c r="E28">
        <v>0.01</v>
      </c>
      <c r="F28">
        <v>0.867848353584596</v>
      </c>
      <c r="G28">
        <v>0</v>
      </c>
      <c r="H28">
        <v>1.26768991920971</v>
      </c>
      <c r="I28">
        <v>14.515524563899</v>
      </c>
      <c r="J28">
        <v>14.515524563899</v>
      </c>
      <c r="K28">
        <v>1</v>
      </c>
      <c r="L28">
        <v>0.83899999999999997</v>
      </c>
      <c r="M28">
        <v>0.151</v>
      </c>
      <c r="N28">
        <v>1.0999999999999999E-2</v>
      </c>
      <c r="O28">
        <v>0.8</v>
      </c>
      <c r="P28">
        <v>0.2</v>
      </c>
      <c r="Q28">
        <v>0.8</v>
      </c>
      <c r="R28">
        <v>0.2</v>
      </c>
    </row>
    <row r="29" spans="1:18">
      <c r="A29">
        <v>0</v>
      </c>
      <c r="B29">
        <v>5</v>
      </c>
      <c r="C29">
        <v>2.25</v>
      </c>
      <c r="D29">
        <v>0.01</v>
      </c>
      <c r="E29">
        <v>0.01</v>
      </c>
      <c r="F29">
        <v>0.79236321310565305</v>
      </c>
      <c r="G29">
        <v>0</v>
      </c>
      <c r="H29">
        <v>0.93413578249698404</v>
      </c>
      <c r="I29">
        <v>14.4666591316746</v>
      </c>
      <c r="J29">
        <v>14.4666591316746</v>
      </c>
      <c r="K29">
        <v>1</v>
      </c>
      <c r="L29">
        <v>0.81699999999999995</v>
      </c>
      <c r="M29">
        <v>0.17</v>
      </c>
      <c r="N29">
        <v>1.2999999999999999E-2</v>
      </c>
      <c r="O29">
        <v>0.8</v>
      </c>
      <c r="P29">
        <v>0.2</v>
      </c>
      <c r="Q29">
        <v>0.8</v>
      </c>
      <c r="R29">
        <v>0.2</v>
      </c>
    </row>
    <row r="30" spans="1:18">
      <c r="A30">
        <v>0</v>
      </c>
      <c r="B30">
        <v>5</v>
      </c>
      <c r="C30">
        <v>2.25</v>
      </c>
      <c r="D30">
        <v>0.01</v>
      </c>
      <c r="E30">
        <v>0.01</v>
      </c>
      <c r="F30">
        <v>0.74363487123630501</v>
      </c>
      <c r="G30">
        <v>0</v>
      </c>
      <c r="H30">
        <v>0.68592185484209101</v>
      </c>
      <c r="I30">
        <v>14.551606210962101</v>
      </c>
      <c r="J30">
        <v>14.551606210962101</v>
      </c>
      <c r="K30">
        <v>1</v>
      </c>
      <c r="L30">
        <v>0.80200000000000005</v>
      </c>
      <c r="M30">
        <v>0.184</v>
      </c>
      <c r="N30">
        <v>1.4E-2</v>
      </c>
      <c r="O30">
        <v>0.8</v>
      </c>
      <c r="P30">
        <v>0.2</v>
      </c>
      <c r="Q30">
        <v>0.8</v>
      </c>
      <c r="R30">
        <v>0.2</v>
      </c>
    </row>
    <row r="31" spans="1:18">
      <c r="A31">
        <v>0</v>
      </c>
      <c r="B31">
        <v>5</v>
      </c>
      <c r="C31">
        <v>2.25</v>
      </c>
      <c r="D31">
        <v>0.01</v>
      </c>
      <c r="E31">
        <v>0.01</v>
      </c>
      <c r="F31">
        <v>0.83702948892865503</v>
      </c>
      <c r="G31">
        <v>0</v>
      </c>
      <c r="H31">
        <v>1.13851208576665</v>
      </c>
      <c r="I31">
        <v>14.451925763920499</v>
      </c>
      <c r="J31">
        <v>14.451925763920499</v>
      </c>
      <c r="K31">
        <v>1</v>
      </c>
      <c r="L31">
        <v>0.83</v>
      </c>
      <c r="M31">
        <v>0.158</v>
      </c>
      <c r="N31">
        <v>1.2E-2</v>
      </c>
      <c r="O31">
        <v>0.8</v>
      </c>
      <c r="P31">
        <v>0.2</v>
      </c>
      <c r="Q31">
        <v>0.8</v>
      </c>
      <c r="R31">
        <v>0.2</v>
      </c>
    </row>
    <row r="32" spans="1:18">
      <c r="A32">
        <v>0</v>
      </c>
      <c r="B32">
        <v>5</v>
      </c>
      <c r="C32">
        <v>2.25</v>
      </c>
      <c r="D32">
        <v>0.01</v>
      </c>
      <c r="E32">
        <v>0.01</v>
      </c>
      <c r="F32">
        <v>0.79830485493368197</v>
      </c>
      <c r="G32">
        <v>0</v>
      </c>
      <c r="H32">
        <v>0.96366312961711598</v>
      </c>
      <c r="I32">
        <v>14.460400814007601</v>
      </c>
      <c r="J32">
        <v>14.460400814007601</v>
      </c>
      <c r="K32">
        <v>1</v>
      </c>
      <c r="L32">
        <v>0.81899999999999995</v>
      </c>
      <c r="M32">
        <v>0.16900000000000001</v>
      </c>
      <c r="N32">
        <v>1.2999999999999999E-2</v>
      </c>
      <c r="O32">
        <v>0.8</v>
      </c>
      <c r="P32">
        <v>0.2</v>
      </c>
      <c r="Q32">
        <v>0.8</v>
      </c>
      <c r="R32">
        <v>0.2</v>
      </c>
    </row>
    <row r="33" spans="1:18">
      <c r="A33">
        <v>1</v>
      </c>
      <c r="B33">
        <v>5</v>
      </c>
      <c r="C33">
        <v>2.25</v>
      </c>
      <c r="D33">
        <v>0.01</v>
      </c>
      <c r="E33">
        <v>0.01</v>
      </c>
      <c r="F33">
        <v>0.77056182376567794</v>
      </c>
      <c r="G33">
        <v>0</v>
      </c>
      <c r="H33">
        <v>1.6987813812791099</v>
      </c>
      <c r="I33">
        <v>17.7634718081733</v>
      </c>
      <c r="J33">
        <v>17.7634718081733</v>
      </c>
      <c r="K33">
        <v>1</v>
      </c>
      <c r="L33">
        <v>0.81</v>
      </c>
      <c r="M33">
        <v>0.17599999999999999</v>
      </c>
      <c r="N33">
        <v>1.2999999999999999E-2</v>
      </c>
      <c r="O33">
        <v>0.72799999999999998</v>
      </c>
      <c r="P33">
        <v>0.27200000000000002</v>
      </c>
      <c r="Q33">
        <v>0.72799999999999998</v>
      </c>
      <c r="R33">
        <v>0.27200000000000002</v>
      </c>
    </row>
    <row r="34" spans="1:18">
      <c r="A34">
        <v>1</v>
      </c>
      <c r="B34">
        <v>5</v>
      </c>
      <c r="C34">
        <v>2.25</v>
      </c>
      <c r="D34">
        <v>0.01</v>
      </c>
      <c r="E34">
        <v>0.01</v>
      </c>
      <c r="F34">
        <v>0.59640661715707499</v>
      </c>
      <c r="G34">
        <v>0</v>
      </c>
      <c r="H34">
        <v>0.82241925836113094</v>
      </c>
      <c r="I34">
        <v>14.6886236547682</v>
      </c>
      <c r="J34">
        <v>14.6886236547682</v>
      </c>
      <c r="K34">
        <v>1</v>
      </c>
      <c r="L34">
        <v>0.751</v>
      </c>
      <c r="M34">
        <v>0.23100000000000001</v>
      </c>
      <c r="N34">
        <v>1.9E-2</v>
      </c>
      <c r="O34">
        <v>0.72799999999999998</v>
      </c>
      <c r="P34">
        <v>0.27200000000000002</v>
      </c>
      <c r="Q34">
        <v>0.72799999999999998</v>
      </c>
      <c r="R34">
        <v>0.27200000000000002</v>
      </c>
    </row>
    <row r="35" spans="1:18">
      <c r="A35">
        <v>1</v>
      </c>
      <c r="B35">
        <v>5</v>
      </c>
      <c r="C35">
        <v>2.25</v>
      </c>
      <c r="D35">
        <v>0.01</v>
      </c>
      <c r="E35">
        <v>0.01</v>
      </c>
      <c r="F35">
        <v>0.69465891987192896</v>
      </c>
      <c r="G35">
        <v>0</v>
      </c>
      <c r="H35">
        <v>1.3699504270163401</v>
      </c>
      <c r="I35">
        <v>14.993552975774801</v>
      </c>
      <c r="J35">
        <v>14.993552975774801</v>
      </c>
      <c r="K35">
        <v>1</v>
      </c>
      <c r="L35">
        <v>0.78600000000000003</v>
      </c>
      <c r="M35">
        <v>0.19900000000000001</v>
      </c>
      <c r="N35">
        <v>1.6E-2</v>
      </c>
      <c r="O35">
        <v>0.72799999999999998</v>
      </c>
      <c r="P35">
        <v>0.27200000000000002</v>
      </c>
      <c r="Q35">
        <v>0.72799999999999998</v>
      </c>
      <c r="R35">
        <v>0.27200000000000002</v>
      </c>
    </row>
    <row r="36" spans="1:18">
      <c r="A36">
        <v>1</v>
      </c>
      <c r="B36">
        <v>5</v>
      </c>
      <c r="C36">
        <v>2.25</v>
      </c>
      <c r="D36">
        <v>0.01</v>
      </c>
      <c r="E36">
        <v>0.01</v>
      </c>
      <c r="F36">
        <v>0.62171234327732705</v>
      </c>
      <c r="G36">
        <v>0</v>
      </c>
      <c r="H36">
        <v>0.97809877068803197</v>
      </c>
      <c r="I36">
        <v>14.673149298260601</v>
      </c>
      <c r="J36">
        <v>14.673149298260601</v>
      </c>
      <c r="K36">
        <v>1</v>
      </c>
      <c r="L36">
        <v>0.76</v>
      </c>
      <c r="M36">
        <v>0.222</v>
      </c>
      <c r="N36">
        <v>1.7999999999999999E-2</v>
      </c>
      <c r="O36">
        <v>0.72799999999999998</v>
      </c>
      <c r="P36">
        <v>0.27200000000000002</v>
      </c>
      <c r="Q36">
        <v>0.72799999999999998</v>
      </c>
      <c r="R36">
        <v>0.27200000000000002</v>
      </c>
    </row>
    <row r="37" spans="1:18">
      <c r="A37">
        <v>1</v>
      </c>
      <c r="B37">
        <v>5</v>
      </c>
      <c r="C37">
        <v>2.25</v>
      </c>
      <c r="D37">
        <v>0.01</v>
      </c>
      <c r="E37">
        <v>0.01</v>
      </c>
      <c r="F37">
        <v>0.84358250729684603</v>
      </c>
      <c r="G37">
        <v>0</v>
      </c>
      <c r="H37">
        <v>2.0863965989095901</v>
      </c>
      <c r="I37">
        <v>21.283250754618699</v>
      </c>
      <c r="J37">
        <v>21.283250754618699</v>
      </c>
      <c r="K37">
        <v>1</v>
      </c>
      <c r="L37">
        <v>0.83199999999999996</v>
      </c>
      <c r="M37">
        <v>0.157</v>
      </c>
      <c r="N37">
        <v>1.0999999999999999E-2</v>
      </c>
      <c r="O37">
        <v>0.72799999999999998</v>
      </c>
      <c r="P37">
        <v>0.27200000000000002</v>
      </c>
      <c r="Q37">
        <v>0.72799999999999998</v>
      </c>
      <c r="R37">
        <v>0.27200000000000002</v>
      </c>
    </row>
    <row r="38" spans="1:18">
      <c r="A38">
        <v>1</v>
      </c>
      <c r="B38">
        <v>5</v>
      </c>
      <c r="C38">
        <v>2.25</v>
      </c>
      <c r="D38">
        <v>0.01</v>
      </c>
      <c r="E38">
        <v>0.01</v>
      </c>
      <c r="F38">
        <v>0.59562392460230895</v>
      </c>
      <c r="G38">
        <v>0</v>
      </c>
      <c r="H38">
        <v>0.81757190304218097</v>
      </c>
      <c r="I38">
        <v>14.690100158651999</v>
      </c>
      <c r="J38">
        <v>14.690100158651999</v>
      </c>
      <c r="K38">
        <v>1</v>
      </c>
      <c r="L38">
        <v>0.75</v>
      </c>
      <c r="M38">
        <v>0.23100000000000001</v>
      </c>
      <c r="N38">
        <v>1.9E-2</v>
      </c>
      <c r="O38">
        <v>0.72799999999999998</v>
      </c>
      <c r="P38">
        <v>0.27200000000000002</v>
      </c>
      <c r="Q38">
        <v>0.72799999999999998</v>
      </c>
      <c r="R38">
        <v>0.27200000000000002</v>
      </c>
    </row>
    <row r="39" spans="1:18">
      <c r="A39">
        <v>1</v>
      </c>
      <c r="B39">
        <v>5</v>
      </c>
      <c r="C39">
        <v>2.25</v>
      </c>
      <c r="D39">
        <v>0.01</v>
      </c>
      <c r="E39">
        <v>0.01</v>
      </c>
      <c r="F39">
        <v>0.60926235223351199</v>
      </c>
      <c r="G39">
        <v>0</v>
      </c>
      <c r="H39">
        <v>0.90674754731176899</v>
      </c>
      <c r="I39">
        <v>14.675918189864801</v>
      </c>
      <c r="J39">
        <v>14.675918189864801</v>
      </c>
      <c r="K39">
        <v>1</v>
      </c>
      <c r="L39">
        <v>0.755</v>
      </c>
      <c r="M39">
        <v>0.22600000000000001</v>
      </c>
      <c r="N39">
        <v>1.7999999999999999E-2</v>
      </c>
      <c r="O39">
        <v>0.72799999999999998</v>
      </c>
      <c r="P39">
        <v>0.27200000000000002</v>
      </c>
      <c r="Q39">
        <v>0.72799999999999998</v>
      </c>
      <c r="R39">
        <v>0.27200000000000002</v>
      </c>
    </row>
    <row r="40" spans="1:18">
      <c r="A40">
        <v>1</v>
      </c>
      <c r="B40">
        <v>5</v>
      </c>
      <c r="C40">
        <v>2.25</v>
      </c>
      <c r="D40">
        <v>0.01</v>
      </c>
      <c r="E40">
        <v>0.01</v>
      </c>
      <c r="F40">
        <v>0.69664808003886103</v>
      </c>
      <c r="G40">
        <v>0</v>
      </c>
      <c r="H40">
        <v>1.3780785401101501</v>
      </c>
      <c r="I40">
        <v>15.0202884992056</v>
      </c>
      <c r="J40">
        <v>15.0202884992056</v>
      </c>
      <c r="K40">
        <v>1</v>
      </c>
      <c r="L40">
        <v>0.78600000000000003</v>
      </c>
      <c r="M40">
        <v>0.19800000000000001</v>
      </c>
      <c r="N40">
        <v>1.6E-2</v>
      </c>
      <c r="O40">
        <v>0.72799999999999998</v>
      </c>
      <c r="P40">
        <v>0.27200000000000002</v>
      </c>
      <c r="Q40">
        <v>0.72799999999999998</v>
      </c>
      <c r="R40">
        <v>0.27200000000000002</v>
      </c>
    </row>
    <row r="41" spans="1:18">
      <c r="A41">
        <v>1</v>
      </c>
      <c r="B41">
        <v>5</v>
      </c>
      <c r="C41">
        <v>2.25</v>
      </c>
      <c r="D41">
        <v>0.01</v>
      </c>
      <c r="E41">
        <v>0.01</v>
      </c>
      <c r="F41">
        <v>0.55101677098463997</v>
      </c>
      <c r="G41">
        <v>0</v>
      </c>
      <c r="H41">
        <v>0.50643556526107703</v>
      </c>
      <c r="I41">
        <v>14.7877749235612</v>
      </c>
      <c r="J41">
        <v>14.7877749235612</v>
      </c>
      <c r="K41">
        <v>1</v>
      </c>
      <c r="L41">
        <v>0.73299999999999998</v>
      </c>
      <c r="M41">
        <v>0.246</v>
      </c>
      <c r="N41">
        <v>0.02</v>
      </c>
      <c r="O41">
        <v>0.72799999999999998</v>
      </c>
      <c r="P41">
        <v>0.27200000000000002</v>
      </c>
      <c r="Q41">
        <v>0.72799999999999998</v>
      </c>
      <c r="R41">
        <v>0.27200000000000002</v>
      </c>
    </row>
    <row r="42" spans="1:18">
      <c r="A42">
        <v>1</v>
      </c>
      <c r="B42">
        <v>5</v>
      </c>
      <c r="C42">
        <v>2.25</v>
      </c>
      <c r="D42">
        <v>0.01</v>
      </c>
      <c r="E42">
        <v>0.01</v>
      </c>
      <c r="F42">
        <v>0.58197151557221405</v>
      </c>
      <c r="G42">
        <v>0</v>
      </c>
      <c r="H42">
        <v>0.72892552773111297</v>
      </c>
      <c r="I42">
        <v>14.7113138123549</v>
      </c>
      <c r="J42">
        <v>14.7113138123549</v>
      </c>
      <c r="K42">
        <v>1</v>
      </c>
      <c r="L42">
        <v>0.745</v>
      </c>
      <c r="M42">
        <v>0.23599999999999999</v>
      </c>
      <c r="N42">
        <v>1.9E-2</v>
      </c>
      <c r="O42">
        <v>0.72799999999999998</v>
      </c>
      <c r="P42">
        <v>0.27200000000000002</v>
      </c>
      <c r="Q42">
        <v>0.72799999999999998</v>
      </c>
      <c r="R42">
        <v>0.27200000000000002</v>
      </c>
    </row>
    <row r="43" spans="1:18">
      <c r="A43">
        <v>1</v>
      </c>
      <c r="B43">
        <v>5</v>
      </c>
      <c r="C43">
        <v>2.25</v>
      </c>
      <c r="D43">
        <v>0.01</v>
      </c>
      <c r="E43">
        <v>0.01</v>
      </c>
      <c r="F43">
        <v>0.57416446845249003</v>
      </c>
      <c r="G43">
        <v>0</v>
      </c>
      <c r="H43">
        <v>0.67484985999399605</v>
      </c>
      <c r="I43">
        <v>14.7274096180687</v>
      </c>
      <c r="J43">
        <v>14.7274096180687</v>
      </c>
      <c r="K43">
        <v>1</v>
      </c>
      <c r="L43">
        <v>0.74199999999999999</v>
      </c>
      <c r="M43">
        <v>0.23799999999999999</v>
      </c>
      <c r="N43">
        <v>1.9E-2</v>
      </c>
      <c r="O43">
        <v>0.72799999999999998</v>
      </c>
      <c r="P43">
        <v>0.27200000000000002</v>
      </c>
      <c r="Q43">
        <v>0.72799999999999998</v>
      </c>
      <c r="R43">
        <v>0.27200000000000002</v>
      </c>
    </row>
    <row r="44" spans="1:18">
      <c r="A44">
        <v>1</v>
      </c>
      <c r="B44">
        <v>5</v>
      </c>
      <c r="C44">
        <v>2.25</v>
      </c>
      <c r="D44">
        <v>0.01</v>
      </c>
      <c r="E44">
        <v>0.01</v>
      </c>
      <c r="F44">
        <v>0.69686914035090897</v>
      </c>
      <c r="G44">
        <v>0</v>
      </c>
      <c r="H44">
        <v>1.37990430638513</v>
      </c>
      <c r="I44">
        <v>15.020167386783999</v>
      </c>
      <c r="J44">
        <v>15.020167386783999</v>
      </c>
      <c r="K44">
        <v>1</v>
      </c>
      <c r="L44">
        <v>0.78600000000000003</v>
      </c>
      <c r="M44">
        <v>0.19800000000000001</v>
      </c>
      <c r="N44">
        <v>1.6E-2</v>
      </c>
      <c r="O44">
        <v>0.72799999999999998</v>
      </c>
      <c r="P44">
        <v>0.27200000000000002</v>
      </c>
      <c r="Q44">
        <v>0.72799999999999998</v>
      </c>
      <c r="R44">
        <v>0.27200000000000002</v>
      </c>
    </row>
    <row r="45" spans="1:18">
      <c r="A45">
        <v>1</v>
      </c>
      <c r="B45">
        <v>5</v>
      </c>
      <c r="C45">
        <v>2.25</v>
      </c>
      <c r="D45">
        <v>0.01</v>
      </c>
      <c r="E45">
        <v>0.01</v>
      </c>
      <c r="F45">
        <v>0.72352504359839098</v>
      </c>
      <c r="G45">
        <v>0</v>
      </c>
      <c r="H45">
        <v>1.50486304414718</v>
      </c>
      <c r="I45">
        <v>15.600288054429299</v>
      </c>
      <c r="J45">
        <v>15.600288054429299</v>
      </c>
      <c r="K45">
        <v>1</v>
      </c>
      <c r="L45">
        <v>0.79500000000000004</v>
      </c>
      <c r="M45">
        <v>0.19</v>
      </c>
      <c r="N45">
        <v>1.4999999999999999E-2</v>
      </c>
      <c r="O45">
        <v>0.72799999999999998</v>
      </c>
      <c r="P45">
        <v>0.27200000000000002</v>
      </c>
      <c r="Q45">
        <v>0.72799999999999998</v>
      </c>
      <c r="R45">
        <v>0.27200000000000002</v>
      </c>
    </row>
    <row r="46" spans="1:18">
      <c r="A46">
        <v>1</v>
      </c>
      <c r="B46">
        <v>5</v>
      </c>
      <c r="C46">
        <v>2.25</v>
      </c>
      <c r="D46">
        <v>0.01</v>
      </c>
      <c r="E46">
        <v>0.01</v>
      </c>
      <c r="F46">
        <v>0.560944821375292</v>
      </c>
      <c r="G46">
        <v>0</v>
      </c>
      <c r="H46">
        <v>0.58062434844672295</v>
      </c>
      <c r="I46">
        <v>14.759522945360199</v>
      </c>
      <c r="J46">
        <v>14.759522945360199</v>
      </c>
      <c r="K46">
        <v>1</v>
      </c>
      <c r="L46">
        <v>0.73699999999999999</v>
      </c>
      <c r="M46">
        <v>0.24299999999999999</v>
      </c>
      <c r="N46">
        <v>0.02</v>
      </c>
      <c r="O46">
        <v>0.72799999999999998</v>
      </c>
      <c r="P46">
        <v>0.27200000000000002</v>
      </c>
      <c r="Q46">
        <v>0.72799999999999998</v>
      </c>
      <c r="R46">
        <v>0.27200000000000002</v>
      </c>
    </row>
    <row r="47" spans="1:18">
      <c r="A47">
        <v>1</v>
      </c>
      <c r="B47">
        <v>5</v>
      </c>
      <c r="C47">
        <v>2.25</v>
      </c>
      <c r="D47">
        <v>0.01</v>
      </c>
      <c r="E47">
        <v>0.01</v>
      </c>
      <c r="F47">
        <v>0.796657731544542</v>
      </c>
      <c r="G47">
        <v>0</v>
      </c>
      <c r="H47">
        <v>1.9185592420264299</v>
      </c>
      <c r="I47">
        <v>19.640005583291298</v>
      </c>
      <c r="J47">
        <v>19.640005583291298</v>
      </c>
      <c r="K47">
        <v>1</v>
      </c>
      <c r="L47">
        <v>0.81799999999999995</v>
      </c>
      <c r="M47">
        <v>0.16900000000000001</v>
      </c>
      <c r="N47">
        <v>1.2999999999999999E-2</v>
      </c>
      <c r="O47">
        <v>0.72799999999999998</v>
      </c>
      <c r="P47">
        <v>0.27200000000000002</v>
      </c>
      <c r="Q47">
        <v>0.72799999999999998</v>
      </c>
      <c r="R47">
        <v>0.27200000000000002</v>
      </c>
    </row>
    <row r="48" spans="1:18">
      <c r="A48">
        <v>1</v>
      </c>
      <c r="B48">
        <v>5</v>
      </c>
      <c r="C48">
        <v>2.25</v>
      </c>
      <c r="D48">
        <v>0.01</v>
      </c>
      <c r="E48">
        <v>0.01</v>
      </c>
      <c r="F48">
        <v>0.84364431828709596</v>
      </c>
      <c r="G48">
        <v>0</v>
      </c>
      <c r="H48">
        <v>2.1426723464300399</v>
      </c>
      <c r="I48">
        <v>22.243631168496101</v>
      </c>
      <c r="J48">
        <v>22.243631168496101</v>
      </c>
      <c r="K48">
        <v>1</v>
      </c>
      <c r="L48">
        <v>0.83199999999999996</v>
      </c>
      <c r="M48">
        <v>0.157</v>
      </c>
      <c r="N48">
        <v>1.0999999999999999E-2</v>
      </c>
      <c r="O48">
        <v>0.72799999999999998</v>
      </c>
      <c r="P48">
        <v>0.27200000000000002</v>
      </c>
      <c r="Q48">
        <v>0.72799999999999998</v>
      </c>
      <c r="R48">
        <v>0.27200000000000002</v>
      </c>
    </row>
    <row r="49" spans="1:18">
      <c r="A49">
        <v>1</v>
      </c>
      <c r="B49">
        <v>5</v>
      </c>
      <c r="C49">
        <v>2.25</v>
      </c>
      <c r="D49">
        <v>0.01</v>
      </c>
      <c r="E49">
        <v>0.01</v>
      </c>
      <c r="F49">
        <v>0.80812308669732402</v>
      </c>
      <c r="G49">
        <v>0</v>
      </c>
      <c r="H49">
        <v>1.90498695451999</v>
      </c>
      <c r="I49">
        <v>19.262224895833</v>
      </c>
      <c r="J49">
        <v>19.262224895833</v>
      </c>
      <c r="K49">
        <v>1</v>
      </c>
      <c r="L49">
        <v>0.82199999999999995</v>
      </c>
      <c r="M49">
        <v>0.16600000000000001</v>
      </c>
      <c r="N49">
        <v>1.2E-2</v>
      </c>
      <c r="O49">
        <v>0.72799999999999998</v>
      </c>
      <c r="P49">
        <v>0.27200000000000002</v>
      </c>
      <c r="Q49">
        <v>0.72799999999999998</v>
      </c>
      <c r="R49">
        <v>0.27200000000000002</v>
      </c>
    </row>
    <row r="50" spans="1:18">
      <c r="A50">
        <v>1</v>
      </c>
      <c r="B50">
        <v>5</v>
      </c>
      <c r="C50">
        <v>2.25</v>
      </c>
      <c r="D50">
        <v>0.01</v>
      </c>
      <c r="E50">
        <v>0.01</v>
      </c>
      <c r="F50">
        <v>0.69155946042510696</v>
      </c>
      <c r="G50">
        <v>0</v>
      </c>
      <c r="H50">
        <v>1.3566271553893099</v>
      </c>
      <c r="I50">
        <v>14.9551917515079</v>
      </c>
      <c r="J50">
        <v>14.9551917515079</v>
      </c>
      <c r="K50">
        <v>1</v>
      </c>
      <c r="L50">
        <v>0.78500000000000003</v>
      </c>
      <c r="M50">
        <v>0.2</v>
      </c>
      <c r="N50">
        <v>1.6E-2</v>
      </c>
      <c r="O50">
        <v>0.72799999999999998</v>
      </c>
      <c r="P50">
        <v>0.27200000000000002</v>
      </c>
      <c r="Q50">
        <v>0.72799999999999998</v>
      </c>
      <c r="R50">
        <v>0.27200000000000002</v>
      </c>
    </row>
    <row r="51" spans="1:18">
      <c r="A51">
        <v>1</v>
      </c>
      <c r="B51">
        <v>5</v>
      </c>
      <c r="C51">
        <v>2.25</v>
      </c>
      <c r="D51">
        <v>0.01</v>
      </c>
      <c r="E51">
        <v>0.01</v>
      </c>
      <c r="F51">
        <v>0.80163537720894895</v>
      </c>
      <c r="G51">
        <v>0</v>
      </c>
      <c r="H51">
        <v>1.8791249270080099</v>
      </c>
      <c r="I51">
        <v>18.998688713069502</v>
      </c>
      <c r="J51">
        <v>18.998688713069502</v>
      </c>
      <c r="K51">
        <v>1</v>
      </c>
      <c r="L51">
        <v>0.82</v>
      </c>
      <c r="M51">
        <v>0.16800000000000001</v>
      </c>
      <c r="N51">
        <v>1.2999999999999999E-2</v>
      </c>
      <c r="O51">
        <v>0.72799999999999998</v>
      </c>
      <c r="P51">
        <v>0.27200000000000002</v>
      </c>
      <c r="Q51">
        <v>0.72799999999999998</v>
      </c>
      <c r="R51">
        <v>0.27200000000000002</v>
      </c>
    </row>
    <row r="52" spans="1:18">
      <c r="A52">
        <v>1</v>
      </c>
      <c r="B52">
        <v>5</v>
      </c>
      <c r="C52">
        <v>2.25</v>
      </c>
      <c r="D52">
        <v>0.01</v>
      </c>
      <c r="E52">
        <v>0.01</v>
      </c>
      <c r="F52">
        <v>0.66852723734685404</v>
      </c>
      <c r="G52">
        <v>0</v>
      </c>
      <c r="H52">
        <v>1.2391323050106</v>
      </c>
      <c r="I52">
        <v>14.7777199420778</v>
      </c>
      <c r="J52">
        <v>14.7777199420778</v>
      </c>
      <c r="K52">
        <v>1</v>
      </c>
      <c r="L52">
        <v>0.77700000000000002</v>
      </c>
      <c r="M52">
        <v>0.20699999999999999</v>
      </c>
      <c r="N52">
        <v>1.6E-2</v>
      </c>
      <c r="O52">
        <v>0.72799999999999998</v>
      </c>
      <c r="P52">
        <v>0.27200000000000002</v>
      </c>
      <c r="Q52">
        <v>0.72799999999999998</v>
      </c>
      <c r="R52">
        <v>0.27200000000000002</v>
      </c>
    </row>
    <row r="53" spans="1:18">
      <c r="A53">
        <v>1</v>
      </c>
      <c r="B53">
        <v>5</v>
      </c>
      <c r="C53">
        <v>2.25</v>
      </c>
      <c r="D53">
        <v>0.01</v>
      </c>
      <c r="E53">
        <v>0.01</v>
      </c>
      <c r="F53">
        <v>0.76403875612546401</v>
      </c>
      <c r="G53">
        <v>0</v>
      </c>
      <c r="H53">
        <v>1.6744514603571401</v>
      </c>
      <c r="I53">
        <v>17.687772398139401</v>
      </c>
      <c r="J53">
        <v>17.687772398139401</v>
      </c>
      <c r="K53">
        <v>1</v>
      </c>
      <c r="L53">
        <v>0.80800000000000005</v>
      </c>
      <c r="M53">
        <v>0.17799999999999999</v>
      </c>
      <c r="N53">
        <v>1.4E-2</v>
      </c>
      <c r="O53">
        <v>0.72799999999999998</v>
      </c>
      <c r="P53">
        <v>0.27200000000000002</v>
      </c>
      <c r="Q53">
        <v>0.72799999999999998</v>
      </c>
      <c r="R53">
        <v>0.27200000000000002</v>
      </c>
    </row>
    <row r="54" spans="1:18">
      <c r="A54">
        <v>1</v>
      </c>
      <c r="B54">
        <v>5</v>
      </c>
      <c r="C54">
        <v>2.25</v>
      </c>
      <c r="D54">
        <v>0.01</v>
      </c>
      <c r="E54">
        <v>0.01</v>
      </c>
      <c r="F54">
        <v>0.53535197428427395</v>
      </c>
      <c r="G54">
        <v>0</v>
      </c>
      <c r="H54">
        <v>0.38131028951088503</v>
      </c>
      <c r="I54">
        <v>14.8388506761494</v>
      </c>
      <c r="J54">
        <v>14.8388506761494</v>
      </c>
      <c r="K54">
        <v>1</v>
      </c>
      <c r="L54">
        <v>0.72699999999999998</v>
      </c>
      <c r="M54">
        <v>0.252</v>
      </c>
      <c r="N54">
        <v>2.1000000000000001E-2</v>
      </c>
      <c r="O54">
        <v>0.72799999999999998</v>
      </c>
      <c r="P54">
        <v>0.27200000000000002</v>
      </c>
      <c r="Q54">
        <v>0.72799999999999998</v>
      </c>
      <c r="R54">
        <v>0.27200000000000002</v>
      </c>
    </row>
    <row r="55" spans="1:18">
      <c r="A55">
        <v>1</v>
      </c>
      <c r="B55">
        <v>5</v>
      </c>
      <c r="C55">
        <v>2.25</v>
      </c>
      <c r="D55">
        <v>0.01</v>
      </c>
      <c r="E55">
        <v>0.01</v>
      </c>
      <c r="F55">
        <v>0.53993584858859101</v>
      </c>
      <c r="G55">
        <v>0</v>
      </c>
      <c r="H55">
        <v>0.42094318431536498</v>
      </c>
      <c r="I55">
        <v>14.8226283680411</v>
      </c>
      <c r="J55">
        <v>14.8226283680411</v>
      </c>
      <c r="K55">
        <v>1</v>
      </c>
      <c r="L55">
        <v>0.72899999999999998</v>
      </c>
      <c r="M55">
        <v>0.25</v>
      </c>
      <c r="N55">
        <v>0.02</v>
      </c>
      <c r="O55">
        <v>0.72799999999999998</v>
      </c>
      <c r="P55">
        <v>0.27200000000000002</v>
      </c>
      <c r="Q55">
        <v>0.72799999999999998</v>
      </c>
      <c r="R55">
        <v>0.27200000000000002</v>
      </c>
    </row>
    <row r="56" spans="1:18">
      <c r="A56">
        <v>1</v>
      </c>
      <c r="B56">
        <v>5</v>
      </c>
      <c r="C56">
        <v>2.25</v>
      </c>
      <c r="D56">
        <v>0.01</v>
      </c>
      <c r="E56">
        <v>0.01</v>
      </c>
      <c r="F56">
        <v>0.81755116593349497</v>
      </c>
      <c r="G56">
        <v>0</v>
      </c>
      <c r="H56">
        <v>2.2282630127891498</v>
      </c>
      <c r="I56">
        <v>23.745992528801999</v>
      </c>
      <c r="J56">
        <v>23.745992528801999</v>
      </c>
      <c r="K56">
        <v>1</v>
      </c>
      <c r="L56">
        <v>0.82399999999999995</v>
      </c>
      <c r="M56">
        <v>0.16300000000000001</v>
      </c>
      <c r="N56">
        <v>1.2E-2</v>
      </c>
      <c r="O56">
        <v>0.72799999999999998</v>
      </c>
      <c r="P56">
        <v>0.27200000000000002</v>
      </c>
      <c r="Q56">
        <v>0.72799999999999998</v>
      </c>
      <c r="R56">
        <v>0.27200000000000002</v>
      </c>
    </row>
    <row r="57" spans="1:18">
      <c r="A57">
        <v>1</v>
      </c>
      <c r="B57">
        <v>5</v>
      </c>
      <c r="C57">
        <v>2.25</v>
      </c>
      <c r="D57">
        <v>0.01</v>
      </c>
      <c r="E57">
        <v>0.01</v>
      </c>
      <c r="F57">
        <v>0.67764635997425304</v>
      </c>
      <c r="G57">
        <v>0</v>
      </c>
      <c r="H57">
        <v>1.2865067128501899</v>
      </c>
      <c r="I57">
        <v>14.8300119341725</v>
      </c>
      <c r="J57">
        <v>14.8300119341725</v>
      </c>
      <c r="K57">
        <v>1</v>
      </c>
      <c r="L57">
        <v>0.78</v>
      </c>
      <c r="M57">
        <v>0.20399999999999999</v>
      </c>
      <c r="N57">
        <v>1.6E-2</v>
      </c>
      <c r="O57">
        <v>0.72799999999999998</v>
      </c>
      <c r="P57">
        <v>0.27200000000000002</v>
      </c>
      <c r="Q57">
        <v>0.72799999999999998</v>
      </c>
      <c r="R57">
        <v>0.27200000000000002</v>
      </c>
    </row>
    <row r="58" spans="1:18">
      <c r="A58">
        <v>1</v>
      </c>
      <c r="B58">
        <v>5</v>
      </c>
      <c r="C58">
        <v>2.25</v>
      </c>
      <c r="D58">
        <v>0.01</v>
      </c>
      <c r="E58">
        <v>0.01</v>
      </c>
      <c r="F58">
        <v>0.57839893487613903</v>
      </c>
      <c r="G58">
        <v>0</v>
      </c>
      <c r="H58">
        <v>0.702281498295803</v>
      </c>
      <c r="I58">
        <v>14.718803994683</v>
      </c>
      <c r="J58">
        <v>14.718803994683</v>
      </c>
      <c r="K58">
        <v>1</v>
      </c>
      <c r="L58">
        <v>0.74399999999999999</v>
      </c>
      <c r="M58">
        <v>0.23699999999999999</v>
      </c>
      <c r="N58">
        <v>1.9E-2</v>
      </c>
      <c r="O58">
        <v>0.72799999999999998</v>
      </c>
      <c r="P58">
        <v>0.27200000000000002</v>
      </c>
      <c r="Q58">
        <v>0.72799999999999998</v>
      </c>
      <c r="R58">
        <v>0.27200000000000002</v>
      </c>
    </row>
    <row r="59" spans="1:18">
      <c r="A59">
        <v>1</v>
      </c>
      <c r="B59">
        <v>5</v>
      </c>
      <c r="C59">
        <v>2.25</v>
      </c>
      <c r="D59">
        <v>0.01</v>
      </c>
      <c r="E59">
        <v>0.01</v>
      </c>
      <c r="F59">
        <v>0.61017292232291998</v>
      </c>
      <c r="G59">
        <v>0</v>
      </c>
      <c r="H59">
        <v>0.90856741106822803</v>
      </c>
      <c r="I59">
        <v>14.6760034699844</v>
      </c>
      <c r="J59">
        <v>14.6760034699844</v>
      </c>
      <c r="K59">
        <v>1</v>
      </c>
      <c r="L59">
        <v>0.75600000000000001</v>
      </c>
      <c r="M59">
        <v>0.22600000000000001</v>
      </c>
      <c r="N59">
        <v>1.7999999999999999E-2</v>
      </c>
      <c r="O59">
        <v>0.72799999999999998</v>
      </c>
      <c r="P59">
        <v>0.27200000000000002</v>
      </c>
      <c r="Q59">
        <v>0.72799999999999998</v>
      </c>
      <c r="R59">
        <v>0.27200000000000002</v>
      </c>
    </row>
    <row r="60" spans="1:18">
      <c r="A60">
        <v>1</v>
      </c>
      <c r="B60">
        <v>5</v>
      </c>
      <c r="C60">
        <v>2.25</v>
      </c>
      <c r="D60">
        <v>0.01</v>
      </c>
      <c r="E60">
        <v>0.01</v>
      </c>
      <c r="F60">
        <v>0.59608866023798301</v>
      </c>
      <c r="G60">
        <v>0</v>
      </c>
      <c r="H60">
        <v>0.82211508845632997</v>
      </c>
      <c r="I60">
        <v>14.688623731425601</v>
      </c>
      <c r="J60">
        <v>14.688623731425601</v>
      </c>
      <c r="K60">
        <v>1</v>
      </c>
      <c r="L60">
        <v>0.751</v>
      </c>
      <c r="M60">
        <v>0.23100000000000001</v>
      </c>
      <c r="N60">
        <v>1.9E-2</v>
      </c>
      <c r="O60">
        <v>0.72799999999999998</v>
      </c>
      <c r="P60">
        <v>0.27200000000000002</v>
      </c>
      <c r="Q60">
        <v>0.72799999999999998</v>
      </c>
      <c r="R60">
        <v>0.27200000000000002</v>
      </c>
    </row>
    <row r="61" spans="1:18">
      <c r="A61">
        <v>1</v>
      </c>
      <c r="B61">
        <v>5</v>
      </c>
      <c r="C61">
        <v>2.25</v>
      </c>
      <c r="D61">
        <v>0.01</v>
      </c>
      <c r="E61">
        <v>0.01</v>
      </c>
      <c r="F61">
        <v>0.57080216627906499</v>
      </c>
      <c r="G61">
        <v>0</v>
      </c>
      <c r="H61">
        <v>0.64935922688525904</v>
      </c>
      <c r="I61">
        <v>14.7354861889863</v>
      </c>
      <c r="J61">
        <v>14.7354861889863</v>
      </c>
      <c r="K61">
        <v>1</v>
      </c>
      <c r="L61">
        <v>0.74099999999999999</v>
      </c>
      <c r="M61">
        <v>0.23899999999999999</v>
      </c>
      <c r="N61">
        <v>1.9E-2</v>
      </c>
      <c r="O61">
        <v>0.72799999999999998</v>
      </c>
      <c r="P61">
        <v>0.27200000000000002</v>
      </c>
      <c r="Q61">
        <v>0.72799999999999998</v>
      </c>
      <c r="R61">
        <v>0.27200000000000002</v>
      </c>
    </row>
    <row r="62" spans="1:18">
      <c r="A62">
        <v>1</v>
      </c>
      <c r="B62">
        <v>5</v>
      </c>
      <c r="C62">
        <v>2.25</v>
      </c>
      <c r="D62">
        <v>0.01</v>
      </c>
      <c r="E62">
        <v>0.01</v>
      </c>
      <c r="F62">
        <v>0.53964133598534503</v>
      </c>
      <c r="G62">
        <v>0</v>
      </c>
      <c r="H62">
        <v>0.41777655109436201</v>
      </c>
      <c r="I62">
        <v>14.8239887858296</v>
      </c>
      <c r="J62">
        <v>14.8239887858296</v>
      </c>
      <c r="K62">
        <v>1</v>
      </c>
      <c r="L62">
        <v>0.72899999999999998</v>
      </c>
      <c r="M62">
        <v>0.251</v>
      </c>
      <c r="N62">
        <v>0.02</v>
      </c>
      <c r="O62">
        <v>0.72799999999999998</v>
      </c>
      <c r="P62">
        <v>0.27200000000000002</v>
      </c>
      <c r="Q62">
        <v>0.72799999999999998</v>
      </c>
      <c r="R62">
        <v>0.27200000000000002</v>
      </c>
    </row>
  </sheetData>
  <mergeCells count="3">
    <mergeCell ref="A1:A2"/>
    <mergeCell ref="B1:E1"/>
    <mergeCell ref="F1:N1"/>
  </mergeCells>
  <phoneticPr fontId="1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2725A-8C93-4C1F-9076-4E4BCA4B3037}">
  <dimension ref="A1:R62"/>
  <sheetViews>
    <sheetView topLeftCell="A43" workbookViewId="0">
      <selection activeCell="I66" sqref="I66"/>
    </sheetView>
  </sheetViews>
  <sheetFormatPr defaultRowHeight="15"/>
  <sheetData>
    <row r="1" spans="1:18">
      <c r="A1" s="154" t="s">
        <v>90</v>
      </c>
      <c r="B1" s="155" t="s">
        <v>4</v>
      </c>
      <c r="C1" s="155"/>
      <c r="D1" s="155"/>
      <c r="E1" s="155"/>
      <c r="F1" s="154" t="s">
        <v>12</v>
      </c>
      <c r="G1" s="154"/>
      <c r="H1" s="154"/>
      <c r="I1" s="154"/>
      <c r="J1" s="154"/>
      <c r="K1" s="154"/>
      <c r="L1" s="154"/>
      <c r="M1" s="154"/>
      <c r="N1" s="154"/>
      <c r="O1" s="1" t="s">
        <v>15</v>
      </c>
      <c r="P1" s="1"/>
      <c r="Q1" s="11" t="s">
        <v>16</v>
      </c>
      <c r="R1" s="11"/>
    </row>
    <row r="2" spans="1:18">
      <c r="A2" s="154"/>
      <c r="B2" s="2" t="s">
        <v>0</v>
      </c>
      <c r="C2" s="2" t="s">
        <v>1</v>
      </c>
      <c r="D2" s="2" t="s">
        <v>2</v>
      </c>
      <c r="E2" s="2" t="s">
        <v>3</v>
      </c>
      <c r="F2" s="3" t="s">
        <v>5</v>
      </c>
      <c r="G2" s="3" t="s">
        <v>6</v>
      </c>
      <c r="H2" s="3" t="s">
        <v>48</v>
      </c>
      <c r="I2" s="3" t="s">
        <v>13</v>
      </c>
      <c r="J2" s="3" t="s">
        <v>14</v>
      </c>
      <c r="K2" s="3" t="s">
        <v>8</v>
      </c>
      <c r="L2" s="3" t="s">
        <v>9</v>
      </c>
      <c r="M2" s="3" t="s">
        <v>10</v>
      </c>
      <c r="N2" s="3" t="s">
        <v>11</v>
      </c>
      <c r="O2" s="2" t="s">
        <v>9</v>
      </c>
      <c r="P2" s="2" t="s">
        <v>10</v>
      </c>
      <c r="Q2" s="3" t="s">
        <v>9</v>
      </c>
      <c r="R2" s="3" t="s">
        <v>10</v>
      </c>
    </row>
    <row r="3" spans="1:18">
      <c r="A3">
        <v>0</v>
      </c>
      <c r="B3">
        <v>3.5</v>
      </c>
      <c r="C3">
        <v>1.75</v>
      </c>
      <c r="D3">
        <v>0.01</v>
      </c>
      <c r="E3">
        <v>0.01</v>
      </c>
      <c r="F3">
        <v>0.69309248526423195</v>
      </c>
      <c r="G3">
        <v>0</v>
      </c>
      <c r="H3">
        <v>0.68102235111247</v>
      </c>
      <c r="I3">
        <v>15.1254820350632</v>
      </c>
      <c r="J3">
        <v>14.2267556653733</v>
      </c>
      <c r="K3">
        <v>1</v>
      </c>
      <c r="L3">
        <v>0.77900000000000003</v>
      </c>
      <c r="M3">
        <v>0.159</v>
      </c>
      <c r="N3">
        <v>6.2E-2</v>
      </c>
      <c r="O3">
        <v>0.80200000000000005</v>
      </c>
      <c r="P3">
        <v>0.19800000000000001</v>
      </c>
      <c r="Q3">
        <v>0.8</v>
      </c>
      <c r="R3">
        <v>0.2</v>
      </c>
    </row>
    <row r="4" spans="1:18">
      <c r="A4">
        <v>0</v>
      </c>
      <c r="B4">
        <v>3.5</v>
      </c>
      <c r="C4">
        <v>1.75</v>
      </c>
      <c r="D4">
        <v>0.01</v>
      </c>
      <c r="E4">
        <v>0.01</v>
      </c>
      <c r="F4">
        <v>0.64620172443405399</v>
      </c>
      <c r="G4">
        <v>0</v>
      </c>
      <c r="H4">
        <v>0.58900290411619605</v>
      </c>
      <c r="I4">
        <v>14.371210758443199</v>
      </c>
      <c r="J4">
        <v>14.4142009461114</v>
      </c>
      <c r="K4">
        <v>1</v>
      </c>
      <c r="L4">
        <v>0.76</v>
      </c>
      <c r="M4">
        <v>0.17299999999999999</v>
      </c>
      <c r="N4">
        <v>6.7000000000000004E-2</v>
      </c>
      <c r="O4">
        <v>0.79</v>
      </c>
      <c r="P4">
        <v>0.21</v>
      </c>
      <c r="Q4">
        <v>0.85</v>
      </c>
      <c r="R4">
        <v>0.15</v>
      </c>
    </row>
    <row r="5" spans="1:18">
      <c r="A5">
        <v>0</v>
      </c>
      <c r="B5">
        <v>3.5</v>
      </c>
      <c r="C5">
        <v>1.75</v>
      </c>
      <c r="D5">
        <v>0.01</v>
      </c>
      <c r="E5">
        <v>0.01</v>
      </c>
      <c r="F5">
        <v>0.74405857148510901</v>
      </c>
      <c r="G5">
        <v>0</v>
      </c>
      <c r="H5">
        <v>0.77104682172803496</v>
      </c>
      <c r="I5">
        <v>15.273494115916201</v>
      </c>
      <c r="J5">
        <v>14.424915993558299</v>
      </c>
      <c r="K5">
        <v>1</v>
      </c>
      <c r="L5">
        <v>0.79800000000000004</v>
      </c>
      <c r="M5">
        <v>0.14499999999999999</v>
      </c>
      <c r="N5">
        <v>5.7000000000000002E-2</v>
      </c>
      <c r="O5">
        <v>0.81499999999999995</v>
      </c>
      <c r="P5">
        <v>0.185</v>
      </c>
      <c r="Q5">
        <v>0.75</v>
      </c>
      <c r="R5">
        <v>0.25</v>
      </c>
    </row>
    <row r="6" spans="1:18">
      <c r="A6">
        <v>0</v>
      </c>
      <c r="B6">
        <v>3.5</v>
      </c>
      <c r="C6">
        <v>1.75</v>
      </c>
      <c r="D6">
        <v>0.01</v>
      </c>
      <c r="E6">
        <v>0.01</v>
      </c>
      <c r="F6">
        <v>0.67941180860449801</v>
      </c>
      <c r="G6">
        <v>0</v>
      </c>
      <c r="H6">
        <v>0.40812623774201201</v>
      </c>
      <c r="I6">
        <v>14.1306328487382</v>
      </c>
      <c r="J6">
        <v>14.7905547680139</v>
      </c>
      <c r="K6">
        <v>1</v>
      </c>
      <c r="L6">
        <v>0.77300000000000002</v>
      </c>
      <c r="M6">
        <v>0.16300000000000001</v>
      </c>
      <c r="N6">
        <v>6.4000000000000001E-2</v>
      </c>
      <c r="O6">
        <v>0.81499999999999995</v>
      </c>
      <c r="P6">
        <v>0.185</v>
      </c>
      <c r="Q6">
        <v>0.75</v>
      </c>
      <c r="R6">
        <v>0.25</v>
      </c>
    </row>
    <row r="7" spans="1:18">
      <c r="A7">
        <v>0</v>
      </c>
      <c r="B7">
        <v>3.5</v>
      </c>
      <c r="C7">
        <v>1.75</v>
      </c>
      <c r="D7">
        <v>0.01</v>
      </c>
      <c r="E7">
        <v>0.01</v>
      </c>
      <c r="F7">
        <v>0.62054275308101603</v>
      </c>
      <c r="G7">
        <v>0</v>
      </c>
      <c r="H7">
        <v>0.37008188522553598</v>
      </c>
      <c r="I7">
        <v>14.3158530857011</v>
      </c>
      <c r="J7">
        <v>14.045274991338401</v>
      </c>
      <c r="K7">
        <v>1</v>
      </c>
      <c r="L7">
        <v>0.749</v>
      </c>
      <c r="M7">
        <v>0.18099999999999999</v>
      </c>
      <c r="N7">
        <v>7.0000000000000007E-2</v>
      </c>
      <c r="O7">
        <v>0.80200000000000005</v>
      </c>
      <c r="P7">
        <v>0.19800000000000001</v>
      </c>
      <c r="Q7">
        <v>0.8</v>
      </c>
      <c r="R7">
        <v>0.2</v>
      </c>
    </row>
    <row r="8" spans="1:18">
      <c r="A8">
        <v>0</v>
      </c>
      <c r="B8">
        <v>3.5</v>
      </c>
      <c r="C8">
        <v>1.75</v>
      </c>
      <c r="D8">
        <v>0.01</v>
      </c>
      <c r="E8">
        <v>0.01</v>
      </c>
      <c r="F8">
        <v>0.68422230325012101</v>
      </c>
      <c r="G8">
        <v>0</v>
      </c>
      <c r="H8">
        <v>0.45178037512639602</v>
      </c>
      <c r="I8">
        <v>14.1424294888816</v>
      </c>
      <c r="J8">
        <v>14.7510075228024</v>
      </c>
      <c r="K8">
        <v>1</v>
      </c>
      <c r="L8">
        <v>0.77500000000000002</v>
      </c>
      <c r="M8">
        <v>0.16200000000000001</v>
      </c>
      <c r="N8">
        <v>6.3E-2</v>
      </c>
      <c r="O8">
        <v>0.81499999999999995</v>
      </c>
      <c r="P8">
        <v>0.185</v>
      </c>
      <c r="Q8">
        <v>0.75</v>
      </c>
      <c r="R8">
        <v>0.25</v>
      </c>
    </row>
    <row r="9" spans="1:18">
      <c r="A9">
        <v>0</v>
      </c>
      <c r="B9">
        <v>3.5</v>
      </c>
      <c r="C9">
        <v>1.75</v>
      </c>
      <c r="D9">
        <v>0.01</v>
      </c>
      <c r="E9">
        <v>0.01</v>
      </c>
      <c r="F9">
        <v>0.66174470558551202</v>
      </c>
      <c r="G9">
        <v>0</v>
      </c>
      <c r="H9">
        <v>0.44351057982883602</v>
      </c>
      <c r="I9">
        <v>14.217893623010699</v>
      </c>
      <c r="J9">
        <v>14.422378019947301</v>
      </c>
      <c r="K9">
        <v>1</v>
      </c>
      <c r="L9">
        <v>0.76600000000000001</v>
      </c>
      <c r="M9">
        <v>0.16800000000000001</v>
      </c>
      <c r="N9">
        <v>6.6000000000000003E-2</v>
      </c>
      <c r="O9">
        <v>0.80200000000000005</v>
      </c>
      <c r="P9">
        <v>0.19800000000000001</v>
      </c>
      <c r="Q9">
        <v>0.8</v>
      </c>
      <c r="R9">
        <v>0.2</v>
      </c>
    </row>
    <row r="10" spans="1:18">
      <c r="A10">
        <v>0</v>
      </c>
      <c r="B10">
        <v>3.5</v>
      </c>
      <c r="C10">
        <v>1.75</v>
      </c>
      <c r="D10">
        <v>0.01</v>
      </c>
      <c r="E10">
        <v>0.01</v>
      </c>
      <c r="F10">
        <v>0.67008951405202699</v>
      </c>
      <c r="G10">
        <v>0</v>
      </c>
      <c r="H10">
        <v>0.37259986265600498</v>
      </c>
      <c r="I10">
        <v>14.140192852475099</v>
      </c>
      <c r="J10">
        <v>14.767789980711401</v>
      </c>
      <c r="K10">
        <v>1</v>
      </c>
      <c r="L10">
        <v>0.77</v>
      </c>
      <c r="M10">
        <v>0.16600000000000001</v>
      </c>
      <c r="N10">
        <v>6.5000000000000002E-2</v>
      </c>
      <c r="O10">
        <v>0.81499999999999995</v>
      </c>
      <c r="P10">
        <v>0.185</v>
      </c>
      <c r="Q10">
        <v>0.75</v>
      </c>
      <c r="R10">
        <v>0.25</v>
      </c>
    </row>
    <row r="11" spans="1:18">
      <c r="A11">
        <v>0</v>
      </c>
      <c r="B11">
        <v>3.5</v>
      </c>
      <c r="C11">
        <v>1.75</v>
      </c>
      <c r="D11">
        <v>0.01</v>
      </c>
      <c r="E11">
        <v>0.01</v>
      </c>
      <c r="F11">
        <v>0.70877854621024805</v>
      </c>
      <c r="G11">
        <v>0</v>
      </c>
      <c r="H11">
        <v>0.84304189850348599</v>
      </c>
      <c r="I11">
        <v>14.8910971185382</v>
      </c>
      <c r="J11">
        <v>17.9032068584157</v>
      </c>
      <c r="K11">
        <v>1</v>
      </c>
      <c r="L11">
        <v>0.78500000000000003</v>
      </c>
      <c r="M11">
        <v>0.155</v>
      </c>
      <c r="N11">
        <v>6.0999999999999999E-2</v>
      </c>
      <c r="O11">
        <v>0.80200000000000005</v>
      </c>
      <c r="P11">
        <v>0.19800000000000001</v>
      </c>
      <c r="Q11">
        <v>0.8</v>
      </c>
      <c r="R11">
        <v>0.2</v>
      </c>
    </row>
    <row r="12" spans="1:18">
      <c r="A12">
        <v>0</v>
      </c>
      <c r="B12">
        <v>3.5</v>
      </c>
      <c r="C12">
        <v>1.75</v>
      </c>
      <c r="D12">
        <v>0.01</v>
      </c>
      <c r="E12">
        <v>0.01</v>
      </c>
      <c r="F12">
        <v>0.82719557018521594</v>
      </c>
      <c r="G12">
        <v>0</v>
      </c>
      <c r="H12">
        <v>0.93650939147824996</v>
      </c>
      <c r="I12">
        <v>14.7010176775135</v>
      </c>
      <c r="J12">
        <v>18.5336962204277</v>
      </c>
      <c r="K12">
        <v>1</v>
      </c>
      <c r="L12">
        <v>0.82699999999999996</v>
      </c>
      <c r="M12">
        <v>0.124</v>
      </c>
      <c r="N12">
        <v>4.9000000000000002E-2</v>
      </c>
      <c r="O12">
        <v>0.82699999999999996</v>
      </c>
      <c r="P12">
        <v>0.17299999999999999</v>
      </c>
      <c r="Q12">
        <v>0.7</v>
      </c>
      <c r="R12">
        <v>0.3</v>
      </c>
    </row>
    <row r="13" spans="1:18">
      <c r="A13">
        <v>0</v>
      </c>
      <c r="B13">
        <v>3.5</v>
      </c>
      <c r="C13">
        <v>1.75</v>
      </c>
      <c r="D13">
        <v>0.01</v>
      </c>
      <c r="E13">
        <v>0.01</v>
      </c>
      <c r="F13">
        <v>0.66635909567960105</v>
      </c>
      <c r="G13">
        <v>0</v>
      </c>
      <c r="H13">
        <v>0.54306741217458798</v>
      </c>
      <c r="I13">
        <v>14.3464278740806</v>
      </c>
      <c r="J13">
        <v>14.1429271601647</v>
      </c>
      <c r="K13">
        <v>1</v>
      </c>
      <c r="L13">
        <v>0.76800000000000002</v>
      </c>
      <c r="M13">
        <v>0.16700000000000001</v>
      </c>
      <c r="N13">
        <v>6.5000000000000002E-2</v>
      </c>
      <c r="O13">
        <v>0.80200000000000005</v>
      </c>
      <c r="P13">
        <v>0.19800000000000001</v>
      </c>
      <c r="Q13">
        <v>0.8</v>
      </c>
      <c r="R13">
        <v>0.2</v>
      </c>
    </row>
    <row r="14" spans="1:18">
      <c r="A14">
        <v>0</v>
      </c>
      <c r="B14">
        <v>3.5</v>
      </c>
      <c r="C14">
        <v>1.75</v>
      </c>
      <c r="D14">
        <v>0.01</v>
      </c>
      <c r="E14">
        <v>0.01</v>
      </c>
      <c r="F14">
        <v>0.67704086240107197</v>
      </c>
      <c r="G14">
        <v>0</v>
      </c>
      <c r="H14">
        <v>0.39810442002791502</v>
      </c>
      <c r="I14">
        <v>14.1763651141751</v>
      </c>
      <c r="J14">
        <v>14.608583352725001</v>
      </c>
      <c r="K14">
        <v>1</v>
      </c>
      <c r="L14">
        <v>0.77200000000000002</v>
      </c>
      <c r="M14">
        <v>0.16400000000000001</v>
      </c>
      <c r="N14">
        <v>6.4000000000000001E-2</v>
      </c>
      <c r="O14">
        <v>0.81499999999999995</v>
      </c>
      <c r="P14">
        <v>0.185</v>
      </c>
      <c r="Q14">
        <v>0.75</v>
      </c>
      <c r="R14">
        <v>0.25</v>
      </c>
    </row>
    <row r="15" spans="1:18">
      <c r="A15">
        <v>0</v>
      </c>
      <c r="B15">
        <v>3.5</v>
      </c>
      <c r="C15">
        <v>1.75</v>
      </c>
      <c r="D15">
        <v>0.01</v>
      </c>
      <c r="E15">
        <v>0.01</v>
      </c>
      <c r="F15">
        <v>0.64521585185137198</v>
      </c>
      <c r="G15">
        <v>0</v>
      </c>
      <c r="H15">
        <v>0.66457605874451198</v>
      </c>
      <c r="I15">
        <v>15.203774747691</v>
      </c>
      <c r="J15">
        <v>13.8469195731781</v>
      </c>
      <c r="K15">
        <v>1</v>
      </c>
      <c r="L15">
        <v>0.76</v>
      </c>
      <c r="M15">
        <v>0.17299999999999999</v>
      </c>
      <c r="N15">
        <v>6.7000000000000004E-2</v>
      </c>
      <c r="O15">
        <v>0.79</v>
      </c>
      <c r="P15">
        <v>0.21</v>
      </c>
      <c r="Q15">
        <v>0.85</v>
      </c>
      <c r="R15">
        <v>0.15</v>
      </c>
    </row>
    <row r="16" spans="1:18">
      <c r="A16">
        <v>0</v>
      </c>
      <c r="B16">
        <v>3.5</v>
      </c>
      <c r="C16">
        <v>1.75</v>
      </c>
      <c r="D16">
        <v>0.01</v>
      </c>
      <c r="E16">
        <v>0.01</v>
      </c>
      <c r="F16">
        <v>0.75145326507545296</v>
      </c>
      <c r="G16">
        <v>0</v>
      </c>
      <c r="H16">
        <v>0.77277539201701395</v>
      </c>
      <c r="I16">
        <v>14.8489277514684</v>
      </c>
      <c r="J16">
        <v>16.144340383648601</v>
      </c>
      <c r="K16">
        <v>1</v>
      </c>
      <c r="L16">
        <v>0.80100000000000005</v>
      </c>
      <c r="M16">
        <v>0.14299999999999999</v>
      </c>
      <c r="N16">
        <v>5.7000000000000002E-2</v>
      </c>
      <c r="O16">
        <v>0.82699999999999996</v>
      </c>
      <c r="P16">
        <v>0.17299999999999999</v>
      </c>
      <c r="Q16">
        <v>0.7</v>
      </c>
      <c r="R16">
        <v>0.3</v>
      </c>
    </row>
    <row r="17" spans="1:18">
      <c r="A17">
        <v>0</v>
      </c>
      <c r="B17">
        <v>3.5</v>
      </c>
      <c r="C17">
        <v>1.75</v>
      </c>
      <c r="D17">
        <v>0.01</v>
      </c>
      <c r="E17">
        <v>0.01</v>
      </c>
      <c r="F17">
        <v>0.66859397963008604</v>
      </c>
      <c r="G17">
        <v>0</v>
      </c>
      <c r="H17">
        <v>0.38427160238447999</v>
      </c>
      <c r="I17">
        <v>14.2008234852737</v>
      </c>
      <c r="J17">
        <v>14.523438374778101</v>
      </c>
      <c r="K17">
        <v>1</v>
      </c>
      <c r="L17">
        <v>0.76900000000000002</v>
      </c>
      <c r="M17">
        <v>0.16600000000000001</v>
      </c>
      <c r="N17">
        <v>6.5000000000000002E-2</v>
      </c>
      <c r="O17">
        <v>0.81499999999999995</v>
      </c>
      <c r="P17">
        <v>0.185</v>
      </c>
      <c r="Q17">
        <v>0.75</v>
      </c>
      <c r="R17">
        <v>0.25</v>
      </c>
    </row>
    <row r="18" spans="1:18">
      <c r="A18">
        <v>0</v>
      </c>
      <c r="B18">
        <v>3.5</v>
      </c>
      <c r="C18">
        <v>1.75</v>
      </c>
      <c r="D18">
        <v>0.01</v>
      </c>
      <c r="E18">
        <v>0.01</v>
      </c>
      <c r="F18">
        <v>0.72156367188453596</v>
      </c>
      <c r="G18">
        <v>0</v>
      </c>
      <c r="H18">
        <v>0.60343249410450395</v>
      </c>
      <c r="I18">
        <v>14.438472209656499</v>
      </c>
      <c r="J18">
        <v>14.2821442121727</v>
      </c>
      <c r="K18">
        <v>1</v>
      </c>
      <c r="L18">
        <v>0.78900000000000003</v>
      </c>
      <c r="M18">
        <v>0.151</v>
      </c>
      <c r="N18">
        <v>0.06</v>
      </c>
      <c r="O18">
        <v>0.82699999999999996</v>
      </c>
      <c r="P18">
        <v>0.17299999999999999</v>
      </c>
      <c r="Q18">
        <v>0.7</v>
      </c>
      <c r="R18">
        <v>0.3</v>
      </c>
    </row>
    <row r="19" spans="1:18">
      <c r="A19">
        <v>0</v>
      </c>
      <c r="B19">
        <v>3.5</v>
      </c>
      <c r="C19">
        <v>1.75</v>
      </c>
      <c r="D19">
        <v>0.01</v>
      </c>
      <c r="E19">
        <v>0.01</v>
      </c>
      <c r="F19">
        <v>0.577180006128859</v>
      </c>
      <c r="G19">
        <v>0</v>
      </c>
      <c r="H19">
        <v>0.45668433916152201</v>
      </c>
      <c r="I19">
        <v>14.4271687961451</v>
      </c>
      <c r="J19">
        <v>13.6232067657585</v>
      </c>
      <c r="K19">
        <v>1</v>
      </c>
      <c r="L19">
        <v>0.73099999999999998</v>
      </c>
      <c r="M19">
        <v>0.19500000000000001</v>
      </c>
      <c r="N19">
        <v>7.3999999999999996E-2</v>
      </c>
      <c r="O19">
        <v>0.77800000000000002</v>
      </c>
      <c r="P19">
        <v>0.222</v>
      </c>
      <c r="Q19">
        <v>0.9</v>
      </c>
      <c r="R19">
        <v>0.1</v>
      </c>
    </row>
    <row r="20" spans="1:18">
      <c r="A20">
        <v>0</v>
      </c>
      <c r="B20">
        <v>3.5</v>
      </c>
      <c r="C20">
        <v>1.75</v>
      </c>
      <c r="D20">
        <v>0.01</v>
      </c>
      <c r="E20">
        <v>0.01</v>
      </c>
      <c r="F20">
        <v>0.65353008329411599</v>
      </c>
      <c r="G20">
        <v>0</v>
      </c>
      <c r="H20">
        <v>0.37694709054502701</v>
      </c>
      <c r="I20">
        <v>14.193579389797399</v>
      </c>
      <c r="J20">
        <v>14.5484437702608</v>
      </c>
      <c r="K20">
        <v>1</v>
      </c>
      <c r="L20">
        <v>0.76300000000000001</v>
      </c>
      <c r="M20">
        <v>0.17100000000000001</v>
      </c>
      <c r="N20">
        <v>6.6000000000000003E-2</v>
      </c>
      <c r="O20">
        <v>0.80200000000000005</v>
      </c>
      <c r="P20">
        <v>0.19800000000000001</v>
      </c>
      <c r="Q20">
        <v>0.8</v>
      </c>
      <c r="R20">
        <v>0.2</v>
      </c>
    </row>
    <row r="21" spans="1:18">
      <c r="A21">
        <v>0</v>
      </c>
      <c r="B21">
        <v>3.5</v>
      </c>
      <c r="C21">
        <v>1.75</v>
      </c>
      <c r="D21">
        <v>0.01</v>
      </c>
      <c r="E21">
        <v>0.01</v>
      </c>
      <c r="F21">
        <v>0.72213186502730498</v>
      </c>
      <c r="G21">
        <v>0</v>
      </c>
      <c r="H21">
        <v>0.49574827973680702</v>
      </c>
      <c r="I21">
        <v>14.189982129360599</v>
      </c>
      <c r="J21">
        <v>14.662197191342701</v>
      </c>
      <c r="K21">
        <v>1</v>
      </c>
      <c r="L21">
        <v>0.79</v>
      </c>
      <c r="M21">
        <v>0.151</v>
      </c>
      <c r="N21">
        <v>5.8999999999999997E-2</v>
      </c>
      <c r="O21">
        <v>0.82699999999999996</v>
      </c>
      <c r="P21">
        <v>0.17299999999999999</v>
      </c>
      <c r="Q21">
        <v>0.7</v>
      </c>
      <c r="R21">
        <v>0.3</v>
      </c>
    </row>
    <row r="22" spans="1:18">
      <c r="A22">
        <v>0</v>
      </c>
      <c r="B22">
        <v>3.5</v>
      </c>
      <c r="C22">
        <v>1.75</v>
      </c>
      <c r="D22">
        <v>0.01</v>
      </c>
      <c r="E22">
        <v>0.01</v>
      </c>
      <c r="F22">
        <v>0.68507085357802699</v>
      </c>
      <c r="G22">
        <v>0</v>
      </c>
      <c r="H22">
        <v>0.37706397355799598</v>
      </c>
      <c r="I22">
        <v>14.189188924737399</v>
      </c>
      <c r="J22">
        <v>14.5780459865315</v>
      </c>
      <c r="K22">
        <v>1</v>
      </c>
      <c r="L22">
        <v>0.77500000000000002</v>
      </c>
      <c r="M22">
        <v>0.161</v>
      </c>
      <c r="N22">
        <v>6.3E-2</v>
      </c>
      <c r="O22">
        <v>0.82699999999999996</v>
      </c>
      <c r="P22">
        <v>0.17299999999999999</v>
      </c>
      <c r="Q22">
        <v>0.7</v>
      </c>
      <c r="R22">
        <v>0.3</v>
      </c>
    </row>
    <row r="23" spans="1:18">
      <c r="A23">
        <v>0</v>
      </c>
      <c r="B23">
        <v>3.5</v>
      </c>
      <c r="C23">
        <v>1.75</v>
      </c>
      <c r="D23">
        <v>0.01</v>
      </c>
      <c r="E23">
        <v>0.01</v>
      </c>
      <c r="F23">
        <v>0.641542865810382</v>
      </c>
      <c r="G23">
        <v>0</v>
      </c>
      <c r="H23">
        <v>0.58537285142611295</v>
      </c>
      <c r="I23">
        <v>14.5046559684481</v>
      </c>
      <c r="J23">
        <v>13.8848261774516</v>
      </c>
      <c r="K23">
        <v>1</v>
      </c>
      <c r="L23">
        <v>0.75800000000000001</v>
      </c>
      <c r="M23">
        <v>0.17399999999999999</v>
      </c>
      <c r="N23">
        <v>6.8000000000000005E-2</v>
      </c>
      <c r="O23">
        <v>0.79</v>
      </c>
      <c r="P23">
        <v>0.21</v>
      </c>
      <c r="Q23">
        <v>0.85</v>
      </c>
      <c r="R23">
        <v>0.15</v>
      </c>
    </row>
    <row r="24" spans="1:18">
      <c r="A24">
        <v>0</v>
      </c>
      <c r="B24">
        <v>3.5</v>
      </c>
      <c r="C24">
        <v>1.75</v>
      </c>
      <c r="D24">
        <v>0.01</v>
      </c>
      <c r="E24">
        <v>0.01</v>
      </c>
      <c r="F24">
        <v>0.77206056965065994</v>
      </c>
      <c r="G24">
        <v>0</v>
      </c>
      <c r="H24">
        <v>0.92055851581838799</v>
      </c>
      <c r="I24">
        <v>14.781687644767899</v>
      </c>
      <c r="J24">
        <v>18.1966876481581</v>
      </c>
      <c r="K24">
        <v>1</v>
      </c>
      <c r="L24">
        <v>0.80800000000000005</v>
      </c>
      <c r="M24">
        <v>0.13800000000000001</v>
      </c>
      <c r="N24">
        <v>5.3999999999999999E-2</v>
      </c>
      <c r="O24">
        <v>0.81499999999999995</v>
      </c>
      <c r="P24">
        <v>0.185</v>
      </c>
      <c r="Q24">
        <v>0.75</v>
      </c>
      <c r="R24">
        <v>0.25</v>
      </c>
    </row>
    <row r="25" spans="1:18">
      <c r="A25">
        <v>0</v>
      </c>
      <c r="B25">
        <v>3.5</v>
      </c>
      <c r="C25">
        <v>1.75</v>
      </c>
      <c r="D25">
        <v>0.01</v>
      </c>
      <c r="E25">
        <v>0.01</v>
      </c>
      <c r="F25">
        <v>0.77589028595817899</v>
      </c>
      <c r="G25">
        <v>0</v>
      </c>
      <c r="H25">
        <v>0.83307720080758796</v>
      </c>
      <c r="I25">
        <v>15.7522177348258</v>
      </c>
      <c r="J25">
        <v>14.4652360549129</v>
      </c>
      <c r="K25">
        <v>1</v>
      </c>
      <c r="L25">
        <v>0.80900000000000005</v>
      </c>
      <c r="M25">
        <v>0.13700000000000001</v>
      </c>
      <c r="N25">
        <v>5.3999999999999999E-2</v>
      </c>
      <c r="O25">
        <v>0.82699999999999996</v>
      </c>
      <c r="P25">
        <v>0.17299999999999999</v>
      </c>
      <c r="Q25">
        <v>0.7</v>
      </c>
      <c r="R25">
        <v>0.3</v>
      </c>
    </row>
    <row r="26" spans="1:18">
      <c r="A26">
        <v>0</v>
      </c>
      <c r="B26">
        <v>3.5</v>
      </c>
      <c r="C26">
        <v>1.75</v>
      </c>
      <c r="D26">
        <v>0.01</v>
      </c>
      <c r="E26">
        <v>0.01</v>
      </c>
      <c r="F26">
        <v>0.65960119966758501</v>
      </c>
      <c r="G26">
        <v>0</v>
      </c>
      <c r="H26">
        <v>0.53479172767829197</v>
      </c>
      <c r="I26">
        <v>14.279577672854399</v>
      </c>
      <c r="J26">
        <v>14.4230064595519</v>
      </c>
      <c r="K26">
        <v>1</v>
      </c>
      <c r="L26">
        <v>0.76500000000000001</v>
      </c>
      <c r="M26">
        <v>0.16900000000000001</v>
      </c>
      <c r="N26">
        <v>6.6000000000000003E-2</v>
      </c>
      <c r="O26">
        <v>0.80200000000000005</v>
      </c>
      <c r="P26">
        <v>0.19800000000000001</v>
      </c>
      <c r="Q26">
        <v>0.8</v>
      </c>
      <c r="R26">
        <v>0.2</v>
      </c>
    </row>
    <row r="27" spans="1:18">
      <c r="A27">
        <v>0</v>
      </c>
      <c r="B27">
        <v>3.5</v>
      </c>
      <c r="C27">
        <v>1.75</v>
      </c>
      <c r="D27">
        <v>0.01</v>
      </c>
      <c r="E27">
        <v>0.01</v>
      </c>
      <c r="F27">
        <v>0.69855083844770205</v>
      </c>
      <c r="G27">
        <v>0</v>
      </c>
      <c r="H27">
        <v>0.79765223119353401</v>
      </c>
      <c r="I27">
        <v>14.8746266772025</v>
      </c>
      <c r="J27">
        <v>18.077719350324902</v>
      </c>
      <c r="K27">
        <v>1</v>
      </c>
      <c r="L27">
        <v>0.78100000000000003</v>
      </c>
      <c r="M27">
        <v>0.157</v>
      </c>
      <c r="N27">
        <v>6.2E-2</v>
      </c>
      <c r="O27">
        <v>0.79</v>
      </c>
      <c r="P27">
        <v>0.21</v>
      </c>
      <c r="Q27">
        <v>0.85</v>
      </c>
      <c r="R27">
        <v>0.15</v>
      </c>
    </row>
    <row r="28" spans="1:18">
      <c r="A28">
        <v>0</v>
      </c>
      <c r="B28">
        <v>3.5</v>
      </c>
      <c r="C28">
        <v>1.75</v>
      </c>
      <c r="D28">
        <v>0.01</v>
      </c>
      <c r="E28">
        <v>0.01</v>
      </c>
      <c r="F28">
        <v>0.63761742293206602</v>
      </c>
      <c r="G28">
        <v>0</v>
      </c>
      <c r="H28">
        <v>0.73810836758515896</v>
      </c>
      <c r="I28">
        <v>14.3570397975665</v>
      </c>
      <c r="J28">
        <v>17.6098309896628</v>
      </c>
      <c r="K28">
        <v>1</v>
      </c>
      <c r="L28">
        <v>0.75700000000000001</v>
      </c>
      <c r="M28">
        <v>0.17499999999999999</v>
      </c>
      <c r="N28">
        <v>6.8000000000000005E-2</v>
      </c>
      <c r="O28">
        <v>0.77800000000000002</v>
      </c>
      <c r="P28">
        <v>0.222</v>
      </c>
      <c r="Q28">
        <v>0.9</v>
      </c>
      <c r="R28">
        <v>0.1</v>
      </c>
    </row>
    <row r="29" spans="1:18">
      <c r="A29">
        <v>0</v>
      </c>
      <c r="B29">
        <v>3.5</v>
      </c>
      <c r="C29">
        <v>1.75</v>
      </c>
      <c r="D29">
        <v>0.01</v>
      </c>
      <c r="E29">
        <v>0.01</v>
      </c>
      <c r="F29">
        <v>0.77306670869229999</v>
      </c>
      <c r="G29">
        <v>0</v>
      </c>
      <c r="H29">
        <v>0.86269968571628097</v>
      </c>
      <c r="I29">
        <v>15.7753923945387</v>
      </c>
      <c r="J29">
        <v>14.2992473706159</v>
      </c>
      <c r="K29">
        <v>1</v>
      </c>
      <c r="L29">
        <v>0.80800000000000005</v>
      </c>
      <c r="M29">
        <v>0.13700000000000001</v>
      </c>
      <c r="N29">
        <v>5.3999999999999999E-2</v>
      </c>
      <c r="O29">
        <v>0.82699999999999996</v>
      </c>
      <c r="P29">
        <v>0.17299999999999999</v>
      </c>
      <c r="Q29">
        <v>0.7</v>
      </c>
      <c r="R29">
        <v>0.3</v>
      </c>
    </row>
    <row r="30" spans="1:18">
      <c r="A30">
        <v>0</v>
      </c>
      <c r="B30">
        <v>3.5</v>
      </c>
      <c r="C30">
        <v>1.75</v>
      </c>
      <c r="D30">
        <v>0.01</v>
      </c>
      <c r="E30">
        <v>0.01</v>
      </c>
      <c r="F30">
        <v>0.73038843388016494</v>
      </c>
      <c r="G30">
        <v>0</v>
      </c>
      <c r="H30">
        <v>0.65436169543422995</v>
      </c>
      <c r="I30">
        <v>15.014901635248201</v>
      </c>
      <c r="J30">
        <v>14.6041909879147</v>
      </c>
      <c r="K30">
        <v>1</v>
      </c>
      <c r="L30">
        <v>0.79300000000000004</v>
      </c>
      <c r="M30">
        <v>0.14899999999999999</v>
      </c>
      <c r="N30">
        <v>5.8999999999999997E-2</v>
      </c>
      <c r="O30">
        <v>0.81499999999999995</v>
      </c>
      <c r="P30">
        <v>0.185</v>
      </c>
      <c r="Q30">
        <v>0.75</v>
      </c>
      <c r="R30">
        <v>0.25</v>
      </c>
    </row>
    <row r="31" spans="1:18">
      <c r="A31">
        <v>0</v>
      </c>
      <c r="B31">
        <v>3.5</v>
      </c>
      <c r="C31">
        <v>1.75</v>
      </c>
      <c r="D31">
        <v>0.01</v>
      </c>
      <c r="E31">
        <v>0.01</v>
      </c>
      <c r="F31">
        <v>0.60529806679174003</v>
      </c>
      <c r="G31">
        <v>0</v>
      </c>
      <c r="H31">
        <v>0.401375481536557</v>
      </c>
      <c r="I31">
        <v>14.328722594360199</v>
      </c>
      <c r="J31">
        <v>13.982545314785501</v>
      </c>
      <c r="K31">
        <v>1</v>
      </c>
      <c r="L31">
        <v>0.74299999999999999</v>
      </c>
      <c r="M31">
        <v>0.186</v>
      </c>
      <c r="N31">
        <v>7.0999999999999994E-2</v>
      </c>
      <c r="O31">
        <v>0.79</v>
      </c>
      <c r="P31">
        <v>0.21</v>
      </c>
      <c r="Q31">
        <v>0.85</v>
      </c>
      <c r="R31">
        <v>0.15</v>
      </c>
    </row>
    <row r="32" spans="1:18">
      <c r="A32">
        <v>0</v>
      </c>
      <c r="B32">
        <v>3.5</v>
      </c>
      <c r="C32">
        <v>1.75</v>
      </c>
      <c r="D32">
        <v>0.01</v>
      </c>
      <c r="E32">
        <v>0.01</v>
      </c>
      <c r="F32">
        <v>0.68830842095053901</v>
      </c>
      <c r="G32">
        <v>0</v>
      </c>
      <c r="H32">
        <v>0.88455707114387305</v>
      </c>
      <c r="I32">
        <v>15.8715221365823</v>
      </c>
      <c r="J32">
        <v>13.848327482783899</v>
      </c>
      <c r="K32">
        <v>1</v>
      </c>
      <c r="L32">
        <v>0.77700000000000002</v>
      </c>
      <c r="M32">
        <v>0.16</v>
      </c>
      <c r="N32">
        <v>6.3E-2</v>
      </c>
      <c r="O32">
        <v>0.79</v>
      </c>
      <c r="P32">
        <v>0.21</v>
      </c>
      <c r="Q32">
        <v>0.85</v>
      </c>
      <c r="R32">
        <v>0.15</v>
      </c>
    </row>
    <row r="33" spans="1:18">
      <c r="A33">
        <v>1</v>
      </c>
      <c r="B33">
        <v>3.5</v>
      </c>
      <c r="C33">
        <v>1.75</v>
      </c>
      <c r="D33">
        <v>0.01</v>
      </c>
      <c r="E33">
        <v>0.01</v>
      </c>
      <c r="F33">
        <v>0.51426195059572</v>
      </c>
      <c r="G33">
        <v>0</v>
      </c>
      <c r="H33">
        <v>0.49676721233828097</v>
      </c>
      <c r="I33">
        <v>14.1786488615691</v>
      </c>
      <c r="J33">
        <v>14.0837061209968</v>
      </c>
      <c r="K33">
        <v>1</v>
      </c>
      <c r="L33">
        <v>0.70299999999999996</v>
      </c>
      <c r="M33">
        <v>0.216</v>
      </c>
      <c r="N33">
        <v>0.08</v>
      </c>
      <c r="O33">
        <v>0.71399999999999997</v>
      </c>
      <c r="P33">
        <v>0.28599999999999998</v>
      </c>
      <c r="Q33">
        <v>0.68400000000000005</v>
      </c>
      <c r="R33">
        <v>0.316</v>
      </c>
    </row>
    <row r="34" spans="1:18">
      <c r="A34">
        <v>1</v>
      </c>
      <c r="B34">
        <v>3.5</v>
      </c>
      <c r="C34">
        <v>1.75</v>
      </c>
      <c r="D34">
        <v>0.01</v>
      </c>
      <c r="E34">
        <v>0.01</v>
      </c>
      <c r="F34">
        <v>0.59982056221139501</v>
      </c>
      <c r="G34">
        <v>0</v>
      </c>
      <c r="H34">
        <v>0.75282474172447</v>
      </c>
      <c r="I34">
        <v>14.1010295623462</v>
      </c>
      <c r="J34">
        <v>14.3125779774142</v>
      </c>
      <c r="K34">
        <v>1</v>
      </c>
      <c r="L34">
        <v>0.74099999999999999</v>
      </c>
      <c r="M34">
        <v>0.187</v>
      </c>
      <c r="N34">
        <v>7.1999999999999995E-2</v>
      </c>
      <c r="O34">
        <v>0.71399999999999997</v>
      </c>
      <c r="P34">
        <v>0.28599999999999998</v>
      </c>
      <c r="Q34">
        <v>0.68400000000000005</v>
      </c>
      <c r="R34">
        <v>0.316</v>
      </c>
    </row>
    <row r="35" spans="1:18">
      <c r="A35">
        <v>1</v>
      </c>
      <c r="B35">
        <v>3.5</v>
      </c>
      <c r="C35">
        <v>1.75</v>
      </c>
      <c r="D35">
        <v>0.01</v>
      </c>
      <c r="E35">
        <v>0.01</v>
      </c>
      <c r="F35">
        <v>0.51955275529045597</v>
      </c>
      <c r="G35">
        <v>0</v>
      </c>
      <c r="H35">
        <v>0.74262541378023195</v>
      </c>
      <c r="I35">
        <v>14.105810733273801</v>
      </c>
      <c r="J35">
        <v>14.281206138657099</v>
      </c>
      <c r="K35">
        <v>1</v>
      </c>
      <c r="L35">
        <v>0.70599999999999996</v>
      </c>
      <c r="M35">
        <v>0.214</v>
      </c>
      <c r="N35">
        <v>0.08</v>
      </c>
      <c r="O35">
        <v>0.67900000000000005</v>
      </c>
      <c r="P35">
        <v>0.32100000000000001</v>
      </c>
      <c r="Q35">
        <v>0.78900000000000003</v>
      </c>
      <c r="R35">
        <v>0.21099999999999999</v>
      </c>
    </row>
    <row r="36" spans="1:18">
      <c r="A36">
        <v>1</v>
      </c>
      <c r="B36">
        <v>3.5</v>
      </c>
      <c r="C36">
        <v>1.75</v>
      </c>
      <c r="D36">
        <v>0.01</v>
      </c>
      <c r="E36">
        <v>0.01</v>
      </c>
      <c r="F36">
        <v>0.52286991889363699</v>
      </c>
      <c r="G36">
        <v>0</v>
      </c>
      <c r="H36">
        <v>0.38322800936774098</v>
      </c>
      <c r="I36">
        <v>14.1185543449311</v>
      </c>
      <c r="J36">
        <v>14.406600944929</v>
      </c>
      <c r="K36">
        <v>1</v>
      </c>
      <c r="L36">
        <v>0.70699999999999996</v>
      </c>
      <c r="M36">
        <v>0.21299999999999999</v>
      </c>
      <c r="N36">
        <v>0.08</v>
      </c>
      <c r="O36">
        <v>0.71399999999999997</v>
      </c>
      <c r="P36">
        <v>0.28599999999999998</v>
      </c>
      <c r="Q36">
        <v>0.68400000000000005</v>
      </c>
      <c r="R36">
        <v>0.316</v>
      </c>
    </row>
    <row r="37" spans="1:18">
      <c r="A37">
        <v>1</v>
      </c>
      <c r="B37">
        <v>3.5</v>
      </c>
      <c r="C37">
        <v>1.75</v>
      </c>
      <c r="D37">
        <v>0.01</v>
      </c>
      <c r="E37">
        <v>0.01</v>
      </c>
      <c r="F37">
        <v>0.53147884422700298</v>
      </c>
      <c r="G37">
        <v>0</v>
      </c>
      <c r="H37">
        <v>0.409293231483076</v>
      </c>
      <c r="I37">
        <v>14.1018822256252</v>
      </c>
      <c r="J37">
        <v>14.4213227268907</v>
      </c>
      <c r="K37">
        <v>1</v>
      </c>
      <c r="L37">
        <v>0.71099999999999997</v>
      </c>
      <c r="M37">
        <v>0.21</v>
      </c>
      <c r="N37">
        <v>7.9000000000000001E-2</v>
      </c>
      <c r="O37">
        <v>0.71399999999999997</v>
      </c>
      <c r="P37">
        <v>0.28599999999999998</v>
      </c>
      <c r="Q37">
        <v>0.68400000000000005</v>
      </c>
      <c r="R37">
        <v>0.316</v>
      </c>
    </row>
    <row r="38" spans="1:18">
      <c r="A38">
        <v>1</v>
      </c>
      <c r="B38">
        <v>3.5</v>
      </c>
      <c r="C38">
        <v>1.75</v>
      </c>
      <c r="D38">
        <v>0.01</v>
      </c>
      <c r="E38">
        <v>0.01</v>
      </c>
      <c r="F38">
        <v>0.47183775890019602</v>
      </c>
      <c r="G38">
        <v>0</v>
      </c>
      <c r="H38">
        <v>0.39838722046606401</v>
      </c>
      <c r="I38">
        <v>14.184183904438299</v>
      </c>
      <c r="J38">
        <v>14.189800260961499</v>
      </c>
      <c r="K38">
        <v>1</v>
      </c>
      <c r="L38">
        <v>0.68400000000000005</v>
      </c>
      <c r="M38">
        <v>0.23200000000000001</v>
      </c>
      <c r="N38">
        <v>8.5000000000000006E-2</v>
      </c>
      <c r="O38">
        <v>0.69599999999999995</v>
      </c>
      <c r="P38">
        <v>0.30399999999999999</v>
      </c>
      <c r="Q38">
        <v>0.73699999999999999</v>
      </c>
      <c r="R38">
        <v>0.26300000000000001</v>
      </c>
    </row>
    <row r="39" spans="1:18">
      <c r="A39">
        <v>1</v>
      </c>
      <c r="B39">
        <v>3.5</v>
      </c>
      <c r="C39">
        <v>1.75</v>
      </c>
      <c r="D39">
        <v>0.01</v>
      </c>
      <c r="E39">
        <v>0.01</v>
      </c>
      <c r="F39">
        <v>0.60298859223475199</v>
      </c>
      <c r="G39">
        <v>0</v>
      </c>
      <c r="H39">
        <v>0.86218791788749205</v>
      </c>
      <c r="I39">
        <v>14.1486338935867</v>
      </c>
      <c r="J39">
        <v>14.4632855722458</v>
      </c>
      <c r="K39">
        <v>1</v>
      </c>
      <c r="L39">
        <v>0.74199999999999999</v>
      </c>
      <c r="M39">
        <v>0.186</v>
      </c>
      <c r="N39">
        <v>7.1999999999999995E-2</v>
      </c>
      <c r="O39">
        <v>0.69599999999999995</v>
      </c>
      <c r="P39">
        <v>0.30399999999999999</v>
      </c>
      <c r="Q39">
        <v>0.73699999999999999</v>
      </c>
      <c r="R39">
        <v>0.26300000000000001</v>
      </c>
    </row>
    <row r="40" spans="1:18">
      <c r="A40">
        <v>1</v>
      </c>
      <c r="B40">
        <v>3.5</v>
      </c>
      <c r="C40">
        <v>1.75</v>
      </c>
      <c r="D40">
        <v>0.01</v>
      </c>
      <c r="E40">
        <v>0.01</v>
      </c>
      <c r="F40">
        <v>0.57560067095966505</v>
      </c>
      <c r="G40">
        <v>0</v>
      </c>
      <c r="H40">
        <v>0.68377843389300597</v>
      </c>
      <c r="I40">
        <v>14.0500386029951</v>
      </c>
      <c r="J40">
        <v>14.3941534241534</v>
      </c>
      <c r="K40">
        <v>1</v>
      </c>
      <c r="L40">
        <v>0.73</v>
      </c>
      <c r="M40">
        <v>0.19500000000000001</v>
      </c>
      <c r="N40">
        <v>7.3999999999999996E-2</v>
      </c>
      <c r="O40">
        <v>0.71399999999999997</v>
      </c>
      <c r="P40">
        <v>0.28599999999999998</v>
      </c>
      <c r="Q40">
        <v>0.68400000000000005</v>
      </c>
      <c r="R40">
        <v>0.316</v>
      </c>
    </row>
    <row r="41" spans="1:18">
      <c r="A41">
        <v>1</v>
      </c>
      <c r="B41">
        <v>3.5</v>
      </c>
      <c r="C41">
        <v>1.75</v>
      </c>
      <c r="D41">
        <v>0.01</v>
      </c>
      <c r="E41">
        <v>0.01</v>
      </c>
      <c r="F41">
        <v>0.55214689344742696</v>
      </c>
      <c r="G41">
        <v>0</v>
      </c>
      <c r="H41">
        <v>0.84075258604453995</v>
      </c>
      <c r="I41">
        <v>14.071630967638599</v>
      </c>
      <c r="J41">
        <v>14.613880915539401</v>
      </c>
      <c r="K41">
        <v>1</v>
      </c>
      <c r="L41">
        <v>0.72</v>
      </c>
      <c r="M41">
        <v>0.20300000000000001</v>
      </c>
      <c r="N41">
        <v>7.6999999999999999E-2</v>
      </c>
      <c r="O41">
        <v>0.67900000000000005</v>
      </c>
      <c r="P41">
        <v>0.32100000000000001</v>
      </c>
      <c r="Q41">
        <v>0.78900000000000003</v>
      </c>
      <c r="R41">
        <v>0.21099999999999999</v>
      </c>
    </row>
    <row r="42" spans="1:18">
      <c r="A42">
        <v>1</v>
      </c>
      <c r="B42">
        <v>3.5</v>
      </c>
      <c r="C42">
        <v>1.75</v>
      </c>
      <c r="D42">
        <v>0.01</v>
      </c>
      <c r="E42">
        <v>0.01</v>
      </c>
      <c r="F42">
        <v>0.44614422453811597</v>
      </c>
      <c r="G42">
        <v>0</v>
      </c>
      <c r="H42">
        <v>0.45505143541409698</v>
      </c>
      <c r="I42">
        <v>14.161387587542899</v>
      </c>
      <c r="J42">
        <v>14.1891999471591</v>
      </c>
      <c r="K42">
        <v>1</v>
      </c>
      <c r="L42">
        <v>0.67200000000000004</v>
      </c>
      <c r="M42">
        <v>0.24199999999999999</v>
      </c>
      <c r="N42">
        <v>8.6999999999999994E-2</v>
      </c>
      <c r="O42">
        <v>0.67900000000000005</v>
      </c>
      <c r="P42">
        <v>0.32100000000000001</v>
      </c>
      <c r="Q42">
        <v>0.78900000000000003</v>
      </c>
      <c r="R42">
        <v>0.21099999999999999</v>
      </c>
    </row>
    <row r="43" spans="1:18">
      <c r="A43">
        <v>1</v>
      </c>
      <c r="B43">
        <v>3.5</v>
      </c>
      <c r="C43">
        <v>1.75</v>
      </c>
      <c r="D43">
        <v>0.01</v>
      </c>
      <c r="E43">
        <v>0.01</v>
      </c>
      <c r="F43">
        <v>0.57473799045688501</v>
      </c>
      <c r="G43">
        <v>0</v>
      </c>
      <c r="H43">
        <v>0.45188512723706797</v>
      </c>
      <c r="I43">
        <v>14.071168627802599</v>
      </c>
      <c r="J43">
        <v>14.4714895653385</v>
      </c>
      <c r="K43">
        <v>1</v>
      </c>
      <c r="L43">
        <v>0.73</v>
      </c>
      <c r="M43">
        <v>0.19600000000000001</v>
      </c>
      <c r="N43">
        <v>7.3999999999999996E-2</v>
      </c>
      <c r="O43">
        <v>0.73199999999999998</v>
      </c>
      <c r="P43">
        <v>0.26800000000000002</v>
      </c>
      <c r="Q43">
        <v>0.63200000000000001</v>
      </c>
      <c r="R43">
        <v>0.36799999999999999</v>
      </c>
    </row>
    <row r="44" spans="1:18">
      <c r="A44">
        <v>1</v>
      </c>
      <c r="B44">
        <v>3.5</v>
      </c>
      <c r="C44">
        <v>1.75</v>
      </c>
      <c r="D44">
        <v>0.01</v>
      </c>
      <c r="E44">
        <v>0.01</v>
      </c>
      <c r="F44">
        <v>0.53868290277578601</v>
      </c>
      <c r="G44">
        <v>0</v>
      </c>
      <c r="H44">
        <v>0.38977259408364401</v>
      </c>
      <c r="I44">
        <v>14.0400413067273</v>
      </c>
      <c r="J44">
        <v>14.6362808875877</v>
      </c>
      <c r="K44">
        <v>1</v>
      </c>
      <c r="L44">
        <v>0.71399999999999997</v>
      </c>
      <c r="M44">
        <v>0.20799999999999999</v>
      </c>
      <c r="N44">
        <v>7.8E-2</v>
      </c>
      <c r="O44">
        <v>0.71399999999999997</v>
      </c>
      <c r="P44">
        <v>0.28599999999999998</v>
      </c>
      <c r="Q44">
        <v>0.68400000000000005</v>
      </c>
      <c r="R44">
        <v>0.316</v>
      </c>
    </row>
    <row r="45" spans="1:18">
      <c r="A45">
        <v>1</v>
      </c>
      <c r="B45">
        <v>3.5</v>
      </c>
      <c r="C45">
        <v>1.75</v>
      </c>
      <c r="D45">
        <v>0.01</v>
      </c>
      <c r="E45">
        <v>0.01</v>
      </c>
      <c r="F45">
        <v>0.56755413038331504</v>
      </c>
      <c r="G45">
        <v>0</v>
      </c>
      <c r="H45">
        <v>0.57607492136275396</v>
      </c>
      <c r="I45">
        <v>14.043870556645301</v>
      </c>
      <c r="J45">
        <v>14.4266303411666</v>
      </c>
      <c r="K45">
        <v>1</v>
      </c>
      <c r="L45">
        <v>0.72699999999999998</v>
      </c>
      <c r="M45">
        <v>0.19800000000000001</v>
      </c>
      <c r="N45">
        <v>7.4999999999999997E-2</v>
      </c>
      <c r="O45">
        <v>0.71399999999999997</v>
      </c>
      <c r="P45">
        <v>0.28599999999999998</v>
      </c>
      <c r="Q45">
        <v>0.68400000000000005</v>
      </c>
      <c r="R45">
        <v>0.316</v>
      </c>
    </row>
    <row r="46" spans="1:18">
      <c r="A46">
        <v>1</v>
      </c>
      <c r="B46">
        <v>3.5</v>
      </c>
      <c r="C46">
        <v>1.75</v>
      </c>
      <c r="D46">
        <v>0.01</v>
      </c>
      <c r="E46">
        <v>0.01</v>
      </c>
      <c r="F46">
        <v>0.46320184924820601</v>
      </c>
      <c r="G46">
        <v>0</v>
      </c>
      <c r="H46">
        <v>0.50691020766653405</v>
      </c>
      <c r="I46">
        <v>14.1377019271204</v>
      </c>
      <c r="J46">
        <v>14.2014157858184</v>
      </c>
      <c r="K46">
        <v>1</v>
      </c>
      <c r="L46">
        <v>0.68</v>
      </c>
      <c r="M46">
        <v>0.23499999999999999</v>
      </c>
      <c r="N46">
        <v>8.5000000000000006E-2</v>
      </c>
      <c r="O46">
        <v>0.67900000000000005</v>
      </c>
      <c r="P46">
        <v>0.32100000000000001</v>
      </c>
      <c r="Q46">
        <v>0.78900000000000003</v>
      </c>
      <c r="R46">
        <v>0.21099999999999999</v>
      </c>
    </row>
    <row r="47" spans="1:18">
      <c r="A47">
        <v>1</v>
      </c>
      <c r="B47">
        <v>3.5</v>
      </c>
      <c r="C47">
        <v>1.75</v>
      </c>
      <c r="D47">
        <v>0.01</v>
      </c>
      <c r="E47">
        <v>0.01</v>
      </c>
      <c r="F47">
        <v>0.471341422700499</v>
      </c>
      <c r="G47">
        <v>0</v>
      </c>
      <c r="H47">
        <v>0.85462114199074002</v>
      </c>
      <c r="I47">
        <v>14.306161929650701</v>
      </c>
      <c r="J47">
        <v>14.0205070964375</v>
      </c>
      <c r="K47">
        <v>1</v>
      </c>
      <c r="L47">
        <v>0.68300000000000005</v>
      </c>
      <c r="M47">
        <v>0.23200000000000001</v>
      </c>
      <c r="N47">
        <v>8.5000000000000006E-2</v>
      </c>
      <c r="O47">
        <v>0.66100000000000003</v>
      </c>
      <c r="P47">
        <v>0.33900000000000002</v>
      </c>
      <c r="Q47">
        <v>0.84199999999999997</v>
      </c>
      <c r="R47">
        <v>0.158</v>
      </c>
    </row>
    <row r="48" spans="1:18">
      <c r="A48">
        <v>1</v>
      </c>
      <c r="B48">
        <v>3.5</v>
      </c>
      <c r="C48">
        <v>1.75</v>
      </c>
      <c r="D48">
        <v>0.01</v>
      </c>
      <c r="E48">
        <v>0.01</v>
      </c>
      <c r="F48">
        <v>0.483701077086931</v>
      </c>
      <c r="G48">
        <v>0</v>
      </c>
      <c r="H48">
        <v>0.40935290196249902</v>
      </c>
      <c r="I48">
        <v>14.1520477162288</v>
      </c>
      <c r="J48">
        <v>14.2674103439024</v>
      </c>
      <c r="K48">
        <v>1</v>
      </c>
      <c r="L48">
        <v>0.68899999999999995</v>
      </c>
      <c r="M48">
        <v>0.22700000000000001</v>
      </c>
      <c r="N48">
        <v>8.3000000000000004E-2</v>
      </c>
      <c r="O48">
        <v>0.69599999999999995</v>
      </c>
      <c r="P48">
        <v>0.30399999999999999</v>
      </c>
      <c r="Q48">
        <v>0.73699999999999999</v>
      </c>
      <c r="R48">
        <v>0.26300000000000001</v>
      </c>
    </row>
    <row r="49" spans="1:18">
      <c r="A49">
        <v>1</v>
      </c>
      <c r="B49">
        <v>3.5</v>
      </c>
      <c r="C49">
        <v>1.75</v>
      </c>
      <c r="D49">
        <v>0.01</v>
      </c>
      <c r="E49">
        <v>0.01</v>
      </c>
      <c r="F49">
        <v>0.52295990617089305</v>
      </c>
      <c r="G49">
        <v>0</v>
      </c>
      <c r="H49">
        <v>0.41000795383251498</v>
      </c>
      <c r="I49">
        <v>14.1225305964272</v>
      </c>
      <c r="J49">
        <v>14.355680969076399</v>
      </c>
      <c r="K49">
        <v>1</v>
      </c>
      <c r="L49">
        <v>0.70699999999999996</v>
      </c>
      <c r="M49">
        <v>0.21299999999999999</v>
      </c>
      <c r="N49">
        <v>0.08</v>
      </c>
      <c r="O49">
        <v>0.71399999999999997</v>
      </c>
      <c r="P49">
        <v>0.28599999999999998</v>
      </c>
      <c r="Q49">
        <v>0.68400000000000005</v>
      </c>
      <c r="R49">
        <v>0.316</v>
      </c>
    </row>
    <row r="50" spans="1:18">
      <c r="A50">
        <v>1</v>
      </c>
      <c r="B50">
        <v>3.5</v>
      </c>
      <c r="C50">
        <v>1.75</v>
      </c>
      <c r="D50">
        <v>0.01</v>
      </c>
      <c r="E50">
        <v>0.01</v>
      </c>
      <c r="F50">
        <v>0.48589985933417901</v>
      </c>
      <c r="G50">
        <v>0</v>
      </c>
      <c r="H50">
        <v>0.87299642644003905</v>
      </c>
      <c r="I50">
        <v>14.303142406905399</v>
      </c>
      <c r="J50">
        <v>14.078614548470799</v>
      </c>
      <c r="K50">
        <v>1</v>
      </c>
      <c r="L50">
        <v>0.69</v>
      </c>
      <c r="M50">
        <v>0.22700000000000001</v>
      </c>
      <c r="N50">
        <v>8.3000000000000004E-2</v>
      </c>
      <c r="O50">
        <v>0.66100000000000003</v>
      </c>
      <c r="P50">
        <v>0.33900000000000002</v>
      </c>
      <c r="Q50">
        <v>0.84199999999999997</v>
      </c>
      <c r="R50">
        <v>0.158</v>
      </c>
    </row>
    <row r="51" spans="1:18">
      <c r="A51">
        <v>1</v>
      </c>
      <c r="B51">
        <v>3.5</v>
      </c>
      <c r="C51">
        <v>1.75</v>
      </c>
      <c r="D51">
        <v>0.01</v>
      </c>
      <c r="E51">
        <v>0.01</v>
      </c>
      <c r="F51">
        <v>0.53717995069978097</v>
      </c>
      <c r="G51">
        <v>0</v>
      </c>
      <c r="H51">
        <v>0.69985792343398001</v>
      </c>
      <c r="I51">
        <v>14.141752218366699</v>
      </c>
      <c r="J51">
        <v>14.134857074133</v>
      </c>
      <c r="K51">
        <v>1</v>
      </c>
      <c r="L51">
        <v>0.71299999999999997</v>
      </c>
      <c r="M51">
        <v>0.20799999999999999</v>
      </c>
      <c r="N51">
        <v>7.8E-2</v>
      </c>
      <c r="O51">
        <v>0.69599999999999995</v>
      </c>
      <c r="P51">
        <v>0.30399999999999999</v>
      </c>
      <c r="Q51">
        <v>0.73699999999999999</v>
      </c>
      <c r="R51">
        <v>0.26300000000000001</v>
      </c>
    </row>
    <row r="52" spans="1:18">
      <c r="A52">
        <v>1</v>
      </c>
      <c r="B52">
        <v>3.5</v>
      </c>
      <c r="C52">
        <v>1.75</v>
      </c>
      <c r="D52">
        <v>0.01</v>
      </c>
      <c r="E52">
        <v>0.01</v>
      </c>
      <c r="F52">
        <v>0.60740953654603103</v>
      </c>
      <c r="G52">
        <v>0</v>
      </c>
      <c r="H52">
        <v>0.98365614823097403</v>
      </c>
      <c r="I52">
        <v>14.619114238054101</v>
      </c>
      <c r="J52">
        <v>13.9280942664445</v>
      </c>
      <c r="K52">
        <v>1</v>
      </c>
      <c r="L52">
        <v>0.74399999999999999</v>
      </c>
      <c r="M52">
        <v>0.185</v>
      </c>
      <c r="N52">
        <v>7.0999999999999994E-2</v>
      </c>
      <c r="O52">
        <v>0.69599999999999995</v>
      </c>
      <c r="P52">
        <v>0.30399999999999999</v>
      </c>
      <c r="Q52">
        <v>0.73699999999999999</v>
      </c>
      <c r="R52">
        <v>0.26300000000000001</v>
      </c>
    </row>
    <row r="53" spans="1:18">
      <c r="A53">
        <v>1</v>
      </c>
      <c r="B53">
        <v>3.5</v>
      </c>
      <c r="C53">
        <v>1.75</v>
      </c>
      <c r="D53">
        <v>0.01</v>
      </c>
      <c r="E53">
        <v>0.01</v>
      </c>
      <c r="F53">
        <v>0.56723858372383396</v>
      </c>
      <c r="G53">
        <v>0</v>
      </c>
      <c r="H53">
        <v>0.835032570264862</v>
      </c>
      <c r="I53">
        <v>14.061034921956701</v>
      </c>
      <c r="J53">
        <v>14.6316013128124</v>
      </c>
      <c r="K53">
        <v>1</v>
      </c>
      <c r="L53">
        <v>0.72699999999999998</v>
      </c>
      <c r="M53">
        <v>0.19800000000000001</v>
      </c>
      <c r="N53">
        <v>7.4999999999999997E-2</v>
      </c>
      <c r="O53">
        <v>0.69599999999999995</v>
      </c>
      <c r="P53">
        <v>0.30399999999999999</v>
      </c>
      <c r="Q53">
        <v>0.73699999999999999</v>
      </c>
      <c r="R53">
        <v>0.26300000000000001</v>
      </c>
    </row>
    <row r="54" spans="1:18">
      <c r="A54">
        <v>1</v>
      </c>
      <c r="B54">
        <v>3.5</v>
      </c>
      <c r="C54">
        <v>1.75</v>
      </c>
      <c r="D54">
        <v>0.01</v>
      </c>
      <c r="E54">
        <v>0.01</v>
      </c>
      <c r="F54">
        <v>0.43637749053749197</v>
      </c>
      <c r="G54">
        <v>0</v>
      </c>
      <c r="H54">
        <v>0.41958987679953302</v>
      </c>
      <c r="I54">
        <v>14.188849984873199</v>
      </c>
      <c r="J54">
        <v>14.1568099125786</v>
      </c>
      <c r="K54">
        <v>1</v>
      </c>
      <c r="L54">
        <v>0.66700000000000004</v>
      </c>
      <c r="M54">
        <v>0.245</v>
      </c>
      <c r="N54">
        <v>8.7999999999999995E-2</v>
      </c>
      <c r="O54">
        <v>0.67900000000000005</v>
      </c>
      <c r="P54">
        <v>0.32100000000000001</v>
      </c>
      <c r="Q54">
        <v>0.78900000000000003</v>
      </c>
      <c r="R54">
        <v>0.21099999999999999</v>
      </c>
    </row>
    <row r="55" spans="1:18">
      <c r="A55">
        <v>1</v>
      </c>
      <c r="B55">
        <v>3.5</v>
      </c>
      <c r="C55">
        <v>1.75</v>
      </c>
      <c r="D55">
        <v>0.01</v>
      </c>
      <c r="E55">
        <v>0.01</v>
      </c>
      <c r="F55">
        <v>0.62748284691503897</v>
      </c>
      <c r="G55">
        <v>0</v>
      </c>
      <c r="H55">
        <v>0.91526332015976397</v>
      </c>
      <c r="I55">
        <v>14.2462906370759</v>
      </c>
      <c r="J55">
        <v>14.476587618970701</v>
      </c>
      <c r="K55">
        <v>1</v>
      </c>
      <c r="L55">
        <v>0.752</v>
      </c>
      <c r="M55">
        <v>0.17899999999999999</v>
      </c>
      <c r="N55">
        <v>6.9000000000000006E-2</v>
      </c>
      <c r="O55">
        <v>0.71399999999999997</v>
      </c>
      <c r="P55">
        <v>0.28599999999999998</v>
      </c>
      <c r="Q55">
        <v>0.68400000000000005</v>
      </c>
      <c r="R55">
        <v>0.316</v>
      </c>
    </row>
    <row r="56" spans="1:18">
      <c r="A56">
        <v>1</v>
      </c>
      <c r="B56">
        <v>3.5</v>
      </c>
      <c r="C56">
        <v>1.75</v>
      </c>
      <c r="D56">
        <v>0.01</v>
      </c>
      <c r="E56">
        <v>0.01</v>
      </c>
      <c r="F56">
        <v>0.47087961863927003</v>
      </c>
      <c r="G56">
        <v>0</v>
      </c>
      <c r="H56">
        <v>0.460752600191706</v>
      </c>
      <c r="I56">
        <v>14.223938125571101</v>
      </c>
      <c r="J56">
        <v>13.990586363038799</v>
      </c>
      <c r="K56">
        <v>1</v>
      </c>
      <c r="L56">
        <v>0.68300000000000005</v>
      </c>
      <c r="M56">
        <v>0.23200000000000001</v>
      </c>
      <c r="N56">
        <v>8.5000000000000006E-2</v>
      </c>
      <c r="O56">
        <v>0.69599999999999995</v>
      </c>
      <c r="P56">
        <v>0.30399999999999999</v>
      </c>
      <c r="Q56">
        <v>0.73699999999999999</v>
      </c>
      <c r="R56">
        <v>0.26300000000000001</v>
      </c>
    </row>
    <row r="57" spans="1:18">
      <c r="A57">
        <v>1</v>
      </c>
      <c r="B57">
        <v>3.5</v>
      </c>
      <c r="C57">
        <v>1.75</v>
      </c>
      <c r="D57">
        <v>0.01</v>
      </c>
      <c r="E57">
        <v>0.01</v>
      </c>
      <c r="F57">
        <v>0.65451964124239603</v>
      </c>
      <c r="G57">
        <v>0</v>
      </c>
      <c r="H57">
        <v>0.69720972208112197</v>
      </c>
      <c r="I57">
        <v>13.987641012227201</v>
      </c>
      <c r="J57">
        <v>14.628640286024099</v>
      </c>
      <c r="K57">
        <v>1</v>
      </c>
      <c r="L57">
        <v>0.76300000000000001</v>
      </c>
      <c r="M57">
        <v>0.17</v>
      </c>
      <c r="N57">
        <v>6.6000000000000003E-2</v>
      </c>
      <c r="O57">
        <v>0.73199999999999998</v>
      </c>
      <c r="P57">
        <v>0.26800000000000002</v>
      </c>
      <c r="Q57">
        <v>0.63200000000000001</v>
      </c>
      <c r="R57">
        <v>0.36799999999999999</v>
      </c>
    </row>
    <row r="58" spans="1:18">
      <c r="A58">
        <v>1</v>
      </c>
      <c r="B58">
        <v>3.5</v>
      </c>
      <c r="C58">
        <v>1.75</v>
      </c>
      <c r="D58">
        <v>0.01</v>
      </c>
      <c r="E58">
        <v>0.01</v>
      </c>
      <c r="F58">
        <v>0.50925008262749705</v>
      </c>
      <c r="G58">
        <v>0</v>
      </c>
      <c r="H58">
        <v>0.57825283792835203</v>
      </c>
      <c r="I58">
        <v>14.1474910965138</v>
      </c>
      <c r="J58">
        <v>14.1115828396862</v>
      </c>
      <c r="K58">
        <v>1</v>
      </c>
      <c r="L58">
        <v>0.70099999999999996</v>
      </c>
      <c r="M58">
        <v>0.218</v>
      </c>
      <c r="N58">
        <v>8.1000000000000003E-2</v>
      </c>
      <c r="O58">
        <v>0.69599999999999995</v>
      </c>
      <c r="P58">
        <v>0.30399999999999999</v>
      </c>
      <c r="Q58">
        <v>0.73699999999999999</v>
      </c>
      <c r="R58">
        <v>0.26300000000000001</v>
      </c>
    </row>
    <row r="59" spans="1:18">
      <c r="A59">
        <v>1</v>
      </c>
      <c r="B59">
        <v>3.5</v>
      </c>
      <c r="C59">
        <v>1.75</v>
      </c>
      <c r="D59">
        <v>0.01</v>
      </c>
      <c r="E59">
        <v>0.01</v>
      </c>
      <c r="F59">
        <v>0.45028843803908403</v>
      </c>
      <c r="G59">
        <v>0</v>
      </c>
      <c r="H59">
        <v>0.55816222031640195</v>
      </c>
      <c r="I59">
        <v>14.217845584939599</v>
      </c>
      <c r="J59">
        <v>13.931136029575899</v>
      </c>
      <c r="K59">
        <v>1</v>
      </c>
      <c r="L59">
        <v>0.67400000000000004</v>
      </c>
      <c r="M59">
        <v>0.24</v>
      </c>
      <c r="N59">
        <v>8.6999999999999994E-2</v>
      </c>
      <c r="O59">
        <v>0.67900000000000005</v>
      </c>
      <c r="P59">
        <v>0.32100000000000001</v>
      </c>
      <c r="Q59">
        <v>0.78900000000000003</v>
      </c>
      <c r="R59">
        <v>0.21099999999999999</v>
      </c>
    </row>
    <row r="60" spans="1:18">
      <c r="A60">
        <v>1</v>
      </c>
      <c r="B60">
        <v>3.5</v>
      </c>
      <c r="C60">
        <v>1.75</v>
      </c>
      <c r="D60">
        <v>0.01</v>
      </c>
      <c r="E60">
        <v>0.01</v>
      </c>
      <c r="F60">
        <v>0.56084495957108904</v>
      </c>
      <c r="G60">
        <v>0</v>
      </c>
      <c r="H60">
        <v>0.97519576965558397</v>
      </c>
      <c r="I60">
        <v>14.313510147854601</v>
      </c>
      <c r="J60">
        <v>14.7812299704336</v>
      </c>
      <c r="K60">
        <v>1</v>
      </c>
      <c r="L60">
        <v>0.72399999999999998</v>
      </c>
      <c r="M60">
        <v>0.2</v>
      </c>
      <c r="N60">
        <v>7.5999999999999998E-2</v>
      </c>
      <c r="O60">
        <v>0.67900000000000005</v>
      </c>
      <c r="P60">
        <v>0.32100000000000001</v>
      </c>
      <c r="Q60">
        <v>0.78900000000000003</v>
      </c>
      <c r="R60">
        <v>0.21099999999999999</v>
      </c>
    </row>
    <row r="61" spans="1:18">
      <c r="A61">
        <v>1</v>
      </c>
      <c r="B61">
        <v>3.5</v>
      </c>
      <c r="C61">
        <v>1.75</v>
      </c>
      <c r="D61">
        <v>0.01</v>
      </c>
      <c r="E61">
        <v>0.01</v>
      </c>
      <c r="F61">
        <v>0.49435033042321103</v>
      </c>
      <c r="G61">
        <v>0</v>
      </c>
      <c r="H61">
        <v>0.38030503398326398</v>
      </c>
      <c r="I61">
        <v>14.099150108711701</v>
      </c>
      <c r="J61">
        <v>14.464949054962601</v>
      </c>
      <c r="K61">
        <v>1</v>
      </c>
      <c r="L61">
        <v>0.69399999999999995</v>
      </c>
      <c r="M61">
        <v>0.224</v>
      </c>
      <c r="N61">
        <v>8.2000000000000003E-2</v>
      </c>
      <c r="O61">
        <v>0.69599999999999995</v>
      </c>
      <c r="P61">
        <v>0.30399999999999999</v>
      </c>
      <c r="Q61">
        <v>0.73699999999999999</v>
      </c>
      <c r="R61">
        <v>0.26300000000000001</v>
      </c>
    </row>
    <row r="62" spans="1:18">
      <c r="A62">
        <v>1</v>
      </c>
      <c r="B62">
        <v>3.5</v>
      </c>
      <c r="C62">
        <v>1.75</v>
      </c>
      <c r="D62">
        <v>0.01</v>
      </c>
      <c r="E62">
        <v>0.01</v>
      </c>
      <c r="F62">
        <v>0.54303408051858504</v>
      </c>
      <c r="G62">
        <v>0</v>
      </c>
      <c r="H62">
        <v>0.50394325272303797</v>
      </c>
      <c r="I62">
        <v>14.0838451736245</v>
      </c>
      <c r="J62">
        <v>14.3564647543633</v>
      </c>
      <c r="K62">
        <v>1</v>
      </c>
      <c r="L62">
        <v>0.71599999999999997</v>
      </c>
      <c r="M62">
        <v>0.20599999999999999</v>
      </c>
      <c r="N62">
        <v>7.8E-2</v>
      </c>
      <c r="O62">
        <v>0.71399999999999997</v>
      </c>
      <c r="P62">
        <v>0.28599999999999998</v>
      </c>
      <c r="Q62">
        <v>0.68400000000000005</v>
      </c>
      <c r="R62">
        <v>0.316</v>
      </c>
    </row>
  </sheetData>
  <mergeCells count="3">
    <mergeCell ref="A1:A2"/>
    <mergeCell ref="B1:E1"/>
    <mergeCell ref="F1:N1"/>
  </mergeCells>
  <phoneticPr fontId="1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4A314-FAEE-4CC9-A1DA-D10EA8C459FD}">
  <dimension ref="A1:R124"/>
  <sheetViews>
    <sheetView workbookViewId="0">
      <selection activeCell="H23" sqref="H23"/>
    </sheetView>
  </sheetViews>
  <sheetFormatPr defaultRowHeight="15"/>
  <sheetData>
    <row r="1" spans="1:18">
      <c r="A1" s="154" t="s">
        <v>90</v>
      </c>
      <c r="B1" s="155" t="s">
        <v>4</v>
      </c>
      <c r="C1" s="155"/>
      <c r="D1" s="155"/>
      <c r="E1" s="155"/>
      <c r="F1" s="154" t="s">
        <v>12</v>
      </c>
      <c r="G1" s="154"/>
      <c r="H1" s="154"/>
      <c r="I1" s="154"/>
      <c r="J1" s="154"/>
      <c r="K1" s="154"/>
      <c r="L1" s="154"/>
      <c r="M1" s="154"/>
      <c r="N1" s="154"/>
      <c r="O1" s="1" t="s">
        <v>15</v>
      </c>
      <c r="P1" s="1"/>
      <c r="Q1" s="11" t="s">
        <v>16</v>
      </c>
      <c r="R1" s="11"/>
    </row>
    <row r="2" spans="1:18">
      <c r="A2" s="154"/>
      <c r="B2" s="2" t="s">
        <v>0</v>
      </c>
      <c r="C2" s="2" t="s">
        <v>1</v>
      </c>
      <c r="D2" s="2" t="s">
        <v>2</v>
      </c>
      <c r="E2" s="2" t="s">
        <v>3</v>
      </c>
      <c r="F2" s="3" t="s">
        <v>5</v>
      </c>
      <c r="G2" s="3" t="s">
        <v>6</v>
      </c>
      <c r="H2" s="3" t="s">
        <v>48</v>
      </c>
      <c r="I2" s="3" t="s">
        <v>13</v>
      </c>
      <c r="J2" s="3" t="s">
        <v>14</v>
      </c>
      <c r="K2" s="3" t="s">
        <v>8</v>
      </c>
      <c r="L2" s="3" t="s">
        <v>9</v>
      </c>
      <c r="M2" s="3" t="s">
        <v>10</v>
      </c>
      <c r="N2" s="3" t="s">
        <v>11</v>
      </c>
      <c r="O2" s="2" t="s">
        <v>9</v>
      </c>
      <c r="P2" s="2" t="s">
        <v>10</v>
      </c>
      <c r="Q2" s="3" t="s">
        <v>9</v>
      </c>
      <c r="R2" s="3" t="s">
        <v>10</v>
      </c>
    </row>
    <row r="3" spans="1:18">
      <c r="A3">
        <v>0</v>
      </c>
      <c r="B3">
        <v>3.5</v>
      </c>
      <c r="C3">
        <v>1.75</v>
      </c>
      <c r="D3">
        <v>0.01</v>
      </c>
      <c r="E3">
        <v>0.01</v>
      </c>
      <c r="F3">
        <v>0.65503029910492505</v>
      </c>
      <c r="G3">
        <v>0</v>
      </c>
      <c r="H3">
        <v>0.52044502973983098</v>
      </c>
      <c r="I3">
        <v>14.287132210678299</v>
      </c>
      <c r="J3">
        <v>14.287132210678299</v>
      </c>
      <c r="K3">
        <v>1</v>
      </c>
      <c r="L3">
        <v>0.76400000000000001</v>
      </c>
      <c r="M3">
        <v>0.17</v>
      </c>
      <c r="N3">
        <v>6.6000000000000003E-2</v>
      </c>
      <c r="O3">
        <v>0.80200000000000005</v>
      </c>
      <c r="P3">
        <v>0.19800000000000001</v>
      </c>
      <c r="Q3">
        <v>0.80200000000000005</v>
      </c>
      <c r="R3">
        <v>0.19800000000000001</v>
      </c>
    </row>
    <row r="4" spans="1:18">
      <c r="A4">
        <v>0</v>
      </c>
      <c r="B4">
        <v>3.5</v>
      </c>
      <c r="C4">
        <v>1.75</v>
      </c>
      <c r="D4">
        <v>0.01</v>
      </c>
      <c r="E4">
        <v>0.01</v>
      </c>
      <c r="F4">
        <v>0.95346899521628603</v>
      </c>
      <c r="G4">
        <v>0</v>
      </c>
      <c r="H4">
        <v>1.7906364706081599</v>
      </c>
      <c r="I4">
        <v>19.628515987812101</v>
      </c>
      <c r="J4">
        <v>19.628515987812101</v>
      </c>
      <c r="K4">
        <v>1</v>
      </c>
      <c r="L4">
        <v>0.86499999999999999</v>
      </c>
      <c r="M4">
        <v>9.7000000000000003E-2</v>
      </c>
      <c r="N4">
        <v>3.7999999999999999E-2</v>
      </c>
      <c r="O4">
        <v>0.80200000000000005</v>
      </c>
      <c r="P4">
        <v>0.19800000000000001</v>
      </c>
      <c r="Q4">
        <v>0.80200000000000005</v>
      </c>
      <c r="R4">
        <v>0.19800000000000001</v>
      </c>
    </row>
    <row r="5" spans="1:18">
      <c r="A5">
        <v>0</v>
      </c>
      <c r="B5">
        <v>3.5</v>
      </c>
      <c r="C5">
        <v>1.75</v>
      </c>
      <c r="D5">
        <v>0.01</v>
      </c>
      <c r="E5">
        <v>0.01</v>
      </c>
      <c r="F5">
        <v>0.68948499570735899</v>
      </c>
      <c r="G5">
        <v>0</v>
      </c>
      <c r="H5">
        <v>0.73365533487849999</v>
      </c>
      <c r="I5">
        <v>15.0008053498366</v>
      </c>
      <c r="J5">
        <v>15.0008053498366</v>
      </c>
      <c r="K5">
        <v>1</v>
      </c>
      <c r="L5">
        <v>0.77700000000000002</v>
      </c>
      <c r="M5">
        <v>0.16</v>
      </c>
      <c r="N5">
        <v>6.3E-2</v>
      </c>
      <c r="O5">
        <v>0.80200000000000005</v>
      </c>
      <c r="P5">
        <v>0.19800000000000001</v>
      </c>
      <c r="Q5">
        <v>0.80200000000000005</v>
      </c>
      <c r="R5">
        <v>0.19800000000000001</v>
      </c>
    </row>
    <row r="6" spans="1:18">
      <c r="A6">
        <v>0</v>
      </c>
      <c r="B6">
        <v>3.5</v>
      </c>
      <c r="C6">
        <v>1.75</v>
      </c>
      <c r="D6">
        <v>0.01</v>
      </c>
      <c r="E6">
        <v>0.01</v>
      </c>
      <c r="F6">
        <v>1.0880993681301301</v>
      </c>
      <c r="G6">
        <v>0</v>
      </c>
      <c r="H6">
        <v>2.4534537260154599</v>
      </c>
      <c r="I6">
        <v>31.599545740438099</v>
      </c>
      <c r="J6">
        <v>31.599545740438099</v>
      </c>
      <c r="K6">
        <v>1</v>
      </c>
      <c r="L6">
        <v>0.89900000000000002</v>
      </c>
      <c r="M6">
        <v>7.3999999999999996E-2</v>
      </c>
      <c r="N6">
        <v>2.7E-2</v>
      </c>
      <c r="O6">
        <v>0.80200000000000005</v>
      </c>
      <c r="P6">
        <v>0.19800000000000001</v>
      </c>
      <c r="Q6">
        <v>0.80200000000000005</v>
      </c>
      <c r="R6">
        <v>0.19800000000000001</v>
      </c>
    </row>
    <row r="7" spans="1:18">
      <c r="A7">
        <v>0</v>
      </c>
      <c r="B7">
        <v>3.5</v>
      </c>
      <c r="C7">
        <v>1.75</v>
      </c>
      <c r="D7">
        <v>0.01</v>
      </c>
      <c r="E7">
        <v>0.01</v>
      </c>
      <c r="F7">
        <v>0.78877236418983998</v>
      </c>
      <c r="G7">
        <v>0</v>
      </c>
      <c r="H7">
        <v>1.1699242824578799</v>
      </c>
      <c r="I7">
        <v>15.4221038208529</v>
      </c>
      <c r="J7">
        <v>15.4221038208529</v>
      </c>
      <c r="K7">
        <v>1</v>
      </c>
      <c r="L7">
        <v>0.81399999999999995</v>
      </c>
      <c r="M7">
        <v>0.13300000000000001</v>
      </c>
      <c r="N7">
        <v>5.2999999999999999E-2</v>
      </c>
      <c r="O7">
        <v>0.80200000000000005</v>
      </c>
      <c r="P7">
        <v>0.19800000000000001</v>
      </c>
      <c r="Q7">
        <v>0.80200000000000005</v>
      </c>
      <c r="R7">
        <v>0.19800000000000001</v>
      </c>
    </row>
    <row r="8" spans="1:18">
      <c r="A8">
        <v>0</v>
      </c>
      <c r="B8">
        <v>3.5</v>
      </c>
      <c r="C8">
        <v>1.75</v>
      </c>
      <c r="D8">
        <v>0.01</v>
      </c>
      <c r="E8">
        <v>0.01</v>
      </c>
      <c r="F8">
        <v>0.74319864208044295</v>
      </c>
      <c r="G8">
        <v>0</v>
      </c>
      <c r="H8">
        <v>1.00434290973426</v>
      </c>
      <c r="I8">
        <v>15.4307860020809</v>
      </c>
      <c r="J8">
        <v>15.4307860020809</v>
      </c>
      <c r="K8">
        <v>1</v>
      </c>
      <c r="L8">
        <v>0.79700000000000004</v>
      </c>
      <c r="M8">
        <v>0.14499999999999999</v>
      </c>
      <c r="N8">
        <v>5.7000000000000002E-2</v>
      </c>
      <c r="O8">
        <v>0.80200000000000005</v>
      </c>
      <c r="P8">
        <v>0.19800000000000001</v>
      </c>
      <c r="Q8">
        <v>0.80200000000000005</v>
      </c>
      <c r="R8">
        <v>0.19800000000000001</v>
      </c>
    </row>
    <row r="9" spans="1:18">
      <c r="A9">
        <v>0</v>
      </c>
      <c r="B9">
        <v>3.5</v>
      </c>
      <c r="C9">
        <v>1.75</v>
      </c>
      <c r="D9">
        <v>0.01</v>
      </c>
      <c r="E9">
        <v>0.01</v>
      </c>
      <c r="F9">
        <v>0.67901795240774199</v>
      </c>
      <c r="G9">
        <v>0</v>
      </c>
      <c r="H9">
        <v>0.68614720632798698</v>
      </c>
      <c r="I9">
        <v>14.944335628214599</v>
      </c>
      <c r="J9">
        <v>14.944335628214599</v>
      </c>
      <c r="K9">
        <v>1</v>
      </c>
      <c r="L9">
        <v>0.77300000000000002</v>
      </c>
      <c r="M9">
        <v>0.16300000000000001</v>
      </c>
      <c r="N9">
        <v>6.4000000000000001E-2</v>
      </c>
      <c r="O9">
        <v>0.80200000000000005</v>
      </c>
      <c r="P9">
        <v>0.19800000000000001</v>
      </c>
      <c r="Q9">
        <v>0.80200000000000005</v>
      </c>
      <c r="R9">
        <v>0.19800000000000001</v>
      </c>
    </row>
    <row r="10" spans="1:18">
      <c r="A10">
        <v>0</v>
      </c>
      <c r="B10">
        <v>3.5</v>
      </c>
      <c r="C10">
        <v>1.75</v>
      </c>
      <c r="D10">
        <v>0.01</v>
      </c>
      <c r="E10">
        <v>0.01</v>
      </c>
      <c r="F10">
        <v>0.69269766836369395</v>
      </c>
      <c r="G10">
        <v>0</v>
      </c>
      <c r="H10">
        <v>0.79906664840589603</v>
      </c>
      <c r="I10">
        <v>15.508152047676701</v>
      </c>
      <c r="J10">
        <v>15.508152047676701</v>
      </c>
      <c r="K10">
        <v>1</v>
      </c>
      <c r="L10">
        <v>0.77800000000000002</v>
      </c>
      <c r="M10">
        <v>0.159</v>
      </c>
      <c r="N10">
        <v>6.2E-2</v>
      </c>
      <c r="O10">
        <v>0.80200000000000005</v>
      </c>
      <c r="P10">
        <v>0.19800000000000001</v>
      </c>
      <c r="Q10">
        <v>0.80200000000000005</v>
      </c>
      <c r="R10">
        <v>0.19800000000000001</v>
      </c>
    </row>
    <row r="11" spans="1:18">
      <c r="A11">
        <v>0</v>
      </c>
      <c r="B11">
        <v>3.5</v>
      </c>
      <c r="C11">
        <v>1.75</v>
      </c>
      <c r="D11">
        <v>0.01</v>
      </c>
      <c r="E11">
        <v>0.01</v>
      </c>
      <c r="F11">
        <v>0.68130037350630301</v>
      </c>
      <c r="G11">
        <v>0</v>
      </c>
      <c r="H11">
        <v>0.696715645961551</v>
      </c>
      <c r="I11">
        <v>14.951826411073</v>
      </c>
      <c r="J11">
        <v>14.951826411073</v>
      </c>
      <c r="K11">
        <v>1</v>
      </c>
      <c r="L11">
        <v>0.77400000000000002</v>
      </c>
      <c r="M11">
        <v>0.16200000000000001</v>
      </c>
      <c r="N11">
        <v>6.4000000000000001E-2</v>
      </c>
      <c r="O11">
        <v>0.80200000000000005</v>
      </c>
      <c r="P11">
        <v>0.19800000000000001</v>
      </c>
      <c r="Q11">
        <v>0.80200000000000005</v>
      </c>
      <c r="R11">
        <v>0.19800000000000001</v>
      </c>
    </row>
    <row r="12" spans="1:18">
      <c r="A12">
        <v>0</v>
      </c>
      <c r="B12">
        <v>3.5</v>
      </c>
      <c r="C12">
        <v>1.75</v>
      </c>
      <c r="D12">
        <v>0.01</v>
      </c>
      <c r="E12">
        <v>0.01</v>
      </c>
      <c r="F12">
        <v>0.66237131205993904</v>
      </c>
      <c r="G12">
        <v>0</v>
      </c>
      <c r="H12">
        <v>0.55648794167202298</v>
      </c>
      <c r="I12">
        <v>14.3298565929381</v>
      </c>
      <c r="J12">
        <v>14.3298565929381</v>
      </c>
      <c r="K12">
        <v>1</v>
      </c>
      <c r="L12">
        <v>0.76700000000000002</v>
      </c>
      <c r="M12">
        <v>0.16800000000000001</v>
      </c>
      <c r="N12">
        <v>6.6000000000000003E-2</v>
      </c>
      <c r="O12">
        <v>0.80200000000000005</v>
      </c>
      <c r="P12">
        <v>0.19800000000000001</v>
      </c>
      <c r="Q12">
        <v>0.80200000000000005</v>
      </c>
      <c r="R12">
        <v>0.19800000000000001</v>
      </c>
    </row>
    <row r="13" spans="1:18">
      <c r="A13">
        <v>0</v>
      </c>
      <c r="B13">
        <v>3.5</v>
      </c>
      <c r="C13">
        <v>1.75</v>
      </c>
      <c r="D13">
        <v>0.01</v>
      </c>
      <c r="E13">
        <v>0.01</v>
      </c>
      <c r="F13">
        <v>0.63888042241167498</v>
      </c>
      <c r="G13">
        <v>0</v>
      </c>
      <c r="H13">
        <v>0.43854394052505902</v>
      </c>
      <c r="I13">
        <v>14.259506438940999</v>
      </c>
      <c r="J13">
        <v>14.259506438940999</v>
      </c>
      <c r="K13">
        <v>1</v>
      </c>
      <c r="L13">
        <v>0.75700000000000001</v>
      </c>
      <c r="M13">
        <v>0.17499999999999999</v>
      </c>
      <c r="N13">
        <v>6.8000000000000005E-2</v>
      </c>
      <c r="O13">
        <v>0.80200000000000005</v>
      </c>
      <c r="P13">
        <v>0.19800000000000001</v>
      </c>
      <c r="Q13">
        <v>0.80200000000000005</v>
      </c>
      <c r="R13">
        <v>0.19800000000000001</v>
      </c>
    </row>
    <row r="14" spans="1:18">
      <c r="A14">
        <v>0</v>
      </c>
      <c r="B14">
        <v>3.5</v>
      </c>
      <c r="C14">
        <v>1.75</v>
      </c>
      <c r="D14">
        <v>0.01</v>
      </c>
      <c r="E14">
        <v>0.01</v>
      </c>
      <c r="F14">
        <v>0.68505301624849302</v>
      </c>
      <c r="G14">
        <v>0</v>
      </c>
      <c r="H14">
        <v>0.71409004382048902</v>
      </c>
      <c r="I14">
        <v>14.9726545214104</v>
      </c>
      <c r="J14">
        <v>14.9726545214104</v>
      </c>
      <c r="K14">
        <v>1</v>
      </c>
      <c r="L14">
        <v>0.77500000000000002</v>
      </c>
      <c r="M14">
        <v>0.161</v>
      </c>
      <c r="N14">
        <v>6.3E-2</v>
      </c>
      <c r="O14">
        <v>0.80200000000000005</v>
      </c>
      <c r="P14">
        <v>0.19800000000000001</v>
      </c>
      <c r="Q14">
        <v>0.80200000000000005</v>
      </c>
      <c r="R14">
        <v>0.19800000000000001</v>
      </c>
    </row>
    <row r="15" spans="1:18">
      <c r="A15">
        <v>0</v>
      </c>
      <c r="B15">
        <v>3.5</v>
      </c>
      <c r="C15">
        <v>1.75</v>
      </c>
      <c r="D15">
        <v>0.01</v>
      </c>
      <c r="E15">
        <v>0.01</v>
      </c>
      <c r="F15">
        <v>0.98347560963802405</v>
      </c>
      <c r="G15">
        <v>0</v>
      </c>
      <c r="H15">
        <v>1.8944331475996901</v>
      </c>
      <c r="I15">
        <v>21.583803216187199</v>
      </c>
      <c r="J15">
        <v>21.583803216187199</v>
      </c>
      <c r="K15">
        <v>1</v>
      </c>
      <c r="L15">
        <v>0.873</v>
      </c>
      <c r="M15">
        <v>9.1999999999999998E-2</v>
      </c>
      <c r="N15">
        <v>3.5000000000000003E-2</v>
      </c>
      <c r="O15">
        <v>0.80200000000000005</v>
      </c>
      <c r="P15">
        <v>0.19800000000000001</v>
      </c>
      <c r="Q15">
        <v>0.80200000000000005</v>
      </c>
      <c r="R15">
        <v>0.19800000000000001</v>
      </c>
    </row>
    <row r="16" spans="1:18">
      <c r="A16">
        <v>0</v>
      </c>
      <c r="B16">
        <v>3.5</v>
      </c>
      <c r="C16">
        <v>1.75</v>
      </c>
      <c r="D16">
        <v>0.01</v>
      </c>
      <c r="E16">
        <v>0.01</v>
      </c>
      <c r="F16">
        <v>1.1076918145914101</v>
      </c>
      <c r="G16">
        <v>0</v>
      </c>
      <c r="H16">
        <v>2.4884548601734302</v>
      </c>
      <c r="I16">
        <v>31.9334151754022</v>
      </c>
      <c r="J16">
        <v>31.9334151754022</v>
      </c>
      <c r="K16">
        <v>1</v>
      </c>
      <c r="L16">
        <v>0.90300000000000002</v>
      </c>
      <c r="M16">
        <v>7.0999999999999994E-2</v>
      </c>
      <c r="N16">
        <v>2.5999999999999999E-2</v>
      </c>
      <c r="O16">
        <v>0.80200000000000005</v>
      </c>
      <c r="P16">
        <v>0.19800000000000001</v>
      </c>
      <c r="Q16">
        <v>0.80200000000000005</v>
      </c>
      <c r="R16">
        <v>0.19800000000000001</v>
      </c>
    </row>
    <row r="17" spans="1:18">
      <c r="A17">
        <v>0</v>
      </c>
      <c r="B17">
        <v>3.5</v>
      </c>
      <c r="C17">
        <v>1.75</v>
      </c>
      <c r="D17">
        <v>0.01</v>
      </c>
      <c r="E17">
        <v>0.01</v>
      </c>
      <c r="F17">
        <v>1.16710516506692</v>
      </c>
      <c r="G17">
        <v>0</v>
      </c>
      <c r="H17">
        <v>2.5823583725100998</v>
      </c>
      <c r="I17">
        <v>33.4508179859886</v>
      </c>
      <c r="J17">
        <v>33.4508179859886</v>
      </c>
      <c r="K17">
        <v>1</v>
      </c>
      <c r="L17">
        <v>0.91500000000000004</v>
      </c>
      <c r="M17">
        <v>6.3E-2</v>
      </c>
      <c r="N17">
        <v>2.1999999999999999E-2</v>
      </c>
      <c r="O17">
        <v>0.80200000000000005</v>
      </c>
      <c r="P17">
        <v>0.19800000000000001</v>
      </c>
      <c r="Q17">
        <v>0.80200000000000005</v>
      </c>
      <c r="R17">
        <v>0.19800000000000001</v>
      </c>
    </row>
    <row r="18" spans="1:18">
      <c r="A18">
        <v>0</v>
      </c>
      <c r="B18">
        <v>3.5</v>
      </c>
      <c r="C18">
        <v>1.75</v>
      </c>
      <c r="D18">
        <v>0.01</v>
      </c>
      <c r="E18">
        <v>0.01</v>
      </c>
      <c r="F18">
        <v>0.667287031417232</v>
      </c>
      <c r="G18">
        <v>0</v>
      </c>
      <c r="H18">
        <v>0.580180730208956</v>
      </c>
      <c r="I18">
        <v>14.3585292808445</v>
      </c>
      <c r="J18">
        <v>14.3585292808445</v>
      </c>
      <c r="K18">
        <v>1</v>
      </c>
      <c r="L18">
        <v>0.76800000000000002</v>
      </c>
      <c r="M18">
        <v>0.16600000000000001</v>
      </c>
      <c r="N18">
        <v>6.5000000000000002E-2</v>
      </c>
      <c r="O18">
        <v>0.80200000000000005</v>
      </c>
      <c r="P18">
        <v>0.19800000000000001</v>
      </c>
      <c r="Q18">
        <v>0.80200000000000005</v>
      </c>
      <c r="R18">
        <v>0.19800000000000001</v>
      </c>
    </row>
    <row r="19" spans="1:18">
      <c r="A19">
        <v>0</v>
      </c>
      <c r="B19">
        <v>3.5</v>
      </c>
      <c r="C19">
        <v>1.75</v>
      </c>
      <c r="D19">
        <v>0.01</v>
      </c>
      <c r="E19">
        <v>0.01</v>
      </c>
      <c r="F19">
        <v>0.64915227698322897</v>
      </c>
      <c r="G19">
        <v>0</v>
      </c>
      <c r="H19">
        <v>0.49122027396985501</v>
      </c>
      <c r="I19">
        <v>14.2726058276376</v>
      </c>
      <c r="J19">
        <v>14.2726058276376</v>
      </c>
      <c r="K19">
        <v>1</v>
      </c>
      <c r="L19">
        <v>0.76100000000000001</v>
      </c>
      <c r="M19">
        <v>0.17199999999999999</v>
      </c>
      <c r="N19">
        <v>6.7000000000000004E-2</v>
      </c>
      <c r="O19">
        <v>0.80200000000000005</v>
      </c>
      <c r="P19">
        <v>0.19800000000000001</v>
      </c>
      <c r="Q19">
        <v>0.80200000000000005</v>
      </c>
      <c r="R19">
        <v>0.19800000000000001</v>
      </c>
    </row>
    <row r="20" spans="1:18">
      <c r="A20">
        <v>0</v>
      </c>
      <c r="B20">
        <v>3.5</v>
      </c>
      <c r="C20">
        <v>1.75</v>
      </c>
      <c r="D20">
        <v>0.01</v>
      </c>
      <c r="E20">
        <v>0.01</v>
      </c>
      <c r="F20">
        <v>0.62656954181383295</v>
      </c>
      <c r="G20">
        <v>0</v>
      </c>
      <c r="H20">
        <v>0.372518891437984</v>
      </c>
      <c r="I20">
        <v>14.262383355840701</v>
      </c>
      <c r="J20">
        <v>14.262383355840701</v>
      </c>
      <c r="K20">
        <v>1</v>
      </c>
      <c r="L20">
        <v>0.752</v>
      </c>
      <c r="M20">
        <v>0.17899999999999999</v>
      </c>
      <c r="N20">
        <v>6.9000000000000006E-2</v>
      </c>
      <c r="O20">
        <v>0.80200000000000005</v>
      </c>
      <c r="P20">
        <v>0.19800000000000001</v>
      </c>
      <c r="Q20">
        <v>0.80200000000000005</v>
      </c>
      <c r="R20">
        <v>0.19800000000000001</v>
      </c>
    </row>
    <row r="21" spans="1:18">
      <c r="A21">
        <v>0</v>
      </c>
      <c r="B21">
        <v>3.5</v>
      </c>
      <c r="C21">
        <v>1.75</v>
      </c>
      <c r="D21">
        <v>0.01</v>
      </c>
      <c r="E21">
        <v>0.01</v>
      </c>
      <c r="F21">
        <v>0.63178997233799605</v>
      </c>
      <c r="G21">
        <v>0</v>
      </c>
      <c r="H21">
        <v>0.40009463011612001</v>
      </c>
      <c r="I21">
        <v>14.2580560716105</v>
      </c>
      <c r="J21">
        <v>14.2580560716105</v>
      </c>
      <c r="K21">
        <v>1</v>
      </c>
      <c r="L21">
        <v>0.754</v>
      </c>
      <c r="M21">
        <v>0.17699999999999999</v>
      </c>
      <c r="N21">
        <v>6.9000000000000006E-2</v>
      </c>
      <c r="O21">
        <v>0.80200000000000005</v>
      </c>
      <c r="P21">
        <v>0.19800000000000001</v>
      </c>
      <c r="Q21">
        <v>0.80200000000000005</v>
      </c>
      <c r="R21">
        <v>0.19800000000000001</v>
      </c>
    </row>
    <row r="22" spans="1:18">
      <c r="A22">
        <v>0</v>
      </c>
      <c r="B22">
        <v>3.5</v>
      </c>
      <c r="C22">
        <v>1.75</v>
      </c>
      <c r="D22">
        <v>0.01</v>
      </c>
      <c r="E22">
        <v>0.01</v>
      </c>
      <c r="F22">
        <v>0.64450493804245601</v>
      </c>
      <c r="G22">
        <v>0</v>
      </c>
      <c r="H22">
        <v>0.46619150281978</v>
      </c>
      <c r="I22">
        <v>14.26575592907</v>
      </c>
      <c r="J22">
        <v>14.26575592907</v>
      </c>
      <c r="K22">
        <v>1</v>
      </c>
      <c r="L22">
        <v>0.75900000000000001</v>
      </c>
      <c r="M22">
        <v>0.17299999999999999</v>
      </c>
      <c r="N22">
        <v>6.7000000000000004E-2</v>
      </c>
      <c r="O22">
        <v>0.80200000000000005</v>
      </c>
      <c r="P22">
        <v>0.19800000000000001</v>
      </c>
      <c r="Q22">
        <v>0.80200000000000005</v>
      </c>
      <c r="R22">
        <v>0.19800000000000001</v>
      </c>
    </row>
    <row r="23" spans="1:18">
      <c r="A23">
        <v>0</v>
      </c>
      <c r="B23">
        <v>3.5</v>
      </c>
      <c r="C23">
        <v>1.75</v>
      </c>
      <c r="D23">
        <v>0.01</v>
      </c>
      <c r="E23">
        <v>0.01</v>
      </c>
      <c r="F23">
        <v>0.69210812998469295</v>
      </c>
      <c r="G23">
        <v>0</v>
      </c>
      <c r="H23">
        <v>0.74531315381154195</v>
      </c>
      <c r="I23">
        <v>15.018061828292399</v>
      </c>
      <c r="J23">
        <v>15.018061828292399</v>
      </c>
      <c r="K23">
        <v>1</v>
      </c>
      <c r="L23">
        <v>0.77800000000000002</v>
      </c>
      <c r="M23">
        <v>0.159</v>
      </c>
      <c r="N23">
        <v>6.3E-2</v>
      </c>
      <c r="O23">
        <v>0.80200000000000005</v>
      </c>
      <c r="P23">
        <v>0.19800000000000001</v>
      </c>
      <c r="Q23">
        <v>0.80200000000000005</v>
      </c>
      <c r="R23">
        <v>0.19800000000000001</v>
      </c>
    </row>
    <row r="24" spans="1:18">
      <c r="A24">
        <v>0</v>
      </c>
      <c r="B24">
        <v>3.5</v>
      </c>
      <c r="C24">
        <v>1.75</v>
      </c>
      <c r="D24">
        <v>0.01</v>
      </c>
      <c r="E24">
        <v>0.01</v>
      </c>
      <c r="F24">
        <v>0.69264804132538604</v>
      </c>
      <c r="G24">
        <v>0</v>
      </c>
      <c r="H24">
        <v>0.74840040858622903</v>
      </c>
      <c r="I24">
        <v>15.016550037467001</v>
      </c>
      <c r="J24">
        <v>15.016550037467001</v>
      </c>
      <c r="K24">
        <v>1</v>
      </c>
      <c r="L24">
        <v>0.77800000000000002</v>
      </c>
      <c r="M24">
        <v>0.159</v>
      </c>
      <c r="N24">
        <v>6.2E-2</v>
      </c>
      <c r="O24">
        <v>0.80200000000000005</v>
      </c>
      <c r="P24">
        <v>0.19800000000000001</v>
      </c>
      <c r="Q24">
        <v>0.80200000000000005</v>
      </c>
      <c r="R24">
        <v>0.19800000000000001</v>
      </c>
    </row>
    <row r="25" spans="1:18">
      <c r="A25">
        <v>0</v>
      </c>
      <c r="B25">
        <v>3.5</v>
      </c>
      <c r="C25">
        <v>1.75</v>
      </c>
      <c r="D25">
        <v>0.01</v>
      </c>
      <c r="E25">
        <v>0.01</v>
      </c>
      <c r="F25">
        <v>0.69503414170436795</v>
      </c>
      <c r="G25">
        <v>0</v>
      </c>
      <c r="H25">
        <v>0.75955923245502999</v>
      </c>
      <c r="I25">
        <v>15.038112708433401</v>
      </c>
      <c r="J25">
        <v>15.038112708433401</v>
      </c>
      <c r="K25">
        <v>1</v>
      </c>
      <c r="L25">
        <v>0.77900000000000003</v>
      </c>
      <c r="M25">
        <v>0.158</v>
      </c>
      <c r="N25">
        <v>6.2E-2</v>
      </c>
      <c r="O25">
        <v>0.80200000000000005</v>
      </c>
      <c r="P25">
        <v>0.19800000000000001</v>
      </c>
      <c r="Q25">
        <v>0.80200000000000005</v>
      </c>
      <c r="R25">
        <v>0.19800000000000001</v>
      </c>
    </row>
    <row r="26" spans="1:18">
      <c r="A26">
        <v>0</v>
      </c>
      <c r="B26">
        <v>3.5</v>
      </c>
      <c r="C26">
        <v>1.75</v>
      </c>
      <c r="D26">
        <v>0.01</v>
      </c>
      <c r="E26">
        <v>0.01</v>
      </c>
      <c r="F26">
        <v>0.64098938427992802</v>
      </c>
      <c r="G26">
        <v>0</v>
      </c>
      <c r="H26">
        <v>0.44964756695508001</v>
      </c>
      <c r="I26">
        <v>14.260233934100199</v>
      </c>
      <c r="J26">
        <v>14.260233934100199</v>
      </c>
      <c r="K26">
        <v>1</v>
      </c>
      <c r="L26">
        <v>0.75800000000000001</v>
      </c>
      <c r="M26">
        <v>0.17399999999999999</v>
      </c>
      <c r="N26">
        <v>6.8000000000000005E-2</v>
      </c>
      <c r="O26">
        <v>0.80200000000000005</v>
      </c>
      <c r="P26">
        <v>0.19800000000000001</v>
      </c>
      <c r="Q26">
        <v>0.80200000000000005</v>
      </c>
      <c r="R26">
        <v>0.19800000000000001</v>
      </c>
    </row>
    <row r="27" spans="1:18">
      <c r="A27">
        <v>0</v>
      </c>
      <c r="B27">
        <v>3.5</v>
      </c>
      <c r="C27">
        <v>1.75</v>
      </c>
      <c r="D27">
        <v>0.01</v>
      </c>
      <c r="E27">
        <v>0.01</v>
      </c>
      <c r="F27">
        <v>0.63195070269859099</v>
      </c>
      <c r="G27">
        <v>0</v>
      </c>
      <c r="H27">
        <v>0.40136739488137102</v>
      </c>
      <c r="I27">
        <v>14.259398686125</v>
      </c>
      <c r="J27">
        <v>14.259398686125</v>
      </c>
      <c r="K27">
        <v>1</v>
      </c>
      <c r="L27">
        <v>0.754</v>
      </c>
      <c r="M27">
        <v>0.17699999999999999</v>
      </c>
      <c r="N27">
        <v>6.9000000000000006E-2</v>
      </c>
      <c r="O27">
        <v>0.80200000000000005</v>
      </c>
      <c r="P27">
        <v>0.19800000000000001</v>
      </c>
      <c r="Q27">
        <v>0.80200000000000005</v>
      </c>
      <c r="R27">
        <v>0.19800000000000001</v>
      </c>
    </row>
    <row r="28" spans="1:18">
      <c r="A28">
        <v>0</v>
      </c>
      <c r="B28">
        <v>3.5</v>
      </c>
      <c r="C28">
        <v>1.75</v>
      </c>
      <c r="D28">
        <v>0.01</v>
      </c>
      <c r="E28">
        <v>0.01</v>
      </c>
      <c r="F28">
        <v>0.63316136621438002</v>
      </c>
      <c r="G28">
        <v>0</v>
      </c>
      <c r="H28">
        <v>0.40709459091474798</v>
      </c>
      <c r="I28">
        <v>14.2593907720583</v>
      </c>
      <c r="J28">
        <v>14.2593907720583</v>
      </c>
      <c r="K28">
        <v>1</v>
      </c>
      <c r="L28">
        <v>0.755</v>
      </c>
      <c r="M28">
        <v>0.17699999999999999</v>
      </c>
      <c r="N28">
        <v>6.9000000000000006E-2</v>
      </c>
      <c r="O28">
        <v>0.80200000000000005</v>
      </c>
      <c r="P28">
        <v>0.19800000000000001</v>
      </c>
      <c r="Q28">
        <v>0.80200000000000005</v>
      </c>
      <c r="R28">
        <v>0.19800000000000001</v>
      </c>
    </row>
    <row r="29" spans="1:18">
      <c r="A29">
        <v>0</v>
      </c>
      <c r="B29">
        <v>3.5</v>
      </c>
      <c r="C29">
        <v>1.75</v>
      </c>
      <c r="D29">
        <v>0.01</v>
      </c>
      <c r="E29">
        <v>0.01</v>
      </c>
      <c r="F29">
        <v>0.81232165434219294</v>
      </c>
      <c r="G29">
        <v>0</v>
      </c>
      <c r="H29">
        <v>1.24683889369538</v>
      </c>
      <c r="I29">
        <v>15.456159883368001</v>
      </c>
      <c r="J29">
        <v>15.456159883368001</v>
      </c>
      <c r="K29">
        <v>1</v>
      </c>
      <c r="L29">
        <v>0.82199999999999995</v>
      </c>
      <c r="M29">
        <v>0.128</v>
      </c>
      <c r="N29">
        <v>5.0999999999999997E-2</v>
      </c>
      <c r="O29">
        <v>0.80200000000000005</v>
      </c>
      <c r="P29">
        <v>0.19800000000000001</v>
      </c>
      <c r="Q29">
        <v>0.80200000000000005</v>
      </c>
      <c r="R29">
        <v>0.19800000000000001</v>
      </c>
    </row>
    <row r="30" spans="1:18">
      <c r="A30">
        <v>0</v>
      </c>
      <c r="B30">
        <v>3.5</v>
      </c>
      <c r="C30">
        <v>1.75</v>
      </c>
      <c r="D30">
        <v>0.01</v>
      </c>
      <c r="E30">
        <v>0.01</v>
      </c>
      <c r="F30">
        <v>0.98351682345759595</v>
      </c>
      <c r="G30">
        <v>0</v>
      </c>
      <c r="H30">
        <v>1.89488158014373</v>
      </c>
      <c r="I30">
        <v>21.5838032154772</v>
      </c>
      <c r="J30">
        <v>21.5838032154772</v>
      </c>
      <c r="K30">
        <v>1</v>
      </c>
      <c r="L30">
        <v>0.873</v>
      </c>
      <c r="M30">
        <v>9.1999999999999998E-2</v>
      </c>
      <c r="N30">
        <v>3.5000000000000003E-2</v>
      </c>
      <c r="O30">
        <v>0.80200000000000005</v>
      </c>
      <c r="P30">
        <v>0.19800000000000001</v>
      </c>
      <c r="Q30">
        <v>0.80200000000000005</v>
      </c>
      <c r="R30">
        <v>0.19800000000000001</v>
      </c>
    </row>
    <row r="31" spans="1:18">
      <c r="A31">
        <v>0</v>
      </c>
      <c r="B31">
        <v>3.5</v>
      </c>
      <c r="C31">
        <v>1.75</v>
      </c>
      <c r="D31">
        <v>0.01</v>
      </c>
      <c r="E31">
        <v>0.01</v>
      </c>
      <c r="F31">
        <v>0.80914470380511105</v>
      </c>
      <c r="G31">
        <v>0</v>
      </c>
      <c r="H31">
        <v>1.2363608472876499</v>
      </c>
      <c r="I31">
        <v>15.4498843301965</v>
      </c>
      <c r="J31">
        <v>15.4498843301965</v>
      </c>
      <c r="K31">
        <v>1</v>
      </c>
      <c r="L31">
        <v>0.82099999999999995</v>
      </c>
      <c r="M31">
        <v>0.128</v>
      </c>
      <c r="N31">
        <v>5.0999999999999997E-2</v>
      </c>
      <c r="O31">
        <v>0.80200000000000005</v>
      </c>
      <c r="P31">
        <v>0.19800000000000001</v>
      </c>
      <c r="Q31">
        <v>0.80200000000000005</v>
      </c>
      <c r="R31">
        <v>0.19800000000000001</v>
      </c>
    </row>
    <row r="32" spans="1:18">
      <c r="A32">
        <v>0</v>
      </c>
      <c r="B32">
        <v>3.5</v>
      </c>
      <c r="C32">
        <v>1.75</v>
      </c>
      <c r="D32">
        <v>0.01</v>
      </c>
      <c r="E32">
        <v>0.01</v>
      </c>
      <c r="F32">
        <v>0.69502378785907204</v>
      </c>
      <c r="G32">
        <v>0</v>
      </c>
      <c r="H32">
        <v>0.75921887631776996</v>
      </c>
      <c r="I32">
        <v>15.0381127083288</v>
      </c>
      <c r="J32">
        <v>15.0381127083288</v>
      </c>
      <c r="K32">
        <v>1</v>
      </c>
      <c r="L32">
        <v>0.77900000000000003</v>
      </c>
      <c r="M32">
        <v>0.158</v>
      </c>
      <c r="N32">
        <v>6.2E-2</v>
      </c>
      <c r="O32">
        <v>0.80200000000000005</v>
      </c>
      <c r="P32">
        <v>0.19800000000000001</v>
      </c>
      <c r="Q32">
        <v>0.80200000000000005</v>
      </c>
      <c r="R32">
        <v>0.19800000000000001</v>
      </c>
    </row>
    <row r="33" spans="1:18">
      <c r="A33">
        <v>1</v>
      </c>
      <c r="B33">
        <v>3.5</v>
      </c>
      <c r="C33">
        <v>1.75</v>
      </c>
      <c r="D33">
        <v>0.01</v>
      </c>
      <c r="E33">
        <v>0.01</v>
      </c>
      <c r="F33">
        <v>0.66073087583198398</v>
      </c>
      <c r="G33">
        <v>0</v>
      </c>
      <c r="H33">
        <v>2.17335444013752</v>
      </c>
      <c r="I33">
        <v>34.9230961489272</v>
      </c>
      <c r="J33">
        <v>34.9230961489272</v>
      </c>
      <c r="K33">
        <v>1</v>
      </c>
      <c r="L33">
        <v>0.76600000000000001</v>
      </c>
      <c r="M33">
        <v>0.16800000000000001</v>
      </c>
      <c r="N33">
        <v>6.6000000000000003E-2</v>
      </c>
      <c r="O33">
        <v>0.70699999999999996</v>
      </c>
      <c r="P33">
        <v>0.29299999999999998</v>
      </c>
      <c r="Q33">
        <v>0.70699999999999996</v>
      </c>
      <c r="R33">
        <v>0.29299999999999998</v>
      </c>
    </row>
    <row r="34" spans="1:18">
      <c r="A34">
        <v>1</v>
      </c>
      <c r="B34">
        <v>3.5</v>
      </c>
      <c r="C34">
        <v>1.75</v>
      </c>
      <c r="D34">
        <v>0.01</v>
      </c>
      <c r="E34">
        <v>0.01</v>
      </c>
      <c r="F34">
        <v>0.52564435270988696</v>
      </c>
      <c r="G34">
        <v>0</v>
      </c>
      <c r="H34">
        <v>0.60695470069313495</v>
      </c>
      <c r="I34">
        <v>14.1358062081672</v>
      </c>
      <c r="J34">
        <v>14.1358062081672</v>
      </c>
      <c r="K34">
        <v>1</v>
      </c>
      <c r="L34">
        <v>0.70799999999999996</v>
      </c>
      <c r="M34">
        <v>0.21199999999999999</v>
      </c>
      <c r="N34">
        <v>7.9000000000000001E-2</v>
      </c>
      <c r="O34">
        <v>0.70699999999999996</v>
      </c>
      <c r="P34">
        <v>0.29299999999999998</v>
      </c>
      <c r="Q34">
        <v>0.70699999999999996</v>
      </c>
      <c r="R34">
        <v>0.29299999999999998</v>
      </c>
    </row>
    <row r="35" spans="1:18">
      <c r="A35">
        <v>1</v>
      </c>
      <c r="B35">
        <v>3.5</v>
      </c>
      <c r="C35">
        <v>1.75</v>
      </c>
      <c r="D35">
        <v>0.01</v>
      </c>
      <c r="E35">
        <v>0.01</v>
      </c>
      <c r="F35">
        <v>0.70690218036805996</v>
      </c>
      <c r="G35">
        <v>0</v>
      </c>
      <c r="H35">
        <v>1.61453894975389</v>
      </c>
      <c r="I35">
        <v>25.778674332239</v>
      </c>
      <c r="J35">
        <v>25.778674332239</v>
      </c>
      <c r="K35">
        <v>1</v>
      </c>
      <c r="L35">
        <v>0.78400000000000003</v>
      </c>
      <c r="M35">
        <v>0.155</v>
      </c>
      <c r="N35">
        <v>6.0999999999999999E-2</v>
      </c>
      <c r="O35">
        <v>0.70699999999999996</v>
      </c>
      <c r="P35">
        <v>0.29299999999999998</v>
      </c>
      <c r="Q35">
        <v>0.70699999999999996</v>
      </c>
      <c r="R35">
        <v>0.29299999999999998</v>
      </c>
    </row>
    <row r="36" spans="1:18">
      <c r="A36">
        <v>1</v>
      </c>
      <c r="B36">
        <v>3.5</v>
      </c>
      <c r="C36">
        <v>1.75</v>
      </c>
      <c r="D36">
        <v>0.01</v>
      </c>
      <c r="E36">
        <v>0.01</v>
      </c>
      <c r="F36">
        <v>0.593476670737075</v>
      </c>
      <c r="G36">
        <v>0</v>
      </c>
      <c r="H36">
        <v>0.925366210975888</v>
      </c>
      <c r="I36">
        <v>14.320779695954601</v>
      </c>
      <c r="J36">
        <v>14.320779695954601</v>
      </c>
      <c r="K36">
        <v>1</v>
      </c>
      <c r="L36">
        <v>0.73799999999999999</v>
      </c>
      <c r="M36">
        <v>0.189</v>
      </c>
      <c r="N36">
        <v>7.2999999999999995E-2</v>
      </c>
      <c r="O36">
        <v>0.70699999999999996</v>
      </c>
      <c r="P36">
        <v>0.29299999999999998</v>
      </c>
      <c r="Q36">
        <v>0.70699999999999996</v>
      </c>
      <c r="R36">
        <v>0.29299999999999998</v>
      </c>
    </row>
    <row r="37" spans="1:18">
      <c r="A37">
        <v>1</v>
      </c>
      <c r="B37">
        <v>3.5</v>
      </c>
      <c r="C37">
        <v>1.75</v>
      </c>
      <c r="D37">
        <v>0.01</v>
      </c>
      <c r="E37">
        <v>0.01</v>
      </c>
      <c r="F37">
        <v>0.58813680727774198</v>
      </c>
      <c r="G37">
        <v>0</v>
      </c>
      <c r="H37">
        <v>1.9431587757673101</v>
      </c>
      <c r="I37">
        <v>34.7332688485874</v>
      </c>
      <c r="J37">
        <v>34.7332688485874</v>
      </c>
      <c r="K37">
        <v>1</v>
      </c>
      <c r="L37">
        <v>0.73599999999999999</v>
      </c>
      <c r="M37">
        <v>0.191</v>
      </c>
      <c r="N37">
        <v>7.2999999999999995E-2</v>
      </c>
      <c r="O37">
        <v>0.70699999999999996</v>
      </c>
      <c r="P37">
        <v>0.29299999999999998</v>
      </c>
      <c r="Q37">
        <v>0.70699999999999996</v>
      </c>
      <c r="R37">
        <v>0.29299999999999998</v>
      </c>
    </row>
    <row r="38" spans="1:18">
      <c r="A38">
        <v>1</v>
      </c>
      <c r="B38">
        <v>3.5</v>
      </c>
      <c r="C38">
        <v>1.75</v>
      </c>
      <c r="D38">
        <v>0.01</v>
      </c>
      <c r="E38">
        <v>0.01</v>
      </c>
      <c r="F38">
        <v>0.68035712182641805</v>
      </c>
      <c r="G38">
        <v>0</v>
      </c>
      <c r="H38">
        <v>2.22983892745324</v>
      </c>
      <c r="I38">
        <v>35.033269620458697</v>
      </c>
      <c r="J38">
        <v>35.033269620458697</v>
      </c>
      <c r="K38">
        <v>1</v>
      </c>
      <c r="L38">
        <v>0.77400000000000002</v>
      </c>
      <c r="M38">
        <v>0.16300000000000001</v>
      </c>
      <c r="N38">
        <v>6.4000000000000001E-2</v>
      </c>
      <c r="O38">
        <v>0.70699999999999996</v>
      </c>
      <c r="P38">
        <v>0.29299999999999998</v>
      </c>
      <c r="Q38">
        <v>0.70699999999999996</v>
      </c>
      <c r="R38">
        <v>0.29299999999999998</v>
      </c>
    </row>
    <row r="39" spans="1:18">
      <c r="A39">
        <v>1</v>
      </c>
      <c r="B39">
        <v>3.5</v>
      </c>
      <c r="C39">
        <v>1.75</v>
      </c>
      <c r="D39">
        <v>0.01</v>
      </c>
      <c r="E39">
        <v>0.01</v>
      </c>
      <c r="F39">
        <v>0.56289311094011596</v>
      </c>
      <c r="G39">
        <v>0</v>
      </c>
      <c r="H39">
        <v>0.79013276726291204</v>
      </c>
      <c r="I39">
        <v>14.1722296330014</v>
      </c>
      <c r="J39">
        <v>14.1722296330014</v>
      </c>
      <c r="K39">
        <v>1</v>
      </c>
      <c r="L39">
        <v>0.72499999999999998</v>
      </c>
      <c r="M39">
        <v>0.19900000000000001</v>
      </c>
      <c r="N39">
        <v>7.5999999999999998E-2</v>
      </c>
      <c r="O39">
        <v>0.70699999999999996</v>
      </c>
      <c r="P39">
        <v>0.29299999999999998</v>
      </c>
      <c r="Q39">
        <v>0.70699999999999996</v>
      </c>
      <c r="R39">
        <v>0.29299999999999998</v>
      </c>
    </row>
    <row r="40" spans="1:18">
      <c r="A40">
        <v>1</v>
      </c>
      <c r="B40">
        <v>3.5</v>
      </c>
      <c r="C40">
        <v>1.75</v>
      </c>
      <c r="D40">
        <v>0.01</v>
      </c>
      <c r="E40">
        <v>0.01</v>
      </c>
      <c r="F40">
        <v>0.70065639123795598</v>
      </c>
      <c r="G40">
        <v>0</v>
      </c>
      <c r="H40">
        <v>1.52802866398834</v>
      </c>
      <c r="I40">
        <v>22.017593355121502</v>
      </c>
      <c r="J40">
        <v>22.017593355121502</v>
      </c>
      <c r="K40">
        <v>1</v>
      </c>
      <c r="L40">
        <v>0.78200000000000003</v>
      </c>
      <c r="M40">
        <v>0.157</v>
      </c>
      <c r="N40">
        <v>6.2E-2</v>
      </c>
      <c r="O40">
        <v>0.70699999999999996</v>
      </c>
      <c r="P40">
        <v>0.29299999999999998</v>
      </c>
      <c r="Q40">
        <v>0.70699999999999996</v>
      </c>
      <c r="R40">
        <v>0.29299999999999998</v>
      </c>
    </row>
    <row r="41" spans="1:18">
      <c r="A41">
        <v>1</v>
      </c>
      <c r="B41">
        <v>3.5</v>
      </c>
      <c r="C41">
        <v>1.75</v>
      </c>
      <c r="D41">
        <v>0.01</v>
      </c>
      <c r="E41">
        <v>0.01</v>
      </c>
      <c r="F41">
        <v>0.49873795427711498</v>
      </c>
      <c r="G41">
        <v>0</v>
      </c>
      <c r="H41">
        <v>0.45608908612261001</v>
      </c>
      <c r="I41">
        <v>14.1658588047358</v>
      </c>
      <c r="J41">
        <v>14.1658588047358</v>
      </c>
      <c r="K41">
        <v>1</v>
      </c>
      <c r="L41">
        <v>0.69599999999999995</v>
      </c>
      <c r="M41">
        <v>0.222</v>
      </c>
      <c r="N41">
        <v>8.2000000000000003E-2</v>
      </c>
      <c r="O41">
        <v>0.70699999999999996</v>
      </c>
      <c r="P41">
        <v>0.29299999999999998</v>
      </c>
      <c r="Q41">
        <v>0.70699999999999996</v>
      </c>
      <c r="R41">
        <v>0.29299999999999998</v>
      </c>
    </row>
    <row r="42" spans="1:18">
      <c r="A42">
        <v>1</v>
      </c>
      <c r="B42">
        <v>3.5</v>
      </c>
      <c r="C42">
        <v>1.75</v>
      </c>
      <c r="D42">
        <v>0.01</v>
      </c>
      <c r="E42">
        <v>0.01</v>
      </c>
      <c r="F42">
        <v>0.53136687846863995</v>
      </c>
      <c r="G42">
        <v>0</v>
      </c>
      <c r="H42">
        <v>0.636625600177398</v>
      </c>
      <c r="I42">
        <v>14.134785542610301</v>
      </c>
      <c r="J42">
        <v>14.134785542610301</v>
      </c>
      <c r="K42">
        <v>1</v>
      </c>
      <c r="L42">
        <v>0.71099999999999997</v>
      </c>
      <c r="M42">
        <v>0.21</v>
      </c>
      <c r="N42">
        <v>7.9000000000000001E-2</v>
      </c>
      <c r="O42">
        <v>0.70699999999999996</v>
      </c>
      <c r="P42">
        <v>0.29299999999999998</v>
      </c>
      <c r="Q42">
        <v>0.70699999999999996</v>
      </c>
      <c r="R42">
        <v>0.29299999999999998</v>
      </c>
    </row>
    <row r="43" spans="1:18">
      <c r="A43">
        <v>1</v>
      </c>
      <c r="B43">
        <v>3.5</v>
      </c>
      <c r="C43">
        <v>1.75</v>
      </c>
      <c r="D43">
        <v>0.01</v>
      </c>
      <c r="E43">
        <v>0.01</v>
      </c>
      <c r="F43">
        <v>0.73176971660622703</v>
      </c>
      <c r="G43">
        <v>0</v>
      </c>
      <c r="H43">
        <v>1.7626106819729399</v>
      </c>
      <c r="I43">
        <v>28.782484340543501</v>
      </c>
      <c r="J43">
        <v>28.782484340543501</v>
      </c>
      <c r="K43">
        <v>1</v>
      </c>
      <c r="L43">
        <v>0.79300000000000004</v>
      </c>
      <c r="M43">
        <v>0.14799999999999999</v>
      </c>
      <c r="N43">
        <v>5.8000000000000003E-2</v>
      </c>
      <c r="O43">
        <v>0.70699999999999996</v>
      </c>
      <c r="P43">
        <v>0.29299999999999998</v>
      </c>
      <c r="Q43">
        <v>0.70699999999999996</v>
      </c>
      <c r="R43">
        <v>0.29299999999999998</v>
      </c>
    </row>
    <row r="44" spans="1:18">
      <c r="A44">
        <v>1</v>
      </c>
      <c r="B44">
        <v>3.5</v>
      </c>
      <c r="C44">
        <v>1.75</v>
      </c>
      <c r="D44">
        <v>0.01</v>
      </c>
      <c r="E44">
        <v>0.01</v>
      </c>
      <c r="F44">
        <v>0.73270921514594201</v>
      </c>
      <c r="G44">
        <v>0</v>
      </c>
      <c r="H44">
        <v>1.84489562340534</v>
      </c>
      <c r="I44">
        <v>30.7317088077974</v>
      </c>
      <c r="J44">
        <v>30.7317088077974</v>
      </c>
      <c r="K44">
        <v>1</v>
      </c>
      <c r="L44">
        <v>0.79400000000000004</v>
      </c>
      <c r="M44">
        <v>0.14799999999999999</v>
      </c>
      <c r="N44">
        <v>5.8000000000000003E-2</v>
      </c>
      <c r="O44">
        <v>0.70699999999999996</v>
      </c>
      <c r="P44">
        <v>0.29299999999999998</v>
      </c>
      <c r="Q44">
        <v>0.70699999999999996</v>
      </c>
      <c r="R44">
        <v>0.29299999999999998</v>
      </c>
    </row>
    <row r="45" spans="1:18">
      <c r="A45">
        <v>1</v>
      </c>
      <c r="B45">
        <v>3.5</v>
      </c>
      <c r="C45">
        <v>1.75</v>
      </c>
      <c r="D45">
        <v>0.01</v>
      </c>
      <c r="E45">
        <v>0.01</v>
      </c>
      <c r="F45">
        <v>0.59689365623297197</v>
      </c>
      <c r="G45">
        <v>0</v>
      </c>
      <c r="H45">
        <v>0.93910652696096497</v>
      </c>
      <c r="I45">
        <v>14.3463087426522</v>
      </c>
      <c r="J45">
        <v>14.3463087426522</v>
      </c>
      <c r="K45">
        <v>1</v>
      </c>
      <c r="L45">
        <v>0.74</v>
      </c>
      <c r="M45">
        <v>0.188</v>
      </c>
      <c r="N45">
        <v>7.1999999999999995E-2</v>
      </c>
      <c r="O45">
        <v>0.70699999999999996</v>
      </c>
      <c r="P45">
        <v>0.29299999999999998</v>
      </c>
      <c r="Q45">
        <v>0.70699999999999996</v>
      </c>
      <c r="R45">
        <v>0.29299999999999998</v>
      </c>
    </row>
    <row r="46" spans="1:18">
      <c r="A46">
        <v>1</v>
      </c>
      <c r="B46">
        <v>3.5</v>
      </c>
      <c r="C46">
        <v>1.75</v>
      </c>
      <c r="D46">
        <v>0.01</v>
      </c>
      <c r="E46">
        <v>0.01</v>
      </c>
      <c r="F46">
        <v>0.56828773518848597</v>
      </c>
      <c r="G46">
        <v>0</v>
      </c>
      <c r="H46">
        <v>0.81516750664704896</v>
      </c>
      <c r="I46">
        <v>14.189569934826901</v>
      </c>
      <c r="J46">
        <v>14.189569934826901</v>
      </c>
      <c r="K46">
        <v>1</v>
      </c>
      <c r="L46">
        <v>0.72699999999999998</v>
      </c>
      <c r="M46">
        <v>0.19800000000000001</v>
      </c>
      <c r="N46">
        <v>7.4999999999999997E-2</v>
      </c>
      <c r="O46">
        <v>0.70699999999999996</v>
      </c>
      <c r="P46">
        <v>0.29299999999999998</v>
      </c>
      <c r="Q46">
        <v>0.70699999999999996</v>
      </c>
      <c r="R46">
        <v>0.29299999999999998</v>
      </c>
    </row>
    <row r="47" spans="1:18">
      <c r="A47">
        <v>1</v>
      </c>
      <c r="B47">
        <v>3.5</v>
      </c>
      <c r="C47">
        <v>1.75</v>
      </c>
      <c r="D47">
        <v>0.01</v>
      </c>
      <c r="E47">
        <v>0.01</v>
      </c>
      <c r="F47">
        <v>0.56531940215069998</v>
      </c>
      <c r="G47">
        <v>0</v>
      </c>
      <c r="H47">
        <v>0.80235636390240095</v>
      </c>
      <c r="I47">
        <v>14.1778841896147</v>
      </c>
      <c r="J47">
        <v>14.1778841896147</v>
      </c>
      <c r="K47">
        <v>1</v>
      </c>
      <c r="L47">
        <v>0.72599999999999998</v>
      </c>
      <c r="M47">
        <v>0.19900000000000001</v>
      </c>
      <c r="N47">
        <v>7.4999999999999997E-2</v>
      </c>
      <c r="O47">
        <v>0.70699999999999996</v>
      </c>
      <c r="P47">
        <v>0.29299999999999998</v>
      </c>
      <c r="Q47">
        <v>0.70699999999999996</v>
      </c>
      <c r="R47">
        <v>0.29299999999999998</v>
      </c>
    </row>
    <row r="48" spans="1:18">
      <c r="A48">
        <v>1</v>
      </c>
      <c r="B48">
        <v>3.5</v>
      </c>
      <c r="C48">
        <v>1.75</v>
      </c>
      <c r="D48">
        <v>0.01</v>
      </c>
      <c r="E48">
        <v>0.01</v>
      </c>
      <c r="F48">
        <v>0.68630273146490595</v>
      </c>
      <c r="G48">
        <v>0</v>
      </c>
      <c r="H48">
        <v>1.63020731763034</v>
      </c>
      <c r="I48">
        <v>26.359462032571098</v>
      </c>
      <c r="J48">
        <v>26.359462032571098</v>
      </c>
      <c r="K48">
        <v>1</v>
      </c>
      <c r="L48">
        <v>0.77600000000000002</v>
      </c>
      <c r="M48">
        <v>0.161</v>
      </c>
      <c r="N48">
        <v>6.3E-2</v>
      </c>
      <c r="O48">
        <v>0.70699999999999996</v>
      </c>
      <c r="P48">
        <v>0.29299999999999998</v>
      </c>
      <c r="Q48">
        <v>0.70699999999999996</v>
      </c>
      <c r="R48">
        <v>0.29299999999999998</v>
      </c>
    </row>
    <row r="49" spans="1:18">
      <c r="A49">
        <v>1</v>
      </c>
      <c r="B49">
        <v>3.5</v>
      </c>
      <c r="C49">
        <v>1.75</v>
      </c>
      <c r="D49">
        <v>0.01</v>
      </c>
      <c r="E49">
        <v>0.01</v>
      </c>
      <c r="F49">
        <v>0.50849672933457601</v>
      </c>
      <c r="G49">
        <v>0</v>
      </c>
      <c r="H49">
        <v>0.512183059025761</v>
      </c>
      <c r="I49">
        <v>14.1497321701203</v>
      </c>
      <c r="J49">
        <v>14.1497321701203</v>
      </c>
      <c r="K49">
        <v>1</v>
      </c>
      <c r="L49">
        <v>0.70099999999999996</v>
      </c>
      <c r="M49">
        <v>0.218</v>
      </c>
      <c r="N49">
        <v>8.1000000000000003E-2</v>
      </c>
      <c r="O49">
        <v>0.70699999999999996</v>
      </c>
      <c r="P49">
        <v>0.29299999999999998</v>
      </c>
      <c r="Q49">
        <v>0.70699999999999996</v>
      </c>
      <c r="R49">
        <v>0.29299999999999998</v>
      </c>
    </row>
    <row r="50" spans="1:18">
      <c r="A50">
        <v>1</v>
      </c>
      <c r="B50">
        <v>3.5</v>
      </c>
      <c r="C50">
        <v>1.75</v>
      </c>
      <c r="D50">
        <v>0.01</v>
      </c>
      <c r="E50">
        <v>0.01</v>
      </c>
      <c r="F50">
        <v>0.62471297812929005</v>
      </c>
      <c r="G50">
        <v>0</v>
      </c>
      <c r="H50">
        <v>1.05196798449367</v>
      </c>
      <c r="I50">
        <v>14.7001394344441</v>
      </c>
      <c r="J50">
        <v>14.7001394344441</v>
      </c>
      <c r="K50">
        <v>1</v>
      </c>
      <c r="L50">
        <v>0.751</v>
      </c>
      <c r="M50">
        <v>0.17899999999999999</v>
      </c>
      <c r="N50">
        <v>6.9000000000000006E-2</v>
      </c>
      <c r="O50">
        <v>0.70699999999999996</v>
      </c>
      <c r="P50">
        <v>0.29299999999999998</v>
      </c>
      <c r="Q50">
        <v>0.70699999999999996</v>
      </c>
      <c r="R50">
        <v>0.29299999999999998</v>
      </c>
    </row>
    <row r="51" spans="1:18">
      <c r="A51">
        <v>1</v>
      </c>
      <c r="B51">
        <v>3.5</v>
      </c>
      <c r="C51">
        <v>1.75</v>
      </c>
      <c r="D51">
        <v>0.01</v>
      </c>
      <c r="E51">
        <v>0.01</v>
      </c>
      <c r="F51">
        <v>0.66184605431917798</v>
      </c>
      <c r="G51">
        <v>0</v>
      </c>
      <c r="H51">
        <v>1.25831185110219</v>
      </c>
      <c r="I51">
        <v>16.837182781095901</v>
      </c>
      <c r="J51">
        <v>16.837182781095901</v>
      </c>
      <c r="K51">
        <v>1</v>
      </c>
      <c r="L51">
        <v>0.76600000000000001</v>
      </c>
      <c r="M51">
        <v>0.16800000000000001</v>
      </c>
      <c r="N51">
        <v>6.6000000000000003E-2</v>
      </c>
      <c r="O51">
        <v>0.70699999999999996</v>
      </c>
      <c r="P51">
        <v>0.29299999999999998</v>
      </c>
      <c r="Q51">
        <v>0.70699999999999996</v>
      </c>
      <c r="R51">
        <v>0.29299999999999998</v>
      </c>
    </row>
    <row r="52" spans="1:18">
      <c r="A52">
        <v>1</v>
      </c>
      <c r="B52">
        <v>3.5</v>
      </c>
      <c r="C52">
        <v>1.75</v>
      </c>
      <c r="D52">
        <v>0.01</v>
      </c>
      <c r="E52">
        <v>0.01</v>
      </c>
      <c r="F52">
        <v>0.50583856575911601</v>
      </c>
      <c r="G52">
        <v>0</v>
      </c>
      <c r="H52">
        <v>0.49703821469873199</v>
      </c>
      <c r="I52">
        <v>14.1538226672475</v>
      </c>
      <c r="J52">
        <v>14.1538226672475</v>
      </c>
      <c r="K52">
        <v>1</v>
      </c>
      <c r="L52">
        <v>0.69899999999999995</v>
      </c>
      <c r="M52">
        <v>0.219</v>
      </c>
      <c r="N52">
        <v>8.1000000000000003E-2</v>
      </c>
      <c r="O52">
        <v>0.70699999999999996</v>
      </c>
      <c r="P52">
        <v>0.29299999999999998</v>
      </c>
      <c r="Q52">
        <v>0.70699999999999996</v>
      </c>
      <c r="R52">
        <v>0.29299999999999998</v>
      </c>
    </row>
    <row r="53" spans="1:18">
      <c r="A53">
        <v>1</v>
      </c>
      <c r="B53">
        <v>3.5</v>
      </c>
      <c r="C53">
        <v>1.75</v>
      </c>
      <c r="D53">
        <v>0.01</v>
      </c>
      <c r="E53">
        <v>0.01</v>
      </c>
      <c r="F53">
        <v>0.62858902164207797</v>
      </c>
      <c r="G53">
        <v>0</v>
      </c>
      <c r="H53">
        <v>1.0654111536242099</v>
      </c>
      <c r="I53">
        <v>14.7946869508511</v>
      </c>
      <c r="J53">
        <v>14.7946869508511</v>
      </c>
      <c r="K53">
        <v>1</v>
      </c>
      <c r="L53">
        <v>0.753</v>
      </c>
      <c r="M53">
        <v>0.17799999999999999</v>
      </c>
      <c r="N53">
        <v>6.9000000000000006E-2</v>
      </c>
      <c r="O53">
        <v>0.70699999999999996</v>
      </c>
      <c r="P53">
        <v>0.29299999999999998</v>
      </c>
      <c r="Q53">
        <v>0.70699999999999996</v>
      </c>
      <c r="R53">
        <v>0.29299999999999998</v>
      </c>
    </row>
    <row r="54" spans="1:18">
      <c r="A54">
        <v>1</v>
      </c>
      <c r="B54">
        <v>3.5</v>
      </c>
      <c r="C54">
        <v>1.75</v>
      </c>
      <c r="D54">
        <v>0.01</v>
      </c>
      <c r="E54">
        <v>0.01</v>
      </c>
      <c r="F54">
        <v>0.58100580619165598</v>
      </c>
      <c r="G54">
        <v>0</v>
      </c>
      <c r="H54">
        <v>0.87256444581160497</v>
      </c>
      <c r="I54">
        <v>14.2388978071721</v>
      </c>
      <c r="J54">
        <v>14.2388978071721</v>
      </c>
      <c r="K54">
        <v>1</v>
      </c>
      <c r="L54">
        <v>0.73299999999999998</v>
      </c>
      <c r="M54">
        <v>0.193</v>
      </c>
      <c r="N54">
        <v>7.3999999999999996E-2</v>
      </c>
      <c r="O54">
        <v>0.70699999999999996</v>
      </c>
      <c r="P54">
        <v>0.29299999999999998</v>
      </c>
      <c r="Q54">
        <v>0.70699999999999996</v>
      </c>
      <c r="R54">
        <v>0.29299999999999998</v>
      </c>
    </row>
    <row r="55" spans="1:18">
      <c r="A55">
        <v>1</v>
      </c>
      <c r="B55">
        <v>3.5</v>
      </c>
      <c r="C55">
        <v>1.75</v>
      </c>
      <c r="D55">
        <v>0.01</v>
      </c>
      <c r="E55">
        <v>0.01</v>
      </c>
      <c r="F55">
        <v>0.53418937691061397</v>
      </c>
      <c r="G55">
        <v>0</v>
      </c>
      <c r="H55">
        <v>0.65090406244166898</v>
      </c>
      <c r="I55">
        <v>14.1341620189826</v>
      </c>
      <c r="J55">
        <v>14.1341620189826</v>
      </c>
      <c r="K55">
        <v>1</v>
      </c>
      <c r="L55">
        <v>0.71199999999999997</v>
      </c>
      <c r="M55">
        <v>0.20899999999999999</v>
      </c>
      <c r="N55">
        <v>7.9000000000000001E-2</v>
      </c>
      <c r="O55">
        <v>0.70699999999999996</v>
      </c>
      <c r="P55">
        <v>0.29299999999999998</v>
      </c>
      <c r="Q55">
        <v>0.70699999999999996</v>
      </c>
      <c r="R55">
        <v>0.29299999999999998</v>
      </c>
    </row>
    <row r="56" spans="1:18">
      <c r="A56">
        <v>1</v>
      </c>
      <c r="B56">
        <v>3.5</v>
      </c>
      <c r="C56">
        <v>1.75</v>
      </c>
      <c r="D56">
        <v>0.01</v>
      </c>
      <c r="E56">
        <v>0.01</v>
      </c>
      <c r="F56">
        <v>0.61552682879856002</v>
      </c>
      <c r="G56">
        <v>0</v>
      </c>
      <c r="H56">
        <v>2.6838265381859201</v>
      </c>
      <c r="I56">
        <v>41.799893844105199</v>
      </c>
      <c r="J56">
        <v>41.799893844105199</v>
      </c>
      <c r="K56">
        <v>1</v>
      </c>
      <c r="L56">
        <v>0.747</v>
      </c>
      <c r="M56">
        <v>0.182</v>
      </c>
      <c r="N56">
        <v>7.0000000000000007E-2</v>
      </c>
      <c r="O56">
        <v>0.70699999999999996</v>
      </c>
      <c r="P56">
        <v>0.29299999999999998</v>
      </c>
      <c r="Q56">
        <v>0.70699999999999996</v>
      </c>
      <c r="R56">
        <v>0.29299999999999998</v>
      </c>
    </row>
    <row r="57" spans="1:18">
      <c r="A57">
        <v>1</v>
      </c>
      <c r="B57">
        <v>3.5</v>
      </c>
      <c r="C57">
        <v>1.75</v>
      </c>
      <c r="D57">
        <v>0.01</v>
      </c>
      <c r="E57">
        <v>0.01</v>
      </c>
      <c r="F57">
        <v>0.68826065706222195</v>
      </c>
      <c r="G57">
        <v>0</v>
      </c>
      <c r="H57">
        <v>2.2493602263670698</v>
      </c>
      <c r="I57">
        <v>35.084648081628202</v>
      </c>
      <c r="J57">
        <v>35.084648081628202</v>
      </c>
      <c r="K57">
        <v>1</v>
      </c>
      <c r="L57">
        <v>0.77700000000000002</v>
      </c>
      <c r="M57">
        <v>0.16</v>
      </c>
      <c r="N57">
        <v>6.3E-2</v>
      </c>
      <c r="O57">
        <v>0.70699999999999996</v>
      </c>
      <c r="P57">
        <v>0.29299999999999998</v>
      </c>
      <c r="Q57">
        <v>0.70699999999999996</v>
      </c>
      <c r="R57">
        <v>0.29299999999999998</v>
      </c>
    </row>
    <row r="58" spans="1:18">
      <c r="A58">
        <v>1</v>
      </c>
      <c r="B58">
        <v>3.5</v>
      </c>
      <c r="C58">
        <v>1.75</v>
      </c>
      <c r="D58">
        <v>0.01</v>
      </c>
      <c r="E58">
        <v>0.01</v>
      </c>
      <c r="F58">
        <v>0.57690862070943805</v>
      </c>
      <c r="G58">
        <v>0</v>
      </c>
      <c r="H58">
        <v>0.85324792574520303</v>
      </c>
      <c r="I58">
        <v>14.2194703636226</v>
      </c>
      <c r="J58">
        <v>14.2194703636226</v>
      </c>
      <c r="K58">
        <v>1</v>
      </c>
      <c r="L58">
        <v>0.73099999999999998</v>
      </c>
      <c r="M58">
        <v>0.19500000000000001</v>
      </c>
      <c r="N58">
        <v>7.3999999999999996E-2</v>
      </c>
      <c r="O58">
        <v>0.70699999999999996</v>
      </c>
      <c r="P58">
        <v>0.29299999999999998</v>
      </c>
      <c r="Q58">
        <v>0.70699999999999996</v>
      </c>
      <c r="R58">
        <v>0.29299999999999998</v>
      </c>
    </row>
    <row r="59" spans="1:18">
      <c r="A59">
        <v>1</v>
      </c>
      <c r="B59">
        <v>3.5</v>
      </c>
      <c r="C59">
        <v>1.75</v>
      </c>
      <c r="D59">
        <v>0.01</v>
      </c>
      <c r="E59">
        <v>0.01</v>
      </c>
      <c r="F59">
        <v>0.64675244733699899</v>
      </c>
      <c r="G59">
        <v>0</v>
      </c>
      <c r="H59">
        <v>2.1341855875739801</v>
      </c>
      <c r="I59">
        <v>34.864970302569702</v>
      </c>
      <c r="J59">
        <v>34.864970302569702</v>
      </c>
      <c r="K59">
        <v>1</v>
      </c>
      <c r="L59">
        <v>0.76</v>
      </c>
      <c r="M59">
        <v>0.17299999999999999</v>
      </c>
      <c r="N59">
        <v>6.7000000000000004E-2</v>
      </c>
      <c r="O59">
        <v>0.70699999999999996</v>
      </c>
      <c r="P59">
        <v>0.29299999999999998</v>
      </c>
      <c r="Q59">
        <v>0.70699999999999996</v>
      </c>
      <c r="R59">
        <v>0.29299999999999998</v>
      </c>
    </row>
    <row r="60" spans="1:18">
      <c r="A60">
        <v>1</v>
      </c>
      <c r="B60">
        <v>3.5</v>
      </c>
      <c r="C60">
        <v>1.75</v>
      </c>
      <c r="D60">
        <v>0.01</v>
      </c>
      <c r="E60">
        <v>0.01</v>
      </c>
      <c r="F60">
        <v>0.66471320460708005</v>
      </c>
      <c r="G60">
        <v>0</v>
      </c>
      <c r="H60">
        <v>1.41332578926497</v>
      </c>
      <c r="I60">
        <v>20.281908051309301</v>
      </c>
      <c r="J60">
        <v>20.281908051309301</v>
      </c>
      <c r="K60">
        <v>1</v>
      </c>
      <c r="L60">
        <v>0.76700000000000002</v>
      </c>
      <c r="M60">
        <v>0.16700000000000001</v>
      </c>
      <c r="N60">
        <v>6.5000000000000002E-2</v>
      </c>
      <c r="O60">
        <v>0.70699999999999996</v>
      </c>
      <c r="P60">
        <v>0.29299999999999998</v>
      </c>
      <c r="Q60">
        <v>0.70699999999999996</v>
      </c>
      <c r="R60">
        <v>0.29299999999999998</v>
      </c>
    </row>
    <row r="61" spans="1:18">
      <c r="A61">
        <v>1</v>
      </c>
      <c r="B61">
        <v>3.5</v>
      </c>
      <c r="C61">
        <v>1.75</v>
      </c>
      <c r="D61">
        <v>0.01</v>
      </c>
      <c r="E61">
        <v>0.01</v>
      </c>
      <c r="F61">
        <v>0.60691285911599602</v>
      </c>
      <c r="G61">
        <v>0</v>
      </c>
      <c r="H61">
        <v>0.98005047655419497</v>
      </c>
      <c r="I61">
        <v>14.439352576573301</v>
      </c>
      <c r="J61">
        <v>14.439352576573301</v>
      </c>
      <c r="K61">
        <v>1</v>
      </c>
      <c r="L61">
        <v>0.74399999999999999</v>
      </c>
      <c r="M61">
        <v>0.185</v>
      </c>
      <c r="N61">
        <v>7.0999999999999994E-2</v>
      </c>
      <c r="O61">
        <v>0.70699999999999996</v>
      </c>
      <c r="P61">
        <v>0.29299999999999998</v>
      </c>
      <c r="Q61">
        <v>0.70699999999999996</v>
      </c>
      <c r="R61">
        <v>0.29299999999999998</v>
      </c>
    </row>
    <row r="62" spans="1:18">
      <c r="A62">
        <v>1</v>
      </c>
      <c r="B62">
        <v>3.5</v>
      </c>
      <c r="C62">
        <v>1.75</v>
      </c>
      <c r="D62">
        <v>0.01</v>
      </c>
      <c r="E62">
        <v>0.01</v>
      </c>
      <c r="F62">
        <v>0.62867135839807997</v>
      </c>
      <c r="G62">
        <v>0</v>
      </c>
      <c r="H62">
        <v>1.06557366238729</v>
      </c>
      <c r="I62">
        <v>14.794686945634499</v>
      </c>
      <c r="J62">
        <v>14.794686945634499</v>
      </c>
      <c r="K62">
        <v>1</v>
      </c>
      <c r="L62">
        <v>0.753</v>
      </c>
      <c r="M62">
        <v>0.17799999999999999</v>
      </c>
      <c r="N62">
        <v>6.9000000000000006E-2</v>
      </c>
      <c r="O62">
        <v>0.70699999999999996</v>
      </c>
      <c r="P62">
        <v>0.29299999999999998</v>
      </c>
      <c r="Q62">
        <v>0.70699999999999996</v>
      </c>
      <c r="R62">
        <v>0.29299999999999998</v>
      </c>
    </row>
    <row r="65" spans="1:18">
      <c r="A65">
        <v>0</v>
      </c>
      <c r="B65">
        <v>3.5</v>
      </c>
      <c r="C65">
        <v>1.75</v>
      </c>
      <c r="D65">
        <v>0.01</v>
      </c>
      <c r="E65">
        <v>0.01</v>
      </c>
      <c r="F65">
        <v>0.65105663854194695</v>
      </c>
      <c r="G65">
        <v>0</v>
      </c>
      <c r="H65">
        <v>0.50038135652897398</v>
      </c>
      <c r="I65">
        <v>14.2748098545944</v>
      </c>
      <c r="J65">
        <v>14.2748098545944</v>
      </c>
      <c r="K65">
        <v>1</v>
      </c>
      <c r="L65">
        <v>0.76200000000000001</v>
      </c>
      <c r="M65">
        <v>0.17100000000000001</v>
      </c>
      <c r="N65">
        <v>6.7000000000000004E-2</v>
      </c>
      <c r="O65">
        <v>0.80200000000000005</v>
      </c>
      <c r="P65">
        <v>0.19800000000000001</v>
      </c>
      <c r="Q65">
        <v>0.80200000000000005</v>
      </c>
      <c r="R65">
        <v>0.19800000000000001</v>
      </c>
    </row>
    <row r="66" spans="1:18">
      <c r="A66">
        <v>0</v>
      </c>
      <c r="B66">
        <v>3.5</v>
      </c>
      <c r="C66">
        <v>1.75</v>
      </c>
      <c r="D66">
        <v>0.01</v>
      </c>
      <c r="E66">
        <v>0.01</v>
      </c>
      <c r="F66">
        <v>0.68028210917535703</v>
      </c>
      <c r="G66">
        <v>0</v>
      </c>
      <c r="H66">
        <v>0.69238206557109805</v>
      </c>
      <c r="I66">
        <v>14.9539626631279</v>
      </c>
      <c r="J66">
        <v>14.9539626631279</v>
      </c>
      <c r="K66">
        <v>1</v>
      </c>
      <c r="L66">
        <v>0.77400000000000002</v>
      </c>
      <c r="M66">
        <v>0.16300000000000001</v>
      </c>
      <c r="N66">
        <v>6.4000000000000001E-2</v>
      </c>
      <c r="O66">
        <v>0.80200000000000005</v>
      </c>
      <c r="P66">
        <v>0.19800000000000001</v>
      </c>
      <c r="Q66">
        <v>0.80200000000000005</v>
      </c>
      <c r="R66">
        <v>0.19800000000000001</v>
      </c>
    </row>
    <row r="67" spans="1:18">
      <c r="A67">
        <v>0</v>
      </c>
      <c r="B67">
        <v>3.5</v>
      </c>
      <c r="C67">
        <v>1.75</v>
      </c>
      <c r="D67">
        <v>0.01</v>
      </c>
      <c r="E67">
        <v>0.01</v>
      </c>
      <c r="F67">
        <v>0.65909821952531</v>
      </c>
      <c r="G67">
        <v>0</v>
      </c>
      <c r="H67">
        <v>0.54084097872499703</v>
      </c>
      <c r="I67">
        <v>14.304199647488099</v>
      </c>
      <c r="J67">
        <v>14.304199647488099</v>
      </c>
      <c r="K67">
        <v>1</v>
      </c>
      <c r="L67">
        <v>0.76500000000000001</v>
      </c>
      <c r="M67">
        <v>0.16900000000000001</v>
      </c>
      <c r="N67">
        <v>6.6000000000000003E-2</v>
      </c>
      <c r="O67">
        <v>0.80200000000000005</v>
      </c>
      <c r="P67">
        <v>0.19800000000000001</v>
      </c>
      <c r="Q67">
        <v>0.80200000000000005</v>
      </c>
      <c r="R67">
        <v>0.19800000000000001</v>
      </c>
    </row>
    <row r="68" spans="1:18">
      <c r="A68">
        <v>0</v>
      </c>
      <c r="B68">
        <v>3.5</v>
      </c>
      <c r="C68">
        <v>1.75</v>
      </c>
      <c r="D68">
        <v>0.01</v>
      </c>
      <c r="E68">
        <v>0.01</v>
      </c>
      <c r="F68">
        <v>0.665557678644353</v>
      </c>
      <c r="G68">
        <v>0</v>
      </c>
      <c r="H68">
        <v>0.57218104964240402</v>
      </c>
      <c r="I68">
        <v>14.345372324987199</v>
      </c>
      <c r="J68">
        <v>14.345372324987199</v>
      </c>
      <c r="K68">
        <v>1</v>
      </c>
      <c r="L68">
        <v>0.76800000000000002</v>
      </c>
      <c r="M68">
        <v>0.16700000000000001</v>
      </c>
      <c r="N68">
        <v>6.5000000000000002E-2</v>
      </c>
      <c r="O68">
        <v>0.80200000000000005</v>
      </c>
      <c r="P68">
        <v>0.19800000000000001</v>
      </c>
      <c r="Q68">
        <v>0.80200000000000005</v>
      </c>
      <c r="R68">
        <v>0.19800000000000001</v>
      </c>
    </row>
    <row r="69" spans="1:18">
      <c r="A69">
        <v>0</v>
      </c>
      <c r="B69">
        <v>3.5</v>
      </c>
      <c r="C69">
        <v>1.75</v>
      </c>
      <c r="D69">
        <v>0.01</v>
      </c>
      <c r="E69">
        <v>0.01</v>
      </c>
      <c r="F69">
        <v>0.66157349192355197</v>
      </c>
      <c r="G69">
        <v>0</v>
      </c>
      <c r="H69">
        <v>0.55269988339089804</v>
      </c>
      <c r="I69">
        <v>14.3178676965651</v>
      </c>
      <c r="J69">
        <v>14.3178676965651</v>
      </c>
      <c r="K69">
        <v>1</v>
      </c>
      <c r="L69">
        <v>0.76600000000000001</v>
      </c>
      <c r="M69">
        <v>0.16800000000000001</v>
      </c>
      <c r="N69">
        <v>6.6000000000000003E-2</v>
      </c>
      <c r="O69">
        <v>0.80200000000000005</v>
      </c>
      <c r="P69">
        <v>0.19800000000000001</v>
      </c>
      <c r="Q69">
        <v>0.80200000000000005</v>
      </c>
      <c r="R69">
        <v>0.19800000000000001</v>
      </c>
    </row>
    <row r="70" spans="1:18">
      <c r="A70">
        <v>0</v>
      </c>
      <c r="B70">
        <v>3.5</v>
      </c>
      <c r="C70">
        <v>1.75</v>
      </c>
      <c r="D70">
        <v>0.01</v>
      </c>
      <c r="E70">
        <v>0.01</v>
      </c>
      <c r="F70">
        <v>0.66187072902550403</v>
      </c>
      <c r="G70">
        <v>0</v>
      </c>
      <c r="H70">
        <v>0.55335901528559805</v>
      </c>
      <c r="I70">
        <v>14.3170835306708</v>
      </c>
      <c r="J70">
        <v>14.3170835306708</v>
      </c>
      <c r="K70">
        <v>1</v>
      </c>
      <c r="L70">
        <v>0.76600000000000001</v>
      </c>
      <c r="M70">
        <v>0.16800000000000001</v>
      </c>
      <c r="N70">
        <v>6.6000000000000003E-2</v>
      </c>
      <c r="O70">
        <v>0.80200000000000005</v>
      </c>
      <c r="P70">
        <v>0.19800000000000001</v>
      </c>
      <c r="Q70">
        <v>0.80200000000000005</v>
      </c>
      <c r="R70">
        <v>0.19800000000000001</v>
      </c>
    </row>
    <row r="71" spans="1:18">
      <c r="A71">
        <v>0</v>
      </c>
      <c r="B71">
        <v>3.5</v>
      </c>
      <c r="C71">
        <v>1.75</v>
      </c>
      <c r="D71">
        <v>0.01</v>
      </c>
      <c r="E71">
        <v>0.01</v>
      </c>
      <c r="F71">
        <v>0.67595739232928198</v>
      </c>
      <c r="G71">
        <v>0</v>
      </c>
      <c r="H71">
        <v>0.67246485087916397</v>
      </c>
      <c r="I71">
        <v>14.9403101231467</v>
      </c>
      <c r="J71">
        <v>14.9403101231467</v>
      </c>
      <c r="K71">
        <v>1</v>
      </c>
      <c r="L71">
        <v>0.77200000000000002</v>
      </c>
      <c r="M71">
        <v>0.16400000000000001</v>
      </c>
      <c r="N71">
        <v>6.4000000000000001E-2</v>
      </c>
      <c r="O71">
        <v>0.80200000000000005</v>
      </c>
      <c r="P71">
        <v>0.19800000000000001</v>
      </c>
      <c r="Q71">
        <v>0.80200000000000005</v>
      </c>
      <c r="R71">
        <v>0.19800000000000001</v>
      </c>
    </row>
    <row r="72" spans="1:18">
      <c r="A72">
        <v>0</v>
      </c>
      <c r="B72">
        <v>3.5</v>
      </c>
      <c r="C72">
        <v>1.75</v>
      </c>
      <c r="D72">
        <v>0.01</v>
      </c>
      <c r="E72">
        <v>0.01</v>
      </c>
      <c r="F72">
        <v>0.69505642824708203</v>
      </c>
      <c r="G72">
        <v>0</v>
      </c>
      <c r="H72">
        <v>0.759985726814568</v>
      </c>
      <c r="I72">
        <v>15.038112709357501</v>
      </c>
      <c r="J72">
        <v>15.038112709357501</v>
      </c>
      <c r="K72">
        <v>1</v>
      </c>
      <c r="L72">
        <v>0.77900000000000003</v>
      </c>
      <c r="M72">
        <v>0.158</v>
      </c>
      <c r="N72">
        <v>6.2E-2</v>
      </c>
      <c r="O72">
        <v>0.80200000000000005</v>
      </c>
      <c r="P72">
        <v>0.19800000000000001</v>
      </c>
      <c r="Q72">
        <v>0.80200000000000005</v>
      </c>
      <c r="R72">
        <v>0.19800000000000001</v>
      </c>
    </row>
    <row r="73" spans="1:18">
      <c r="A73">
        <v>0</v>
      </c>
      <c r="B73">
        <v>3.5</v>
      </c>
      <c r="C73">
        <v>1.75</v>
      </c>
      <c r="D73">
        <v>0.01</v>
      </c>
      <c r="E73">
        <v>0.01</v>
      </c>
      <c r="F73">
        <v>0.71366086810444995</v>
      </c>
      <c r="G73">
        <v>0</v>
      </c>
      <c r="H73">
        <v>0.88724408629947604</v>
      </c>
      <c r="I73">
        <v>15.4687752707091</v>
      </c>
      <c r="J73">
        <v>15.4687752707091</v>
      </c>
      <c r="K73">
        <v>1</v>
      </c>
      <c r="L73">
        <v>0.78600000000000003</v>
      </c>
      <c r="M73">
        <v>0.153</v>
      </c>
      <c r="N73">
        <v>0.06</v>
      </c>
      <c r="O73">
        <v>0.80200000000000005</v>
      </c>
      <c r="P73">
        <v>0.19800000000000001</v>
      </c>
      <c r="Q73">
        <v>0.80200000000000005</v>
      </c>
      <c r="R73">
        <v>0.19800000000000001</v>
      </c>
    </row>
    <row r="74" spans="1:18">
      <c r="A74">
        <v>0</v>
      </c>
      <c r="B74">
        <v>3.5</v>
      </c>
      <c r="C74">
        <v>1.75</v>
      </c>
      <c r="D74">
        <v>0.01</v>
      </c>
      <c r="E74">
        <v>0.01</v>
      </c>
      <c r="F74">
        <v>0.64088074632045799</v>
      </c>
      <c r="G74">
        <v>0</v>
      </c>
      <c r="H74">
        <v>0.44878248782039798</v>
      </c>
      <c r="I74">
        <v>14.2606755853522</v>
      </c>
      <c r="J74">
        <v>14.2606755853522</v>
      </c>
      <c r="K74">
        <v>1</v>
      </c>
      <c r="L74">
        <v>0.75800000000000001</v>
      </c>
      <c r="M74">
        <v>0.17399999999999999</v>
      </c>
      <c r="N74">
        <v>6.8000000000000005E-2</v>
      </c>
      <c r="O74">
        <v>0.80200000000000005</v>
      </c>
      <c r="P74">
        <v>0.19800000000000001</v>
      </c>
      <c r="Q74">
        <v>0.80200000000000005</v>
      </c>
      <c r="R74">
        <v>0.19800000000000001</v>
      </c>
    </row>
    <row r="75" spans="1:18">
      <c r="A75">
        <v>0</v>
      </c>
      <c r="B75">
        <v>3.5</v>
      </c>
      <c r="C75">
        <v>1.75</v>
      </c>
      <c r="D75">
        <v>0.01</v>
      </c>
      <c r="E75">
        <v>0.01</v>
      </c>
      <c r="F75">
        <v>0.67023198013371399</v>
      </c>
      <c r="G75">
        <v>0</v>
      </c>
      <c r="H75">
        <v>0.64470715460651296</v>
      </c>
      <c r="I75">
        <v>14.9269237506415</v>
      </c>
      <c r="J75">
        <v>14.9269237506415</v>
      </c>
      <c r="K75">
        <v>1</v>
      </c>
      <c r="L75">
        <v>0.77</v>
      </c>
      <c r="M75">
        <v>0.16600000000000001</v>
      </c>
      <c r="N75">
        <v>6.5000000000000002E-2</v>
      </c>
      <c r="O75">
        <v>0.80200000000000005</v>
      </c>
      <c r="P75">
        <v>0.19800000000000001</v>
      </c>
      <c r="Q75">
        <v>0.80200000000000005</v>
      </c>
      <c r="R75">
        <v>0.19800000000000001</v>
      </c>
    </row>
    <row r="76" spans="1:18">
      <c r="A76">
        <v>0</v>
      </c>
      <c r="B76">
        <v>3.5</v>
      </c>
      <c r="C76">
        <v>1.75</v>
      </c>
      <c r="D76">
        <v>0.01</v>
      </c>
      <c r="E76">
        <v>0.01</v>
      </c>
      <c r="F76">
        <v>0.67256182235554396</v>
      </c>
      <c r="G76">
        <v>0</v>
      </c>
      <c r="H76">
        <v>0.656668559778257</v>
      </c>
      <c r="I76">
        <v>14.9289364990666</v>
      </c>
      <c r="J76">
        <v>14.9289364990666</v>
      </c>
      <c r="K76">
        <v>1</v>
      </c>
      <c r="L76">
        <v>0.77100000000000002</v>
      </c>
      <c r="M76">
        <v>0.16500000000000001</v>
      </c>
      <c r="N76">
        <v>6.5000000000000002E-2</v>
      </c>
      <c r="O76">
        <v>0.80200000000000005</v>
      </c>
      <c r="P76">
        <v>0.19800000000000001</v>
      </c>
      <c r="Q76">
        <v>0.80200000000000005</v>
      </c>
      <c r="R76">
        <v>0.19800000000000001</v>
      </c>
    </row>
    <row r="77" spans="1:18">
      <c r="A77">
        <v>0</v>
      </c>
      <c r="B77">
        <v>3.5</v>
      </c>
      <c r="C77">
        <v>1.75</v>
      </c>
      <c r="D77">
        <v>0.01</v>
      </c>
      <c r="E77">
        <v>0.01</v>
      </c>
      <c r="F77">
        <v>0.62906310447881297</v>
      </c>
      <c r="G77">
        <v>0</v>
      </c>
      <c r="H77">
        <v>0.385053016272002</v>
      </c>
      <c r="I77">
        <v>14.262318728423301</v>
      </c>
      <c r="J77">
        <v>14.262318728423301</v>
      </c>
      <c r="K77">
        <v>1</v>
      </c>
      <c r="L77">
        <v>0.753</v>
      </c>
      <c r="M77">
        <v>0.17799999999999999</v>
      </c>
      <c r="N77">
        <v>6.9000000000000006E-2</v>
      </c>
      <c r="O77">
        <v>0.80200000000000005</v>
      </c>
      <c r="P77">
        <v>0.19800000000000001</v>
      </c>
      <c r="Q77">
        <v>0.80200000000000005</v>
      </c>
      <c r="R77">
        <v>0.19800000000000001</v>
      </c>
    </row>
    <row r="78" spans="1:18">
      <c r="A78">
        <v>0</v>
      </c>
      <c r="B78">
        <v>3.5</v>
      </c>
      <c r="C78">
        <v>1.75</v>
      </c>
      <c r="D78">
        <v>0.01</v>
      </c>
      <c r="E78">
        <v>0.01</v>
      </c>
      <c r="F78">
        <v>0.64259560325033205</v>
      </c>
      <c r="G78">
        <v>0</v>
      </c>
      <c r="H78">
        <v>0.45777750683127699</v>
      </c>
      <c r="I78">
        <v>14.262828611403201</v>
      </c>
      <c r="J78">
        <v>14.262828611403201</v>
      </c>
      <c r="K78">
        <v>1</v>
      </c>
      <c r="L78">
        <v>0.75900000000000001</v>
      </c>
      <c r="M78">
        <v>0.17399999999999999</v>
      </c>
      <c r="N78">
        <v>6.8000000000000005E-2</v>
      </c>
      <c r="O78">
        <v>0.80200000000000005</v>
      </c>
      <c r="P78">
        <v>0.19800000000000001</v>
      </c>
      <c r="Q78">
        <v>0.80200000000000005</v>
      </c>
      <c r="R78">
        <v>0.19800000000000001</v>
      </c>
    </row>
    <row r="79" spans="1:18">
      <c r="A79">
        <v>0</v>
      </c>
      <c r="B79">
        <v>3.5</v>
      </c>
      <c r="C79">
        <v>1.75</v>
      </c>
      <c r="D79">
        <v>0.01</v>
      </c>
      <c r="E79">
        <v>0.01</v>
      </c>
      <c r="F79">
        <v>0.66075700037820995</v>
      </c>
      <c r="G79">
        <v>0</v>
      </c>
      <c r="H79">
        <v>0.54911432441371399</v>
      </c>
      <c r="I79">
        <v>14.3160499027219</v>
      </c>
      <c r="J79">
        <v>14.3160499027219</v>
      </c>
      <c r="K79">
        <v>1</v>
      </c>
      <c r="L79">
        <v>0.76600000000000001</v>
      </c>
      <c r="M79">
        <v>0.16800000000000001</v>
      </c>
      <c r="N79">
        <v>6.6000000000000003E-2</v>
      </c>
      <c r="O79">
        <v>0.80200000000000005</v>
      </c>
      <c r="P79">
        <v>0.19800000000000001</v>
      </c>
      <c r="Q79">
        <v>0.80200000000000005</v>
      </c>
      <c r="R79">
        <v>0.19800000000000001</v>
      </c>
    </row>
    <row r="80" spans="1:18">
      <c r="A80">
        <v>0</v>
      </c>
      <c r="B80">
        <v>3.5</v>
      </c>
      <c r="C80">
        <v>1.75</v>
      </c>
      <c r="D80">
        <v>0.01</v>
      </c>
      <c r="E80">
        <v>0.01</v>
      </c>
      <c r="F80">
        <v>0.70868032700559802</v>
      </c>
      <c r="G80">
        <v>0</v>
      </c>
      <c r="H80">
        <v>0.86664821728030506</v>
      </c>
      <c r="I80">
        <v>15.4775495580146</v>
      </c>
      <c r="J80">
        <v>15.4775495580146</v>
      </c>
      <c r="K80">
        <v>1</v>
      </c>
      <c r="L80">
        <v>0.78500000000000003</v>
      </c>
      <c r="M80">
        <v>0.155</v>
      </c>
      <c r="N80">
        <v>6.0999999999999999E-2</v>
      </c>
      <c r="O80">
        <v>0.80200000000000005</v>
      </c>
      <c r="P80">
        <v>0.19800000000000001</v>
      </c>
      <c r="Q80">
        <v>0.80200000000000005</v>
      </c>
      <c r="R80">
        <v>0.19800000000000001</v>
      </c>
    </row>
    <row r="81" spans="1:18">
      <c r="A81">
        <v>0</v>
      </c>
      <c r="B81">
        <v>3.5</v>
      </c>
      <c r="C81">
        <v>1.75</v>
      </c>
      <c r="D81">
        <v>0.01</v>
      </c>
      <c r="E81">
        <v>0.01</v>
      </c>
      <c r="F81">
        <v>0.64191787300019698</v>
      </c>
      <c r="G81">
        <v>0</v>
      </c>
      <c r="H81">
        <v>0.45321691689397497</v>
      </c>
      <c r="I81">
        <v>14.259182260242801</v>
      </c>
      <c r="J81">
        <v>14.259182260242801</v>
      </c>
      <c r="K81">
        <v>1</v>
      </c>
      <c r="L81">
        <v>0.75800000000000001</v>
      </c>
      <c r="M81">
        <v>0.17399999999999999</v>
      </c>
      <c r="N81">
        <v>6.8000000000000005E-2</v>
      </c>
      <c r="O81">
        <v>0.80200000000000005</v>
      </c>
      <c r="P81">
        <v>0.19800000000000001</v>
      </c>
      <c r="Q81">
        <v>0.80200000000000005</v>
      </c>
      <c r="R81">
        <v>0.19800000000000001</v>
      </c>
    </row>
    <row r="82" spans="1:18">
      <c r="A82">
        <v>0</v>
      </c>
      <c r="B82">
        <v>3.5</v>
      </c>
      <c r="C82">
        <v>1.75</v>
      </c>
      <c r="D82">
        <v>0.01</v>
      </c>
      <c r="E82">
        <v>0.01</v>
      </c>
      <c r="F82">
        <v>0.69507912968609298</v>
      </c>
      <c r="G82">
        <v>0</v>
      </c>
      <c r="H82">
        <v>0.80958110983992304</v>
      </c>
      <c r="I82">
        <v>15.503370445671401</v>
      </c>
      <c r="J82">
        <v>15.503370445671401</v>
      </c>
      <c r="K82">
        <v>1</v>
      </c>
      <c r="L82">
        <v>0.77900000000000003</v>
      </c>
      <c r="M82">
        <v>0.158</v>
      </c>
      <c r="N82">
        <v>6.2E-2</v>
      </c>
      <c r="O82">
        <v>0.80200000000000005</v>
      </c>
      <c r="P82">
        <v>0.19800000000000001</v>
      </c>
      <c r="Q82">
        <v>0.80200000000000005</v>
      </c>
      <c r="R82">
        <v>0.19800000000000001</v>
      </c>
    </row>
    <row r="83" spans="1:18">
      <c r="A83">
        <v>0</v>
      </c>
      <c r="B83">
        <v>3.5</v>
      </c>
      <c r="C83">
        <v>1.75</v>
      </c>
      <c r="D83">
        <v>0.01</v>
      </c>
      <c r="E83">
        <v>0.01</v>
      </c>
      <c r="F83">
        <v>0.70816148461581196</v>
      </c>
      <c r="G83">
        <v>0</v>
      </c>
      <c r="H83">
        <v>0.86480163439675195</v>
      </c>
      <c r="I83">
        <v>15.478618744174099</v>
      </c>
      <c r="J83">
        <v>15.478618744174099</v>
      </c>
      <c r="K83">
        <v>1</v>
      </c>
      <c r="L83">
        <v>0.78400000000000003</v>
      </c>
      <c r="M83">
        <v>0.155</v>
      </c>
      <c r="N83">
        <v>6.0999999999999999E-2</v>
      </c>
      <c r="O83">
        <v>0.80200000000000005</v>
      </c>
      <c r="P83">
        <v>0.19800000000000001</v>
      </c>
      <c r="Q83">
        <v>0.80200000000000005</v>
      </c>
      <c r="R83">
        <v>0.19800000000000001</v>
      </c>
    </row>
    <row r="84" spans="1:18">
      <c r="A84">
        <v>0</v>
      </c>
      <c r="B84">
        <v>3.5</v>
      </c>
      <c r="C84">
        <v>1.75</v>
      </c>
      <c r="D84">
        <v>0.01</v>
      </c>
      <c r="E84">
        <v>0.01</v>
      </c>
      <c r="F84">
        <v>0.62804504774180803</v>
      </c>
      <c r="G84">
        <v>0</v>
      </c>
      <c r="H84">
        <v>0.38051464514828998</v>
      </c>
      <c r="I84">
        <v>14.260516110389499</v>
      </c>
      <c r="J84">
        <v>14.260516110389499</v>
      </c>
      <c r="K84">
        <v>1</v>
      </c>
      <c r="L84">
        <v>0.753</v>
      </c>
      <c r="M84">
        <v>0.17799999999999999</v>
      </c>
      <c r="N84">
        <v>6.9000000000000006E-2</v>
      </c>
      <c r="O84">
        <v>0.80200000000000005</v>
      </c>
      <c r="P84">
        <v>0.19800000000000001</v>
      </c>
      <c r="Q84">
        <v>0.80200000000000005</v>
      </c>
      <c r="R84">
        <v>0.19800000000000001</v>
      </c>
    </row>
    <row r="85" spans="1:18">
      <c r="A85">
        <v>0</v>
      </c>
      <c r="B85">
        <v>3.5</v>
      </c>
      <c r="C85">
        <v>1.75</v>
      </c>
      <c r="D85">
        <v>0.01</v>
      </c>
      <c r="E85">
        <v>0.01</v>
      </c>
      <c r="F85">
        <v>0.63079979716288503</v>
      </c>
      <c r="G85">
        <v>0</v>
      </c>
      <c r="H85">
        <v>0.395023533561913</v>
      </c>
      <c r="I85">
        <v>14.2612585684289</v>
      </c>
      <c r="J85">
        <v>14.2612585684289</v>
      </c>
      <c r="K85">
        <v>1</v>
      </c>
      <c r="L85">
        <v>0.754</v>
      </c>
      <c r="M85">
        <v>0.17799999999999999</v>
      </c>
      <c r="N85">
        <v>6.9000000000000006E-2</v>
      </c>
      <c r="O85">
        <v>0.80200000000000005</v>
      </c>
      <c r="P85">
        <v>0.19800000000000001</v>
      </c>
      <c r="Q85">
        <v>0.80200000000000005</v>
      </c>
      <c r="R85">
        <v>0.19800000000000001</v>
      </c>
    </row>
    <row r="86" spans="1:18">
      <c r="A86">
        <v>0</v>
      </c>
      <c r="B86">
        <v>3.5</v>
      </c>
      <c r="C86">
        <v>1.75</v>
      </c>
      <c r="D86">
        <v>0.01</v>
      </c>
      <c r="E86">
        <v>0.01</v>
      </c>
      <c r="F86">
        <v>0.67866869196277002</v>
      </c>
      <c r="G86">
        <v>0</v>
      </c>
      <c r="H86">
        <v>0.63430747349931804</v>
      </c>
      <c r="I86">
        <v>14.5590308313165</v>
      </c>
      <c r="J86">
        <v>14.5590308313165</v>
      </c>
      <c r="K86">
        <v>1</v>
      </c>
      <c r="L86">
        <v>0.77300000000000002</v>
      </c>
      <c r="M86">
        <v>0.16300000000000001</v>
      </c>
      <c r="N86">
        <v>6.4000000000000001E-2</v>
      </c>
      <c r="O86">
        <v>0.80200000000000005</v>
      </c>
      <c r="P86">
        <v>0.19800000000000001</v>
      </c>
      <c r="Q86">
        <v>0.80200000000000005</v>
      </c>
      <c r="R86">
        <v>0.19800000000000001</v>
      </c>
    </row>
    <row r="87" spans="1:18">
      <c r="A87">
        <v>0</v>
      </c>
      <c r="B87">
        <v>3.5</v>
      </c>
      <c r="C87">
        <v>1.75</v>
      </c>
      <c r="D87">
        <v>0.01</v>
      </c>
      <c r="E87">
        <v>0.01</v>
      </c>
      <c r="F87">
        <v>0.66874719598245402</v>
      </c>
      <c r="G87">
        <v>0</v>
      </c>
      <c r="H87">
        <v>0.58781920174500701</v>
      </c>
      <c r="I87">
        <v>14.380004108316699</v>
      </c>
      <c r="J87">
        <v>14.380004108316699</v>
      </c>
      <c r="K87">
        <v>1</v>
      </c>
      <c r="L87">
        <v>0.76900000000000002</v>
      </c>
      <c r="M87">
        <v>0.16600000000000001</v>
      </c>
      <c r="N87">
        <v>6.5000000000000002E-2</v>
      </c>
      <c r="O87">
        <v>0.80200000000000005</v>
      </c>
      <c r="P87">
        <v>0.19800000000000001</v>
      </c>
      <c r="Q87">
        <v>0.80200000000000005</v>
      </c>
      <c r="R87">
        <v>0.19800000000000001</v>
      </c>
    </row>
    <row r="88" spans="1:18">
      <c r="A88">
        <v>0</v>
      </c>
      <c r="B88">
        <v>3.5</v>
      </c>
      <c r="C88">
        <v>1.75</v>
      </c>
      <c r="D88">
        <v>0.01</v>
      </c>
      <c r="E88">
        <v>0.01</v>
      </c>
      <c r="F88">
        <v>0.64230092856960996</v>
      </c>
      <c r="G88">
        <v>0</v>
      </c>
      <c r="H88">
        <v>0.45546685753807098</v>
      </c>
      <c r="I88">
        <v>14.264007642279401</v>
      </c>
      <c r="J88">
        <v>14.264007642279401</v>
      </c>
      <c r="K88">
        <v>1</v>
      </c>
      <c r="L88">
        <v>0.75800000000000001</v>
      </c>
      <c r="M88">
        <v>0.17399999999999999</v>
      </c>
      <c r="N88">
        <v>6.8000000000000005E-2</v>
      </c>
      <c r="O88">
        <v>0.80200000000000005</v>
      </c>
      <c r="P88">
        <v>0.19800000000000001</v>
      </c>
      <c r="Q88">
        <v>0.80200000000000005</v>
      </c>
      <c r="R88">
        <v>0.19800000000000001</v>
      </c>
    </row>
    <row r="89" spans="1:18">
      <c r="A89" s="97">
        <v>0</v>
      </c>
      <c r="B89" s="97">
        <v>3.5</v>
      </c>
      <c r="C89" s="97">
        <v>1.75</v>
      </c>
      <c r="D89" s="97">
        <v>0.01</v>
      </c>
      <c r="E89" s="97">
        <v>0.01</v>
      </c>
      <c r="F89" s="97">
        <v>0.62993771106832697</v>
      </c>
      <c r="G89">
        <v>0</v>
      </c>
      <c r="H89" s="97">
        <v>0.390369569858183</v>
      </c>
      <c r="I89" s="97">
        <v>14.259113533973901</v>
      </c>
      <c r="J89" s="97">
        <v>14.259113533973901</v>
      </c>
      <c r="K89" s="97">
        <v>1</v>
      </c>
      <c r="L89" s="97">
        <v>0.753</v>
      </c>
      <c r="M89" s="97">
        <v>0.17799999999999999</v>
      </c>
      <c r="N89" s="97">
        <v>6.9000000000000006E-2</v>
      </c>
      <c r="O89" s="97">
        <v>0.80200000000000005</v>
      </c>
      <c r="P89" s="97">
        <v>0.19800000000000001</v>
      </c>
      <c r="Q89" s="97">
        <v>0.80200000000000005</v>
      </c>
      <c r="R89" s="97">
        <v>0.19800000000000001</v>
      </c>
    </row>
    <row r="90" spans="1:18">
      <c r="A90">
        <v>0</v>
      </c>
      <c r="B90">
        <v>3.5</v>
      </c>
      <c r="C90">
        <v>1.75</v>
      </c>
      <c r="D90">
        <v>0.01</v>
      </c>
      <c r="E90">
        <v>0.01</v>
      </c>
      <c r="F90">
        <v>0.69884623316719396</v>
      </c>
      <c r="G90">
        <v>0</v>
      </c>
      <c r="H90">
        <v>0.77552816339064101</v>
      </c>
      <c r="I90">
        <v>15.1013852998651</v>
      </c>
      <c r="J90">
        <v>15.1013852998651</v>
      </c>
      <c r="K90">
        <v>1</v>
      </c>
      <c r="L90">
        <v>0.78100000000000003</v>
      </c>
      <c r="M90">
        <v>0.157</v>
      </c>
      <c r="N90">
        <v>6.2E-2</v>
      </c>
      <c r="O90">
        <v>0.80200000000000005</v>
      </c>
      <c r="P90">
        <v>0.19800000000000001</v>
      </c>
      <c r="Q90">
        <v>0.80200000000000005</v>
      </c>
      <c r="R90">
        <v>0.19800000000000001</v>
      </c>
    </row>
    <row r="91" spans="1:18">
      <c r="A91">
        <v>0</v>
      </c>
      <c r="B91">
        <v>3.5</v>
      </c>
      <c r="C91">
        <v>1.75</v>
      </c>
      <c r="D91">
        <v>0.01</v>
      </c>
      <c r="E91">
        <v>0.01</v>
      </c>
      <c r="F91">
        <v>0.73883488628943705</v>
      </c>
      <c r="G91">
        <v>0</v>
      </c>
      <c r="H91">
        <v>0.98889422856677001</v>
      </c>
      <c r="I91">
        <v>15.4341950816417</v>
      </c>
      <c r="J91">
        <v>15.4341950816417</v>
      </c>
      <c r="K91">
        <v>1</v>
      </c>
      <c r="L91">
        <v>0.79600000000000004</v>
      </c>
      <c r="M91">
        <v>0.14599999999999999</v>
      </c>
      <c r="N91">
        <v>5.8000000000000003E-2</v>
      </c>
      <c r="O91">
        <v>0.80200000000000005</v>
      </c>
      <c r="P91">
        <v>0.19800000000000001</v>
      </c>
      <c r="Q91">
        <v>0.80200000000000005</v>
      </c>
      <c r="R91">
        <v>0.19800000000000001</v>
      </c>
    </row>
    <row r="92" spans="1:18">
      <c r="A92">
        <v>0</v>
      </c>
      <c r="B92">
        <v>3.5</v>
      </c>
      <c r="C92">
        <v>1.75</v>
      </c>
      <c r="D92">
        <v>0.01</v>
      </c>
      <c r="E92">
        <v>0.01</v>
      </c>
      <c r="F92">
        <v>0.73174310560260003</v>
      </c>
      <c r="G92">
        <v>0</v>
      </c>
      <c r="H92">
        <v>0.96072111121703196</v>
      </c>
      <c r="I92">
        <v>15.441869245719399</v>
      </c>
      <c r="J92">
        <v>15.441869245719399</v>
      </c>
      <c r="K92">
        <v>1</v>
      </c>
      <c r="L92">
        <v>0.79300000000000004</v>
      </c>
      <c r="M92">
        <v>0.14799999999999999</v>
      </c>
      <c r="N92">
        <v>5.8000000000000003E-2</v>
      </c>
      <c r="O92">
        <v>0.80200000000000005</v>
      </c>
      <c r="P92">
        <v>0.19800000000000001</v>
      </c>
      <c r="Q92">
        <v>0.80200000000000005</v>
      </c>
      <c r="R92">
        <v>0.19800000000000001</v>
      </c>
    </row>
    <row r="93" spans="1:18">
      <c r="A93">
        <v>0</v>
      </c>
      <c r="B93">
        <v>3.5</v>
      </c>
      <c r="C93">
        <v>1.75</v>
      </c>
      <c r="D93">
        <v>0.01</v>
      </c>
      <c r="E93">
        <v>0.01</v>
      </c>
      <c r="F93">
        <v>0.638256593820407</v>
      </c>
      <c r="G93">
        <v>0</v>
      </c>
      <c r="H93">
        <v>0.43494290492452597</v>
      </c>
      <c r="I93">
        <v>14.261742991420601</v>
      </c>
      <c r="J93">
        <v>14.261742991420601</v>
      </c>
      <c r="K93">
        <v>1</v>
      </c>
      <c r="L93">
        <v>0.75700000000000001</v>
      </c>
      <c r="M93">
        <v>0.17499999999999999</v>
      </c>
      <c r="N93">
        <v>6.8000000000000005E-2</v>
      </c>
      <c r="O93">
        <v>0.80200000000000005</v>
      </c>
      <c r="P93">
        <v>0.19800000000000001</v>
      </c>
      <c r="Q93">
        <v>0.80200000000000005</v>
      </c>
      <c r="R93">
        <v>0.19800000000000001</v>
      </c>
    </row>
    <row r="94" spans="1:18">
      <c r="A94">
        <v>0</v>
      </c>
      <c r="B94">
        <v>3.5</v>
      </c>
      <c r="C94">
        <v>1.75</v>
      </c>
      <c r="D94">
        <v>0.01</v>
      </c>
      <c r="E94">
        <v>0.01</v>
      </c>
      <c r="F94">
        <v>0.696809145929287</v>
      </c>
      <c r="G94">
        <v>0</v>
      </c>
      <c r="H94">
        <v>0.76648992110008596</v>
      </c>
      <c r="I94">
        <v>15.0663775938705</v>
      </c>
      <c r="J94">
        <v>15.0663775938705</v>
      </c>
      <c r="K94">
        <v>1</v>
      </c>
      <c r="L94">
        <v>0.78</v>
      </c>
      <c r="M94">
        <v>0.158</v>
      </c>
      <c r="N94">
        <v>6.2E-2</v>
      </c>
      <c r="O94">
        <v>0.80200000000000005</v>
      </c>
      <c r="P94">
        <v>0.19800000000000001</v>
      </c>
      <c r="Q94">
        <v>0.80200000000000005</v>
      </c>
      <c r="R94">
        <v>0.19800000000000001</v>
      </c>
    </row>
    <row r="95" spans="1:18">
      <c r="A95">
        <v>1</v>
      </c>
      <c r="B95">
        <v>3.5</v>
      </c>
      <c r="C95">
        <v>1.75</v>
      </c>
      <c r="D95">
        <v>0.01</v>
      </c>
      <c r="E95">
        <v>0.01</v>
      </c>
      <c r="F95">
        <v>0.58382213417089301</v>
      </c>
      <c r="G95">
        <v>0</v>
      </c>
      <c r="H95">
        <v>0.88489214754524204</v>
      </c>
      <c r="I95">
        <v>14.259438190019999</v>
      </c>
      <c r="J95">
        <v>14.259438190019999</v>
      </c>
      <c r="K95">
        <v>1</v>
      </c>
      <c r="L95">
        <v>0.73399999999999999</v>
      </c>
      <c r="M95">
        <v>0.193</v>
      </c>
      <c r="N95">
        <v>7.3999999999999996E-2</v>
      </c>
      <c r="O95">
        <v>0.70699999999999996</v>
      </c>
      <c r="P95">
        <v>0.29299999999999998</v>
      </c>
      <c r="Q95">
        <v>0.70699999999999996</v>
      </c>
      <c r="R95">
        <v>0.29299999999999998</v>
      </c>
    </row>
    <row r="96" spans="1:18">
      <c r="A96">
        <v>1</v>
      </c>
      <c r="B96">
        <v>3.5</v>
      </c>
      <c r="C96">
        <v>1.75</v>
      </c>
      <c r="D96">
        <v>0.01</v>
      </c>
      <c r="E96">
        <v>0.01</v>
      </c>
      <c r="F96">
        <v>0.48805821922367099</v>
      </c>
      <c r="G96">
        <v>0</v>
      </c>
      <c r="H96">
        <v>0.39239190913892602</v>
      </c>
      <c r="I96">
        <v>14.187210518441001</v>
      </c>
      <c r="J96">
        <v>14.187210518441001</v>
      </c>
      <c r="K96">
        <v>1</v>
      </c>
      <c r="L96">
        <v>0.69099999999999995</v>
      </c>
      <c r="M96">
        <v>0.22600000000000001</v>
      </c>
      <c r="N96">
        <v>8.3000000000000004E-2</v>
      </c>
      <c r="O96">
        <v>0.70699999999999996</v>
      </c>
      <c r="P96">
        <v>0.29299999999999998</v>
      </c>
      <c r="Q96">
        <v>0.70699999999999996</v>
      </c>
      <c r="R96">
        <v>0.29299999999999998</v>
      </c>
    </row>
    <row r="97" spans="1:18">
      <c r="A97">
        <v>1</v>
      </c>
      <c r="B97">
        <v>3.5</v>
      </c>
      <c r="C97">
        <v>1.75</v>
      </c>
      <c r="D97">
        <v>0.01</v>
      </c>
      <c r="E97">
        <v>0.01</v>
      </c>
      <c r="F97">
        <v>0.55581790678162701</v>
      </c>
      <c r="G97">
        <v>0</v>
      </c>
      <c r="H97">
        <v>0.75718088278129403</v>
      </c>
      <c r="I97">
        <v>14.156529595008999</v>
      </c>
      <c r="J97">
        <v>14.156529595008999</v>
      </c>
      <c r="K97">
        <v>1</v>
      </c>
      <c r="L97">
        <v>0.72199999999999998</v>
      </c>
      <c r="M97">
        <v>0.20200000000000001</v>
      </c>
      <c r="N97">
        <v>7.5999999999999998E-2</v>
      </c>
      <c r="O97">
        <v>0.70699999999999996</v>
      </c>
      <c r="P97">
        <v>0.29299999999999998</v>
      </c>
      <c r="Q97">
        <v>0.70699999999999996</v>
      </c>
      <c r="R97">
        <v>0.29299999999999998</v>
      </c>
    </row>
    <row r="98" spans="1:18">
      <c r="A98" s="98">
        <v>1</v>
      </c>
      <c r="B98" s="98">
        <v>3.5</v>
      </c>
      <c r="C98" s="98">
        <v>1.75</v>
      </c>
      <c r="D98" s="98">
        <v>0.01</v>
      </c>
      <c r="E98" s="98">
        <v>0.01</v>
      </c>
      <c r="F98" s="98">
        <v>0.526691717495264</v>
      </c>
      <c r="G98">
        <v>0</v>
      </c>
      <c r="H98" s="98">
        <v>0.61245669899760002</v>
      </c>
      <c r="I98" s="98">
        <v>14.1341415972287</v>
      </c>
      <c r="J98" s="98">
        <v>14.1341415972287</v>
      </c>
      <c r="K98" s="98">
        <v>1</v>
      </c>
      <c r="L98" s="98">
        <v>0.70899999999999996</v>
      </c>
      <c r="M98" s="98">
        <v>0.21199999999999999</v>
      </c>
      <c r="N98" s="98">
        <v>7.9000000000000001E-2</v>
      </c>
      <c r="O98" s="98">
        <v>0.70699999999999996</v>
      </c>
      <c r="P98" s="98">
        <v>0.29299999999999998</v>
      </c>
      <c r="Q98" s="98">
        <v>0.70699999999999996</v>
      </c>
      <c r="R98" s="98">
        <v>0.29299999999999998</v>
      </c>
    </row>
    <row r="99" spans="1:18">
      <c r="A99">
        <v>1</v>
      </c>
      <c r="B99">
        <v>3.5</v>
      </c>
      <c r="C99">
        <v>1.75</v>
      </c>
      <c r="D99">
        <v>0.01</v>
      </c>
      <c r="E99">
        <v>0.01</v>
      </c>
      <c r="F99">
        <v>0.53708141883080596</v>
      </c>
      <c r="G99">
        <v>0</v>
      </c>
      <c r="H99">
        <v>0.66533437628580405</v>
      </c>
      <c r="I99">
        <v>14.1354798657358</v>
      </c>
      <c r="J99">
        <v>14.1354798657358</v>
      </c>
      <c r="K99">
        <v>1</v>
      </c>
      <c r="L99">
        <v>0.71299999999999997</v>
      </c>
      <c r="M99">
        <v>0.20799999999999999</v>
      </c>
      <c r="N99">
        <v>7.8E-2</v>
      </c>
      <c r="O99">
        <v>0.70699999999999996</v>
      </c>
      <c r="P99">
        <v>0.29299999999999998</v>
      </c>
      <c r="Q99">
        <v>0.70699999999999996</v>
      </c>
      <c r="R99">
        <v>0.29299999999999998</v>
      </c>
    </row>
    <row r="100" spans="1:18">
      <c r="A100">
        <v>1</v>
      </c>
      <c r="B100">
        <v>3.5</v>
      </c>
      <c r="C100">
        <v>1.75</v>
      </c>
      <c r="D100">
        <v>0.01</v>
      </c>
      <c r="E100">
        <v>0.01</v>
      </c>
      <c r="F100">
        <v>0.50921023985957103</v>
      </c>
      <c r="G100">
        <v>0</v>
      </c>
      <c r="H100">
        <v>0.516802499648223</v>
      </c>
      <c r="I100">
        <v>14.149654867816601</v>
      </c>
      <c r="J100">
        <v>14.149654867816601</v>
      </c>
      <c r="K100">
        <v>1</v>
      </c>
      <c r="L100">
        <v>0.70099999999999996</v>
      </c>
      <c r="M100">
        <v>0.218</v>
      </c>
      <c r="N100">
        <v>8.1000000000000003E-2</v>
      </c>
      <c r="O100">
        <v>0.70699999999999996</v>
      </c>
      <c r="P100">
        <v>0.29299999999999998</v>
      </c>
      <c r="Q100">
        <v>0.70699999999999996</v>
      </c>
      <c r="R100">
        <v>0.29299999999999998</v>
      </c>
    </row>
    <row r="101" spans="1:18">
      <c r="A101">
        <v>1</v>
      </c>
      <c r="B101">
        <v>3.5</v>
      </c>
      <c r="C101">
        <v>1.75</v>
      </c>
      <c r="D101">
        <v>0.01</v>
      </c>
      <c r="E101">
        <v>0.01</v>
      </c>
      <c r="F101">
        <v>0.49060762312155298</v>
      </c>
      <c r="G101">
        <v>0</v>
      </c>
      <c r="H101">
        <v>0.40761299744725099</v>
      </c>
      <c r="I101">
        <v>14.1818539350749</v>
      </c>
      <c r="J101">
        <v>14.1818539350749</v>
      </c>
      <c r="K101">
        <v>1</v>
      </c>
      <c r="L101">
        <v>0.69199999999999995</v>
      </c>
      <c r="M101">
        <v>0.22500000000000001</v>
      </c>
      <c r="N101">
        <v>8.3000000000000004E-2</v>
      </c>
      <c r="O101">
        <v>0.70699999999999996</v>
      </c>
      <c r="P101">
        <v>0.29299999999999998</v>
      </c>
      <c r="Q101">
        <v>0.70699999999999996</v>
      </c>
      <c r="R101">
        <v>0.29299999999999998</v>
      </c>
    </row>
    <row r="102" spans="1:18">
      <c r="A102">
        <v>1</v>
      </c>
      <c r="B102">
        <v>3.5</v>
      </c>
      <c r="C102">
        <v>1.75</v>
      </c>
      <c r="D102">
        <v>0.01</v>
      </c>
      <c r="E102">
        <v>0.01</v>
      </c>
      <c r="F102">
        <v>0.51312836432910702</v>
      </c>
      <c r="G102">
        <v>0</v>
      </c>
      <c r="H102">
        <v>0.53882600218310295</v>
      </c>
      <c r="I102">
        <v>14.1447476594601</v>
      </c>
      <c r="J102">
        <v>14.1447476594601</v>
      </c>
      <c r="K102">
        <v>1</v>
      </c>
      <c r="L102">
        <v>0.70299999999999996</v>
      </c>
      <c r="M102">
        <v>0.217</v>
      </c>
      <c r="N102">
        <v>8.1000000000000003E-2</v>
      </c>
      <c r="O102">
        <v>0.70699999999999996</v>
      </c>
      <c r="P102">
        <v>0.29299999999999998</v>
      </c>
      <c r="Q102">
        <v>0.70699999999999996</v>
      </c>
      <c r="R102">
        <v>0.29299999999999998</v>
      </c>
    </row>
    <row r="103" spans="1:18">
      <c r="A103">
        <v>1</v>
      </c>
      <c r="B103">
        <v>3.5</v>
      </c>
      <c r="C103">
        <v>1.75</v>
      </c>
      <c r="D103">
        <v>0.01</v>
      </c>
      <c r="E103">
        <v>0.01</v>
      </c>
      <c r="F103">
        <v>0.49026071366319102</v>
      </c>
      <c r="G103">
        <v>0</v>
      </c>
      <c r="H103">
        <v>0.40566854598180901</v>
      </c>
      <c r="I103">
        <v>14.182630987043799</v>
      </c>
      <c r="J103">
        <v>14.182630987043799</v>
      </c>
      <c r="K103">
        <v>1</v>
      </c>
      <c r="L103">
        <v>0.69199999999999995</v>
      </c>
      <c r="M103">
        <v>0.22500000000000001</v>
      </c>
      <c r="N103">
        <v>8.3000000000000004E-2</v>
      </c>
      <c r="O103">
        <v>0.70699999999999996</v>
      </c>
      <c r="P103">
        <v>0.29299999999999998</v>
      </c>
      <c r="Q103">
        <v>0.70699999999999996</v>
      </c>
      <c r="R103">
        <v>0.29299999999999998</v>
      </c>
    </row>
    <row r="104" spans="1:18">
      <c r="A104">
        <v>1</v>
      </c>
      <c r="B104">
        <v>3.5</v>
      </c>
      <c r="C104">
        <v>1.75</v>
      </c>
      <c r="D104">
        <v>0.01</v>
      </c>
      <c r="E104">
        <v>0.01</v>
      </c>
      <c r="F104">
        <v>0.48600277553735999</v>
      </c>
      <c r="G104">
        <v>0</v>
      </c>
      <c r="H104">
        <v>0.379812126621077</v>
      </c>
      <c r="I104">
        <v>14.192367387399299</v>
      </c>
      <c r="J104">
        <v>14.192367387399299</v>
      </c>
      <c r="K104">
        <v>1</v>
      </c>
      <c r="L104">
        <v>0.69</v>
      </c>
      <c r="M104">
        <v>0.22700000000000001</v>
      </c>
      <c r="N104">
        <v>8.3000000000000004E-2</v>
      </c>
      <c r="O104">
        <v>0.70699999999999996</v>
      </c>
      <c r="P104">
        <v>0.29299999999999998</v>
      </c>
      <c r="Q104">
        <v>0.70699999999999996</v>
      </c>
      <c r="R104">
        <v>0.29299999999999998</v>
      </c>
    </row>
    <row r="105" spans="1:18">
      <c r="A105">
        <v>1</v>
      </c>
      <c r="B105">
        <v>3.5</v>
      </c>
      <c r="C105">
        <v>1.75</v>
      </c>
      <c r="D105">
        <v>0.01</v>
      </c>
      <c r="E105">
        <v>0.01</v>
      </c>
      <c r="F105">
        <v>0.53490655800928399</v>
      </c>
      <c r="G105">
        <v>0</v>
      </c>
      <c r="H105">
        <v>0.65452543739496205</v>
      </c>
      <c r="I105">
        <v>14.135277782138299</v>
      </c>
      <c r="J105">
        <v>14.135277782138299</v>
      </c>
      <c r="K105">
        <v>1</v>
      </c>
      <c r="L105">
        <v>0.71199999999999997</v>
      </c>
      <c r="M105">
        <v>0.20899999999999999</v>
      </c>
      <c r="N105">
        <v>7.8E-2</v>
      </c>
      <c r="O105">
        <v>0.70699999999999996</v>
      </c>
      <c r="P105">
        <v>0.29299999999999998</v>
      </c>
      <c r="Q105">
        <v>0.70699999999999996</v>
      </c>
      <c r="R105">
        <v>0.29299999999999998</v>
      </c>
    </row>
    <row r="106" spans="1:18">
      <c r="A106">
        <v>1</v>
      </c>
      <c r="B106">
        <v>3.5</v>
      </c>
      <c r="C106">
        <v>1.75</v>
      </c>
      <c r="D106">
        <v>0.01</v>
      </c>
      <c r="E106">
        <v>0.01</v>
      </c>
      <c r="F106">
        <v>0.49666552843302603</v>
      </c>
      <c r="G106">
        <v>0</v>
      </c>
      <c r="H106">
        <v>0.44354174198263102</v>
      </c>
      <c r="I106">
        <v>14.168998588299701</v>
      </c>
      <c r="J106">
        <v>14.168998588299701</v>
      </c>
      <c r="K106">
        <v>1</v>
      </c>
      <c r="L106">
        <v>0.69499999999999995</v>
      </c>
      <c r="M106">
        <v>0.223</v>
      </c>
      <c r="N106">
        <v>8.2000000000000003E-2</v>
      </c>
      <c r="O106">
        <v>0.70699999999999996</v>
      </c>
      <c r="P106">
        <v>0.29299999999999998</v>
      </c>
      <c r="Q106">
        <v>0.70699999999999996</v>
      </c>
      <c r="R106">
        <v>0.29299999999999998</v>
      </c>
    </row>
    <row r="107" spans="1:18">
      <c r="A107">
        <v>1</v>
      </c>
      <c r="B107">
        <v>3.5</v>
      </c>
      <c r="C107">
        <v>1.75</v>
      </c>
      <c r="D107">
        <v>0.01</v>
      </c>
      <c r="E107">
        <v>0.01</v>
      </c>
      <c r="F107">
        <v>0.57014519842354805</v>
      </c>
      <c r="G107">
        <v>0</v>
      </c>
      <c r="H107">
        <v>0.82369401110588603</v>
      </c>
      <c r="I107">
        <v>14.193170017869599</v>
      </c>
      <c r="J107">
        <v>14.193170017869599</v>
      </c>
      <c r="K107">
        <v>1</v>
      </c>
      <c r="L107">
        <v>0.72799999999999998</v>
      </c>
      <c r="M107">
        <v>0.19700000000000001</v>
      </c>
      <c r="N107">
        <v>7.4999999999999997E-2</v>
      </c>
      <c r="O107">
        <v>0.70699999999999996</v>
      </c>
      <c r="P107">
        <v>0.29299999999999998</v>
      </c>
      <c r="Q107">
        <v>0.70699999999999996</v>
      </c>
      <c r="R107">
        <v>0.29299999999999998</v>
      </c>
    </row>
    <row r="108" spans="1:18">
      <c r="A108">
        <v>1</v>
      </c>
      <c r="B108">
        <v>3.5</v>
      </c>
      <c r="C108">
        <v>1.75</v>
      </c>
      <c r="D108">
        <v>0.01</v>
      </c>
      <c r="E108">
        <v>0.01</v>
      </c>
      <c r="F108">
        <v>0.51235562041381399</v>
      </c>
      <c r="G108">
        <v>0</v>
      </c>
      <c r="H108">
        <v>0.53359872420152099</v>
      </c>
      <c r="I108">
        <v>14.144850583075399</v>
      </c>
      <c r="J108">
        <v>14.144850583075399</v>
      </c>
      <c r="K108">
        <v>1</v>
      </c>
      <c r="L108">
        <v>0.70199999999999996</v>
      </c>
      <c r="M108">
        <v>0.217</v>
      </c>
      <c r="N108">
        <v>8.1000000000000003E-2</v>
      </c>
      <c r="O108">
        <v>0.70699999999999996</v>
      </c>
      <c r="P108">
        <v>0.29299999999999998</v>
      </c>
      <c r="Q108">
        <v>0.70699999999999996</v>
      </c>
      <c r="R108">
        <v>0.29299999999999998</v>
      </c>
    </row>
    <row r="109" spans="1:18">
      <c r="A109">
        <v>1</v>
      </c>
      <c r="B109">
        <v>3.5</v>
      </c>
      <c r="C109">
        <v>1.75</v>
      </c>
      <c r="D109">
        <v>0.01</v>
      </c>
      <c r="E109">
        <v>0.01</v>
      </c>
      <c r="F109">
        <v>0.50552567142803295</v>
      </c>
      <c r="G109">
        <v>0</v>
      </c>
      <c r="H109">
        <v>0.49575634636063098</v>
      </c>
      <c r="I109">
        <v>14.1544219413567</v>
      </c>
      <c r="J109">
        <v>14.1544219413567</v>
      </c>
      <c r="K109">
        <v>1</v>
      </c>
      <c r="L109">
        <v>0.69899999999999995</v>
      </c>
      <c r="M109">
        <v>0.219</v>
      </c>
      <c r="N109">
        <v>8.1000000000000003E-2</v>
      </c>
      <c r="O109">
        <v>0.70699999999999996</v>
      </c>
      <c r="P109">
        <v>0.29299999999999998</v>
      </c>
      <c r="Q109">
        <v>0.70699999999999996</v>
      </c>
      <c r="R109">
        <v>0.29299999999999998</v>
      </c>
    </row>
    <row r="110" spans="1:18">
      <c r="A110">
        <v>1</v>
      </c>
      <c r="B110">
        <v>3.5</v>
      </c>
      <c r="C110">
        <v>1.75</v>
      </c>
      <c r="D110">
        <v>0.01</v>
      </c>
      <c r="E110">
        <v>0.01</v>
      </c>
      <c r="F110">
        <v>0.49298876471873299</v>
      </c>
      <c r="G110">
        <v>0</v>
      </c>
      <c r="H110">
        <v>0.42248430159773998</v>
      </c>
      <c r="I110">
        <v>14.17636654693</v>
      </c>
      <c r="J110">
        <v>14.17636654693</v>
      </c>
      <c r="K110">
        <v>1</v>
      </c>
      <c r="L110">
        <v>0.69299999999999995</v>
      </c>
      <c r="M110">
        <v>0.224</v>
      </c>
      <c r="N110">
        <v>8.3000000000000004E-2</v>
      </c>
      <c r="O110">
        <v>0.70699999999999996</v>
      </c>
      <c r="P110">
        <v>0.29299999999999998</v>
      </c>
      <c r="Q110">
        <v>0.70699999999999996</v>
      </c>
      <c r="R110">
        <v>0.29299999999999998</v>
      </c>
    </row>
    <row r="111" spans="1:18">
      <c r="A111">
        <v>1</v>
      </c>
      <c r="B111">
        <v>3.5</v>
      </c>
      <c r="C111">
        <v>1.75</v>
      </c>
      <c r="D111">
        <v>0.01</v>
      </c>
      <c r="E111">
        <v>0.01</v>
      </c>
      <c r="F111">
        <v>0.54083516212457805</v>
      </c>
      <c r="G111">
        <v>0</v>
      </c>
      <c r="H111">
        <v>0.68460813107194296</v>
      </c>
      <c r="I111">
        <v>14.138049566378101</v>
      </c>
      <c r="J111">
        <v>14.138049566378101</v>
      </c>
      <c r="K111">
        <v>1</v>
      </c>
      <c r="L111">
        <v>0.71499999999999997</v>
      </c>
      <c r="M111">
        <v>0.20699999999999999</v>
      </c>
      <c r="N111">
        <v>7.8E-2</v>
      </c>
      <c r="O111">
        <v>0.70699999999999996</v>
      </c>
      <c r="P111">
        <v>0.29299999999999998</v>
      </c>
      <c r="Q111">
        <v>0.70699999999999996</v>
      </c>
      <c r="R111">
        <v>0.29299999999999998</v>
      </c>
    </row>
    <row r="112" spans="1:18">
      <c r="A112">
        <v>1</v>
      </c>
      <c r="B112">
        <v>3.5</v>
      </c>
      <c r="C112">
        <v>1.75</v>
      </c>
      <c r="D112">
        <v>0.01</v>
      </c>
      <c r="E112">
        <v>0.01</v>
      </c>
      <c r="F112">
        <v>0.59713812026189195</v>
      </c>
      <c r="G112">
        <v>0</v>
      </c>
      <c r="H112">
        <v>0.94048925577258302</v>
      </c>
      <c r="I112">
        <v>14.3461043937813</v>
      </c>
      <c r="J112">
        <v>14.3461043937813</v>
      </c>
      <c r="K112">
        <v>1</v>
      </c>
      <c r="L112">
        <v>0.74</v>
      </c>
      <c r="M112">
        <v>0.188</v>
      </c>
      <c r="N112">
        <v>7.1999999999999995E-2</v>
      </c>
      <c r="O112">
        <v>0.70699999999999996</v>
      </c>
      <c r="P112">
        <v>0.29299999999999998</v>
      </c>
      <c r="Q112">
        <v>0.70699999999999996</v>
      </c>
      <c r="R112">
        <v>0.29299999999999998</v>
      </c>
    </row>
    <row r="113" spans="1:18">
      <c r="A113">
        <v>1</v>
      </c>
      <c r="B113">
        <v>3.5</v>
      </c>
      <c r="C113">
        <v>1.75</v>
      </c>
      <c r="D113">
        <v>0.01</v>
      </c>
      <c r="E113">
        <v>0.01</v>
      </c>
      <c r="F113">
        <v>0.57872358063242901</v>
      </c>
      <c r="G113">
        <v>0</v>
      </c>
      <c r="H113">
        <v>0.86247081398498504</v>
      </c>
      <c r="I113">
        <v>14.2278630472051</v>
      </c>
      <c r="J113">
        <v>14.2278630472051</v>
      </c>
      <c r="K113">
        <v>1</v>
      </c>
      <c r="L113">
        <v>0.73199999999999998</v>
      </c>
      <c r="M113">
        <v>0.19400000000000001</v>
      </c>
      <c r="N113">
        <v>7.3999999999999996E-2</v>
      </c>
      <c r="O113">
        <v>0.70699999999999996</v>
      </c>
      <c r="P113">
        <v>0.29299999999999998</v>
      </c>
      <c r="Q113">
        <v>0.70699999999999996</v>
      </c>
      <c r="R113">
        <v>0.29299999999999998</v>
      </c>
    </row>
    <row r="114" spans="1:18">
      <c r="A114">
        <v>1</v>
      </c>
      <c r="B114">
        <v>3.5</v>
      </c>
      <c r="C114">
        <v>1.75</v>
      </c>
      <c r="D114">
        <v>0.01</v>
      </c>
      <c r="E114">
        <v>0.01</v>
      </c>
      <c r="F114">
        <v>0.545074736962607</v>
      </c>
      <c r="G114">
        <v>0</v>
      </c>
      <c r="H114">
        <v>0.70586621098257696</v>
      </c>
      <c r="I114">
        <v>14.141057750616699</v>
      </c>
      <c r="J114">
        <v>14.141057750616699</v>
      </c>
      <c r="K114">
        <v>1</v>
      </c>
      <c r="L114">
        <v>0.71699999999999997</v>
      </c>
      <c r="M114">
        <v>0.20599999999999999</v>
      </c>
      <c r="N114">
        <v>7.6999999999999999E-2</v>
      </c>
      <c r="O114">
        <v>0.70699999999999996</v>
      </c>
      <c r="P114">
        <v>0.29299999999999998</v>
      </c>
      <c r="Q114">
        <v>0.70699999999999996</v>
      </c>
      <c r="R114">
        <v>0.29299999999999998</v>
      </c>
    </row>
    <row r="115" spans="1:18">
      <c r="A115">
        <v>1</v>
      </c>
      <c r="B115">
        <v>3.5</v>
      </c>
      <c r="C115">
        <v>1.75</v>
      </c>
      <c r="D115">
        <v>0.01</v>
      </c>
      <c r="E115">
        <v>0.01</v>
      </c>
      <c r="F115">
        <v>0.52099955250493302</v>
      </c>
      <c r="G115">
        <v>0</v>
      </c>
      <c r="H115">
        <v>0.58040091586275899</v>
      </c>
      <c r="I115">
        <v>14.1375356049018</v>
      </c>
      <c r="J115">
        <v>14.1375356049018</v>
      </c>
      <c r="K115">
        <v>1</v>
      </c>
      <c r="L115">
        <v>0.70599999999999996</v>
      </c>
      <c r="M115">
        <v>0.214</v>
      </c>
      <c r="N115">
        <v>0.08</v>
      </c>
      <c r="O115">
        <v>0.70699999999999996</v>
      </c>
      <c r="P115">
        <v>0.29299999999999998</v>
      </c>
      <c r="Q115">
        <v>0.70699999999999996</v>
      </c>
      <c r="R115">
        <v>0.29299999999999998</v>
      </c>
    </row>
    <row r="116" spans="1:18">
      <c r="A116">
        <v>1</v>
      </c>
      <c r="B116">
        <v>3.5</v>
      </c>
      <c r="C116">
        <v>1.75</v>
      </c>
      <c r="D116">
        <v>0.01</v>
      </c>
      <c r="E116">
        <v>0.01</v>
      </c>
      <c r="F116">
        <v>0.53492817402052995</v>
      </c>
      <c r="G116">
        <v>0</v>
      </c>
      <c r="H116">
        <v>0.65480104673105499</v>
      </c>
      <c r="I116">
        <v>14.1352777823955</v>
      </c>
      <c r="J116">
        <v>14.1352777823955</v>
      </c>
      <c r="K116">
        <v>1</v>
      </c>
      <c r="L116">
        <v>0.71199999999999997</v>
      </c>
      <c r="M116">
        <v>0.20899999999999999</v>
      </c>
      <c r="N116">
        <v>7.8E-2</v>
      </c>
      <c r="O116">
        <v>0.70699999999999996</v>
      </c>
      <c r="P116">
        <v>0.29299999999999998</v>
      </c>
      <c r="Q116">
        <v>0.70699999999999996</v>
      </c>
      <c r="R116">
        <v>0.29299999999999998</v>
      </c>
    </row>
    <row r="117" spans="1:18">
      <c r="A117">
        <v>1</v>
      </c>
      <c r="B117">
        <v>3.5</v>
      </c>
      <c r="C117">
        <v>1.75</v>
      </c>
      <c r="D117">
        <v>0.01</v>
      </c>
      <c r="E117">
        <v>0.01</v>
      </c>
      <c r="F117">
        <v>0.496779982461934</v>
      </c>
      <c r="G117">
        <v>0</v>
      </c>
      <c r="H117">
        <v>0.44437839471781798</v>
      </c>
      <c r="I117">
        <v>14.169540527451501</v>
      </c>
      <c r="J117">
        <v>14.169540527451501</v>
      </c>
      <c r="K117">
        <v>1</v>
      </c>
      <c r="L117">
        <v>0.69499999999999995</v>
      </c>
      <c r="M117">
        <v>0.223</v>
      </c>
      <c r="N117">
        <v>8.2000000000000003E-2</v>
      </c>
      <c r="O117">
        <v>0.70699999999999996</v>
      </c>
      <c r="P117">
        <v>0.29299999999999998</v>
      </c>
      <c r="Q117">
        <v>0.70699999999999996</v>
      </c>
      <c r="R117">
        <v>0.29299999999999998</v>
      </c>
    </row>
    <row r="118" spans="1:18">
      <c r="A118">
        <v>1</v>
      </c>
      <c r="B118">
        <v>3.5</v>
      </c>
      <c r="C118">
        <v>1.75</v>
      </c>
      <c r="D118">
        <v>0.01</v>
      </c>
      <c r="E118">
        <v>0.01</v>
      </c>
      <c r="F118">
        <v>0.49450192113202901</v>
      </c>
      <c r="G118">
        <v>0</v>
      </c>
      <c r="H118">
        <v>0.43151181028727698</v>
      </c>
      <c r="I118">
        <v>14.1734912496539</v>
      </c>
      <c r="J118">
        <v>14.1734912496539</v>
      </c>
      <c r="K118">
        <v>1</v>
      </c>
      <c r="L118">
        <v>0.69399999999999995</v>
      </c>
      <c r="M118">
        <v>0.223</v>
      </c>
      <c r="N118">
        <v>8.2000000000000003E-2</v>
      </c>
      <c r="O118">
        <v>0.70699999999999996</v>
      </c>
      <c r="P118">
        <v>0.29299999999999998</v>
      </c>
      <c r="Q118">
        <v>0.70699999999999996</v>
      </c>
      <c r="R118">
        <v>0.29299999999999998</v>
      </c>
    </row>
    <row r="119" spans="1:18">
      <c r="A119">
        <v>1</v>
      </c>
      <c r="B119">
        <v>3.5</v>
      </c>
      <c r="C119">
        <v>1.75</v>
      </c>
      <c r="D119">
        <v>0.01</v>
      </c>
      <c r="E119">
        <v>0.01</v>
      </c>
      <c r="F119">
        <v>0.56949963350885202</v>
      </c>
      <c r="G119">
        <v>0</v>
      </c>
      <c r="H119">
        <v>0.82050924376057499</v>
      </c>
      <c r="I119">
        <v>14.192109781224699</v>
      </c>
      <c r="J119">
        <v>14.192109781224699</v>
      </c>
      <c r="K119">
        <v>1</v>
      </c>
      <c r="L119">
        <v>0.72799999999999998</v>
      </c>
      <c r="M119">
        <v>0.19700000000000001</v>
      </c>
      <c r="N119">
        <v>7.4999999999999997E-2</v>
      </c>
      <c r="O119">
        <v>0.70699999999999996</v>
      </c>
      <c r="P119">
        <v>0.29299999999999998</v>
      </c>
      <c r="Q119">
        <v>0.70699999999999996</v>
      </c>
      <c r="R119">
        <v>0.29299999999999998</v>
      </c>
    </row>
    <row r="120" spans="1:18">
      <c r="A120">
        <v>1</v>
      </c>
      <c r="B120">
        <v>3.5</v>
      </c>
      <c r="C120">
        <v>1.75</v>
      </c>
      <c r="D120">
        <v>0.01</v>
      </c>
      <c r="E120">
        <v>0.01</v>
      </c>
      <c r="F120">
        <v>0.51861389190563201</v>
      </c>
      <c r="G120">
        <v>0</v>
      </c>
      <c r="H120">
        <v>0.56843761762420797</v>
      </c>
      <c r="I120">
        <v>14.1396303111131</v>
      </c>
      <c r="J120">
        <v>14.1396303111131</v>
      </c>
      <c r="K120">
        <v>1</v>
      </c>
      <c r="L120">
        <v>0.70499999999999996</v>
      </c>
      <c r="M120">
        <v>0.215</v>
      </c>
      <c r="N120">
        <v>0.08</v>
      </c>
      <c r="O120">
        <v>0.70699999999999996</v>
      </c>
      <c r="P120">
        <v>0.29299999999999998</v>
      </c>
      <c r="Q120">
        <v>0.70699999999999996</v>
      </c>
      <c r="R120">
        <v>0.29299999999999998</v>
      </c>
    </row>
    <row r="121" spans="1:18">
      <c r="A121">
        <v>1</v>
      </c>
      <c r="B121">
        <v>3.5</v>
      </c>
      <c r="C121">
        <v>1.75</v>
      </c>
      <c r="D121">
        <v>0.01</v>
      </c>
      <c r="E121">
        <v>0.01</v>
      </c>
      <c r="F121">
        <v>0.55599122293373804</v>
      </c>
      <c r="G121">
        <v>0</v>
      </c>
      <c r="H121">
        <v>0.75852137573179901</v>
      </c>
      <c r="I121">
        <v>14.157366343146499</v>
      </c>
      <c r="J121">
        <v>14.157366343146499</v>
      </c>
      <c r="K121">
        <v>1</v>
      </c>
      <c r="L121">
        <v>0.72199999999999998</v>
      </c>
      <c r="M121">
        <v>0.20200000000000001</v>
      </c>
      <c r="N121">
        <v>7.5999999999999998E-2</v>
      </c>
      <c r="O121">
        <v>0.70699999999999996</v>
      </c>
      <c r="P121">
        <v>0.29299999999999998</v>
      </c>
      <c r="Q121">
        <v>0.70699999999999996</v>
      </c>
      <c r="R121">
        <v>0.29299999999999998</v>
      </c>
    </row>
    <row r="122" spans="1:18">
      <c r="A122">
        <v>1</v>
      </c>
      <c r="B122">
        <v>3.5</v>
      </c>
      <c r="C122">
        <v>1.75</v>
      </c>
      <c r="D122">
        <v>0.01</v>
      </c>
      <c r="E122">
        <v>0.01</v>
      </c>
      <c r="F122">
        <v>0.50624911862258004</v>
      </c>
      <c r="G122">
        <v>0</v>
      </c>
      <c r="H122">
        <v>0.49984008348567699</v>
      </c>
      <c r="I122">
        <v>14.1534499652434</v>
      </c>
      <c r="J122">
        <v>14.1534499652434</v>
      </c>
      <c r="K122">
        <v>1</v>
      </c>
      <c r="L122">
        <v>0.7</v>
      </c>
      <c r="M122">
        <v>0.219</v>
      </c>
      <c r="N122">
        <v>8.1000000000000003E-2</v>
      </c>
      <c r="O122">
        <v>0.70699999999999996</v>
      </c>
      <c r="P122">
        <v>0.29299999999999998</v>
      </c>
      <c r="Q122">
        <v>0.70699999999999996</v>
      </c>
      <c r="R122">
        <v>0.29299999999999998</v>
      </c>
    </row>
    <row r="123" spans="1:18">
      <c r="A123">
        <v>1</v>
      </c>
      <c r="B123">
        <v>3.5</v>
      </c>
      <c r="C123">
        <v>1.75</v>
      </c>
      <c r="D123">
        <v>0.01</v>
      </c>
      <c r="E123">
        <v>0.01</v>
      </c>
      <c r="F123">
        <v>0.53917602575158297</v>
      </c>
      <c r="G123">
        <v>0</v>
      </c>
      <c r="H123">
        <v>0.67618045999321696</v>
      </c>
      <c r="I123">
        <v>14.1369731918857</v>
      </c>
      <c r="J123">
        <v>14.1369731918857</v>
      </c>
      <c r="K123">
        <v>1</v>
      </c>
      <c r="L123">
        <v>0.71399999999999997</v>
      </c>
      <c r="M123">
        <v>0.20799999999999999</v>
      </c>
      <c r="N123">
        <v>7.8E-2</v>
      </c>
      <c r="O123">
        <v>0.70699999999999996</v>
      </c>
      <c r="P123">
        <v>0.29299999999999998</v>
      </c>
      <c r="Q123">
        <v>0.70699999999999996</v>
      </c>
      <c r="R123">
        <v>0.29299999999999998</v>
      </c>
    </row>
    <row r="124" spans="1:18">
      <c r="A124">
        <v>1</v>
      </c>
      <c r="B124">
        <v>3.5</v>
      </c>
      <c r="C124">
        <v>1.75</v>
      </c>
      <c r="D124">
        <v>0.01</v>
      </c>
      <c r="E124">
        <v>0.01</v>
      </c>
      <c r="F124">
        <v>0.57696331794820899</v>
      </c>
      <c r="G124">
        <v>0</v>
      </c>
      <c r="H124">
        <v>0.85466346114518998</v>
      </c>
      <c r="I124">
        <v>14.224643943162</v>
      </c>
      <c r="J124">
        <v>14.224643943162</v>
      </c>
      <c r="K124">
        <v>1</v>
      </c>
      <c r="L124">
        <v>0.73099999999999998</v>
      </c>
      <c r="M124">
        <v>0.19500000000000001</v>
      </c>
      <c r="N124">
        <v>7.3999999999999996E-2</v>
      </c>
      <c r="O124">
        <v>0.70699999999999996</v>
      </c>
      <c r="P124">
        <v>0.29299999999999998</v>
      </c>
      <c r="Q124">
        <v>0.70699999999999996</v>
      </c>
      <c r="R124">
        <v>0.29299999999999998</v>
      </c>
    </row>
  </sheetData>
  <mergeCells count="3">
    <mergeCell ref="A1:A2"/>
    <mergeCell ref="B1:E1"/>
    <mergeCell ref="F1:N1"/>
  </mergeCells>
  <phoneticPr fontId="1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D0F4F-4C63-4B91-A4BC-96E0ED5F5DB3}">
  <dimension ref="A1:R62"/>
  <sheetViews>
    <sheetView workbookViewId="0">
      <selection activeCell="K19" sqref="K19"/>
    </sheetView>
  </sheetViews>
  <sheetFormatPr defaultRowHeight="15"/>
  <sheetData>
    <row r="1" spans="1:18">
      <c r="A1" s="154" t="s">
        <v>59</v>
      </c>
      <c r="B1" s="155" t="s">
        <v>4</v>
      </c>
      <c r="C1" s="155"/>
      <c r="D1" s="155"/>
      <c r="E1" s="155"/>
      <c r="F1" s="154" t="s">
        <v>12</v>
      </c>
      <c r="G1" s="154"/>
      <c r="H1" s="154"/>
      <c r="I1" s="154"/>
      <c r="J1" s="154"/>
      <c r="K1" s="154"/>
      <c r="L1" s="154"/>
      <c r="M1" s="154"/>
      <c r="N1" s="154"/>
      <c r="O1" s="1" t="s">
        <v>15</v>
      </c>
      <c r="P1" s="1"/>
      <c r="Q1" s="11" t="s">
        <v>16</v>
      </c>
      <c r="R1" s="11"/>
    </row>
    <row r="2" spans="1:18">
      <c r="A2" s="154"/>
      <c r="B2" s="2" t="s">
        <v>0</v>
      </c>
      <c r="C2" s="2" t="s">
        <v>1</v>
      </c>
      <c r="D2" s="2" t="s">
        <v>2</v>
      </c>
      <c r="E2" s="2" t="s">
        <v>3</v>
      </c>
      <c r="F2" s="3" t="s">
        <v>5</v>
      </c>
      <c r="G2" s="3" t="s">
        <v>6</v>
      </c>
      <c r="H2" s="3" t="s">
        <v>48</v>
      </c>
      <c r="I2" s="3" t="s">
        <v>13</v>
      </c>
      <c r="J2" s="3" t="s">
        <v>14</v>
      </c>
      <c r="K2" s="3" t="s">
        <v>8</v>
      </c>
      <c r="L2" s="3" t="s">
        <v>9</v>
      </c>
      <c r="M2" s="3" t="s">
        <v>10</v>
      </c>
      <c r="N2" s="3" t="s">
        <v>11</v>
      </c>
      <c r="O2" s="2" t="s">
        <v>9</v>
      </c>
      <c r="P2" s="2" t="s">
        <v>10</v>
      </c>
      <c r="Q2" s="3" t="s">
        <v>9</v>
      </c>
      <c r="R2" s="3" t="s">
        <v>10</v>
      </c>
    </row>
    <row r="3" spans="1:18">
      <c r="A3">
        <v>0</v>
      </c>
      <c r="B3">
        <v>3.5</v>
      </c>
      <c r="C3">
        <v>1.75</v>
      </c>
      <c r="D3">
        <v>0.01</v>
      </c>
      <c r="E3">
        <v>0.01</v>
      </c>
      <c r="F3">
        <v>1.2136434127729001</v>
      </c>
      <c r="G3">
        <v>7.8878628839563494E-2</v>
      </c>
      <c r="H3">
        <v>0.96257785513032001</v>
      </c>
      <c r="I3">
        <v>16.009454612135102</v>
      </c>
      <c r="J3">
        <v>14.486494387424999</v>
      </c>
      <c r="K3">
        <v>1</v>
      </c>
      <c r="L3">
        <v>0.92800000000000005</v>
      </c>
      <c r="M3">
        <v>5.2999999999999999E-2</v>
      </c>
      <c r="N3">
        <v>1.9E-2</v>
      </c>
      <c r="O3">
        <v>0.93500000000000005</v>
      </c>
      <c r="P3">
        <v>6.5000000000000002E-2</v>
      </c>
      <c r="Q3">
        <v>0.73299999999999998</v>
      </c>
      <c r="R3">
        <v>0.26700000000000002</v>
      </c>
    </row>
    <row r="4" spans="1:18">
      <c r="A4">
        <v>0</v>
      </c>
      <c r="B4">
        <v>3.5</v>
      </c>
      <c r="C4">
        <v>1.75</v>
      </c>
      <c r="D4">
        <v>0.01</v>
      </c>
      <c r="E4">
        <v>0.01</v>
      </c>
      <c r="F4">
        <v>0.90348689111234304</v>
      </c>
      <c r="G4">
        <v>0.195277805654266</v>
      </c>
      <c r="H4">
        <v>0.42903845353141701</v>
      </c>
      <c r="I4">
        <v>13.540945962691101</v>
      </c>
      <c r="J4">
        <v>14.1612183235851</v>
      </c>
      <c r="K4">
        <v>1</v>
      </c>
      <c r="L4">
        <v>0.86699999999999999</v>
      </c>
      <c r="M4">
        <v>9.2999999999999999E-2</v>
      </c>
      <c r="N4">
        <v>3.9E-2</v>
      </c>
      <c r="O4">
        <v>0.89100000000000001</v>
      </c>
      <c r="P4">
        <v>0.109</v>
      </c>
      <c r="Q4">
        <v>0.86699999999999999</v>
      </c>
      <c r="R4">
        <v>0.13300000000000001</v>
      </c>
    </row>
    <row r="5" spans="1:18">
      <c r="A5">
        <v>0</v>
      </c>
      <c r="B5">
        <v>3.5</v>
      </c>
      <c r="C5">
        <v>1.75</v>
      </c>
      <c r="D5">
        <v>0.01</v>
      </c>
      <c r="E5">
        <v>0.01</v>
      </c>
      <c r="F5">
        <v>1.0058214013151101</v>
      </c>
      <c r="G5">
        <v>-6.1781203055556601E-2</v>
      </c>
      <c r="H5">
        <v>0.43033404391813102</v>
      </c>
      <c r="I5">
        <v>13.536997916079001</v>
      </c>
      <c r="J5">
        <v>14.0542034388438</v>
      </c>
      <c r="K5">
        <v>1</v>
      </c>
      <c r="L5">
        <v>0.874</v>
      </c>
      <c r="M5">
        <v>9.1999999999999998E-2</v>
      </c>
      <c r="N5">
        <v>3.4000000000000002E-2</v>
      </c>
      <c r="O5">
        <v>0.91300000000000003</v>
      </c>
      <c r="P5">
        <v>8.6999999999999994E-2</v>
      </c>
      <c r="Q5">
        <v>0.8</v>
      </c>
      <c r="R5">
        <v>0.2</v>
      </c>
    </row>
    <row r="6" spans="1:18">
      <c r="A6">
        <v>0</v>
      </c>
      <c r="B6">
        <v>3.5</v>
      </c>
      <c r="C6">
        <v>1.75</v>
      </c>
      <c r="D6">
        <v>0.01</v>
      </c>
      <c r="E6">
        <v>0.01</v>
      </c>
      <c r="F6">
        <v>1.0743806444423001</v>
      </c>
      <c r="G6">
        <v>-8.6369187284085797E-2</v>
      </c>
      <c r="H6">
        <v>0.69736921387704098</v>
      </c>
      <c r="I6">
        <v>13.400518950389401</v>
      </c>
      <c r="J6">
        <v>14.981712141758299</v>
      </c>
      <c r="K6">
        <v>1</v>
      </c>
      <c r="L6">
        <v>0.88900000000000001</v>
      </c>
      <c r="M6">
        <v>8.2000000000000003E-2</v>
      </c>
      <c r="N6">
        <v>2.9000000000000001E-2</v>
      </c>
      <c r="O6">
        <v>0.89100000000000001</v>
      </c>
      <c r="P6">
        <v>0.109</v>
      </c>
      <c r="Q6">
        <v>0.86699999999999999</v>
      </c>
      <c r="R6">
        <v>0.13300000000000001</v>
      </c>
    </row>
    <row r="7" spans="1:18">
      <c r="A7">
        <v>0</v>
      </c>
      <c r="B7">
        <v>3.5</v>
      </c>
      <c r="C7">
        <v>1.75</v>
      </c>
      <c r="D7">
        <v>0.01</v>
      </c>
      <c r="E7">
        <v>0.01</v>
      </c>
      <c r="F7">
        <v>1.07977713086801</v>
      </c>
      <c r="G7">
        <v>-9.0452940546340496E-2</v>
      </c>
      <c r="H7">
        <v>0.63276984075239495</v>
      </c>
      <c r="I7">
        <v>13.644585334037201</v>
      </c>
      <c r="J7">
        <v>13.8858070250247</v>
      </c>
      <c r="K7">
        <v>1</v>
      </c>
      <c r="L7">
        <v>0.89</v>
      </c>
      <c r="M7">
        <v>8.1000000000000003E-2</v>
      </c>
      <c r="N7">
        <v>2.9000000000000001E-2</v>
      </c>
      <c r="O7">
        <v>0.91300000000000003</v>
      </c>
      <c r="P7">
        <v>8.6999999999999994E-2</v>
      </c>
      <c r="Q7">
        <v>0.8</v>
      </c>
      <c r="R7">
        <v>0.2</v>
      </c>
    </row>
    <row r="8" spans="1:18">
      <c r="A8">
        <v>0</v>
      </c>
      <c r="B8">
        <v>3.5</v>
      </c>
      <c r="C8">
        <v>1.75</v>
      </c>
      <c r="D8">
        <v>0.01</v>
      </c>
      <c r="E8">
        <v>0.01</v>
      </c>
      <c r="F8">
        <v>0.98935748502514298</v>
      </c>
      <c r="G8">
        <v>0.113492987665887</v>
      </c>
      <c r="H8">
        <v>0.470518163257379</v>
      </c>
      <c r="I8">
        <v>13.447018317311599</v>
      </c>
      <c r="J8">
        <v>14.370278759262201</v>
      </c>
      <c r="K8">
        <v>1</v>
      </c>
      <c r="L8">
        <v>0.88300000000000001</v>
      </c>
      <c r="M8">
        <v>8.4000000000000005E-2</v>
      </c>
      <c r="N8">
        <v>3.3000000000000002E-2</v>
      </c>
      <c r="O8">
        <v>0.89100000000000001</v>
      </c>
      <c r="P8">
        <v>0.109</v>
      </c>
      <c r="Q8">
        <v>0.86699999999999999</v>
      </c>
      <c r="R8">
        <v>0.13300000000000001</v>
      </c>
    </row>
    <row r="9" spans="1:18">
      <c r="A9">
        <v>0</v>
      </c>
      <c r="B9">
        <v>3.5</v>
      </c>
      <c r="C9">
        <v>1.75</v>
      </c>
      <c r="D9">
        <v>0.01</v>
      </c>
      <c r="E9">
        <v>0.01</v>
      </c>
      <c r="F9">
        <v>0.89832847369265001</v>
      </c>
      <c r="G9">
        <v>0.138993368125512</v>
      </c>
      <c r="H9">
        <v>0.56723097526171495</v>
      </c>
      <c r="I9">
        <v>13.5384836135557</v>
      </c>
      <c r="J9">
        <v>14.0344055670241</v>
      </c>
      <c r="K9">
        <v>1</v>
      </c>
      <c r="L9">
        <v>0.86099999999999999</v>
      </c>
      <c r="M9">
        <v>9.8000000000000004E-2</v>
      </c>
      <c r="N9">
        <v>4.1000000000000002E-2</v>
      </c>
      <c r="O9">
        <v>0.87</v>
      </c>
      <c r="P9">
        <v>0.13</v>
      </c>
      <c r="Q9">
        <v>0.93300000000000005</v>
      </c>
      <c r="R9">
        <v>6.7000000000000004E-2</v>
      </c>
    </row>
    <row r="10" spans="1:18">
      <c r="A10">
        <v>0</v>
      </c>
      <c r="B10">
        <v>3.5</v>
      </c>
      <c r="C10">
        <v>1.75</v>
      </c>
      <c r="D10">
        <v>0.01</v>
      </c>
      <c r="E10">
        <v>0.01</v>
      </c>
      <c r="F10">
        <v>1.04172145463133</v>
      </c>
      <c r="G10">
        <v>3.9530110485300196E-3</v>
      </c>
      <c r="H10">
        <v>0.62464500148589897</v>
      </c>
      <c r="I10">
        <v>13.5640143529256</v>
      </c>
      <c r="J10">
        <v>14.0779693442505</v>
      </c>
      <c r="K10">
        <v>1</v>
      </c>
      <c r="L10">
        <v>0.88800000000000001</v>
      </c>
      <c r="M10">
        <v>8.2000000000000003E-2</v>
      </c>
      <c r="N10">
        <v>3.1E-2</v>
      </c>
      <c r="O10">
        <v>0.89100000000000001</v>
      </c>
      <c r="P10">
        <v>0.109</v>
      </c>
      <c r="Q10">
        <v>0.86699999999999999</v>
      </c>
      <c r="R10">
        <v>0.13300000000000001</v>
      </c>
    </row>
    <row r="11" spans="1:18">
      <c r="A11">
        <v>0</v>
      </c>
      <c r="B11">
        <v>3.5</v>
      </c>
      <c r="C11">
        <v>1.75</v>
      </c>
      <c r="D11">
        <v>0.01</v>
      </c>
      <c r="E11">
        <v>0.01</v>
      </c>
      <c r="F11">
        <v>1.01659031272969</v>
      </c>
      <c r="G11">
        <v>8.1911372909483304E-2</v>
      </c>
      <c r="H11">
        <v>0.91111753224211101</v>
      </c>
      <c r="I11">
        <v>16.242739245694199</v>
      </c>
      <c r="J11">
        <v>13.498631854027</v>
      </c>
      <c r="K11">
        <v>1</v>
      </c>
      <c r="L11">
        <v>0.88800000000000001</v>
      </c>
      <c r="M11">
        <v>8.1000000000000003E-2</v>
      </c>
      <c r="N11">
        <v>3.2000000000000001E-2</v>
      </c>
      <c r="O11">
        <v>0.87</v>
      </c>
      <c r="P11">
        <v>0.13</v>
      </c>
      <c r="Q11">
        <v>0.93300000000000005</v>
      </c>
      <c r="R11">
        <v>6.7000000000000004E-2</v>
      </c>
    </row>
    <row r="12" spans="1:18">
      <c r="A12">
        <v>0</v>
      </c>
      <c r="B12">
        <v>3.5</v>
      </c>
      <c r="C12">
        <v>1.75</v>
      </c>
      <c r="D12">
        <v>0.01</v>
      </c>
      <c r="E12">
        <v>0.01</v>
      </c>
      <c r="F12">
        <v>1.17179942776685</v>
      </c>
      <c r="G12">
        <v>-0.14610464693050501</v>
      </c>
      <c r="H12">
        <v>0.472499939106446</v>
      </c>
      <c r="I12">
        <v>13.273004469862199</v>
      </c>
      <c r="J12">
        <v>14.948237067941101</v>
      </c>
      <c r="K12">
        <v>1</v>
      </c>
      <c r="L12">
        <v>0.90600000000000003</v>
      </c>
      <c r="M12">
        <v>7.0999999999999994E-2</v>
      </c>
      <c r="N12">
        <v>2.3E-2</v>
      </c>
      <c r="O12">
        <v>0.93500000000000005</v>
      </c>
      <c r="P12">
        <v>6.5000000000000002E-2</v>
      </c>
      <c r="Q12">
        <v>0.73299999999999998</v>
      </c>
      <c r="R12">
        <v>0.26700000000000002</v>
      </c>
    </row>
    <row r="13" spans="1:18">
      <c r="A13">
        <v>0</v>
      </c>
      <c r="B13">
        <v>3.5</v>
      </c>
      <c r="C13">
        <v>1.75</v>
      </c>
      <c r="D13">
        <v>0.01</v>
      </c>
      <c r="E13">
        <v>0.01</v>
      </c>
      <c r="F13">
        <v>1.12468835573031</v>
      </c>
      <c r="G13">
        <v>-0.153710947633801</v>
      </c>
      <c r="H13">
        <v>0.51212740997945505</v>
      </c>
      <c r="I13">
        <v>13.423510188221099</v>
      </c>
      <c r="J13">
        <v>14.406331566998199</v>
      </c>
      <c r="K13">
        <v>1</v>
      </c>
      <c r="L13">
        <v>0.89600000000000002</v>
      </c>
      <c r="M13">
        <v>7.8E-2</v>
      </c>
      <c r="N13">
        <v>2.5999999999999999E-2</v>
      </c>
      <c r="O13">
        <v>0.91300000000000003</v>
      </c>
      <c r="P13">
        <v>8.6999999999999994E-2</v>
      </c>
      <c r="Q13">
        <v>0.8</v>
      </c>
      <c r="R13">
        <v>0.2</v>
      </c>
    </row>
    <row r="14" spans="1:18">
      <c r="A14">
        <v>0</v>
      </c>
      <c r="B14">
        <v>3.5</v>
      </c>
      <c r="C14">
        <v>1.75</v>
      </c>
      <c r="D14">
        <v>0.01</v>
      </c>
      <c r="E14">
        <v>0.01</v>
      </c>
      <c r="F14">
        <v>1.21989371819282</v>
      </c>
      <c r="G14">
        <v>-5.6698928451178798E-2</v>
      </c>
      <c r="H14">
        <v>0.88790764966702396</v>
      </c>
      <c r="I14">
        <v>13.3659641491563</v>
      </c>
      <c r="J14">
        <v>22.400661022762801</v>
      </c>
      <c r="K14">
        <v>1</v>
      </c>
      <c r="L14">
        <v>0.92100000000000004</v>
      </c>
      <c r="M14">
        <v>5.8999999999999997E-2</v>
      </c>
      <c r="N14">
        <v>1.9E-2</v>
      </c>
      <c r="O14">
        <v>0.91300000000000003</v>
      </c>
      <c r="P14">
        <v>8.6999999999999994E-2</v>
      </c>
      <c r="Q14">
        <v>0.8</v>
      </c>
      <c r="R14">
        <v>0.2</v>
      </c>
    </row>
    <row r="15" spans="1:18">
      <c r="A15">
        <v>0</v>
      </c>
      <c r="B15">
        <v>3.5</v>
      </c>
      <c r="C15">
        <v>1.75</v>
      </c>
      <c r="D15">
        <v>0.01</v>
      </c>
      <c r="E15">
        <v>0.01</v>
      </c>
      <c r="F15">
        <v>1.1182601181204399</v>
      </c>
      <c r="G15">
        <v>9.5596529933223706E-2</v>
      </c>
      <c r="H15">
        <v>0.77769485351314604</v>
      </c>
      <c r="I15">
        <v>13.960029372633</v>
      </c>
      <c r="J15">
        <v>14.409693785480099</v>
      </c>
      <c r="K15">
        <v>1</v>
      </c>
      <c r="L15">
        <v>0.91100000000000003</v>
      </c>
      <c r="M15">
        <v>6.4000000000000001E-2</v>
      </c>
      <c r="N15">
        <v>2.4E-2</v>
      </c>
      <c r="O15">
        <v>0.91300000000000003</v>
      </c>
      <c r="P15">
        <v>8.6999999999999994E-2</v>
      </c>
      <c r="Q15">
        <v>0.8</v>
      </c>
      <c r="R15">
        <v>0.2</v>
      </c>
    </row>
    <row r="16" spans="1:18">
      <c r="A16">
        <v>0</v>
      </c>
      <c r="B16">
        <v>3.5</v>
      </c>
      <c r="C16">
        <v>1.75</v>
      </c>
      <c r="D16">
        <v>0.01</v>
      </c>
      <c r="E16">
        <v>0.01</v>
      </c>
      <c r="F16">
        <v>0.88138774735472902</v>
      </c>
      <c r="G16">
        <v>8.6270433061661697E-2</v>
      </c>
      <c r="H16">
        <v>0.47973085967903001</v>
      </c>
      <c r="I16">
        <v>13.742009806741301</v>
      </c>
      <c r="J16">
        <v>13.4114599268991</v>
      </c>
      <c r="K16">
        <v>1</v>
      </c>
      <c r="L16">
        <v>0.85199999999999998</v>
      </c>
      <c r="M16">
        <v>0.105</v>
      </c>
      <c r="N16">
        <v>4.2999999999999997E-2</v>
      </c>
      <c r="O16">
        <v>0.89100000000000001</v>
      </c>
      <c r="P16">
        <v>0.109</v>
      </c>
      <c r="Q16">
        <v>0.86699999999999999</v>
      </c>
      <c r="R16">
        <v>0.13300000000000001</v>
      </c>
    </row>
    <row r="17" spans="1:18">
      <c r="A17">
        <v>0</v>
      </c>
      <c r="B17">
        <v>3.5</v>
      </c>
      <c r="C17">
        <v>1.75</v>
      </c>
      <c r="D17">
        <v>0.01</v>
      </c>
      <c r="E17">
        <v>0.01</v>
      </c>
      <c r="F17">
        <v>1.0275219618445499</v>
      </c>
      <c r="G17">
        <v>2.9364482473921601E-2</v>
      </c>
      <c r="H17">
        <v>0.81158852206288401</v>
      </c>
      <c r="I17">
        <v>13.5102174671055</v>
      </c>
      <c r="J17">
        <v>21.751798770671801</v>
      </c>
      <c r="K17">
        <v>1</v>
      </c>
      <c r="L17">
        <v>0.88700000000000001</v>
      </c>
      <c r="M17">
        <v>8.2000000000000003E-2</v>
      </c>
      <c r="N17">
        <v>3.1E-2</v>
      </c>
      <c r="O17">
        <v>0.87</v>
      </c>
      <c r="P17">
        <v>0.13</v>
      </c>
      <c r="Q17">
        <v>0.93300000000000005</v>
      </c>
      <c r="R17">
        <v>6.7000000000000004E-2</v>
      </c>
    </row>
    <row r="18" spans="1:18">
      <c r="A18">
        <v>0</v>
      </c>
      <c r="B18">
        <v>3.5</v>
      </c>
      <c r="C18">
        <v>1.75</v>
      </c>
      <c r="D18">
        <v>0.01</v>
      </c>
      <c r="E18">
        <v>0.01</v>
      </c>
      <c r="F18">
        <v>1.0594466664644</v>
      </c>
      <c r="G18">
        <v>7.1822260870439997E-2</v>
      </c>
      <c r="H18">
        <v>0.51297701379154703</v>
      </c>
      <c r="I18">
        <v>13.3929464928105</v>
      </c>
      <c r="J18">
        <v>14.54551632742</v>
      </c>
      <c r="K18">
        <v>1</v>
      </c>
      <c r="L18">
        <v>0.89700000000000002</v>
      </c>
      <c r="M18">
        <v>7.4999999999999997E-2</v>
      </c>
      <c r="N18">
        <v>2.9000000000000001E-2</v>
      </c>
      <c r="O18">
        <v>0.91300000000000003</v>
      </c>
      <c r="P18">
        <v>8.6999999999999994E-2</v>
      </c>
      <c r="Q18">
        <v>0.8</v>
      </c>
      <c r="R18">
        <v>0.2</v>
      </c>
    </row>
    <row r="19" spans="1:18">
      <c r="A19">
        <v>0</v>
      </c>
      <c r="B19">
        <v>3.5</v>
      </c>
      <c r="C19">
        <v>1.75</v>
      </c>
      <c r="D19">
        <v>0.01</v>
      </c>
      <c r="E19">
        <v>0.01</v>
      </c>
      <c r="F19">
        <v>1.35191575626405</v>
      </c>
      <c r="G19">
        <v>-0.17952057021505699</v>
      </c>
      <c r="H19">
        <v>0.88426369374698099</v>
      </c>
      <c r="I19">
        <v>13.1777754960941</v>
      </c>
      <c r="J19">
        <v>23.140078223189999</v>
      </c>
      <c r="K19">
        <v>1</v>
      </c>
      <c r="L19">
        <v>0.93600000000000005</v>
      </c>
      <c r="M19">
        <v>0.05</v>
      </c>
      <c r="N19">
        <v>1.4E-2</v>
      </c>
      <c r="O19">
        <v>0.93500000000000005</v>
      </c>
      <c r="P19">
        <v>6.5000000000000002E-2</v>
      </c>
      <c r="Q19">
        <v>0.73299999999999998</v>
      </c>
      <c r="R19">
        <v>0.26700000000000002</v>
      </c>
    </row>
    <row r="20" spans="1:18">
      <c r="A20">
        <v>0</v>
      </c>
      <c r="B20">
        <v>3.5</v>
      </c>
      <c r="C20">
        <v>1.75</v>
      </c>
      <c r="D20">
        <v>0.01</v>
      </c>
      <c r="E20">
        <v>0.01</v>
      </c>
      <c r="F20">
        <v>1.03449762922316</v>
      </c>
      <c r="G20">
        <v>-5.3244747301584197E-2</v>
      </c>
      <c r="H20">
        <v>0.65869353082718096</v>
      </c>
      <c r="I20">
        <v>13.749572739109601</v>
      </c>
      <c r="J20">
        <v>13.623797816900799</v>
      </c>
      <c r="K20">
        <v>1</v>
      </c>
      <c r="L20">
        <v>0.88200000000000001</v>
      </c>
      <c r="M20">
        <v>8.5999999999999993E-2</v>
      </c>
      <c r="N20">
        <v>3.2000000000000001E-2</v>
      </c>
      <c r="O20">
        <v>0.89100000000000001</v>
      </c>
      <c r="P20">
        <v>0.109</v>
      </c>
      <c r="Q20">
        <v>0.86699999999999999</v>
      </c>
      <c r="R20">
        <v>0.13300000000000001</v>
      </c>
    </row>
    <row r="21" spans="1:18">
      <c r="A21">
        <v>0</v>
      </c>
      <c r="B21">
        <v>3.5</v>
      </c>
      <c r="C21">
        <v>1.75</v>
      </c>
      <c r="D21">
        <v>0.01</v>
      </c>
      <c r="E21">
        <v>0.01</v>
      </c>
      <c r="F21">
        <v>0.90225952578469004</v>
      </c>
      <c r="G21">
        <v>0.100353710088065</v>
      </c>
      <c r="H21">
        <v>0.53490000620552003</v>
      </c>
      <c r="I21">
        <v>13.6938497103493</v>
      </c>
      <c r="J21">
        <v>13.545095764469499</v>
      </c>
      <c r="K21">
        <v>1</v>
      </c>
      <c r="L21">
        <v>0.85899999999999999</v>
      </c>
      <c r="M21">
        <v>0.1</v>
      </c>
      <c r="N21">
        <v>4.1000000000000002E-2</v>
      </c>
      <c r="O21">
        <v>0.87</v>
      </c>
      <c r="P21">
        <v>0.13</v>
      </c>
      <c r="Q21">
        <v>0.93300000000000005</v>
      </c>
      <c r="R21">
        <v>6.7000000000000004E-2</v>
      </c>
    </row>
    <row r="22" spans="1:18">
      <c r="A22">
        <v>0</v>
      </c>
      <c r="B22">
        <v>3.5</v>
      </c>
      <c r="C22">
        <v>1.75</v>
      </c>
      <c r="D22">
        <v>0.01</v>
      </c>
      <c r="E22">
        <v>0.01</v>
      </c>
      <c r="F22">
        <v>1.1444919242109299</v>
      </c>
      <c r="G22">
        <v>-3.7196894431161899E-2</v>
      </c>
      <c r="H22">
        <v>0.67891494579810197</v>
      </c>
      <c r="I22">
        <v>13.444749031316199</v>
      </c>
      <c r="J22">
        <v>14.731238429111</v>
      </c>
      <c r="K22">
        <v>1</v>
      </c>
      <c r="L22">
        <v>0.90800000000000003</v>
      </c>
      <c r="M22">
        <v>6.8000000000000005E-2</v>
      </c>
      <c r="N22">
        <v>2.4E-2</v>
      </c>
      <c r="O22">
        <v>0.93500000000000005</v>
      </c>
      <c r="P22">
        <v>6.5000000000000002E-2</v>
      </c>
      <c r="Q22">
        <v>0.73299999999999998</v>
      </c>
      <c r="R22">
        <v>0.26700000000000002</v>
      </c>
    </row>
    <row r="23" spans="1:18">
      <c r="A23">
        <v>0</v>
      </c>
      <c r="B23">
        <v>3.5</v>
      </c>
      <c r="C23">
        <v>1.75</v>
      </c>
      <c r="D23">
        <v>0.01</v>
      </c>
      <c r="E23">
        <v>0.01</v>
      </c>
      <c r="F23">
        <v>0.96064186341990698</v>
      </c>
      <c r="G23">
        <v>0.176486189606922</v>
      </c>
      <c r="H23">
        <v>0.77517180543140396</v>
      </c>
      <c r="I23">
        <v>14.1276007737907</v>
      </c>
      <c r="J23">
        <v>13.781725372628101</v>
      </c>
      <c r="K23">
        <v>1</v>
      </c>
      <c r="L23">
        <v>0.88100000000000001</v>
      </c>
      <c r="M23">
        <v>8.4000000000000005E-2</v>
      </c>
      <c r="N23">
        <v>3.5000000000000003E-2</v>
      </c>
      <c r="O23">
        <v>0.87</v>
      </c>
      <c r="P23">
        <v>0.13</v>
      </c>
      <c r="Q23">
        <v>0.93300000000000005</v>
      </c>
      <c r="R23">
        <v>6.7000000000000004E-2</v>
      </c>
    </row>
    <row r="24" spans="1:18">
      <c r="A24">
        <v>0</v>
      </c>
      <c r="B24">
        <v>3.5</v>
      </c>
      <c r="C24">
        <v>1.75</v>
      </c>
      <c r="D24">
        <v>0.01</v>
      </c>
      <c r="E24">
        <v>0.01</v>
      </c>
      <c r="F24">
        <v>1.0156940339499301</v>
      </c>
      <c r="G24">
        <v>-0.17451081199843799</v>
      </c>
      <c r="H24">
        <v>0.51221604995202497</v>
      </c>
      <c r="I24">
        <v>13.6454229835332</v>
      </c>
      <c r="J24">
        <v>13.657339591879801</v>
      </c>
      <c r="K24">
        <v>1</v>
      </c>
      <c r="L24">
        <v>0.86799999999999999</v>
      </c>
      <c r="M24">
        <v>9.8000000000000004E-2</v>
      </c>
      <c r="N24">
        <v>3.4000000000000002E-2</v>
      </c>
      <c r="O24">
        <v>0.89100000000000001</v>
      </c>
      <c r="P24">
        <v>0.109</v>
      </c>
      <c r="Q24">
        <v>0.86699999999999999</v>
      </c>
      <c r="R24">
        <v>0.13300000000000001</v>
      </c>
    </row>
    <row r="25" spans="1:18">
      <c r="A25">
        <v>0</v>
      </c>
      <c r="B25">
        <v>3.5</v>
      </c>
      <c r="C25">
        <v>1.75</v>
      </c>
      <c r="D25">
        <v>0.01</v>
      </c>
      <c r="E25">
        <v>0.01</v>
      </c>
      <c r="F25">
        <v>0.98286680639286905</v>
      </c>
      <c r="G25">
        <v>7.0862788292438902E-3</v>
      </c>
      <c r="H25">
        <v>0.73723514271417101</v>
      </c>
      <c r="I25">
        <v>13.491711683053101</v>
      </c>
      <c r="J25">
        <v>15.072410421344401</v>
      </c>
      <c r="K25">
        <v>1</v>
      </c>
      <c r="L25">
        <v>0.874</v>
      </c>
      <c r="M25">
        <v>9.0999999999999998E-2</v>
      </c>
      <c r="N25">
        <v>3.5000000000000003E-2</v>
      </c>
      <c r="O25">
        <v>0.87</v>
      </c>
      <c r="P25">
        <v>0.13</v>
      </c>
      <c r="Q25">
        <v>0.93300000000000005</v>
      </c>
      <c r="R25">
        <v>6.7000000000000004E-2</v>
      </c>
    </row>
    <row r="26" spans="1:18">
      <c r="A26">
        <v>0</v>
      </c>
      <c r="B26">
        <v>3.5</v>
      </c>
      <c r="C26">
        <v>1.75</v>
      </c>
      <c r="D26">
        <v>0.01</v>
      </c>
      <c r="E26">
        <v>0.01</v>
      </c>
      <c r="F26">
        <v>0.93234147994454397</v>
      </c>
      <c r="G26">
        <v>6.7695374678054199E-2</v>
      </c>
      <c r="H26">
        <v>0.50149167219630997</v>
      </c>
      <c r="I26">
        <v>13.615740101404</v>
      </c>
      <c r="J26">
        <v>13.791918943226101</v>
      </c>
      <c r="K26">
        <v>1</v>
      </c>
      <c r="L26">
        <v>0.86499999999999999</v>
      </c>
      <c r="M26">
        <v>9.6000000000000002E-2</v>
      </c>
      <c r="N26">
        <v>3.9E-2</v>
      </c>
      <c r="O26">
        <v>0.87</v>
      </c>
      <c r="P26">
        <v>0.13</v>
      </c>
      <c r="Q26">
        <v>0.93300000000000005</v>
      </c>
      <c r="R26">
        <v>6.7000000000000004E-2</v>
      </c>
    </row>
    <row r="27" spans="1:18">
      <c r="A27">
        <v>0</v>
      </c>
      <c r="B27">
        <v>3.5</v>
      </c>
      <c r="C27">
        <v>1.75</v>
      </c>
      <c r="D27">
        <v>0.01</v>
      </c>
      <c r="E27">
        <v>0.01</v>
      </c>
      <c r="F27">
        <v>1.0058658055237399</v>
      </c>
      <c r="G27">
        <v>5.32825762504631E-2</v>
      </c>
      <c r="H27">
        <v>0.72138043749638503</v>
      </c>
      <c r="I27">
        <v>13.4376226199524</v>
      </c>
      <c r="J27">
        <v>15.0830317567173</v>
      </c>
      <c r="K27">
        <v>1</v>
      </c>
      <c r="L27">
        <v>0.88300000000000001</v>
      </c>
      <c r="M27">
        <v>8.4000000000000005E-2</v>
      </c>
      <c r="N27">
        <v>3.3000000000000002E-2</v>
      </c>
      <c r="O27">
        <v>0.89100000000000001</v>
      </c>
      <c r="P27">
        <v>0.109</v>
      </c>
      <c r="Q27">
        <v>0.86699999999999999</v>
      </c>
      <c r="R27">
        <v>0.13300000000000001</v>
      </c>
    </row>
    <row r="28" spans="1:18">
      <c r="A28">
        <v>0</v>
      </c>
      <c r="B28">
        <v>3.5</v>
      </c>
      <c r="C28">
        <v>1.75</v>
      </c>
      <c r="D28">
        <v>0.01</v>
      </c>
      <c r="E28">
        <v>0.01</v>
      </c>
      <c r="F28">
        <v>0.91914192175545895</v>
      </c>
      <c r="G28">
        <v>0.13330947765860701</v>
      </c>
      <c r="H28">
        <v>0.44685579928686098</v>
      </c>
      <c r="I28">
        <v>13.5871956353963</v>
      </c>
      <c r="J28">
        <v>13.9536424393104</v>
      </c>
      <c r="K28">
        <v>1</v>
      </c>
      <c r="L28">
        <v>0.86599999999999999</v>
      </c>
      <c r="M28">
        <v>9.5000000000000001E-2</v>
      </c>
      <c r="N28">
        <v>3.9E-2</v>
      </c>
      <c r="O28">
        <v>0.89100000000000001</v>
      </c>
      <c r="P28">
        <v>0.109</v>
      </c>
      <c r="Q28">
        <v>0.86699999999999999</v>
      </c>
      <c r="R28">
        <v>0.13300000000000001</v>
      </c>
    </row>
    <row r="29" spans="1:18">
      <c r="A29">
        <v>0</v>
      </c>
      <c r="B29">
        <v>3.5</v>
      </c>
      <c r="C29">
        <v>1.75</v>
      </c>
      <c r="D29">
        <v>0.01</v>
      </c>
      <c r="E29">
        <v>0.01</v>
      </c>
      <c r="F29">
        <v>1.0822271007306501</v>
      </c>
      <c r="G29">
        <v>-7.3328510834649793E-2</v>
      </c>
      <c r="H29">
        <v>0.50336712331751499</v>
      </c>
      <c r="I29">
        <v>13.433807143874001</v>
      </c>
      <c r="J29">
        <v>14.3646577043204</v>
      </c>
      <c r="K29">
        <v>1</v>
      </c>
      <c r="L29">
        <v>0.89200000000000002</v>
      </c>
      <c r="M29">
        <v>7.9000000000000001E-2</v>
      </c>
      <c r="N29">
        <v>2.8000000000000001E-2</v>
      </c>
      <c r="O29">
        <v>0.93500000000000005</v>
      </c>
      <c r="P29">
        <v>6.5000000000000002E-2</v>
      </c>
      <c r="Q29">
        <v>0.73299999999999998</v>
      </c>
      <c r="R29">
        <v>0.26700000000000002</v>
      </c>
    </row>
    <row r="30" spans="1:18">
      <c r="A30">
        <v>0</v>
      </c>
      <c r="B30">
        <v>3.5</v>
      </c>
      <c r="C30">
        <v>1.75</v>
      </c>
      <c r="D30">
        <v>0.01</v>
      </c>
      <c r="E30">
        <v>0.01</v>
      </c>
      <c r="F30">
        <v>1.1302621420486001</v>
      </c>
      <c r="G30">
        <v>-5.6859786379925101E-2</v>
      </c>
      <c r="H30">
        <v>0.57724614589374501</v>
      </c>
      <c r="I30">
        <v>13.4248235843099</v>
      </c>
      <c r="J30">
        <v>14.4618409183655</v>
      </c>
      <c r="K30">
        <v>1</v>
      </c>
      <c r="L30">
        <v>0.90400000000000003</v>
      </c>
      <c r="M30">
        <v>7.0999999999999994E-2</v>
      </c>
      <c r="N30">
        <v>2.5000000000000001E-2</v>
      </c>
      <c r="O30">
        <v>0.91300000000000003</v>
      </c>
      <c r="P30">
        <v>8.6999999999999994E-2</v>
      </c>
      <c r="Q30">
        <v>0.8</v>
      </c>
      <c r="R30">
        <v>0.2</v>
      </c>
    </row>
    <row r="31" spans="1:18">
      <c r="A31">
        <v>0</v>
      </c>
      <c r="B31">
        <v>3.5</v>
      </c>
      <c r="C31">
        <v>1.75</v>
      </c>
      <c r="D31">
        <v>0.01</v>
      </c>
      <c r="E31">
        <v>0.01</v>
      </c>
      <c r="F31">
        <v>1.0791079066681799</v>
      </c>
      <c r="G31">
        <v>-0.18774063777185901</v>
      </c>
      <c r="H31">
        <v>0.60811830258486599</v>
      </c>
      <c r="I31">
        <v>13.6674563437328</v>
      </c>
      <c r="J31">
        <v>13.7290478846586</v>
      </c>
      <c r="K31">
        <v>1</v>
      </c>
      <c r="L31">
        <v>0.88300000000000001</v>
      </c>
      <c r="M31">
        <v>8.7999999999999995E-2</v>
      </c>
      <c r="N31">
        <v>0.03</v>
      </c>
      <c r="O31">
        <v>0.89100000000000001</v>
      </c>
      <c r="P31">
        <v>0.109</v>
      </c>
      <c r="Q31">
        <v>0.86699999999999999</v>
      </c>
      <c r="R31">
        <v>0.13300000000000001</v>
      </c>
    </row>
    <row r="32" spans="1:18">
      <c r="A32">
        <v>0</v>
      </c>
      <c r="B32">
        <v>3.5</v>
      </c>
      <c r="C32">
        <v>1.75</v>
      </c>
      <c r="D32">
        <v>0.01</v>
      </c>
      <c r="E32">
        <v>0.01</v>
      </c>
      <c r="F32">
        <v>1.2237663874464899</v>
      </c>
      <c r="G32">
        <v>-0.131621653109284</v>
      </c>
      <c r="H32">
        <v>0.93851415336800803</v>
      </c>
      <c r="I32">
        <v>13.232192753783499</v>
      </c>
      <c r="J32">
        <v>23.004754596202801</v>
      </c>
      <c r="K32">
        <v>1</v>
      </c>
      <c r="L32">
        <v>0.91800000000000004</v>
      </c>
      <c r="M32">
        <v>6.3E-2</v>
      </c>
      <c r="N32">
        <v>0.02</v>
      </c>
      <c r="O32">
        <v>0.91300000000000003</v>
      </c>
      <c r="P32">
        <v>8.6999999999999994E-2</v>
      </c>
      <c r="Q32">
        <v>0.8</v>
      </c>
      <c r="R32">
        <v>0.2</v>
      </c>
    </row>
    <row r="33" spans="1:18">
      <c r="A33">
        <v>1</v>
      </c>
      <c r="B33">
        <v>3.5</v>
      </c>
      <c r="C33">
        <v>1.75</v>
      </c>
      <c r="D33">
        <v>0.01</v>
      </c>
      <c r="E33">
        <v>0.01</v>
      </c>
      <c r="F33">
        <v>0.41758577386351398</v>
      </c>
      <c r="G33">
        <v>-8.0898572839184696E-2</v>
      </c>
      <c r="H33">
        <v>0.41359898670009299</v>
      </c>
      <c r="I33">
        <v>14.460053604928</v>
      </c>
      <c r="J33">
        <v>14.368639388683199</v>
      </c>
      <c r="K33">
        <v>1</v>
      </c>
      <c r="L33">
        <v>0.64700000000000002</v>
      </c>
      <c r="M33">
        <v>0.26200000000000001</v>
      </c>
      <c r="N33">
        <v>0.09</v>
      </c>
      <c r="O33">
        <v>0.68100000000000005</v>
      </c>
      <c r="P33">
        <v>0.31900000000000001</v>
      </c>
      <c r="Q33">
        <v>0.75</v>
      </c>
      <c r="R33">
        <v>0.25</v>
      </c>
    </row>
    <row r="34" spans="1:18">
      <c r="A34">
        <v>1</v>
      </c>
      <c r="B34">
        <v>3.5</v>
      </c>
      <c r="C34">
        <v>1.75</v>
      </c>
      <c r="D34">
        <v>0.01</v>
      </c>
      <c r="E34">
        <v>0.01</v>
      </c>
      <c r="F34">
        <v>0.48909908066867502</v>
      </c>
      <c r="G34">
        <v>3.3694333893802698E-2</v>
      </c>
      <c r="H34">
        <v>0.64138708426406199</v>
      </c>
      <c r="I34">
        <v>14.698311498291099</v>
      </c>
      <c r="J34">
        <v>14.4944288487359</v>
      </c>
      <c r="K34">
        <v>1</v>
      </c>
      <c r="L34">
        <v>0.69499999999999995</v>
      </c>
      <c r="M34">
        <v>0.222</v>
      </c>
      <c r="N34">
        <v>8.3000000000000004E-2</v>
      </c>
      <c r="O34">
        <v>0.71399999999999997</v>
      </c>
      <c r="P34">
        <v>0.28599999999999998</v>
      </c>
      <c r="Q34">
        <v>0.625</v>
      </c>
      <c r="R34">
        <v>0.375</v>
      </c>
    </row>
    <row r="35" spans="1:18">
      <c r="A35">
        <v>1</v>
      </c>
      <c r="B35">
        <v>3.5</v>
      </c>
      <c r="C35">
        <v>1.75</v>
      </c>
      <c r="D35">
        <v>0.01</v>
      </c>
      <c r="E35">
        <v>0.01</v>
      </c>
      <c r="F35">
        <v>0.48152358247194899</v>
      </c>
      <c r="G35">
        <v>0.176610128203044</v>
      </c>
      <c r="H35">
        <v>0.95110556452735995</v>
      </c>
      <c r="I35">
        <v>15.553746330403801</v>
      </c>
      <c r="J35">
        <v>14.6449895340178</v>
      </c>
      <c r="K35">
        <v>1</v>
      </c>
      <c r="L35">
        <v>0.71099999999999997</v>
      </c>
      <c r="M35">
        <v>0.20799999999999999</v>
      </c>
      <c r="N35">
        <v>8.1000000000000003E-2</v>
      </c>
      <c r="O35">
        <v>0.71399999999999997</v>
      </c>
      <c r="P35">
        <v>0.28599999999999998</v>
      </c>
      <c r="Q35">
        <v>0.625</v>
      </c>
      <c r="R35">
        <v>0.375</v>
      </c>
    </row>
    <row r="36" spans="1:18">
      <c r="A36">
        <v>1</v>
      </c>
      <c r="B36">
        <v>3.5</v>
      </c>
      <c r="C36">
        <v>1.75</v>
      </c>
      <c r="D36">
        <v>0.01</v>
      </c>
      <c r="E36">
        <v>0.01</v>
      </c>
      <c r="F36">
        <v>0.37479056512971898</v>
      </c>
      <c r="G36">
        <v>2.9473049058903598E-2</v>
      </c>
      <c r="H36">
        <v>0.47927701179417898</v>
      </c>
      <c r="I36">
        <v>14.4559930914899</v>
      </c>
      <c r="J36">
        <v>14.415766305685001</v>
      </c>
      <c r="K36">
        <v>1</v>
      </c>
      <c r="L36">
        <v>0.64100000000000001</v>
      </c>
      <c r="M36">
        <v>0.26600000000000001</v>
      </c>
      <c r="N36">
        <v>9.2999999999999999E-2</v>
      </c>
      <c r="O36">
        <v>0.67</v>
      </c>
      <c r="P36">
        <v>0.33</v>
      </c>
      <c r="Q36">
        <v>0.79200000000000004</v>
      </c>
      <c r="R36">
        <v>0.20799999999999999</v>
      </c>
    </row>
    <row r="37" spans="1:18">
      <c r="A37">
        <v>1</v>
      </c>
      <c r="B37">
        <v>3.5</v>
      </c>
      <c r="C37">
        <v>1.75</v>
      </c>
      <c r="D37">
        <v>0.01</v>
      </c>
      <c r="E37">
        <v>0.01</v>
      </c>
      <c r="F37">
        <v>0.31200455214527201</v>
      </c>
      <c r="G37">
        <v>0.14527565051622501</v>
      </c>
      <c r="H37">
        <v>0.41476832822262499</v>
      </c>
      <c r="I37">
        <v>14.5672478838964</v>
      </c>
      <c r="J37">
        <v>14.041303980919199</v>
      </c>
      <c r="K37">
        <v>1</v>
      </c>
      <c r="L37">
        <v>0.626</v>
      </c>
      <c r="M37">
        <v>0.27700000000000002</v>
      </c>
      <c r="N37">
        <v>9.6000000000000002E-2</v>
      </c>
      <c r="O37">
        <v>0.67</v>
      </c>
      <c r="P37">
        <v>0.33</v>
      </c>
      <c r="Q37">
        <v>0.79200000000000004</v>
      </c>
      <c r="R37">
        <v>0.20799999999999999</v>
      </c>
    </row>
    <row r="38" spans="1:18">
      <c r="A38">
        <v>1</v>
      </c>
      <c r="B38">
        <v>3.5</v>
      </c>
      <c r="C38">
        <v>1.75</v>
      </c>
      <c r="D38">
        <v>0.01</v>
      </c>
      <c r="E38">
        <v>0.01</v>
      </c>
      <c r="F38">
        <v>0.39710803451018001</v>
      </c>
      <c r="G38">
        <v>-3.2235363856957099E-2</v>
      </c>
      <c r="H38">
        <v>0.42958732960798202</v>
      </c>
      <c r="I38">
        <v>14.5109672093537</v>
      </c>
      <c r="J38">
        <v>14.185624700261201</v>
      </c>
      <c r="K38">
        <v>1</v>
      </c>
      <c r="L38">
        <v>0.64400000000000002</v>
      </c>
      <c r="M38">
        <v>0.26400000000000001</v>
      </c>
      <c r="N38">
        <v>9.1999999999999998E-2</v>
      </c>
      <c r="O38">
        <v>0.68100000000000005</v>
      </c>
      <c r="P38">
        <v>0.31900000000000001</v>
      </c>
      <c r="Q38">
        <v>0.75</v>
      </c>
      <c r="R38">
        <v>0.25</v>
      </c>
    </row>
    <row r="39" spans="1:18">
      <c r="A39">
        <v>1</v>
      </c>
      <c r="B39">
        <v>3.5</v>
      </c>
      <c r="C39">
        <v>1.75</v>
      </c>
      <c r="D39">
        <v>0.01</v>
      </c>
      <c r="E39">
        <v>0.01</v>
      </c>
      <c r="F39">
        <v>0.376546958544699</v>
      </c>
      <c r="G39">
        <v>9.3351688314711107E-2</v>
      </c>
      <c r="H39">
        <v>0.42961824818066902</v>
      </c>
      <c r="I39">
        <v>14.431454303514601</v>
      </c>
      <c r="J39">
        <v>14.503922077267401</v>
      </c>
      <c r="K39">
        <v>1</v>
      </c>
      <c r="L39">
        <v>0.65</v>
      </c>
      <c r="M39">
        <v>0.25800000000000001</v>
      </c>
      <c r="N39">
        <v>9.1999999999999998E-2</v>
      </c>
      <c r="O39">
        <v>0.69199999999999995</v>
      </c>
      <c r="P39">
        <v>0.308</v>
      </c>
      <c r="Q39">
        <v>0.70799999999999996</v>
      </c>
      <c r="R39">
        <v>0.29199999999999998</v>
      </c>
    </row>
    <row r="40" spans="1:18">
      <c r="A40">
        <v>1</v>
      </c>
      <c r="B40">
        <v>3.5</v>
      </c>
      <c r="C40">
        <v>1.75</v>
      </c>
      <c r="D40">
        <v>0.01</v>
      </c>
      <c r="E40">
        <v>0.01</v>
      </c>
      <c r="F40">
        <v>0.388805115408002</v>
      </c>
      <c r="G40">
        <v>9.0228807668546601E-2</v>
      </c>
      <c r="H40">
        <v>0.83458184561895299</v>
      </c>
      <c r="I40">
        <v>15.7223022188741</v>
      </c>
      <c r="J40">
        <v>13.9007285912217</v>
      </c>
      <c r="K40">
        <v>1</v>
      </c>
      <c r="L40">
        <v>0.65600000000000003</v>
      </c>
      <c r="M40">
        <v>0.253</v>
      </c>
      <c r="N40">
        <v>9.0999999999999998E-2</v>
      </c>
      <c r="O40">
        <v>0.68100000000000005</v>
      </c>
      <c r="P40">
        <v>0.31900000000000001</v>
      </c>
      <c r="Q40">
        <v>0.75</v>
      </c>
      <c r="R40">
        <v>0.25</v>
      </c>
    </row>
    <row r="41" spans="1:18">
      <c r="A41">
        <v>1</v>
      </c>
      <c r="B41">
        <v>3.5</v>
      </c>
      <c r="C41">
        <v>1.75</v>
      </c>
      <c r="D41">
        <v>0.01</v>
      </c>
      <c r="E41">
        <v>0.01</v>
      </c>
      <c r="F41">
        <v>0.45689514115168001</v>
      </c>
      <c r="G41">
        <v>-0.16521652221595701</v>
      </c>
      <c r="H41">
        <v>0.49377486994377101</v>
      </c>
      <c r="I41">
        <v>14.496955519577799</v>
      </c>
      <c r="J41">
        <v>14.2657866853614</v>
      </c>
      <c r="K41">
        <v>1</v>
      </c>
      <c r="L41">
        <v>0.65400000000000003</v>
      </c>
      <c r="M41">
        <v>0.25800000000000001</v>
      </c>
      <c r="N41">
        <v>8.7999999999999995E-2</v>
      </c>
      <c r="O41">
        <v>0.68100000000000005</v>
      </c>
      <c r="P41">
        <v>0.31900000000000001</v>
      </c>
      <c r="Q41">
        <v>0.75</v>
      </c>
      <c r="R41">
        <v>0.25</v>
      </c>
    </row>
    <row r="42" spans="1:18">
      <c r="A42">
        <v>1</v>
      </c>
      <c r="B42">
        <v>3.5</v>
      </c>
      <c r="C42">
        <v>1.75</v>
      </c>
      <c r="D42">
        <v>0.01</v>
      </c>
      <c r="E42">
        <v>0.01</v>
      </c>
      <c r="F42">
        <v>0.310383145708369</v>
      </c>
      <c r="G42">
        <v>9.7745960038828003E-2</v>
      </c>
      <c r="H42">
        <v>0.448705724199085</v>
      </c>
      <c r="I42">
        <v>14.552415981037999</v>
      </c>
      <c r="J42">
        <v>14.0775620833536</v>
      </c>
      <c r="K42">
        <v>1</v>
      </c>
      <c r="L42">
        <v>0.61899999999999999</v>
      </c>
      <c r="M42">
        <v>0.28399999999999997</v>
      </c>
      <c r="N42">
        <v>9.7000000000000003E-2</v>
      </c>
      <c r="O42">
        <v>0.65900000000000003</v>
      </c>
      <c r="P42">
        <v>0.34100000000000003</v>
      </c>
      <c r="Q42">
        <v>0.83299999999999996</v>
      </c>
      <c r="R42">
        <v>0.16700000000000001</v>
      </c>
    </row>
    <row r="43" spans="1:18">
      <c r="A43">
        <v>1</v>
      </c>
      <c r="B43">
        <v>3.5</v>
      </c>
      <c r="C43">
        <v>1.75</v>
      </c>
      <c r="D43">
        <v>0.01</v>
      </c>
      <c r="E43">
        <v>0.01</v>
      </c>
      <c r="F43">
        <v>0.42604207653068699</v>
      </c>
      <c r="G43">
        <v>-0.191355853503204</v>
      </c>
      <c r="H43">
        <v>0.70252571918928797</v>
      </c>
      <c r="I43">
        <v>15.727700007573</v>
      </c>
      <c r="J43">
        <v>13.9507431386505</v>
      </c>
      <c r="K43">
        <v>1</v>
      </c>
      <c r="L43">
        <v>0.63700000000000001</v>
      </c>
      <c r="M43">
        <v>0.27300000000000002</v>
      </c>
      <c r="N43">
        <v>9.0999999999999998E-2</v>
      </c>
      <c r="O43">
        <v>0.65900000000000003</v>
      </c>
      <c r="P43">
        <v>0.34100000000000003</v>
      </c>
      <c r="Q43">
        <v>0.83299999999999996</v>
      </c>
      <c r="R43">
        <v>0.16700000000000001</v>
      </c>
    </row>
    <row r="44" spans="1:18">
      <c r="A44">
        <v>1</v>
      </c>
      <c r="B44">
        <v>3.5</v>
      </c>
      <c r="C44">
        <v>1.75</v>
      </c>
      <c r="D44">
        <v>0.01</v>
      </c>
      <c r="E44">
        <v>0.01</v>
      </c>
      <c r="F44">
        <v>0.484157632712235</v>
      </c>
      <c r="G44">
        <v>-0.109148767711713</v>
      </c>
      <c r="H44">
        <v>0.52322313742973903</v>
      </c>
      <c r="I44">
        <v>14.485570455569301</v>
      </c>
      <c r="J44">
        <v>14.3537040286389</v>
      </c>
      <c r="K44">
        <v>1</v>
      </c>
      <c r="L44">
        <v>0.67500000000000004</v>
      </c>
      <c r="M44">
        <v>0.24</v>
      </c>
      <c r="N44">
        <v>8.5000000000000006E-2</v>
      </c>
      <c r="O44">
        <v>0.70299999999999996</v>
      </c>
      <c r="P44">
        <v>0.29699999999999999</v>
      </c>
      <c r="Q44">
        <v>0.66700000000000004</v>
      </c>
      <c r="R44">
        <v>0.33300000000000002</v>
      </c>
    </row>
    <row r="45" spans="1:18">
      <c r="A45">
        <v>1</v>
      </c>
      <c r="B45">
        <v>3.5</v>
      </c>
      <c r="C45">
        <v>1.75</v>
      </c>
      <c r="D45">
        <v>0.01</v>
      </c>
      <c r="E45">
        <v>0.01</v>
      </c>
      <c r="F45">
        <v>0.36844557972752701</v>
      </c>
      <c r="G45">
        <v>4.4977102121163702E-2</v>
      </c>
      <c r="H45">
        <v>0.375217468187313</v>
      </c>
      <c r="I45">
        <v>14.5154424902956</v>
      </c>
      <c r="J45">
        <v>14.221128588937599</v>
      </c>
      <c r="K45">
        <v>1</v>
      </c>
      <c r="L45">
        <v>0.63900000000000001</v>
      </c>
      <c r="M45">
        <v>0.26800000000000002</v>
      </c>
      <c r="N45">
        <v>9.2999999999999999E-2</v>
      </c>
      <c r="O45">
        <v>0.68100000000000005</v>
      </c>
      <c r="P45">
        <v>0.31900000000000001</v>
      </c>
      <c r="Q45">
        <v>0.75</v>
      </c>
      <c r="R45">
        <v>0.25</v>
      </c>
    </row>
    <row r="46" spans="1:18">
      <c r="A46">
        <v>1</v>
      </c>
      <c r="B46">
        <v>3.5</v>
      </c>
      <c r="C46">
        <v>1.75</v>
      </c>
      <c r="D46">
        <v>0.01</v>
      </c>
      <c r="E46">
        <v>0.01</v>
      </c>
      <c r="F46">
        <v>0.48107685081741602</v>
      </c>
      <c r="G46">
        <v>-0.15048281457913701</v>
      </c>
      <c r="H46">
        <v>0.417559837931121</v>
      </c>
      <c r="I46">
        <v>14.453413396245301</v>
      </c>
      <c r="J46">
        <v>14.4013760484246</v>
      </c>
      <c r="K46">
        <v>1</v>
      </c>
      <c r="L46">
        <v>0.66900000000000004</v>
      </c>
      <c r="M46">
        <v>0.246</v>
      </c>
      <c r="N46">
        <v>8.5000000000000006E-2</v>
      </c>
      <c r="O46">
        <v>0.70299999999999996</v>
      </c>
      <c r="P46">
        <v>0.29699999999999999</v>
      </c>
      <c r="Q46">
        <v>0.66700000000000004</v>
      </c>
      <c r="R46">
        <v>0.33300000000000002</v>
      </c>
    </row>
    <row r="47" spans="1:18">
      <c r="A47">
        <v>1</v>
      </c>
      <c r="B47">
        <v>3.5</v>
      </c>
      <c r="C47">
        <v>1.75</v>
      </c>
      <c r="D47">
        <v>0.01</v>
      </c>
      <c r="E47">
        <v>0.01</v>
      </c>
      <c r="F47">
        <v>0.41649637558861902</v>
      </c>
      <c r="G47">
        <v>1.0944773394102301E-2</v>
      </c>
      <c r="H47">
        <v>0.57136789136005095</v>
      </c>
      <c r="I47">
        <v>14.506271311936001</v>
      </c>
      <c r="J47">
        <v>14.446655596083501</v>
      </c>
      <c r="K47">
        <v>1</v>
      </c>
      <c r="L47">
        <v>0.65900000000000003</v>
      </c>
      <c r="M47">
        <v>0.252</v>
      </c>
      <c r="N47">
        <v>8.8999999999999996E-2</v>
      </c>
      <c r="O47">
        <v>0.68100000000000005</v>
      </c>
      <c r="P47">
        <v>0.31900000000000001</v>
      </c>
      <c r="Q47">
        <v>0.75</v>
      </c>
      <c r="R47">
        <v>0.25</v>
      </c>
    </row>
    <row r="48" spans="1:18">
      <c r="A48">
        <v>1</v>
      </c>
      <c r="B48">
        <v>3.5</v>
      </c>
      <c r="C48">
        <v>1.75</v>
      </c>
      <c r="D48">
        <v>0.01</v>
      </c>
      <c r="E48">
        <v>0.01</v>
      </c>
      <c r="F48">
        <v>0.32118001581553401</v>
      </c>
      <c r="G48">
        <v>0.17572771754701899</v>
      </c>
      <c r="H48">
        <v>0.51707909179307099</v>
      </c>
      <c r="I48">
        <v>14.534072735242001</v>
      </c>
      <c r="J48">
        <v>14.2014418224138</v>
      </c>
      <c r="K48">
        <v>1</v>
      </c>
      <c r="L48">
        <v>0.63500000000000001</v>
      </c>
      <c r="M48">
        <v>0.27</v>
      </c>
      <c r="N48">
        <v>9.5000000000000001E-2</v>
      </c>
      <c r="O48">
        <v>0.67</v>
      </c>
      <c r="P48">
        <v>0.33</v>
      </c>
      <c r="Q48">
        <v>0.79200000000000004</v>
      </c>
      <c r="R48">
        <v>0.20799999999999999</v>
      </c>
    </row>
    <row r="49" spans="1:18">
      <c r="A49">
        <v>1</v>
      </c>
      <c r="B49">
        <v>3.5</v>
      </c>
      <c r="C49">
        <v>1.75</v>
      </c>
      <c r="D49">
        <v>0.01</v>
      </c>
      <c r="E49">
        <v>0.01</v>
      </c>
      <c r="F49">
        <v>0.48378368027715202</v>
      </c>
      <c r="G49">
        <v>-5.18937762207971E-3</v>
      </c>
      <c r="H49">
        <v>0.82524134457298104</v>
      </c>
      <c r="I49">
        <v>15.5254550130204</v>
      </c>
      <c r="J49">
        <v>14.6171358482881</v>
      </c>
      <c r="K49">
        <v>1</v>
      </c>
      <c r="L49">
        <v>0.68799999999999994</v>
      </c>
      <c r="M49">
        <v>0.22900000000000001</v>
      </c>
      <c r="N49">
        <v>8.4000000000000005E-2</v>
      </c>
      <c r="O49">
        <v>0.69199999999999995</v>
      </c>
      <c r="P49">
        <v>0.308</v>
      </c>
      <c r="Q49">
        <v>0.70799999999999996</v>
      </c>
      <c r="R49">
        <v>0.29199999999999998</v>
      </c>
    </row>
    <row r="50" spans="1:18">
      <c r="A50">
        <v>1</v>
      </c>
      <c r="B50">
        <v>3.5</v>
      </c>
      <c r="C50">
        <v>1.75</v>
      </c>
      <c r="D50">
        <v>0.01</v>
      </c>
      <c r="E50">
        <v>0.01</v>
      </c>
      <c r="F50">
        <v>0.47850606706343202</v>
      </c>
      <c r="G50">
        <v>2.0584206641578302E-2</v>
      </c>
      <c r="H50">
        <v>0.72499975012786499</v>
      </c>
      <c r="I50">
        <v>15.638990971325301</v>
      </c>
      <c r="J50">
        <v>14.262234296387501</v>
      </c>
      <c r="K50">
        <v>1</v>
      </c>
      <c r="L50">
        <v>0.68899999999999995</v>
      </c>
      <c r="M50">
        <v>0.22700000000000001</v>
      </c>
      <c r="N50">
        <v>8.4000000000000005E-2</v>
      </c>
      <c r="O50">
        <v>0.71399999999999997</v>
      </c>
      <c r="P50">
        <v>0.28599999999999998</v>
      </c>
      <c r="Q50">
        <v>0.625</v>
      </c>
      <c r="R50">
        <v>0.375</v>
      </c>
    </row>
    <row r="51" spans="1:18">
      <c r="A51">
        <v>1</v>
      </c>
      <c r="B51">
        <v>3.5</v>
      </c>
      <c r="C51">
        <v>1.75</v>
      </c>
      <c r="D51">
        <v>0.01</v>
      </c>
      <c r="E51">
        <v>0.01</v>
      </c>
      <c r="F51">
        <v>0.35901528228322099</v>
      </c>
      <c r="G51">
        <v>0.105113250314253</v>
      </c>
      <c r="H51">
        <v>0.38791926171298302</v>
      </c>
      <c r="I51">
        <v>14.452235778111699</v>
      </c>
      <c r="J51">
        <v>14.4638559118497</v>
      </c>
      <c r="K51">
        <v>1</v>
      </c>
      <c r="L51">
        <v>0.64400000000000002</v>
      </c>
      <c r="M51">
        <v>0.26300000000000001</v>
      </c>
      <c r="N51">
        <v>9.2999999999999999E-2</v>
      </c>
      <c r="O51">
        <v>0.68100000000000005</v>
      </c>
      <c r="P51">
        <v>0.31900000000000001</v>
      </c>
      <c r="Q51">
        <v>0.75</v>
      </c>
      <c r="R51">
        <v>0.25</v>
      </c>
    </row>
    <row r="52" spans="1:18">
      <c r="A52">
        <v>1</v>
      </c>
      <c r="B52">
        <v>3.5</v>
      </c>
      <c r="C52">
        <v>1.75</v>
      </c>
      <c r="D52">
        <v>0.01</v>
      </c>
      <c r="E52">
        <v>0.01</v>
      </c>
      <c r="F52">
        <v>0.46325853201333</v>
      </c>
      <c r="G52">
        <v>-5.3351033134977098E-2</v>
      </c>
      <c r="H52">
        <v>0.957021366820063</v>
      </c>
      <c r="I52">
        <v>15.7396288124911</v>
      </c>
      <c r="J52">
        <v>13.9285807283101</v>
      </c>
      <c r="K52">
        <v>1</v>
      </c>
      <c r="L52">
        <v>0.67300000000000004</v>
      </c>
      <c r="M52">
        <v>0.24099999999999999</v>
      </c>
      <c r="N52">
        <v>8.5999999999999993E-2</v>
      </c>
      <c r="O52">
        <v>0.68100000000000005</v>
      </c>
      <c r="P52">
        <v>0.31900000000000001</v>
      </c>
      <c r="Q52">
        <v>0.75</v>
      </c>
      <c r="R52">
        <v>0.25</v>
      </c>
    </row>
    <row r="53" spans="1:18">
      <c r="A53">
        <v>1</v>
      </c>
      <c r="B53">
        <v>3.5</v>
      </c>
      <c r="C53">
        <v>1.75</v>
      </c>
      <c r="D53">
        <v>0.01</v>
      </c>
      <c r="E53">
        <v>0.01</v>
      </c>
      <c r="F53">
        <v>0.53790616721552598</v>
      </c>
      <c r="G53">
        <v>-0.12521791211288399</v>
      </c>
      <c r="H53">
        <v>0.97123537176343799</v>
      </c>
      <c r="I53">
        <v>15.625990759551399</v>
      </c>
      <c r="J53">
        <v>14.406436053147401</v>
      </c>
      <c r="K53">
        <v>1</v>
      </c>
      <c r="L53">
        <v>0.69799999999999995</v>
      </c>
      <c r="M53">
        <v>0.223</v>
      </c>
      <c r="N53">
        <v>0.08</v>
      </c>
      <c r="O53">
        <v>0.69199999999999995</v>
      </c>
      <c r="P53">
        <v>0.308</v>
      </c>
      <c r="Q53">
        <v>0.70799999999999996</v>
      </c>
      <c r="R53">
        <v>0.29199999999999998</v>
      </c>
    </row>
    <row r="54" spans="1:18">
      <c r="A54">
        <v>1</v>
      </c>
      <c r="B54">
        <v>3.5</v>
      </c>
      <c r="C54">
        <v>1.75</v>
      </c>
      <c r="D54">
        <v>0.01</v>
      </c>
      <c r="E54">
        <v>0.01</v>
      </c>
      <c r="F54">
        <v>0.52095084370767397</v>
      </c>
      <c r="G54">
        <v>-0.134235966629283</v>
      </c>
      <c r="H54">
        <v>0.79118509980565399</v>
      </c>
      <c r="I54">
        <v>14.210272584858201</v>
      </c>
      <c r="J54">
        <v>19.607393384128098</v>
      </c>
      <c r="K54">
        <v>1</v>
      </c>
      <c r="L54">
        <v>0.69</v>
      </c>
      <c r="M54">
        <v>0.22900000000000001</v>
      </c>
      <c r="N54">
        <v>8.1000000000000003E-2</v>
      </c>
      <c r="O54">
        <v>0.69199999999999995</v>
      </c>
      <c r="P54">
        <v>0.308</v>
      </c>
      <c r="Q54">
        <v>0.70799999999999996</v>
      </c>
      <c r="R54">
        <v>0.29199999999999998</v>
      </c>
    </row>
    <row r="55" spans="1:18">
      <c r="A55">
        <v>1</v>
      </c>
      <c r="B55">
        <v>3.5</v>
      </c>
      <c r="C55">
        <v>1.75</v>
      </c>
      <c r="D55">
        <v>0.01</v>
      </c>
      <c r="E55">
        <v>0.01</v>
      </c>
      <c r="F55">
        <v>0.396427841115156</v>
      </c>
      <c r="G55">
        <v>-4.1658392271760603E-2</v>
      </c>
      <c r="H55">
        <v>0.38975382378616202</v>
      </c>
      <c r="I55">
        <v>14.4062456604158</v>
      </c>
      <c r="J55">
        <v>14.602152352766799</v>
      </c>
      <c r="K55">
        <v>1</v>
      </c>
      <c r="L55">
        <v>0.64200000000000002</v>
      </c>
      <c r="M55">
        <v>0.26600000000000001</v>
      </c>
      <c r="N55">
        <v>9.1999999999999998E-2</v>
      </c>
      <c r="O55">
        <v>0.68100000000000005</v>
      </c>
      <c r="P55">
        <v>0.31900000000000001</v>
      </c>
      <c r="Q55">
        <v>0.75</v>
      </c>
      <c r="R55">
        <v>0.25</v>
      </c>
    </row>
    <row r="56" spans="1:18">
      <c r="A56">
        <v>1</v>
      </c>
      <c r="B56">
        <v>3.5</v>
      </c>
      <c r="C56">
        <v>1.75</v>
      </c>
      <c r="D56">
        <v>0.01</v>
      </c>
      <c r="E56">
        <v>0.01</v>
      </c>
      <c r="F56">
        <v>0.40175042020219698</v>
      </c>
      <c r="G56">
        <v>6.95228841587721E-2</v>
      </c>
      <c r="H56">
        <v>0.98211879886295395</v>
      </c>
      <c r="I56">
        <v>15.7515993502812</v>
      </c>
      <c r="J56">
        <v>13.949772162915099</v>
      </c>
      <c r="K56">
        <v>1</v>
      </c>
      <c r="L56">
        <v>0.65900000000000003</v>
      </c>
      <c r="M56">
        <v>0.251</v>
      </c>
      <c r="N56">
        <v>0.09</v>
      </c>
      <c r="O56">
        <v>0.67</v>
      </c>
      <c r="P56">
        <v>0.33</v>
      </c>
      <c r="Q56">
        <v>0.79200000000000004</v>
      </c>
      <c r="R56">
        <v>0.20799999999999999</v>
      </c>
    </row>
    <row r="57" spans="1:18">
      <c r="A57">
        <v>1</v>
      </c>
      <c r="B57">
        <v>3.5</v>
      </c>
      <c r="C57">
        <v>1.75</v>
      </c>
      <c r="D57">
        <v>0.01</v>
      </c>
      <c r="E57">
        <v>0.01</v>
      </c>
      <c r="F57">
        <v>0.52066767347507004</v>
      </c>
      <c r="G57">
        <v>-8.8370980496075793E-2</v>
      </c>
      <c r="H57">
        <v>0.94426796009995895</v>
      </c>
      <c r="I57">
        <v>15.620208446784799</v>
      </c>
      <c r="J57">
        <v>14.361911316705299</v>
      </c>
      <c r="K57">
        <v>1</v>
      </c>
      <c r="L57">
        <v>0.69499999999999995</v>
      </c>
      <c r="M57">
        <v>0.224</v>
      </c>
      <c r="N57">
        <v>8.1000000000000003E-2</v>
      </c>
      <c r="O57">
        <v>0.69199999999999995</v>
      </c>
      <c r="P57">
        <v>0.308</v>
      </c>
      <c r="Q57">
        <v>0.70799999999999996</v>
      </c>
      <c r="R57">
        <v>0.29199999999999998</v>
      </c>
    </row>
    <row r="58" spans="1:18">
      <c r="A58">
        <v>1</v>
      </c>
      <c r="B58">
        <v>3.5</v>
      </c>
      <c r="C58">
        <v>1.75</v>
      </c>
      <c r="D58">
        <v>0.01</v>
      </c>
      <c r="E58">
        <v>0.01</v>
      </c>
      <c r="F58">
        <v>0.39566650859019398</v>
      </c>
      <c r="G58">
        <v>-3.6671713922888399E-2</v>
      </c>
      <c r="H58">
        <v>0.38278707550764202</v>
      </c>
      <c r="I58">
        <v>14.494652469812401</v>
      </c>
      <c r="J58">
        <v>14.267268203678301</v>
      </c>
      <c r="K58">
        <v>1</v>
      </c>
      <c r="L58">
        <v>0.64200000000000002</v>
      </c>
      <c r="M58">
        <v>0.26600000000000001</v>
      </c>
      <c r="N58">
        <v>9.1999999999999998E-2</v>
      </c>
      <c r="O58">
        <v>0.68100000000000005</v>
      </c>
      <c r="P58">
        <v>0.31900000000000001</v>
      </c>
      <c r="Q58">
        <v>0.75</v>
      </c>
      <c r="R58">
        <v>0.25</v>
      </c>
    </row>
    <row r="59" spans="1:18">
      <c r="A59">
        <v>1</v>
      </c>
      <c r="B59">
        <v>3.5</v>
      </c>
      <c r="C59">
        <v>1.75</v>
      </c>
      <c r="D59">
        <v>0.01</v>
      </c>
      <c r="E59">
        <v>0.01</v>
      </c>
      <c r="F59">
        <v>0.49886736929279901</v>
      </c>
      <c r="G59">
        <v>0.13711482465627201</v>
      </c>
      <c r="H59">
        <v>0.80880560340752605</v>
      </c>
      <c r="I59">
        <v>15.5402940038002</v>
      </c>
      <c r="J59">
        <v>14.6297113226946</v>
      </c>
      <c r="K59">
        <v>1</v>
      </c>
      <c r="L59">
        <v>0.71299999999999997</v>
      </c>
      <c r="M59">
        <v>0.20699999999999999</v>
      </c>
      <c r="N59">
        <v>0.08</v>
      </c>
      <c r="O59">
        <v>0.72499999999999998</v>
      </c>
      <c r="P59">
        <v>0.27500000000000002</v>
      </c>
      <c r="Q59">
        <v>0.58299999999999996</v>
      </c>
      <c r="R59">
        <v>0.41699999999999998</v>
      </c>
    </row>
    <row r="60" spans="1:18">
      <c r="A60">
        <v>1</v>
      </c>
      <c r="B60">
        <v>3.5</v>
      </c>
      <c r="C60">
        <v>1.75</v>
      </c>
      <c r="D60">
        <v>0.01</v>
      </c>
      <c r="E60">
        <v>0.01</v>
      </c>
      <c r="F60">
        <v>0.38372628687455701</v>
      </c>
      <c r="G60">
        <v>0.129188323617416</v>
      </c>
      <c r="H60">
        <v>0.53661444564842298</v>
      </c>
      <c r="I60">
        <v>14.533004941582099</v>
      </c>
      <c r="J60">
        <v>14.2318810002861</v>
      </c>
      <c r="K60">
        <v>1</v>
      </c>
      <c r="L60">
        <v>0.65900000000000003</v>
      </c>
      <c r="M60">
        <v>0.251</v>
      </c>
      <c r="N60">
        <v>9.0999999999999998E-2</v>
      </c>
      <c r="O60">
        <v>0.69199999999999995</v>
      </c>
      <c r="P60">
        <v>0.308</v>
      </c>
      <c r="Q60">
        <v>0.70799999999999996</v>
      </c>
      <c r="R60">
        <v>0.29199999999999998</v>
      </c>
    </row>
    <row r="61" spans="1:18">
      <c r="A61">
        <v>1</v>
      </c>
      <c r="B61">
        <v>3.5</v>
      </c>
      <c r="C61">
        <v>1.75</v>
      </c>
      <c r="D61">
        <v>0.01</v>
      </c>
      <c r="E61">
        <v>0.01</v>
      </c>
      <c r="F61">
        <v>0.45206919705355197</v>
      </c>
      <c r="G61">
        <v>-6.8716285587682696E-2</v>
      </c>
      <c r="H61">
        <v>0.84322236776213499</v>
      </c>
      <c r="I61">
        <v>15.6289766575158</v>
      </c>
      <c r="J61">
        <v>14.233229332691099</v>
      </c>
      <c r="K61">
        <v>1</v>
      </c>
      <c r="L61">
        <v>0.66500000000000004</v>
      </c>
      <c r="M61">
        <v>0.247</v>
      </c>
      <c r="N61">
        <v>8.6999999999999994E-2</v>
      </c>
      <c r="O61">
        <v>0.68100000000000005</v>
      </c>
      <c r="P61">
        <v>0.31900000000000001</v>
      </c>
      <c r="Q61">
        <v>0.75</v>
      </c>
      <c r="R61">
        <v>0.25</v>
      </c>
    </row>
    <row r="62" spans="1:18">
      <c r="A62">
        <v>1</v>
      </c>
      <c r="B62">
        <v>3.5</v>
      </c>
      <c r="C62">
        <v>1.75</v>
      </c>
      <c r="D62">
        <v>0.01</v>
      </c>
      <c r="E62">
        <v>0.01</v>
      </c>
      <c r="F62">
        <v>0.41968153340772002</v>
      </c>
      <c r="G62">
        <v>-8.9930830380811802E-2</v>
      </c>
      <c r="H62">
        <v>0.37687356168193897</v>
      </c>
      <c r="I62">
        <v>14.547739794500799</v>
      </c>
      <c r="J62">
        <v>14.0713123288724</v>
      </c>
      <c r="K62">
        <v>1</v>
      </c>
      <c r="L62">
        <v>0.64700000000000002</v>
      </c>
      <c r="M62">
        <v>0.26300000000000001</v>
      </c>
      <c r="N62">
        <v>0.09</v>
      </c>
      <c r="O62">
        <v>0.69199999999999995</v>
      </c>
      <c r="P62">
        <v>0.308</v>
      </c>
      <c r="Q62">
        <v>0.70799999999999996</v>
      </c>
      <c r="R62">
        <v>0.29199999999999998</v>
      </c>
    </row>
  </sheetData>
  <mergeCells count="3">
    <mergeCell ref="A1:A2"/>
    <mergeCell ref="B1:E1"/>
    <mergeCell ref="F1:N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6F18F-7691-4783-BB7C-36D7CDEC0FD2}">
  <dimension ref="A1:AE47"/>
  <sheetViews>
    <sheetView topLeftCell="A31" workbookViewId="0">
      <selection activeCell="C67" sqref="C67"/>
    </sheetView>
  </sheetViews>
  <sheetFormatPr defaultRowHeight="15"/>
  <cols>
    <col min="1" max="1" width="10.7109375" customWidth="1"/>
    <col min="2" max="13" width="6.7109375" customWidth="1"/>
    <col min="14" max="14" width="13.85546875" customWidth="1"/>
    <col min="15" max="15" width="11.85546875" customWidth="1"/>
  </cols>
  <sheetData>
    <row r="1" spans="1:31">
      <c r="A1" s="104"/>
      <c r="B1" s="108" t="s">
        <v>96</v>
      </c>
      <c r="C1" s="109"/>
      <c r="D1" s="109"/>
      <c r="E1" s="142"/>
      <c r="F1" s="108" t="s">
        <v>97</v>
      </c>
      <c r="G1" s="109"/>
      <c r="H1" s="109"/>
      <c r="I1" s="142"/>
      <c r="J1" s="143" t="s">
        <v>98</v>
      </c>
      <c r="K1" s="144"/>
      <c r="L1" s="144"/>
      <c r="M1" s="145"/>
      <c r="O1" s="104"/>
      <c r="P1" s="133" t="s">
        <v>96</v>
      </c>
      <c r="Q1" s="122"/>
      <c r="R1" s="122"/>
      <c r="S1" s="134"/>
      <c r="T1" s="133" t="s">
        <v>97</v>
      </c>
      <c r="U1" s="122"/>
      <c r="V1" s="122"/>
      <c r="W1" s="134"/>
      <c r="X1" s="135" t="s">
        <v>98</v>
      </c>
      <c r="Y1" s="123"/>
      <c r="Z1" s="123"/>
      <c r="AA1" s="124"/>
    </row>
    <row r="2" spans="1:31">
      <c r="A2" s="104"/>
      <c r="B2" s="125" t="s">
        <v>102</v>
      </c>
      <c r="C2" s="126"/>
      <c r="D2" s="127" t="s">
        <v>103</v>
      </c>
      <c r="E2" s="127"/>
      <c r="F2" s="125" t="s">
        <v>102</v>
      </c>
      <c r="G2" s="126"/>
      <c r="H2" s="127" t="s">
        <v>103</v>
      </c>
      <c r="I2" s="127"/>
      <c r="J2" s="128" t="s">
        <v>102</v>
      </c>
      <c r="K2" s="129"/>
      <c r="L2" s="130" t="s">
        <v>103</v>
      </c>
      <c r="M2" s="129"/>
      <c r="O2" s="104"/>
      <c r="P2" s="125" t="s">
        <v>102</v>
      </c>
      <c r="Q2" s="126"/>
      <c r="R2" s="127" t="s">
        <v>103</v>
      </c>
      <c r="S2" s="127"/>
      <c r="T2" s="125" t="s">
        <v>102</v>
      </c>
      <c r="U2" s="126"/>
      <c r="V2" s="127" t="s">
        <v>103</v>
      </c>
      <c r="W2" s="127"/>
      <c r="X2" s="128" t="s">
        <v>102</v>
      </c>
      <c r="Y2" s="129"/>
      <c r="Z2" s="130" t="s">
        <v>103</v>
      </c>
      <c r="AA2" s="129"/>
    </row>
    <row r="3" spans="1:31" ht="24">
      <c r="A3" s="57" t="s">
        <v>104</v>
      </c>
      <c r="B3" s="58" t="s">
        <v>106</v>
      </c>
      <c r="C3" s="59" t="s">
        <v>109</v>
      </c>
      <c r="D3" s="60" t="s">
        <v>113</v>
      </c>
      <c r="E3" s="61" t="s">
        <v>116</v>
      </c>
      <c r="F3" s="62" t="s">
        <v>119</v>
      </c>
      <c r="G3" s="61" t="s">
        <v>121</v>
      </c>
      <c r="H3" s="63" t="s">
        <v>123</v>
      </c>
      <c r="I3" s="63" t="s">
        <v>125</v>
      </c>
      <c r="J3" s="64" t="s">
        <v>128</v>
      </c>
      <c r="K3" s="50">
        <v>0.89400000000000002</v>
      </c>
      <c r="L3" s="65" t="s">
        <v>129</v>
      </c>
      <c r="M3" s="66" t="s">
        <v>131</v>
      </c>
      <c r="O3" s="48" t="s">
        <v>104</v>
      </c>
      <c r="P3" s="58" t="s">
        <v>159</v>
      </c>
      <c r="Q3" s="59" t="s">
        <v>160</v>
      </c>
      <c r="R3" s="60" t="s">
        <v>154</v>
      </c>
      <c r="S3" s="61" t="s">
        <v>156</v>
      </c>
      <c r="T3" s="62" t="s">
        <v>165</v>
      </c>
      <c r="U3" s="61" t="s">
        <v>167</v>
      </c>
      <c r="V3" s="63" t="s">
        <v>150</v>
      </c>
      <c r="W3" s="63" t="s">
        <v>152</v>
      </c>
      <c r="X3" s="91" t="s">
        <v>128</v>
      </c>
      <c r="Y3" s="49">
        <v>0.89400000000000002</v>
      </c>
      <c r="Z3" s="65">
        <v>0.92757284178070698</v>
      </c>
      <c r="AA3" s="66">
        <v>0.42757861779935602</v>
      </c>
    </row>
    <row r="4" spans="1:31" ht="24">
      <c r="A4" s="67" t="s">
        <v>105</v>
      </c>
      <c r="B4" s="68" t="s">
        <v>107</v>
      </c>
      <c r="C4" s="69" t="s">
        <v>110</v>
      </c>
      <c r="D4" s="70" t="s">
        <v>114</v>
      </c>
      <c r="E4" s="71" t="s">
        <v>117</v>
      </c>
      <c r="F4" s="51">
        <v>0</v>
      </c>
      <c r="G4" s="52">
        <v>0</v>
      </c>
      <c r="H4" s="53">
        <v>0</v>
      </c>
      <c r="I4" s="53">
        <v>0</v>
      </c>
      <c r="J4" s="54">
        <v>0</v>
      </c>
      <c r="K4" s="55">
        <v>0</v>
      </c>
      <c r="L4" s="56">
        <v>0</v>
      </c>
      <c r="M4" s="55">
        <v>0</v>
      </c>
      <c r="O4" s="67" t="s">
        <v>105</v>
      </c>
      <c r="P4" s="68" t="s">
        <v>161</v>
      </c>
      <c r="Q4" s="69" t="s">
        <v>162</v>
      </c>
      <c r="R4" s="70" t="s">
        <v>135</v>
      </c>
      <c r="S4" s="71" t="s">
        <v>157</v>
      </c>
      <c r="T4" s="51">
        <v>0</v>
      </c>
      <c r="U4" s="52">
        <v>0</v>
      </c>
      <c r="V4" s="53">
        <v>0</v>
      </c>
      <c r="W4" s="53">
        <v>0</v>
      </c>
      <c r="X4" s="51">
        <v>0</v>
      </c>
      <c r="Y4" s="52">
        <v>0</v>
      </c>
      <c r="Z4" s="56">
        <v>0</v>
      </c>
      <c r="AA4" s="55">
        <v>0</v>
      </c>
    </row>
    <row r="5" spans="1:31" ht="24">
      <c r="A5" s="72" t="s">
        <v>48</v>
      </c>
      <c r="B5" s="73" t="s">
        <v>108</v>
      </c>
      <c r="C5" s="74" t="s">
        <v>111</v>
      </c>
      <c r="D5" s="73" t="s">
        <v>115</v>
      </c>
      <c r="E5" s="75" t="s">
        <v>118</v>
      </c>
      <c r="F5" s="76" t="s">
        <v>120</v>
      </c>
      <c r="G5" s="75" t="s">
        <v>122</v>
      </c>
      <c r="H5" s="77" t="s">
        <v>124</v>
      </c>
      <c r="I5" s="77" t="s">
        <v>126</v>
      </c>
      <c r="J5" s="140">
        <v>1.069</v>
      </c>
      <c r="K5" s="139"/>
      <c r="L5" s="138" t="s">
        <v>130</v>
      </c>
      <c r="M5" s="139"/>
      <c r="O5" s="72" t="s">
        <v>48</v>
      </c>
      <c r="P5" s="73" t="s">
        <v>163</v>
      </c>
      <c r="Q5" s="74" t="s">
        <v>164</v>
      </c>
      <c r="R5" s="73" t="s">
        <v>155</v>
      </c>
      <c r="S5" s="75" t="s">
        <v>158</v>
      </c>
      <c r="T5" s="76" t="s">
        <v>166</v>
      </c>
      <c r="U5" s="75" t="s">
        <v>168</v>
      </c>
      <c r="V5" s="77" t="s">
        <v>151</v>
      </c>
      <c r="W5" s="77" t="s">
        <v>153</v>
      </c>
      <c r="X5" s="115">
        <v>1.069</v>
      </c>
      <c r="Y5" s="131"/>
      <c r="Z5" s="90">
        <v>0.48151052350360501</v>
      </c>
      <c r="AA5" s="94">
        <v>0.48151052350360501</v>
      </c>
    </row>
    <row r="6" spans="1:31">
      <c r="A6" s="78" t="s">
        <v>112</v>
      </c>
      <c r="B6" s="112">
        <v>14.553600156191404</v>
      </c>
      <c r="C6" s="110"/>
      <c r="D6" s="132">
        <v>14.177518710957202</v>
      </c>
      <c r="E6" s="132"/>
      <c r="F6" s="132">
        <v>14.547843093336935</v>
      </c>
      <c r="G6" s="132"/>
      <c r="H6" s="132">
        <v>14.167974269237305</v>
      </c>
      <c r="I6" s="132"/>
      <c r="J6" s="141">
        <v>14.5517651189367</v>
      </c>
      <c r="K6" s="141"/>
      <c r="L6" s="113">
        <v>14.170344171283</v>
      </c>
      <c r="M6" s="114"/>
      <c r="O6" s="95" t="s">
        <v>112</v>
      </c>
      <c r="P6" s="112">
        <v>14.545354134313955</v>
      </c>
      <c r="Q6" s="110"/>
      <c r="R6" s="132">
        <v>14.191196176988763</v>
      </c>
      <c r="S6" s="132"/>
      <c r="T6" s="132">
        <v>14.559590786609053</v>
      </c>
      <c r="U6" s="132"/>
      <c r="V6" s="132">
        <v>14.167197879820582</v>
      </c>
      <c r="W6" s="132"/>
      <c r="X6" s="132">
        <v>14.167197879820582</v>
      </c>
      <c r="Y6" s="132"/>
      <c r="Z6" s="113">
        <v>14.170969942407201</v>
      </c>
      <c r="AA6" s="114"/>
    </row>
    <row r="7" spans="1:31">
      <c r="A7" s="79" t="s">
        <v>45</v>
      </c>
      <c r="B7" s="115">
        <v>224</v>
      </c>
      <c r="C7" s="116"/>
      <c r="D7" s="116">
        <v>176</v>
      </c>
      <c r="E7" s="116"/>
      <c r="F7" s="80"/>
      <c r="G7" s="80"/>
      <c r="H7" s="80"/>
      <c r="I7" s="80"/>
      <c r="J7" s="80"/>
      <c r="K7" s="80"/>
      <c r="L7" s="80"/>
      <c r="M7" s="79"/>
      <c r="O7" s="72" t="s">
        <v>45</v>
      </c>
      <c r="P7" s="115">
        <v>224</v>
      </c>
      <c r="Q7" s="116"/>
      <c r="R7" s="116">
        <v>176</v>
      </c>
      <c r="S7" s="116"/>
      <c r="T7" s="80"/>
      <c r="U7" s="80"/>
      <c r="V7" s="80"/>
      <c r="W7" s="80"/>
      <c r="X7" s="80"/>
      <c r="Y7" s="80"/>
      <c r="Z7" s="80"/>
      <c r="AA7" s="79"/>
    </row>
    <row r="8" spans="1:31">
      <c r="A8" s="84"/>
      <c r="B8" s="82"/>
      <c r="C8" s="82"/>
      <c r="D8" s="82"/>
      <c r="E8" s="82"/>
      <c r="F8" s="122" t="s">
        <v>146</v>
      </c>
      <c r="G8" s="122"/>
      <c r="H8" s="122" t="s">
        <v>146</v>
      </c>
      <c r="I8" s="122"/>
      <c r="J8" s="123" t="s">
        <v>147</v>
      </c>
      <c r="K8" s="123"/>
      <c r="L8" s="123" t="s">
        <v>147</v>
      </c>
      <c r="M8" s="124"/>
      <c r="O8" s="84"/>
      <c r="P8" s="82"/>
      <c r="Q8" s="82"/>
      <c r="R8" s="82"/>
      <c r="S8" s="82"/>
      <c r="T8" s="122" t="s">
        <v>146</v>
      </c>
      <c r="U8" s="122"/>
      <c r="V8" s="122" t="s">
        <v>146</v>
      </c>
      <c r="W8" s="122"/>
      <c r="X8" s="122" t="s">
        <v>147</v>
      </c>
      <c r="Y8" s="122"/>
      <c r="Z8" s="123" t="s">
        <v>147</v>
      </c>
      <c r="AA8" s="124"/>
    </row>
    <row r="9" spans="1:31">
      <c r="A9" s="108" t="s">
        <v>149</v>
      </c>
      <c r="B9" s="109"/>
      <c r="C9" s="109"/>
      <c r="D9" s="83"/>
      <c r="E9" s="83"/>
      <c r="F9" s="110">
        <f>(F6-B6)*B7</f>
        <v>-1.2895820794011001</v>
      </c>
      <c r="G9" s="110"/>
      <c r="H9" s="110">
        <f>(H6-D6)*D7</f>
        <v>-1.6798217427017335</v>
      </c>
      <c r="I9" s="111"/>
      <c r="J9" s="137">
        <f>(J6-F6)*B7</f>
        <v>0.87853373434739979</v>
      </c>
      <c r="K9" s="113"/>
      <c r="L9" s="113">
        <f>(L6-H6)*D7</f>
        <v>0.4171027600422974</v>
      </c>
      <c r="M9" s="114"/>
      <c r="O9" s="108" t="s">
        <v>149</v>
      </c>
      <c r="P9" s="109"/>
      <c r="Q9" s="109"/>
      <c r="R9" s="83"/>
      <c r="S9" s="83"/>
      <c r="T9" s="110">
        <f>(T6-P6)*P7</f>
        <v>3.1890101141020182</v>
      </c>
      <c r="U9" s="110"/>
      <c r="V9" s="110">
        <f>(V6-R6)*R7</f>
        <v>-4.223700301599763</v>
      </c>
      <c r="W9" s="111"/>
      <c r="X9" s="112">
        <f>(X6-T6)*P7</f>
        <v>-87.896011120617516</v>
      </c>
      <c r="Y9" s="110"/>
      <c r="Z9" s="113">
        <f>(Z6-V6)*R7</f>
        <v>0.66388301524480653</v>
      </c>
      <c r="AA9" s="114"/>
    </row>
    <row r="10" spans="1:31">
      <c r="A10" s="115" t="s">
        <v>145</v>
      </c>
      <c r="B10" s="116"/>
      <c r="C10" s="116"/>
      <c r="D10" s="81"/>
      <c r="E10" s="81"/>
      <c r="F10" s="117">
        <v>1</v>
      </c>
      <c r="G10" s="117"/>
      <c r="H10" s="117">
        <v>1</v>
      </c>
      <c r="I10" s="118"/>
      <c r="J10" s="136">
        <v>0.34799999999999998</v>
      </c>
      <c r="K10" s="120"/>
      <c r="L10" s="120">
        <v>0.51800000000000002</v>
      </c>
      <c r="M10" s="121"/>
      <c r="N10" s="23"/>
      <c r="O10" s="115" t="s">
        <v>145</v>
      </c>
      <c r="P10" s="116"/>
      <c r="Q10" s="116"/>
      <c r="R10" s="81"/>
      <c r="S10" s="81"/>
      <c r="T10" s="117">
        <v>0.20301</v>
      </c>
      <c r="U10" s="117"/>
      <c r="V10" s="117">
        <v>1</v>
      </c>
      <c r="W10" s="118"/>
      <c r="X10" s="119">
        <v>1</v>
      </c>
      <c r="Y10" s="117"/>
      <c r="Z10" s="120">
        <v>0.4151513</v>
      </c>
      <c r="AA10" s="121"/>
    </row>
    <row r="11" spans="1:31">
      <c r="C11" s="18" t="s">
        <v>104</v>
      </c>
      <c r="E11" s="104"/>
      <c r="F11" s="105" t="s">
        <v>99</v>
      </c>
      <c r="G11" s="106"/>
      <c r="H11" s="107" t="s">
        <v>100</v>
      </c>
      <c r="I11" s="107"/>
      <c r="J11" s="86" t="s">
        <v>101</v>
      </c>
      <c r="Q11" s="18" t="s">
        <v>104</v>
      </c>
      <c r="S11" s="104"/>
      <c r="T11" s="105" t="s">
        <v>99</v>
      </c>
      <c r="U11" s="106"/>
      <c r="V11" s="107" t="s">
        <v>100</v>
      </c>
      <c r="W11" s="107"/>
      <c r="X11" s="86" t="s">
        <v>101</v>
      </c>
    </row>
    <row r="12" spans="1:31">
      <c r="C12" s="18" t="s">
        <v>105</v>
      </c>
      <c r="E12" s="104"/>
      <c r="F12" s="43" t="s">
        <v>102</v>
      </c>
      <c r="G12" s="44" t="s">
        <v>103</v>
      </c>
      <c r="H12" s="46" t="s">
        <v>102</v>
      </c>
      <c r="I12" s="46" t="s">
        <v>103</v>
      </c>
      <c r="J12" s="44" t="s">
        <v>103</v>
      </c>
      <c r="Q12" s="18" t="s">
        <v>105</v>
      </c>
      <c r="S12" s="104"/>
      <c r="T12" s="43" t="s">
        <v>102</v>
      </c>
      <c r="U12" s="44" t="s">
        <v>103</v>
      </c>
      <c r="V12" s="46" t="s">
        <v>102</v>
      </c>
      <c r="W12" s="46" t="s">
        <v>103</v>
      </c>
      <c r="X12" s="44" t="s">
        <v>103</v>
      </c>
    </row>
    <row r="13" spans="1:31" ht="45">
      <c r="C13" s="18" t="s">
        <v>48</v>
      </c>
      <c r="E13" s="57" t="s">
        <v>104</v>
      </c>
      <c r="F13" s="39" t="s">
        <v>132</v>
      </c>
      <c r="G13" s="38" t="s">
        <v>136</v>
      </c>
      <c r="H13" s="35" t="s">
        <v>139</v>
      </c>
      <c r="I13" s="35" t="s">
        <v>141</v>
      </c>
      <c r="J13" s="38" t="s">
        <v>143</v>
      </c>
      <c r="Q13" s="18" t="s">
        <v>48</v>
      </c>
      <c r="S13" s="57" t="s">
        <v>104</v>
      </c>
      <c r="T13" s="39" t="s">
        <v>132</v>
      </c>
      <c r="U13" s="38" t="s">
        <v>136</v>
      </c>
      <c r="V13" s="35" t="s">
        <v>139</v>
      </c>
      <c r="W13" s="35" t="s">
        <v>141</v>
      </c>
      <c r="X13" s="38" t="s">
        <v>143</v>
      </c>
    </row>
    <row r="14" spans="1:31" ht="45">
      <c r="C14" s="36" t="s">
        <v>112</v>
      </c>
      <c r="E14" s="67" t="s">
        <v>105</v>
      </c>
      <c r="F14" s="39" t="s">
        <v>133</v>
      </c>
      <c r="G14" s="38" t="s">
        <v>137</v>
      </c>
      <c r="H14" s="18">
        <v>0</v>
      </c>
      <c r="I14" s="18">
        <v>0</v>
      </c>
      <c r="J14" s="38" t="s">
        <v>144</v>
      </c>
      <c r="Q14" s="36" t="s">
        <v>112</v>
      </c>
      <c r="S14" s="67" t="s">
        <v>105</v>
      </c>
      <c r="T14" s="39" t="s">
        <v>133</v>
      </c>
      <c r="U14" s="38" t="s">
        <v>137</v>
      </c>
      <c r="V14" s="18">
        <v>0</v>
      </c>
      <c r="W14" s="18">
        <v>0</v>
      </c>
      <c r="X14" s="38" t="s">
        <v>144</v>
      </c>
    </row>
    <row r="15" spans="1:31" ht="45">
      <c r="E15" s="72" t="s">
        <v>48</v>
      </c>
      <c r="F15" s="39" t="s">
        <v>134</v>
      </c>
      <c r="G15" s="38" t="s">
        <v>138</v>
      </c>
      <c r="H15" s="35" t="s">
        <v>140</v>
      </c>
      <c r="I15" s="35" t="s">
        <v>142</v>
      </c>
      <c r="J15" s="37">
        <v>0</v>
      </c>
      <c r="S15" s="72" t="s">
        <v>48</v>
      </c>
      <c r="T15" s="39" t="s">
        <v>134</v>
      </c>
      <c r="U15" s="38" t="s">
        <v>138</v>
      </c>
      <c r="V15" s="35" t="s">
        <v>140</v>
      </c>
      <c r="W15" s="35" t="s">
        <v>142</v>
      </c>
      <c r="X15" s="37">
        <v>0</v>
      </c>
      <c r="AA15" s="16"/>
      <c r="AB15" s="16"/>
      <c r="AC15" s="16"/>
      <c r="AD15" s="16"/>
      <c r="AE15" s="16"/>
    </row>
    <row r="16" spans="1:31">
      <c r="E16" s="78" t="s">
        <v>112</v>
      </c>
      <c r="F16" s="40">
        <v>14.5820142816016</v>
      </c>
      <c r="G16" s="41">
        <v>14.2477860898899</v>
      </c>
      <c r="H16" s="42">
        <v>14.571528785801499</v>
      </c>
      <c r="I16" s="42">
        <v>14.225781914512099</v>
      </c>
      <c r="J16" s="47">
        <v>14.380825807293499</v>
      </c>
      <c r="S16" s="95" t="s">
        <v>112</v>
      </c>
      <c r="T16" s="40">
        <v>14.5820142816016</v>
      </c>
      <c r="U16" s="41">
        <v>14.2477860898899</v>
      </c>
      <c r="V16" s="42">
        <v>14.571528785801499</v>
      </c>
      <c r="W16" s="42">
        <v>14.225781914512099</v>
      </c>
      <c r="X16" s="47">
        <v>14.380825807293499</v>
      </c>
      <c r="AA16" s="16"/>
      <c r="AB16" s="16"/>
      <c r="AC16" s="16"/>
      <c r="AD16" s="16"/>
      <c r="AE16" s="16"/>
    </row>
    <row r="17" spans="1:31">
      <c r="E17" s="79"/>
      <c r="F17" s="46" t="s">
        <v>148</v>
      </c>
      <c r="G17" s="46" t="s">
        <v>148</v>
      </c>
      <c r="H17" s="18"/>
      <c r="I17" s="18"/>
      <c r="J17" s="44"/>
      <c r="S17" s="72"/>
      <c r="T17" s="46" t="s">
        <v>148</v>
      </c>
      <c r="U17" s="46" t="s">
        <v>148</v>
      </c>
      <c r="V17" s="18"/>
      <c r="W17" s="18"/>
      <c r="X17" s="44"/>
    </row>
    <row r="18" spans="1:31">
      <c r="A18" s="85" t="s">
        <v>127</v>
      </c>
      <c r="B18" s="85"/>
      <c r="C18" s="85"/>
      <c r="E18" s="93" t="s">
        <v>127</v>
      </c>
      <c r="F18" s="85">
        <f>(F16-J6)*B7</f>
        <v>6.7758124369375423</v>
      </c>
      <c r="G18" s="45">
        <f>(G16-L6)*D7</f>
        <v>13.629777674814278</v>
      </c>
      <c r="H18" s="45"/>
      <c r="I18" s="45"/>
      <c r="J18" s="87"/>
      <c r="O18" s="85" t="s">
        <v>127</v>
      </c>
      <c r="P18" s="85"/>
      <c r="Q18" s="85"/>
      <c r="R18" t="s">
        <v>127</v>
      </c>
      <c r="T18" s="85">
        <f>(T16-X6)*P7</f>
        <v>92.918873998947902</v>
      </c>
      <c r="U18" s="45">
        <f>(U16-Z6)*R7</f>
        <v>13.519641956955013</v>
      </c>
      <c r="V18" s="45"/>
      <c r="W18" s="45"/>
      <c r="X18" s="87"/>
      <c r="AA18" s="14"/>
      <c r="AB18" s="4"/>
      <c r="AC18" s="14"/>
      <c r="AD18" s="14"/>
      <c r="AE18" s="14"/>
    </row>
    <row r="19" spans="1:31">
      <c r="A19" s="18" t="s">
        <v>145</v>
      </c>
      <c r="B19" s="18"/>
      <c r="C19" s="18"/>
      <c r="D19" s="18"/>
      <c r="E19" s="43" t="s">
        <v>145</v>
      </c>
      <c r="F19" s="88">
        <v>8.9999999999999993E-3</v>
      </c>
      <c r="G19" s="88">
        <v>2.0000000000000001E-4</v>
      </c>
      <c r="H19" s="88"/>
      <c r="I19" s="88"/>
      <c r="J19" s="89"/>
      <c r="O19" s="18" t="s">
        <v>145</v>
      </c>
      <c r="P19" s="18"/>
      <c r="Q19" s="18"/>
      <c r="R19" s="18"/>
      <c r="S19" s="43" t="s">
        <v>145</v>
      </c>
      <c r="T19" s="88">
        <v>0</v>
      </c>
      <c r="U19" s="88">
        <v>2.0000000000000001E-4</v>
      </c>
      <c r="V19" s="88"/>
      <c r="W19" s="88"/>
      <c r="X19" s="89"/>
    </row>
    <row r="29" spans="1:31">
      <c r="F29" s="104"/>
      <c r="G29" s="133" t="s">
        <v>96</v>
      </c>
      <c r="H29" s="122"/>
      <c r="I29" s="122"/>
      <c r="J29" s="134"/>
      <c r="K29" s="133" t="s">
        <v>97</v>
      </c>
      <c r="L29" s="122"/>
      <c r="M29" s="122"/>
      <c r="N29" s="134"/>
      <c r="O29" s="135" t="s">
        <v>98</v>
      </c>
      <c r="P29" s="123"/>
      <c r="Q29" s="123"/>
      <c r="R29" s="124"/>
    </row>
    <row r="30" spans="1:31">
      <c r="F30" s="104"/>
      <c r="G30" s="125" t="s">
        <v>102</v>
      </c>
      <c r="H30" s="126"/>
      <c r="I30" s="127" t="s">
        <v>103</v>
      </c>
      <c r="J30" s="127"/>
      <c r="K30" s="125" t="s">
        <v>102</v>
      </c>
      <c r="L30" s="126"/>
      <c r="M30" s="127" t="s">
        <v>103</v>
      </c>
      <c r="N30" s="127"/>
      <c r="O30" s="128" t="s">
        <v>102</v>
      </c>
      <c r="P30" s="129"/>
      <c r="Q30" s="130" t="s">
        <v>103</v>
      </c>
      <c r="R30" s="129"/>
    </row>
    <row r="31" spans="1:31" ht="24">
      <c r="F31" s="48" t="s">
        <v>104</v>
      </c>
      <c r="G31" s="58" t="s">
        <v>159</v>
      </c>
      <c r="H31" s="59" t="s">
        <v>160</v>
      </c>
      <c r="I31" s="60" t="s">
        <v>154</v>
      </c>
      <c r="J31" s="61" t="s">
        <v>156</v>
      </c>
      <c r="K31" s="62" t="s">
        <v>165</v>
      </c>
      <c r="L31" s="61" t="s">
        <v>167</v>
      </c>
      <c r="M31" s="63" t="s">
        <v>150</v>
      </c>
      <c r="N31" s="63" t="s">
        <v>152</v>
      </c>
      <c r="O31" s="91" t="s">
        <v>128</v>
      </c>
      <c r="P31" s="49">
        <v>0.89400000000000002</v>
      </c>
      <c r="Q31" s="65">
        <v>0.92757284178070698</v>
      </c>
      <c r="R31" s="66">
        <v>0.42757861779935602</v>
      </c>
    </row>
    <row r="32" spans="1:31" ht="24">
      <c r="F32" s="67" t="s">
        <v>105</v>
      </c>
      <c r="G32" s="68" t="s">
        <v>161</v>
      </c>
      <c r="H32" s="69" t="s">
        <v>162</v>
      </c>
      <c r="I32" s="70" t="s">
        <v>135</v>
      </c>
      <c r="J32" s="71" t="s">
        <v>157</v>
      </c>
      <c r="K32" s="51">
        <v>0</v>
      </c>
      <c r="L32" s="52">
        <v>0</v>
      </c>
      <c r="M32" s="53">
        <v>0</v>
      </c>
      <c r="N32" s="53">
        <v>0</v>
      </c>
      <c r="O32" s="51">
        <v>0</v>
      </c>
      <c r="P32" s="52">
        <v>0</v>
      </c>
      <c r="Q32" s="56">
        <v>0</v>
      </c>
      <c r="R32" s="55">
        <v>0</v>
      </c>
    </row>
    <row r="33" spans="6:18" ht="24">
      <c r="F33" s="72" t="s">
        <v>48</v>
      </c>
      <c r="G33" s="73" t="s">
        <v>163</v>
      </c>
      <c r="H33" s="74" t="s">
        <v>164</v>
      </c>
      <c r="I33" s="73" t="s">
        <v>155</v>
      </c>
      <c r="J33" s="75" t="s">
        <v>158</v>
      </c>
      <c r="K33" s="76" t="s">
        <v>166</v>
      </c>
      <c r="L33" s="75" t="s">
        <v>168</v>
      </c>
      <c r="M33" s="77" t="s">
        <v>151</v>
      </c>
      <c r="N33" s="77" t="s">
        <v>153</v>
      </c>
      <c r="O33" s="115">
        <v>1.069</v>
      </c>
      <c r="P33" s="131"/>
      <c r="Q33" s="90">
        <v>0.48151052350360501</v>
      </c>
      <c r="R33" s="94">
        <v>0.48151052350360501</v>
      </c>
    </row>
    <row r="34" spans="6:18">
      <c r="F34" s="95" t="s">
        <v>112</v>
      </c>
      <c r="G34" s="112">
        <v>14.545354134313955</v>
      </c>
      <c r="H34" s="110"/>
      <c r="I34" s="132">
        <v>14.191196176988763</v>
      </c>
      <c r="J34" s="132"/>
      <c r="K34" s="132">
        <v>14.559590786609053</v>
      </c>
      <c r="L34" s="132"/>
      <c r="M34" s="132">
        <v>14.167197879820582</v>
      </c>
      <c r="N34" s="132"/>
      <c r="O34" s="132">
        <v>14.167197879820582</v>
      </c>
      <c r="P34" s="132"/>
      <c r="Q34" s="113">
        <v>14.170969942407201</v>
      </c>
      <c r="R34" s="114"/>
    </row>
    <row r="35" spans="6:18">
      <c r="F35" s="72" t="s">
        <v>45</v>
      </c>
      <c r="G35" s="115">
        <v>224</v>
      </c>
      <c r="H35" s="116"/>
      <c r="I35" s="116">
        <v>176</v>
      </c>
      <c r="J35" s="116"/>
      <c r="K35" s="80"/>
      <c r="L35" s="80"/>
      <c r="M35" s="80"/>
      <c r="N35" s="80"/>
      <c r="O35" s="80"/>
      <c r="P35" s="80"/>
      <c r="Q35" s="80"/>
      <c r="R35" s="79"/>
    </row>
    <row r="36" spans="6:18">
      <c r="F36" s="84"/>
      <c r="G36" s="82"/>
      <c r="H36" s="82"/>
      <c r="I36" s="82"/>
      <c r="J36" s="82"/>
      <c r="K36" s="122" t="s">
        <v>146</v>
      </c>
      <c r="L36" s="122"/>
      <c r="M36" s="122" t="s">
        <v>146</v>
      </c>
      <c r="N36" s="122"/>
      <c r="O36" s="122" t="s">
        <v>147</v>
      </c>
      <c r="P36" s="122"/>
      <c r="Q36" s="123" t="s">
        <v>147</v>
      </c>
      <c r="R36" s="124"/>
    </row>
    <row r="37" spans="6:18">
      <c r="F37" s="108" t="s">
        <v>149</v>
      </c>
      <c r="G37" s="109"/>
      <c r="H37" s="109"/>
      <c r="I37" s="83"/>
      <c r="J37" s="83"/>
      <c r="K37" s="110">
        <f>(K34-G34)*G35</f>
        <v>3.1890101141020182</v>
      </c>
      <c r="L37" s="110"/>
      <c r="M37" s="110">
        <f>(M34-I34)*I35</f>
        <v>-4.223700301599763</v>
      </c>
      <c r="N37" s="111"/>
      <c r="O37" s="112">
        <f>(O34-K34)*G35</f>
        <v>-87.896011120617516</v>
      </c>
      <c r="P37" s="110"/>
      <c r="Q37" s="113">
        <f>(Q34-M34)*I35</f>
        <v>0.66388301524480653</v>
      </c>
      <c r="R37" s="114"/>
    </row>
    <row r="38" spans="6:18">
      <c r="F38" s="115" t="s">
        <v>145</v>
      </c>
      <c r="G38" s="116"/>
      <c r="H38" s="116"/>
      <c r="I38" s="81"/>
      <c r="J38" s="81"/>
      <c r="K38" s="117">
        <v>0.20301</v>
      </c>
      <c r="L38" s="117"/>
      <c r="M38" s="117">
        <v>1</v>
      </c>
      <c r="N38" s="118"/>
      <c r="O38" s="119">
        <v>1</v>
      </c>
      <c r="P38" s="117"/>
      <c r="Q38" s="120">
        <v>0.4151513</v>
      </c>
      <c r="R38" s="121"/>
    </row>
    <row r="39" spans="6:18">
      <c r="H39" s="18" t="s">
        <v>104</v>
      </c>
      <c r="J39" s="104"/>
      <c r="K39" s="105" t="s">
        <v>99</v>
      </c>
      <c r="L39" s="106"/>
      <c r="M39" s="107" t="s">
        <v>100</v>
      </c>
      <c r="N39" s="107"/>
      <c r="O39" s="86" t="s">
        <v>101</v>
      </c>
    </row>
    <row r="40" spans="6:18">
      <c r="H40" s="18" t="s">
        <v>105</v>
      </c>
      <c r="J40" s="104"/>
      <c r="K40" s="43" t="s">
        <v>102</v>
      </c>
      <c r="L40" s="44" t="s">
        <v>103</v>
      </c>
      <c r="M40" s="46" t="s">
        <v>102</v>
      </c>
      <c r="N40" s="46" t="s">
        <v>103</v>
      </c>
      <c r="O40" s="44" t="s">
        <v>103</v>
      </c>
    </row>
    <row r="41" spans="6:18" ht="45">
      <c r="H41" s="18" t="s">
        <v>48</v>
      </c>
      <c r="J41" s="57" t="s">
        <v>104</v>
      </c>
      <c r="K41" s="39" t="s">
        <v>132</v>
      </c>
      <c r="L41" s="38" t="s">
        <v>136</v>
      </c>
      <c r="M41" s="35" t="s">
        <v>139</v>
      </c>
      <c r="N41" s="35" t="s">
        <v>141</v>
      </c>
      <c r="O41" s="38" t="s">
        <v>143</v>
      </c>
    </row>
    <row r="42" spans="6:18" ht="45">
      <c r="H42" s="36" t="s">
        <v>112</v>
      </c>
      <c r="J42" s="67" t="s">
        <v>105</v>
      </c>
      <c r="K42" s="39" t="s">
        <v>133</v>
      </c>
      <c r="L42" s="38" t="s">
        <v>137</v>
      </c>
      <c r="M42" s="18">
        <v>0</v>
      </c>
      <c r="N42" s="18">
        <v>0</v>
      </c>
      <c r="O42" s="38" t="s">
        <v>144</v>
      </c>
    </row>
    <row r="43" spans="6:18" ht="45">
      <c r="J43" s="72" t="s">
        <v>48</v>
      </c>
      <c r="K43" s="39" t="s">
        <v>134</v>
      </c>
      <c r="L43" s="38" t="s">
        <v>138</v>
      </c>
      <c r="M43" s="35" t="s">
        <v>140</v>
      </c>
      <c r="N43" s="35" t="s">
        <v>142</v>
      </c>
      <c r="O43" s="37">
        <v>0</v>
      </c>
      <c r="R43" s="16"/>
    </row>
    <row r="44" spans="6:18">
      <c r="J44" s="95" t="s">
        <v>112</v>
      </c>
      <c r="K44" s="40">
        <v>14.5820142816016</v>
      </c>
      <c r="L44" s="41">
        <v>14.2477860898899</v>
      </c>
      <c r="M44" s="42">
        <v>14.571528785801499</v>
      </c>
      <c r="N44" s="42">
        <v>14.225781914512099</v>
      </c>
      <c r="O44" s="47">
        <v>14.380825807293499</v>
      </c>
      <c r="R44" s="16"/>
    </row>
    <row r="45" spans="6:18">
      <c r="J45" s="72"/>
      <c r="K45" s="46" t="s">
        <v>148</v>
      </c>
      <c r="L45" s="46" t="s">
        <v>148</v>
      </c>
      <c r="M45" s="18"/>
      <c r="N45" s="18"/>
      <c r="O45" s="44"/>
    </row>
    <row r="46" spans="6:18">
      <c r="F46" s="85" t="s">
        <v>127</v>
      </c>
      <c r="G46" s="85"/>
      <c r="H46" s="85"/>
      <c r="I46" t="s">
        <v>127</v>
      </c>
      <c r="K46" s="85">
        <f>(K44-O34)*G35</f>
        <v>92.918873998947902</v>
      </c>
      <c r="L46" s="45">
        <f>(L44-Q34)*I35</f>
        <v>13.519641956955013</v>
      </c>
      <c r="M46" s="45"/>
      <c r="N46" s="45"/>
      <c r="O46" s="87"/>
      <c r="R46" s="14"/>
    </row>
    <row r="47" spans="6:18">
      <c r="F47" s="18" t="s">
        <v>145</v>
      </c>
      <c r="G47" s="18"/>
      <c r="H47" s="18"/>
      <c r="I47" s="18"/>
      <c r="J47" s="43" t="s">
        <v>145</v>
      </c>
      <c r="K47" s="88">
        <v>0</v>
      </c>
      <c r="L47" s="88">
        <v>2.0000000000000001E-4</v>
      </c>
      <c r="M47" s="88"/>
      <c r="N47" s="88"/>
      <c r="O47" s="89"/>
    </row>
  </sheetData>
  <mergeCells count="109">
    <mergeCell ref="E11:E12"/>
    <mergeCell ref="L9:M9"/>
    <mergeCell ref="A1:A2"/>
    <mergeCell ref="H9:I9"/>
    <mergeCell ref="J9:K9"/>
    <mergeCell ref="L8:M8"/>
    <mergeCell ref="F8:G8"/>
    <mergeCell ref="H8:I8"/>
    <mergeCell ref="J8:K8"/>
    <mergeCell ref="L5:M5"/>
    <mergeCell ref="L2:M2"/>
    <mergeCell ref="L6:M6"/>
    <mergeCell ref="H2:I2"/>
    <mergeCell ref="J2:K2"/>
    <mergeCell ref="J5:K5"/>
    <mergeCell ref="J6:K6"/>
    <mergeCell ref="B7:C7"/>
    <mergeCell ref="D7:E7"/>
    <mergeCell ref="F2:G2"/>
    <mergeCell ref="F6:G6"/>
    <mergeCell ref="B1:E1"/>
    <mergeCell ref="F1:I1"/>
    <mergeCell ref="J1:M1"/>
    <mergeCell ref="D2:E2"/>
    <mergeCell ref="P6:Q6"/>
    <mergeCell ref="R6:S6"/>
    <mergeCell ref="H10:I10"/>
    <mergeCell ref="J10:K10"/>
    <mergeCell ref="L10:M10"/>
    <mergeCell ref="A9:C9"/>
    <mergeCell ref="A10:C10"/>
    <mergeCell ref="F9:G9"/>
    <mergeCell ref="F10:G10"/>
    <mergeCell ref="B6:C6"/>
    <mergeCell ref="D6:E6"/>
    <mergeCell ref="O10:Q10"/>
    <mergeCell ref="B2:C2"/>
    <mergeCell ref="H6:I6"/>
    <mergeCell ref="V2:W2"/>
    <mergeCell ref="X2:Y2"/>
    <mergeCell ref="O9:Q9"/>
    <mergeCell ref="T9:U9"/>
    <mergeCell ref="V9:W9"/>
    <mergeCell ref="X9:Y9"/>
    <mergeCell ref="Z9:AA9"/>
    <mergeCell ref="X5:Y5"/>
    <mergeCell ref="T6:U6"/>
    <mergeCell ref="V6:W6"/>
    <mergeCell ref="X6:Y6"/>
    <mergeCell ref="Z6:AA6"/>
    <mergeCell ref="Z2:AA2"/>
    <mergeCell ref="P7:Q7"/>
    <mergeCell ref="R7:S7"/>
    <mergeCell ref="O1:O2"/>
    <mergeCell ref="P1:S1"/>
    <mergeCell ref="T1:W1"/>
    <mergeCell ref="X1:AA1"/>
    <mergeCell ref="P2:Q2"/>
    <mergeCell ref="R2:S2"/>
    <mergeCell ref="T2:U2"/>
    <mergeCell ref="T10:U10"/>
    <mergeCell ref="V10:W10"/>
    <mergeCell ref="X10:Y10"/>
    <mergeCell ref="Z10:AA10"/>
    <mergeCell ref="T8:U8"/>
    <mergeCell ref="V8:W8"/>
    <mergeCell ref="X8:Y8"/>
    <mergeCell ref="Z8:AA8"/>
    <mergeCell ref="S11:S12"/>
    <mergeCell ref="T11:U11"/>
    <mergeCell ref="V11:W11"/>
    <mergeCell ref="F29:F30"/>
    <mergeCell ref="G29:J29"/>
    <mergeCell ref="K29:N29"/>
    <mergeCell ref="O29:R29"/>
    <mergeCell ref="G30:H30"/>
    <mergeCell ref="I30:J30"/>
    <mergeCell ref="F11:G11"/>
    <mergeCell ref="H11:I11"/>
    <mergeCell ref="Q34:R34"/>
    <mergeCell ref="G35:H35"/>
    <mergeCell ref="I35:J35"/>
    <mergeCell ref="K36:L36"/>
    <mergeCell ref="M36:N36"/>
    <mergeCell ref="O36:P36"/>
    <mergeCell ref="Q36:R36"/>
    <mergeCell ref="K30:L30"/>
    <mergeCell ref="M30:N30"/>
    <mergeCell ref="O30:P30"/>
    <mergeCell ref="Q30:R30"/>
    <mergeCell ref="O33:P33"/>
    <mergeCell ref="G34:H34"/>
    <mergeCell ref="I34:J34"/>
    <mergeCell ref="K34:L34"/>
    <mergeCell ref="M34:N34"/>
    <mergeCell ref="O34:P34"/>
    <mergeCell ref="J39:J40"/>
    <mergeCell ref="K39:L39"/>
    <mergeCell ref="M39:N39"/>
    <mergeCell ref="F37:H37"/>
    <mergeCell ref="K37:L37"/>
    <mergeCell ref="M37:N37"/>
    <mergeCell ref="O37:P37"/>
    <mergeCell ref="Q37:R37"/>
    <mergeCell ref="F38:H38"/>
    <mergeCell ref="K38:L38"/>
    <mergeCell ref="M38:N38"/>
    <mergeCell ref="O38:P38"/>
    <mergeCell ref="Q38:R38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9F2E7-A4F2-4E25-8FE8-D8851FE5EC2B}">
  <sheetPr filterMode="1"/>
  <dimension ref="A1:R61"/>
  <sheetViews>
    <sheetView workbookViewId="0">
      <selection sqref="A1:R2"/>
    </sheetView>
  </sheetViews>
  <sheetFormatPr defaultRowHeight="15"/>
  <sheetData>
    <row r="1" spans="1:18">
      <c r="A1" s="154" t="s">
        <v>60</v>
      </c>
      <c r="B1" s="155" t="s">
        <v>4</v>
      </c>
      <c r="C1" s="155"/>
      <c r="D1" s="155"/>
      <c r="E1" s="155"/>
      <c r="F1" s="154" t="s">
        <v>12</v>
      </c>
      <c r="G1" s="154"/>
      <c r="H1" s="154"/>
      <c r="I1" s="154"/>
      <c r="J1" s="154"/>
      <c r="K1" s="154"/>
      <c r="L1" s="154"/>
      <c r="M1" s="154"/>
      <c r="N1" s="154"/>
      <c r="O1" s="1" t="s">
        <v>15</v>
      </c>
      <c r="P1" s="1"/>
      <c r="Q1" s="11" t="s">
        <v>16</v>
      </c>
      <c r="R1" s="11"/>
    </row>
    <row r="2" spans="1:18">
      <c r="A2" s="154"/>
      <c r="B2" s="2" t="s">
        <v>0</v>
      </c>
      <c r="C2" s="2" t="s">
        <v>1</v>
      </c>
      <c r="D2" s="2" t="s">
        <v>2</v>
      </c>
      <c r="E2" s="2" t="s">
        <v>3</v>
      </c>
      <c r="F2" s="3" t="s">
        <v>5</v>
      </c>
      <c r="G2" s="3" t="s">
        <v>6</v>
      </c>
      <c r="H2" s="3" t="s">
        <v>48</v>
      </c>
      <c r="I2" s="3" t="s">
        <v>13</v>
      </c>
      <c r="J2" s="3" t="s">
        <v>14</v>
      </c>
      <c r="K2" s="3" t="s">
        <v>8</v>
      </c>
      <c r="L2" s="3" t="s">
        <v>9</v>
      </c>
      <c r="M2" s="3" t="s">
        <v>10</v>
      </c>
      <c r="N2" s="3" t="s">
        <v>11</v>
      </c>
      <c r="O2" s="2" t="s">
        <v>9</v>
      </c>
      <c r="P2" s="2" t="s">
        <v>10</v>
      </c>
      <c r="Q2" s="3" t="s">
        <v>9</v>
      </c>
      <c r="R2" s="3" t="s">
        <v>10</v>
      </c>
    </row>
    <row r="3" spans="1:18" hidden="1">
      <c r="A3">
        <v>0</v>
      </c>
      <c r="B3">
        <v>3.5</v>
      </c>
      <c r="C3">
        <v>1.75</v>
      </c>
      <c r="D3">
        <v>0.01</v>
      </c>
      <c r="E3">
        <v>0.01</v>
      </c>
      <c r="F3">
        <v>1.3103748601034799</v>
      </c>
      <c r="G3">
        <v>0</v>
      </c>
      <c r="H3">
        <v>1.37152753928792</v>
      </c>
      <c r="I3">
        <v>15.6002674044153</v>
      </c>
      <c r="J3">
        <v>24.560710843492402</v>
      </c>
      <c r="K3">
        <v>1</v>
      </c>
      <c r="L3">
        <v>0.93899999999999995</v>
      </c>
      <c r="M3">
        <v>4.7E-2</v>
      </c>
      <c r="N3">
        <v>1.4999999999999999E-2</v>
      </c>
      <c r="O3">
        <v>0.89100000000000001</v>
      </c>
      <c r="P3">
        <v>0.109</v>
      </c>
      <c r="Q3">
        <v>0.86699999999999999</v>
      </c>
      <c r="R3">
        <v>0.13300000000000001</v>
      </c>
    </row>
    <row r="4" spans="1:18" hidden="1">
      <c r="A4">
        <v>0</v>
      </c>
      <c r="B4">
        <v>3.5</v>
      </c>
      <c r="C4">
        <v>1.75</v>
      </c>
      <c r="D4">
        <v>0.01</v>
      </c>
      <c r="E4">
        <v>0.01</v>
      </c>
      <c r="F4">
        <v>1.8459913644533501</v>
      </c>
      <c r="G4">
        <v>0</v>
      </c>
      <c r="H4">
        <v>2.6154330817979701</v>
      </c>
      <c r="I4">
        <v>41.105281345742902</v>
      </c>
      <c r="J4">
        <v>25.237007898454099</v>
      </c>
      <c r="K4">
        <v>1</v>
      </c>
      <c r="L4">
        <v>0.98399999999999999</v>
      </c>
      <c r="M4">
        <v>1.4E-2</v>
      </c>
      <c r="N4">
        <v>2E-3</v>
      </c>
      <c r="O4">
        <v>0.91300000000000003</v>
      </c>
      <c r="P4">
        <v>8.6999999999999994E-2</v>
      </c>
      <c r="Q4">
        <v>0.8</v>
      </c>
      <c r="R4">
        <v>0.2</v>
      </c>
    </row>
    <row r="5" spans="1:18">
      <c r="A5">
        <v>0</v>
      </c>
      <c r="B5">
        <v>3.5</v>
      </c>
      <c r="C5">
        <v>1.75</v>
      </c>
      <c r="D5">
        <v>0.01</v>
      </c>
      <c r="E5">
        <v>0.01</v>
      </c>
      <c r="F5">
        <v>1.0102528717557699</v>
      </c>
      <c r="G5">
        <v>0</v>
      </c>
      <c r="H5">
        <v>0.394315325146888</v>
      </c>
      <c r="I5">
        <v>13.4285293801634</v>
      </c>
      <c r="J5">
        <v>14.491302764335</v>
      </c>
      <c r="K5">
        <v>1</v>
      </c>
      <c r="L5">
        <v>0.88</v>
      </c>
      <c r="M5">
        <v>8.6999999999999994E-2</v>
      </c>
      <c r="N5">
        <v>3.3000000000000002E-2</v>
      </c>
      <c r="O5">
        <v>0.89100000000000001</v>
      </c>
      <c r="P5">
        <v>0.109</v>
      </c>
      <c r="Q5">
        <v>0.86699999999999999</v>
      </c>
      <c r="R5">
        <v>0.13300000000000001</v>
      </c>
    </row>
    <row r="6" spans="1:18" hidden="1">
      <c r="A6">
        <v>0</v>
      </c>
      <c r="B6">
        <v>3.5</v>
      </c>
      <c r="C6">
        <v>1.75</v>
      </c>
      <c r="D6">
        <v>0.01</v>
      </c>
      <c r="E6">
        <v>0.01</v>
      </c>
      <c r="F6">
        <v>1.50759380534194</v>
      </c>
      <c r="G6">
        <v>0</v>
      </c>
      <c r="H6">
        <v>1.85476728875751</v>
      </c>
      <c r="I6">
        <v>27.456924399777101</v>
      </c>
      <c r="J6">
        <v>24.3357483529369</v>
      </c>
      <c r="K6">
        <v>1</v>
      </c>
      <c r="L6">
        <v>0.96199999999999997</v>
      </c>
      <c r="M6">
        <v>0.03</v>
      </c>
      <c r="N6">
        <v>8.0000000000000002E-3</v>
      </c>
      <c r="O6">
        <v>0.91300000000000003</v>
      </c>
      <c r="P6">
        <v>8.6999999999999994E-2</v>
      </c>
      <c r="Q6">
        <v>0.8</v>
      </c>
      <c r="R6">
        <v>0.2</v>
      </c>
    </row>
    <row r="7" spans="1:18" hidden="1">
      <c r="A7">
        <v>0</v>
      </c>
      <c r="B7">
        <v>3.5</v>
      </c>
      <c r="C7">
        <v>1.75</v>
      </c>
      <c r="D7">
        <v>0.01</v>
      </c>
      <c r="E7">
        <v>0.01</v>
      </c>
      <c r="F7">
        <v>1.5517334419483599</v>
      </c>
      <c r="G7">
        <v>0</v>
      </c>
      <c r="H7">
        <v>1.3859605022952399</v>
      </c>
      <c r="I7">
        <v>15.591943062685001</v>
      </c>
      <c r="J7">
        <v>25.239963938399899</v>
      </c>
      <c r="K7">
        <v>1</v>
      </c>
      <c r="L7">
        <v>0.96599999999999997</v>
      </c>
      <c r="M7">
        <v>2.8000000000000001E-2</v>
      </c>
      <c r="N7">
        <v>6.0000000000000001E-3</v>
      </c>
      <c r="O7">
        <v>0.91300000000000003</v>
      </c>
      <c r="P7">
        <v>8.6999999999999994E-2</v>
      </c>
      <c r="Q7">
        <v>0.8</v>
      </c>
      <c r="R7">
        <v>0.2</v>
      </c>
    </row>
    <row r="8" spans="1:18">
      <c r="A8">
        <v>0</v>
      </c>
      <c r="B8">
        <v>3.5</v>
      </c>
      <c r="C8">
        <v>1.75</v>
      </c>
      <c r="D8">
        <v>0.01</v>
      </c>
      <c r="E8">
        <v>0.01</v>
      </c>
      <c r="F8">
        <v>0.97766202932749402</v>
      </c>
      <c r="G8">
        <v>0</v>
      </c>
      <c r="H8">
        <v>0.61673186209055797</v>
      </c>
      <c r="I8">
        <v>13.734647613444499</v>
      </c>
      <c r="J8">
        <v>13.5091209774398</v>
      </c>
      <c r="K8">
        <v>1</v>
      </c>
      <c r="L8">
        <v>0.872</v>
      </c>
      <c r="M8">
        <v>9.2999999999999999E-2</v>
      </c>
      <c r="N8">
        <v>3.5999999999999997E-2</v>
      </c>
      <c r="O8">
        <v>0.89100000000000001</v>
      </c>
      <c r="P8">
        <v>0.109</v>
      </c>
      <c r="Q8">
        <v>0.86699999999999999</v>
      </c>
      <c r="R8">
        <v>0.13300000000000001</v>
      </c>
    </row>
    <row r="9" spans="1:18">
      <c r="A9">
        <v>0</v>
      </c>
      <c r="B9">
        <v>3.5</v>
      </c>
      <c r="C9">
        <v>1.75</v>
      </c>
      <c r="D9">
        <v>0.01</v>
      </c>
      <c r="E9">
        <v>0.01</v>
      </c>
      <c r="F9">
        <v>0.88568729052948403</v>
      </c>
      <c r="G9">
        <v>0</v>
      </c>
      <c r="H9">
        <v>0.386356018778999</v>
      </c>
      <c r="I9">
        <v>13.611363988192799</v>
      </c>
      <c r="J9">
        <v>13.8966615333972</v>
      </c>
      <c r="K9">
        <v>1</v>
      </c>
      <c r="L9">
        <v>0.84499999999999997</v>
      </c>
      <c r="M9">
        <v>0.111</v>
      </c>
      <c r="N9">
        <v>4.3999999999999997E-2</v>
      </c>
      <c r="O9">
        <v>0.87</v>
      </c>
      <c r="P9">
        <v>0.13</v>
      </c>
      <c r="Q9">
        <v>0.93300000000000005</v>
      </c>
      <c r="R9">
        <v>6.7000000000000004E-2</v>
      </c>
    </row>
    <row r="10" spans="1:18" hidden="1">
      <c r="A10">
        <v>0</v>
      </c>
      <c r="B10">
        <v>3.5</v>
      </c>
      <c r="C10">
        <v>1.75</v>
      </c>
      <c r="D10">
        <v>0.01</v>
      </c>
      <c r="E10">
        <v>0.01</v>
      </c>
      <c r="F10">
        <v>1.61607149175506</v>
      </c>
      <c r="G10">
        <v>0</v>
      </c>
      <c r="H10">
        <v>1.42959396274149</v>
      </c>
      <c r="I10">
        <v>19.098558049703399</v>
      </c>
      <c r="J10">
        <v>15.8835223883449</v>
      </c>
      <c r="K10">
        <v>1</v>
      </c>
      <c r="L10">
        <v>0.97099999999999997</v>
      </c>
      <c r="M10">
        <v>2.4E-2</v>
      </c>
      <c r="N10">
        <v>5.0000000000000001E-3</v>
      </c>
      <c r="O10">
        <v>0.95699999999999996</v>
      </c>
      <c r="P10">
        <v>4.2999999999999997E-2</v>
      </c>
      <c r="Q10">
        <v>0.66700000000000004</v>
      </c>
      <c r="R10">
        <v>0.33300000000000002</v>
      </c>
    </row>
    <row r="11" spans="1:18">
      <c r="A11">
        <v>0</v>
      </c>
      <c r="B11">
        <v>3.5</v>
      </c>
      <c r="C11">
        <v>1.75</v>
      </c>
      <c r="D11">
        <v>0.01</v>
      </c>
      <c r="E11">
        <v>0.01</v>
      </c>
      <c r="F11">
        <v>0.98320633778131195</v>
      </c>
      <c r="G11">
        <v>0</v>
      </c>
      <c r="H11">
        <v>0.60955933163059595</v>
      </c>
      <c r="I11">
        <v>13.4531349836106</v>
      </c>
      <c r="J11">
        <v>14.339176592665</v>
      </c>
      <c r="K11">
        <v>1</v>
      </c>
      <c r="L11">
        <v>0.873</v>
      </c>
      <c r="M11">
        <v>9.1999999999999998E-2</v>
      </c>
      <c r="N11">
        <v>3.5000000000000003E-2</v>
      </c>
      <c r="O11">
        <v>0.87</v>
      </c>
      <c r="P11">
        <v>0.13</v>
      </c>
      <c r="Q11">
        <v>0.93300000000000005</v>
      </c>
      <c r="R11">
        <v>6.7000000000000004E-2</v>
      </c>
    </row>
    <row r="12" spans="1:18">
      <c r="A12">
        <v>0</v>
      </c>
      <c r="B12">
        <v>3.5</v>
      </c>
      <c r="C12">
        <v>1.75</v>
      </c>
      <c r="D12">
        <v>0.01</v>
      </c>
      <c r="E12">
        <v>0.01</v>
      </c>
      <c r="F12">
        <v>1.07540730986037</v>
      </c>
      <c r="G12">
        <v>0</v>
      </c>
      <c r="H12">
        <v>0.39710106406038598</v>
      </c>
      <c r="I12">
        <v>13.256443064593601</v>
      </c>
      <c r="J12">
        <v>15.084700640226799</v>
      </c>
      <c r="K12">
        <v>1</v>
      </c>
      <c r="L12">
        <v>0.89600000000000002</v>
      </c>
      <c r="M12">
        <v>7.5999999999999998E-2</v>
      </c>
      <c r="N12">
        <v>2.8000000000000001E-2</v>
      </c>
      <c r="O12">
        <v>0.93500000000000005</v>
      </c>
      <c r="P12">
        <v>6.5000000000000002E-2</v>
      </c>
      <c r="Q12">
        <v>0.73299999999999998</v>
      </c>
      <c r="R12">
        <v>0.26700000000000002</v>
      </c>
    </row>
    <row r="13" spans="1:18" hidden="1">
      <c r="A13">
        <v>0</v>
      </c>
      <c r="B13">
        <v>3.5</v>
      </c>
      <c r="C13">
        <v>1.75</v>
      </c>
      <c r="D13">
        <v>0.01</v>
      </c>
      <c r="E13">
        <v>0.01</v>
      </c>
      <c r="F13">
        <v>1.9073288365002901</v>
      </c>
      <c r="G13">
        <v>0</v>
      </c>
      <c r="H13">
        <v>2.3182110967470599</v>
      </c>
      <c r="I13">
        <v>30.0452221317701</v>
      </c>
      <c r="J13">
        <v>29.3682457857944</v>
      </c>
      <c r="K13">
        <v>1</v>
      </c>
      <c r="L13">
        <v>0.98599999999999999</v>
      </c>
      <c r="M13">
        <v>1.2E-2</v>
      </c>
      <c r="N13">
        <v>1E-3</v>
      </c>
      <c r="O13">
        <v>0.87</v>
      </c>
      <c r="P13">
        <v>0.13</v>
      </c>
      <c r="Q13">
        <v>0.93300000000000005</v>
      </c>
      <c r="R13">
        <v>6.7000000000000004E-2</v>
      </c>
    </row>
    <row r="14" spans="1:18">
      <c r="A14">
        <v>0</v>
      </c>
      <c r="B14">
        <v>3.5</v>
      </c>
      <c r="C14">
        <v>1.75</v>
      </c>
      <c r="D14">
        <v>0.01</v>
      </c>
      <c r="E14">
        <v>0.01</v>
      </c>
      <c r="F14">
        <v>1.1544513323405601</v>
      </c>
      <c r="G14">
        <v>0</v>
      </c>
      <c r="H14">
        <v>0.71379571930647601</v>
      </c>
      <c r="I14">
        <v>13.6803360451818</v>
      </c>
      <c r="J14">
        <v>14.3241104438523</v>
      </c>
      <c r="K14">
        <v>1</v>
      </c>
      <c r="L14">
        <v>0.91200000000000003</v>
      </c>
      <c r="M14">
        <v>6.5000000000000002E-2</v>
      </c>
      <c r="N14">
        <v>2.3E-2</v>
      </c>
      <c r="O14">
        <v>0.93500000000000005</v>
      </c>
      <c r="P14">
        <v>6.5000000000000002E-2</v>
      </c>
      <c r="Q14">
        <v>0.73299999999999998</v>
      </c>
      <c r="R14">
        <v>0.26700000000000002</v>
      </c>
    </row>
    <row r="15" spans="1:18" hidden="1">
      <c r="A15">
        <v>0</v>
      </c>
      <c r="B15">
        <v>3.5</v>
      </c>
      <c r="C15">
        <v>1.75</v>
      </c>
      <c r="D15">
        <v>0.01</v>
      </c>
      <c r="E15">
        <v>0.01</v>
      </c>
      <c r="F15">
        <v>1.42665520385413</v>
      </c>
      <c r="G15">
        <v>0</v>
      </c>
      <c r="H15">
        <v>1.4541969265065</v>
      </c>
      <c r="I15">
        <v>16.784809010775898</v>
      </c>
      <c r="J15">
        <v>24.076883162161199</v>
      </c>
      <c r="K15">
        <v>1</v>
      </c>
      <c r="L15">
        <v>0.95399999999999996</v>
      </c>
      <c r="M15">
        <v>3.5999999999999997E-2</v>
      </c>
      <c r="N15">
        <v>0.01</v>
      </c>
      <c r="O15">
        <v>0.87</v>
      </c>
      <c r="P15">
        <v>0.13</v>
      </c>
      <c r="Q15">
        <v>0.93300000000000005</v>
      </c>
      <c r="R15">
        <v>6.7000000000000004E-2</v>
      </c>
    </row>
    <row r="16" spans="1:18" hidden="1">
      <c r="A16">
        <v>0</v>
      </c>
      <c r="B16">
        <v>3.5</v>
      </c>
      <c r="C16">
        <v>1.75</v>
      </c>
      <c r="D16">
        <v>0.01</v>
      </c>
      <c r="E16">
        <v>0.01</v>
      </c>
      <c r="F16">
        <v>1.5800981122067801</v>
      </c>
      <c r="G16">
        <v>0</v>
      </c>
      <c r="H16">
        <v>1.5934184010567101</v>
      </c>
      <c r="I16">
        <v>22.597498158589602</v>
      </c>
      <c r="J16">
        <v>19.639157186897702</v>
      </c>
      <c r="K16">
        <v>1</v>
      </c>
      <c r="L16">
        <v>0.96799999999999997</v>
      </c>
      <c r="M16">
        <v>2.5999999999999999E-2</v>
      </c>
      <c r="N16">
        <v>6.0000000000000001E-3</v>
      </c>
      <c r="O16">
        <v>0.91300000000000003</v>
      </c>
      <c r="P16">
        <v>8.6999999999999994E-2</v>
      </c>
      <c r="Q16">
        <v>0.8</v>
      </c>
      <c r="R16">
        <v>0.2</v>
      </c>
    </row>
    <row r="17" spans="1:18">
      <c r="A17">
        <v>0</v>
      </c>
      <c r="B17">
        <v>3.5</v>
      </c>
      <c r="C17">
        <v>1.75</v>
      </c>
      <c r="D17">
        <v>0.01</v>
      </c>
      <c r="E17">
        <v>0.01</v>
      </c>
      <c r="F17">
        <v>0.93305870218457798</v>
      </c>
      <c r="G17">
        <v>0</v>
      </c>
      <c r="H17">
        <v>0.402792116036085</v>
      </c>
      <c r="I17">
        <v>13.5698857053516</v>
      </c>
      <c r="J17">
        <v>14.002915214853701</v>
      </c>
      <c r="K17">
        <v>1</v>
      </c>
      <c r="L17">
        <v>0.85899999999999999</v>
      </c>
      <c r="M17">
        <v>0.10100000000000001</v>
      </c>
      <c r="N17">
        <v>3.9E-2</v>
      </c>
      <c r="O17">
        <v>0.87</v>
      </c>
      <c r="P17">
        <v>0.13</v>
      </c>
      <c r="Q17">
        <v>0.93300000000000005</v>
      </c>
      <c r="R17">
        <v>6.7000000000000004E-2</v>
      </c>
    </row>
    <row r="18" spans="1:18">
      <c r="A18">
        <v>0</v>
      </c>
      <c r="B18">
        <v>3.5</v>
      </c>
      <c r="C18">
        <v>1.75</v>
      </c>
      <c r="D18">
        <v>0.01</v>
      </c>
      <c r="E18">
        <v>0.01</v>
      </c>
      <c r="F18">
        <v>1.0232846175165899</v>
      </c>
      <c r="G18">
        <v>0</v>
      </c>
      <c r="H18">
        <v>0.37483102708924299</v>
      </c>
      <c r="I18">
        <v>13.3224287311561</v>
      </c>
      <c r="J18">
        <v>14.8669218181053</v>
      </c>
      <c r="K18">
        <v>1</v>
      </c>
      <c r="L18">
        <v>0.88300000000000001</v>
      </c>
      <c r="M18">
        <v>8.5000000000000006E-2</v>
      </c>
      <c r="N18">
        <v>3.2000000000000001E-2</v>
      </c>
      <c r="O18">
        <v>0.91300000000000003</v>
      </c>
      <c r="P18">
        <v>8.6999999999999994E-2</v>
      </c>
      <c r="Q18">
        <v>0.8</v>
      </c>
      <c r="R18">
        <v>0.2</v>
      </c>
    </row>
    <row r="19" spans="1:18" hidden="1">
      <c r="A19">
        <v>0</v>
      </c>
      <c r="B19">
        <v>3.5</v>
      </c>
      <c r="C19">
        <v>1.75</v>
      </c>
      <c r="D19">
        <v>0.01</v>
      </c>
      <c r="E19">
        <v>0.01</v>
      </c>
      <c r="F19">
        <v>1.8058119504336401</v>
      </c>
      <c r="G19">
        <v>0</v>
      </c>
      <c r="H19">
        <v>2.69586492511826</v>
      </c>
      <c r="I19">
        <v>42.2206692198505</v>
      </c>
      <c r="J19">
        <v>24.567920761159701</v>
      </c>
      <c r="K19">
        <v>1</v>
      </c>
      <c r="L19">
        <v>0.98199999999999998</v>
      </c>
      <c r="M19">
        <v>1.6E-2</v>
      </c>
      <c r="N19">
        <v>2E-3</v>
      </c>
      <c r="O19">
        <v>0.89100000000000001</v>
      </c>
      <c r="P19">
        <v>0.109</v>
      </c>
      <c r="Q19">
        <v>0.86699999999999999</v>
      </c>
      <c r="R19">
        <v>0.13300000000000001</v>
      </c>
    </row>
    <row r="20" spans="1:18" hidden="1">
      <c r="A20">
        <v>0</v>
      </c>
      <c r="B20">
        <v>3.5</v>
      </c>
      <c r="C20">
        <v>1.75</v>
      </c>
      <c r="D20">
        <v>0.01</v>
      </c>
      <c r="E20">
        <v>0.01</v>
      </c>
      <c r="F20">
        <v>1.5275327915422801</v>
      </c>
      <c r="G20">
        <v>0</v>
      </c>
      <c r="H20">
        <v>1.9906214880292401</v>
      </c>
      <c r="I20">
        <v>27.282519011487999</v>
      </c>
      <c r="J20">
        <v>29.359341465230099</v>
      </c>
      <c r="K20">
        <v>1</v>
      </c>
      <c r="L20">
        <v>0.96399999999999997</v>
      </c>
      <c r="M20">
        <v>2.9000000000000001E-2</v>
      </c>
      <c r="N20">
        <v>7.0000000000000001E-3</v>
      </c>
      <c r="O20">
        <v>0.91300000000000003</v>
      </c>
      <c r="P20">
        <v>8.6999999999999994E-2</v>
      </c>
      <c r="Q20">
        <v>0.8</v>
      </c>
      <c r="R20">
        <v>0.2</v>
      </c>
    </row>
    <row r="21" spans="1:18" hidden="1">
      <c r="A21">
        <v>0</v>
      </c>
      <c r="B21">
        <v>3.5</v>
      </c>
      <c r="C21">
        <v>1.75</v>
      </c>
      <c r="D21">
        <v>0.01</v>
      </c>
      <c r="E21">
        <v>0.01</v>
      </c>
      <c r="F21">
        <v>1.42645404639444</v>
      </c>
      <c r="G21">
        <v>0</v>
      </c>
      <c r="H21">
        <v>1.9103674181194601</v>
      </c>
      <c r="I21">
        <v>24.983322242941298</v>
      </c>
      <c r="J21">
        <v>35.389624025983302</v>
      </c>
      <c r="K21">
        <v>1</v>
      </c>
      <c r="L21">
        <v>0.95399999999999996</v>
      </c>
      <c r="M21">
        <v>3.5999999999999997E-2</v>
      </c>
      <c r="N21">
        <v>0.01</v>
      </c>
      <c r="O21">
        <v>0.87</v>
      </c>
      <c r="P21">
        <v>0.13</v>
      </c>
      <c r="Q21">
        <v>0.93300000000000005</v>
      </c>
      <c r="R21">
        <v>6.7000000000000004E-2</v>
      </c>
    </row>
    <row r="22" spans="1:18" hidden="1">
      <c r="A22">
        <v>0</v>
      </c>
      <c r="B22">
        <v>3.5</v>
      </c>
      <c r="C22">
        <v>1.75</v>
      </c>
      <c r="D22">
        <v>0.01</v>
      </c>
      <c r="E22">
        <v>0.01</v>
      </c>
      <c r="F22">
        <v>1.5115289520588699</v>
      </c>
      <c r="G22">
        <v>0</v>
      </c>
      <c r="H22">
        <v>2.2756417869150498</v>
      </c>
      <c r="I22">
        <v>29.445830538405701</v>
      </c>
      <c r="J22">
        <v>29.531702917757698</v>
      </c>
      <c r="K22">
        <v>1</v>
      </c>
      <c r="L22">
        <v>0.96199999999999997</v>
      </c>
      <c r="M22">
        <v>0.03</v>
      </c>
      <c r="N22">
        <v>7.0000000000000001E-3</v>
      </c>
      <c r="O22">
        <v>0.87</v>
      </c>
      <c r="P22">
        <v>0.13</v>
      </c>
      <c r="Q22">
        <v>0.93300000000000005</v>
      </c>
      <c r="R22">
        <v>6.7000000000000004E-2</v>
      </c>
    </row>
    <row r="23" spans="1:18" hidden="1">
      <c r="A23">
        <v>0</v>
      </c>
      <c r="B23">
        <v>3.5</v>
      </c>
      <c r="C23">
        <v>1.75</v>
      </c>
      <c r="D23">
        <v>0.01</v>
      </c>
      <c r="E23">
        <v>0.01</v>
      </c>
      <c r="F23">
        <v>1.2918896664595201</v>
      </c>
      <c r="G23">
        <v>0</v>
      </c>
      <c r="H23">
        <v>1.11545526382829</v>
      </c>
      <c r="I23">
        <v>16.5663633474372</v>
      </c>
      <c r="J23">
        <v>14.6692572916249</v>
      </c>
      <c r="K23">
        <v>1</v>
      </c>
      <c r="L23">
        <v>0.93600000000000005</v>
      </c>
      <c r="M23">
        <v>4.8000000000000001E-2</v>
      </c>
      <c r="N23">
        <v>1.4999999999999999E-2</v>
      </c>
      <c r="O23">
        <v>0.89100000000000001</v>
      </c>
      <c r="P23">
        <v>0.109</v>
      </c>
      <c r="Q23">
        <v>0.86699999999999999</v>
      </c>
      <c r="R23">
        <v>0.13300000000000001</v>
      </c>
    </row>
    <row r="24" spans="1:18">
      <c r="A24">
        <v>0</v>
      </c>
      <c r="B24">
        <v>3.5</v>
      </c>
      <c r="C24">
        <v>1.75</v>
      </c>
      <c r="D24">
        <v>0.01</v>
      </c>
      <c r="E24">
        <v>0.01</v>
      </c>
      <c r="F24">
        <v>1.03157152498297</v>
      </c>
      <c r="G24">
        <v>0</v>
      </c>
      <c r="H24">
        <v>0.56772462900507004</v>
      </c>
      <c r="I24">
        <v>13.5551103328515</v>
      </c>
      <c r="J24">
        <v>13.9869636959186</v>
      </c>
      <c r="K24">
        <v>1</v>
      </c>
      <c r="L24">
        <v>0.88500000000000001</v>
      </c>
      <c r="M24">
        <v>8.3000000000000004E-2</v>
      </c>
      <c r="N24">
        <v>3.1E-2</v>
      </c>
      <c r="O24">
        <v>0.91300000000000003</v>
      </c>
      <c r="P24">
        <v>8.6999999999999994E-2</v>
      </c>
      <c r="Q24">
        <v>0.8</v>
      </c>
      <c r="R24">
        <v>0.2</v>
      </c>
    </row>
    <row r="25" spans="1:18" hidden="1">
      <c r="A25">
        <v>0</v>
      </c>
      <c r="B25">
        <v>3.5</v>
      </c>
      <c r="C25">
        <v>1.75</v>
      </c>
      <c r="D25">
        <v>0.01</v>
      </c>
      <c r="E25">
        <v>0.01</v>
      </c>
      <c r="F25">
        <v>2.1924777437156999</v>
      </c>
      <c r="G25">
        <v>0</v>
      </c>
      <c r="H25">
        <v>2.68935086601538</v>
      </c>
      <c r="I25">
        <v>34.878614924574698</v>
      </c>
      <c r="J25">
        <v>47.026396178328604</v>
      </c>
      <c r="K25">
        <v>1</v>
      </c>
      <c r="L25">
        <v>0.99299999999999999</v>
      </c>
      <c r="M25">
        <v>7.0000000000000001E-3</v>
      </c>
      <c r="N25">
        <v>0</v>
      </c>
      <c r="O25">
        <v>0.91300000000000003</v>
      </c>
      <c r="P25">
        <v>8.6999999999999994E-2</v>
      </c>
      <c r="Q25">
        <v>0.8</v>
      </c>
      <c r="R25">
        <v>0.2</v>
      </c>
    </row>
    <row r="26" spans="1:18">
      <c r="A26">
        <v>0</v>
      </c>
      <c r="B26">
        <v>3.5</v>
      </c>
      <c r="C26">
        <v>1.75</v>
      </c>
      <c r="D26">
        <v>0.01</v>
      </c>
      <c r="E26">
        <v>0.01</v>
      </c>
      <c r="F26">
        <v>1.1039352916948899</v>
      </c>
      <c r="G26">
        <v>0</v>
      </c>
      <c r="H26">
        <v>0.76332063126997496</v>
      </c>
      <c r="I26">
        <v>14.0854500292075</v>
      </c>
      <c r="J26">
        <v>13.803882576147799</v>
      </c>
      <c r="K26">
        <v>1</v>
      </c>
      <c r="L26">
        <v>0.90200000000000002</v>
      </c>
      <c r="M26">
        <v>7.1999999999999995E-2</v>
      </c>
      <c r="N26">
        <v>2.5999999999999999E-2</v>
      </c>
      <c r="O26">
        <v>0.89100000000000001</v>
      </c>
      <c r="P26">
        <v>0.109</v>
      </c>
      <c r="Q26">
        <v>0.86699999999999999</v>
      </c>
      <c r="R26">
        <v>0.13300000000000001</v>
      </c>
    </row>
    <row r="27" spans="1:18">
      <c r="A27">
        <v>0</v>
      </c>
      <c r="B27">
        <v>3.5</v>
      </c>
      <c r="C27">
        <v>1.75</v>
      </c>
      <c r="D27">
        <v>0.01</v>
      </c>
      <c r="E27">
        <v>0.01</v>
      </c>
      <c r="F27">
        <v>1.0951189192314399</v>
      </c>
      <c r="G27">
        <v>0</v>
      </c>
      <c r="H27">
        <v>0.79767795603268898</v>
      </c>
      <c r="I27">
        <v>13.4064737065637</v>
      </c>
      <c r="J27">
        <v>19.027753536092298</v>
      </c>
      <c r="K27">
        <v>1</v>
      </c>
      <c r="L27">
        <v>0.9</v>
      </c>
      <c r="M27">
        <v>7.2999999999999995E-2</v>
      </c>
      <c r="N27">
        <v>2.7E-2</v>
      </c>
      <c r="O27">
        <v>0.89100000000000001</v>
      </c>
      <c r="P27">
        <v>0.109</v>
      </c>
      <c r="Q27">
        <v>0.86699999999999999</v>
      </c>
      <c r="R27">
        <v>0.13300000000000001</v>
      </c>
    </row>
    <row r="28" spans="1:18" hidden="1">
      <c r="A28">
        <v>0</v>
      </c>
      <c r="B28">
        <v>3.5</v>
      </c>
      <c r="C28">
        <v>1.75</v>
      </c>
      <c r="D28">
        <v>0.01</v>
      </c>
      <c r="E28">
        <v>0.01</v>
      </c>
      <c r="F28">
        <v>1.69278009013894</v>
      </c>
      <c r="G28">
        <v>0</v>
      </c>
      <c r="H28">
        <v>2.1647282510324799</v>
      </c>
      <c r="I28">
        <v>28.594914023531899</v>
      </c>
      <c r="J28">
        <v>30.059427919436899</v>
      </c>
      <c r="K28">
        <v>1</v>
      </c>
      <c r="L28">
        <v>0.97599999999999998</v>
      </c>
      <c r="M28">
        <v>0.02</v>
      </c>
      <c r="N28">
        <v>4.0000000000000001E-3</v>
      </c>
      <c r="O28">
        <v>0.91300000000000003</v>
      </c>
      <c r="P28">
        <v>8.6999999999999994E-2</v>
      </c>
      <c r="Q28">
        <v>0.8</v>
      </c>
      <c r="R28">
        <v>0.2</v>
      </c>
    </row>
    <row r="29" spans="1:18">
      <c r="A29">
        <v>0</v>
      </c>
      <c r="B29">
        <v>3.5</v>
      </c>
      <c r="C29">
        <v>1.75</v>
      </c>
      <c r="D29">
        <v>0.01</v>
      </c>
      <c r="E29">
        <v>0.01</v>
      </c>
      <c r="F29">
        <v>1.13175497759361</v>
      </c>
      <c r="G29">
        <v>0</v>
      </c>
      <c r="H29">
        <v>0.70744375736634302</v>
      </c>
      <c r="I29">
        <v>13.6203645992305</v>
      </c>
      <c r="J29">
        <v>14.397842547122</v>
      </c>
      <c r="K29">
        <v>1</v>
      </c>
      <c r="L29">
        <v>0.90800000000000003</v>
      </c>
      <c r="M29">
        <v>6.8000000000000005E-2</v>
      </c>
      <c r="N29">
        <v>2.4E-2</v>
      </c>
      <c r="O29">
        <v>0.91300000000000003</v>
      </c>
      <c r="P29">
        <v>8.6999999999999994E-2</v>
      </c>
      <c r="Q29">
        <v>0.8</v>
      </c>
      <c r="R29">
        <v>0.2</v>
      </c>
    </row>
    <row r="30" spans="1:18" hidden="1">
      <c r="A30">
        <v>0</v>
      </c>
      <c r="B30">
        <v>3.5</v>
      </c>
      <c r="C30">
        <v>1.75</v>
      </c>
      <c r="D30">
        <v>0.01</v>
      </c>
      <c r="E30">
        <v>0.01</v>
      </c>
      <c r="F30">
        <v>1.3782379576933299</v>
      </c>
      <c r="G30">
        <v>0</v>
      </c>
      <c r="H30">
        <v>1.64364144592136</v>
      </c>
      <c r="I30">
        <v>23.562739686655501</v>
      </c>
      <c r="J30">
        <v>18.459965383067701</v>
      </c>
      <c r="K30">
        <v>1</v>
      </c>
      <c r="L30">
        <v>0.94799999999999995</v>
      </c>
      <c r="M30">
        <v>0.04</v>
      </c>
      <c r="N30">
        <v>1.2E-2</v>
      </c>
      <c r="O30">
        <v>0.89100000000000001</v>
      </c>
      <c r="P30">
        <v>0.109</v>
      </c>
      <c r="Q30">
        <v>0.86699999999999999</v>
      </c>
      <c r="R30">
        <v>0.13300000000000001</v>
      </c>
    </row>
    <row r="31" spans="1:18">
      <c r="A31">
        <v>0</v>
      </c>
      <c r="B31">
        <v>3.5</v>
      </c>
      <c r="C31">
        <v>1.75</v>
      </c>
      <c r="D31">
        <v>0.01</v>
      </c>
      <c r="E31">
        <v>0.01</v>
      </c>
      <c r="F31">
        <v>1.1816535576662801</v>
      </c>
      <c r="G31">
        <v>0</v>
      </c>
      <c r="H31">
        <v>0.95294953756881196</v>
      </c>
      <c r="I31">
        <v>14.9528426857316</v>
      </c>
      <c r="J31">
        <v>14.60740020828</v>
      </c>
      <c r="K31">
        <v>1</v>
      </c>
      <c r="L31">
        <v>0.91800000000000004</v>
      </c>
      <c r="M31">
        <v>6.0999999999999999E-2</v>
      </c>
      <c r="N31">
        <v>2.1000000000000001E-2</v>
      </c>
      <c r="O31">
        <v>0.91300000000000003</v>
      </c>
      <c r="P31">
        <v>8.6999999999999994E-2</v>
      </c>
      <c r="Q31">
        <v>0.8</v>
      </c>
      <c r="R31">
        <v>0.2</v>
      </c>
    </row>
    <row r="32" spans="1:18" hidden="1">
      <c r="A32">
        <v>1</v>
      </c>
      <c r="B32">
        <v>3.5</v>
      </c>
      <c r="C32">
        <v>1.75</v>
      </c>
      <c r="D32">
        <v>0.01</v>
      </c>
      <c r="E32">
        <v>0.01</v>
      </c>
      <c r="F32">
        <v>0.48586081536692499</v>
      </c>
      <c r="G32">
        <v>0</v>
      </c>
      <c r="H32">
        <v>1.14120414610415</v>
      </c>
      <c r="I32">
        <v>15.4781981790975</v>
      </c>
      <c r="J32">
        <v>14.064980366287299</v>
      </c>
      <c r="K32">
        <v>1</v>
      </c>
      <c r="L32">
        <v>0.69</v>
      </c>
      <c r="M32">
        <v>0.22700000000000001</v>
      </c>
      <c r="N32">
        <v>8.3000000000000004E-2</v>
      </c>
      <c r="O32">
        <v>0.68100000000000005</v>
      </c>
      <c r="P32">
        <v>0.31900000000000001</v>
      </c>
      <c r="Q32">
        <v>0.75</v>
      </c>
      <c r="R32">
        <v>0.25</v>
      </c>
    </row>
    <row r="33" spans="1:18">
      <c r="A33">
        <v>1</v>
      </c>
      <c r="B33">
        <v>3.5</v>
      </c>
      <c r="C33">
        <v>1.75</v>
      </c>
      <c r="D33">
        <v>0.01</v>
      </c>
      <c r="E33">
        <v>0.01</v>
      </c>
      <c r="F33">
        <v>0.41786920531524302</v>
      </c>
      <c r="G33">
        <v>0</v>
      </c>
      <c r="H33">
        <v>0.66622363432208997</v>
      </c>
      <c r="I33">
        <v>15.1327196412122</v>
      </c>
      <c r="J33">
        <v>14.3260930080063</v>
      </c>
      <c r="K33">
        <v>1</v>
      </c>
      <c r="L33">
        <v>0.65800000000000003</v>
      </c>
      <c r="M33">
        <v>0.252</v>
      </c>
      <c r="N33">
        <v>8.8999999999999996E-2</v>
      </c>
      <c r="O33">
        <v>0.68100000000000005</v>
      </c>
      <c r="P33">
        <v>0.31900000000000001</v>
      </c>
      <c r="Q33">
        <v>0.75</v>
      </c>
      <c r="R33">
        <v>0.25</v>
      </c>
    </row>
    <row r="34" spans="1:18" hidden="1">
      <c r="A34">
        <v>1</v>
      </c>
      <c r="B34">
        <v>3.5</v>
      </c>
      <c r="C34">
        <v>1.75</v>
      </c>
      <c r="D34">
        <v>0.01</v>
      </c>
      <c r="E34">
        <v>0.01</v>
      </c>
      <c r="F34">
        <v>0.53583731844851501</v>
      </c>
      <c r="G34">
        <v>0</v>
      </c>
      <c r="H34">
        <v>2.1322955370716601</v>
      </c>
      <c r="I34">
        <v>32.127895264043097</v>
      </c>
      <c r="J34">
        <v>26.529466777618399</v>
      </c>
      <c r="K34">
        <v>1</v>
      </c>
      <c r="L34">
        <v>0.71299999999999997</v>
      </c>
      <c r="M34">
        <v>0.20899999999999999</v>
      </c>
      <c r="N34">
        <v>7.8E-2</v>
      </c>
      <c r="O34">
        <v>0.68100000000000005</v>
      </c>
      <c r="P34">
        <v>0.31900000000000001</v>
      </c>
      <c r="Q34">
        <v>0.75</v>
      </c>
      <c r="R34">
        <v>0.25</v>
      </c>
    </row>
    <row r="35" spans="1:18">
      <c r="A35">
        <v>1</v>
      </c>
      <c r="B35">
        <v>3.5</v>
      </c>
      <c r="C35">
        <v>1.75</v>
      </c>
      <c r="D35">
        <v>0.01</v>
      </c>
      <c r="E35">
        <v>0.01</v>
      </c>
      <c r="F35">
        <v>0.41895627599646801</v>
      </c>
      <c r="G35">
        <v>0</v>
      </c>
      <c r="H35">
        <v>0.49858948533873898</v>
      </c>
      <c r="I35">
        <v>14.3543193579085</v>
      </c>
      <c r="J35">
        <v>14.814147139448099</v>
      </c>
      <c r="K35">
        <v>1</v>
      </c>
      <c r="L35">
        <v>0.65900000000000003</v>
      </c>
      <c r="M35">
        <v>0.252</v>
      </c>
      <c r="N35">
        <v>8.8999999999999996E-2</v>
      </c>
      <c r="O35">
        <v>0.69199999999999995</v>
      </c>
      <c r="P35">
        <v>0.308</v>
      </c>
      <c r="Q35">
        <v>0.70799999999999996</v>
      </c>
      <c r="R35">
        <v>0.29199999999999998</v>
      </c>
    </row>
    <row r="36" spans="1:18" hidden="1">
      <c r="A36">
        <v>1</v>
      </c>
      <c r="B36">
        <v>3.5</v>
      </c>
      <c r="C36">
        <v>1.75</v>
      </c>
      <c r="D36">
        <v>0.01</v>
      </c>
      <c r="E36">
        <v>0.01</v>
      </c>
      <c r="F36">
        <v>0.65341998727508999</v>
      </c>
      <c r="G36">
        <v>0</v>
      </c>
      <c r="H36">
        <v>2.0265025056989798</v>
      </c>
      <c r="I36">
        <v>29.202858466155401</v>
      </c>
      <c r="J36">
        <v>24.614621250114201</v>
      </c>
      <c r="K36">
        <v>1</v>
      </c>
      <c r="L36">
        <v>0.76300000000000001</v>
      </c>
      <c r="M36">
        <v>0.17100000000000001</v>
      </c>
      <c r="N36">
        <v>6.6000000000000003E-2</v>
      </c>
      <c r="O36">
        <v>0.70299999999999996</v>
      </c>
      <c r="P36">
        <v>0.29699999999999999</v>
      </c>
      <c r="Q36">
        <v>0.66700000000000004</v>
      </c>
      <c r="R36">
        <v>0.33300000000000002</v>
      </c>
    </row>
    <row r="37" spans="1:18" hidden="1">
      <c r="A37">
        <v>1</v>
      </c>
      <c r="B37">
        <v>3.5</v>
      </c>
      <c r="C37">
        <v>1.75</v>
      </c>
      <c r="D37">
        <v>0.01</v>
      </c>
      <c r="E37">
        <v>0.01</v>
      </c>
      <c r="F37">
        <v>0.60902734596840902</v>
      </c>
      <c r="G37">
        <v>0</v>
      </c>
      <c r="H37">
        <v>2.6779503557408599</v>
      </c>
      <c r="I37">
        <v>39.397691518428097</v>
      </c>
      <c r="J37">
        <v>31.867108643197199</v>
      </c>
      <c r="K37">
        <v>1</v>
      </c>
      <c r="L37">
        <v>0.745</v>
      </c>
      <c r="M37">
        <v>0.184</v>
      </c>
      <c r="N37">
        <v>7.0999999999999994E-2</v>
      </c>
      <c r="O37">
        <v>0.67</v>
      </c>
      <c r="P37">
        <v>0.33</v>
      </c>
      <c r="Q37">
        <v>0.79200000000000004</v>
      </c>
      <c r="R37">
        <v>0.20799999999999999</v>
      </c>
    </row>
    <row r="38" spans="1:18">
      <c r="A38">
        <v>1</v>
      </c>
      <c r="B38">
        <v>3.5</v>
      </c>
      <c r="C38">
        <v>1.75</v>
      </c>
      <c r="D38">
        <v>0.01</v>
      </c>
      <c r="E38">
        <v>0.01</v>
      </c>
      <c r="F38">
        <v>0.410145185469381</v>
      </c>
      <c r="G38">
        <v>0</v>
      </c>
      <c r="H38">
        <v>0.39156931269734602</v>
      </c>
      <c r="I38">
        <v>14.4676071337135</v>
      </c>
      <c r="J38">
        <v>14.365532032711601</v>
      </c>
      <c r="K38">
        <v>1</v>
      </c>
      <c r="L38">
        <v>0.65400000000000003</v>
      </c>
      <c r="M38">
        <v>0.25600000000000001</v>
      </c>
      <c r="N38">
        <v>0.09</v>
      </c>
      <c r="O38">
        <v>0.69199999999999995</v>
      </c>
      <c r="P38">
        <v>0.308</v>
      </c>
      <c r="Q38">
        <v>0.70799999999999996</v>
      </c>
      <c r="R38">
        <v>0.29199999999999998</v>
      </c>
    </row>
    <row r="39" spans="1:18" hidden="1">
      <c r="A39">
        <v>1</v>
      </c>
      <c r="B39">
        <v>3.5</v>
      </c>
      <c r="C39">
        <v>1.75</v>
      </c>
      <c r="D39">
        <v>0.01</v>
      </c>
      <c r="E39">
        <v>0.01</v>
      </c>
      <c r="F39">
        <v>0.65890588433544595</v>
      </c>
      <c r="G39">
        <v>0</v>
      </c>
      <c r="H39">
        <v>2.2472778217121099</v>
      </c>
      <c r="I39">
        <v>34.204802795059898</v>
      </c>
      <c r="J39">
        <v>27.072125220642601</v>
      </c>
      <c r="K39">
        <v>1</v>
      </c>
      <c r="L39">
        <v>0.76500000000000001</v>
      </c>
      <c r="M39">
        <v>0.16900000000000001</v>
      </c>
      <c r="N39">
        <v>6.6000000000000003E-2</v>
      </c>
      <c r="O39">
        <v>0.69199999999999995</v>
      </c>
      <c r="P39">
        <v>0.308</v>
      </c>
      <c r="Q39">
        <v>0.70799999999999996</v>
      </c>
      <c r="R39">
        <v>0.29199999999999998</v>
      </c>
    </row>
    <row r="40" spans="1:18" hidden="1">
      <c r="A40">
        <v>1</v>
      </c>
      <c r="B40">
        <v>3.5</v>
      </c>
      <c r="C40">
        <v>1.75</v>
      </c>
      <c r="D40">
        <v>0.01</v>
      </c>
      <c r="E40">
        <v>0.01</v>
      </c>
      <c r="F40">
        <v>0.68473555766315097</v>
      </c>
      <c r="G40">
        <v>0</v>
      </c>
      <c r="H40">
        <v>2.49647039486383</v>
      </c>
      <c r="I40">
        <v>36.213730994783297</v>
      </c>
      <c r="J40">
        <v>29.734564702274302</v>
      </c>
      <c r="K40">
        <v>1</v>
      </c>
      <c r="L40">
        <v>0.77500000000000002</v>
      </c>
      <c r="M40">
        <v>0.161</v>
      </c>
      <c r="N40">
        <v>6.3E-2</v>
      </c>
      <c r="O40">
        <v>0.70299999999999996</v>
      </c>
      <c r="P40">
        <v>0.29699999999999999</v>
      </c>
      <c r="Q40">
        <v>0.66700000000000004</v>
      </c>
      <c r="R40">
        <v>0.33300000000000002</v>
      </c>
    </row>
    <row r="41" spans="1:18">
      <c r="A41">
        <v>1</v>
      </c>
      <c r="B41">
        <v>3.5</v>
      </c>
      <c r="C41">
        <v>1.75</v>
      </c>
      <c r="D41">
        <v>0.01</v>
      </c>
      <c r="E41">
        <v>0.01</v>
      </c>
      <c r="F41">
        <v>0.43014415959508601</v>
      </c>
      <c r="G41">
        <v>0</v>
      </c>
      <c r="H41">
        <v>0.57415514571061299</v>
      </c>
      <c r="I41">
        <v>14.328009118989099</v>
      </c>
      <c r="J41">
        <v>15.1931281088098</v>
      </c>
      <c r="K41">
        <v>1</v>
      </c>
      <c r="L41">
        <v>0.66400000000000003</v>
      </c>
      <c r="M41">
        <v>0.248</v>
      </c>
      <c r="N41">
        <v>8.7999999999999995E-2</v>
      </c>
      <c r="O41">
        <v>0.69199999999999995</v>
      </c>
      <c r="P41">
        <v>0.308</v>
      </c>
      <c r="Q41">
        <v>0.70799999999999996</v>
      </c>
      <c r="R41">
        <v>0.29199999999999998</v>
      </c>
    </row>
    <row r="42" spans="1:18">
      <c r="A42">
        <v>1</v>
      </c>
      <c r="B42">
        <v>3.5</v>
      </c>
      <c r="C42">
        <v>1.75</v>
      </c>
      <c r="D42">
        <v>0.01</v>
      </c>
      <c r="E42">
        <v>0.01</v>
      </c>
      <c r="F42">
        <v>0.52540460356283303</v>
      </c>
      <c r="G42">
        <v>0</v>
      </c>
      <c r="H42">
        <v>0.91959252702698202</v>
      </c>
      <c r="I42">
        <v>15.109180873332001</v>
      </c>
      <c r="J42">
        <v>14.340029795015401</v>
      </c>
      <c r="K42">
        <v>1</v>
      </c>
      <c r="L42">
        <v>0.70799999999999996</v>
      </c>
      <c r="M42">
        <v>0.21199999999999999</v>
      </c>
      <c r="N42">
        <v>7.9000000000000001E-2</v>
      </c>
      <c r="O42">
        <v>0.71399999999999997</v>
      </c>
      <c r="P42">
        <v>0.28599999999999998</v>
      </c>
      <c r="Q42">
        <v>0.625</v>
      </c>
      <c r="R42">
        <v>0.375</v>
      </c>
    </row>
    <row r="43" spans="1:18" hidden="1">
      <c r="A43">
        <v>1</v>
      </c>
      <c r="B43">
        <v>3.5</v>
      </c>
      <c r="C43">
        <v>1.75</v>
      </c>
      <c r="D43">
        <v>0.01</v>
      </c>
      <c r="E43">
        <v>0.01</v>
      </c>
      <c r="F43">
        <v>0.46803750302972602</v>
      </c>
      <c r="G43">
        <v>0</v>
      </c>
      <c r="H43">
        <v>1.00841432566414</v>
      </c>
      <c r="I43">
        <v>15.1661706587058</v>
      </c>
      <c r="J43">
        <v>14.3251457136795</v>
      </c>
      <c r="K43">
        <v>1</v>
      </c>
      <c r="L43">
        <v>0.68200000000000005</v>
      </c>
      <c r="M43">
        <v>0.23300000000000001</v>
      </c>
      <c r="N43">
        <v>8.5000000000000006E-2</v>
      </c>
      <c r="O43">
        <v>0.68100000000000005</v>
      </c>
      <c r="P43">
        <v>0.31900000000000001</v>
      </c>
      <c r="Q43">
        <v>0.75</v>
      </c>
      <c r="R43">
        <v>0.25</v>
      </c>
    </row>
    <row r="44" spans="1:18">
      <c r="A44">
        <v>1</v>
      </c>
      <c r="B44">
        <v>3.5</v>
      </c>
      <c r="C44">
        <v>1.75</v>
      </c>
      <c r="D44">
        <v>0.01</v>
      </c>
      <c r="E44">
        <v>0.01</v>
      </c>
      <c r="F44">
        <v>0.42407130546346899</v>
      </c>
      <c r="G44">
        <v>0</v>
      </c>
      <c r="H44">
        <v>0.37342476267559799</v>
      </c>
      <c r="I44">
        <v>14.4824217761662</v>
      </c>
      <c r="J44">
        <v>14.322875082485099</v>
      </c>
      <c r="K44">
        <v>1</v>
      </c>
      <c r="L44">
        <v>0.66100000000000003</v>
      </c>
      <c r="M44">
        <v>0.25</v>
      </c>
      <c r="N44">
        <v>8.8999999999999996E-2</v>
      </c>
      <c r="O44">
        <v>0.70299999999999996</v>
      </c>
      <c r="P44">
        <v>0.29699999999999999</v>
      </c>
      <c r="Q44">
        <v>0.66700000000000004</v>
      </c>
      <c r="R44">
        <v>0.33300000000000002</v>
      </c>
    </row>
    <row r="45" spans="1:18">
      <c r="A45">
        <v>1</v>
      </c>
      <c r="B45">
        <v>3.5</v>
      </c>
      <c r="C45">
        <v>1.75</v>
      </c>
      <c r="D45">
        <v>0.01</v>
      </c>
      <c r="E45">
        <v>0.01</v>
      </c>
      <c r="F45">
        <v>0.400188162328321</v>
      </c>
      <c r="G45">
        <v>0</v>
      </c>
      <c r="H45">
        <v>0.51284048073092003</v>
      </c>
      <c r="I45">
        <v>14.515050070251799</v>
      </c>
      <c r="J45">
        <v>14.216406644149201</v>
      </c>
      <c r="K45">
        <v>1</v>
      </c>
      <c r="L45">
        <v>0.64900000000000002</v>
      </c>
      <c r="M45">
        <v>0.26</v>
      </c>
      <c r="N45">
        <v>9.0999999999999998E-2</v>
      </c>
      <c r="O45">
        <v>0.68100000000000005</v>
      </c>
      <c r="P45">
        <v>0.31900000000000001</v>
      </c>
      <c r="Q45">
        <v>0.75</v>
      </c>
      <c r="R45">
        <v>0.25</v>
      </c>
    </row>
    <row r="46" spans="1:18">
      <c r="A46">
        <v>1</v>
      </c>
      <c r="B46">
        <v>3.5</v>
      </c>
      <c r="C46">
        <v>1.75</v>
      </c>
      <c r="D46">
        <v>0.01</v>
      </c>
      <c r="E46">
        <v>0.01</v>
      </c>
      <c r="F46">
        <v>0.39818537677770699</v>
      </c>
      <c r="G46">
        <v>0</v>
      </c>
      <c r="H46">
        <v>0.43306063296949199</v>
      </c>
      <c r="I46">
        <v>14.4469087292194</v>
      </c>
      <c r="J46">
        <v>14.417958188278</v>
      </c>
      <c r="K46">
        <v>1</v>
      </c>
      <c r="L46">
        <v>0.64800000000000002</v>
      </c>
      <c r="M46">
        <v>0.26</v>
      </c>
      <c r="N46">
        <v>9.0999999999999998E-2</v>
      </c>
      <c r="O46">
        <v>0.68100000000000005</v>
      </c>
      <c r="P46">
        <v>0.31900000000000001</v>
      </c>
      <c r="Q46">
        <v>0.75</v>
      </c>
      <c r="R46">
        <v>0.25</v>
      </c>
    </row>
    <row r="47" spans="1:18" hidden="1">
      <c r="A47">
        <v>1</v>
      </c>
      <c r="B47">
        <v>3.5</v>
      </c>
      <c r="C47">
        <v>1.75</v>
      </c>
      <c r="D47">
        <v>0.01</v>
      </c>
      <c r="E47">
        <v>0.01</v>
      </c>
      <c r="F47">
        <v>0.58937547946637503</v>
      </c>
      <c r="G47">
        <v>0</v>
      </c>
      <c r="H47">
        <v>1.34504688282995</v>
      </c>
      <c r="I47">
        <v>16.9485806329421</v>
      </c>
      <c r="J47">
        <v>17.958201610596401</v>
      </c>
      <c r="K47">
        <v>1</v>
      </c>
      <c r="L47">
        <v>0.73599999999999999</v>
      </c>
      <c r="M47">
        <v>0.191</v>
      </c>
      <c r="N47">
        <v>7.2999999999999995E-2</v>
      </c>
      <c r="O47">
        <v>0.70299999999999996</v>
      </c>
      <c r="P47">
        <v>0.29699999999999999</v>
      </c>
      <c r="Q47">
        <v>0.66700000000000004</v>
      </c>
      <c r="R47">
        <v>0.33300000000000002</v>
      </c>
    </row>
    <row r="48" spans="1:18" hidden="1">
      <c r="A48">
        <v>1</v>
      </c>
      <c r="B48">
        <v>3.5</v>
      </c>
      <c r="C48">
        <v>1.75</v>
      </c>
      <c r="D48">
        <v>0.01</v>
      </c>
      <c r="E48">
        <v>0.01</v>
      </c>
      <c r="F48">
        <v>0.69926855107661501</v>
      </c>
      <c r="G48">
        <v>0</v>
      </c>
      <c r="H48">
        <v>1.75598491150763</v>
      </c>
      <c r="I48">
        <v>22.234402114779702</v>
      </c>
      <c r="J48">
        <v>22.003762572421</v>
      </c>
      <c r="K48">
        <v>1</v>
      </c>
      <c r="L48">
        <v>0.78100000000000003</v>
      </c>
      <c r="M48">
        <v>0.157</v>
      </c>
      <c r="N48">
        <v>6.2E-2</v>
      </c>
      <c r="O48">
        <v>0.70299999999999996</v>
      </c>
      <c r="P48">
        <v>0.29699999999999999</v>
      </c>
      <c r="Q48">
        <v>0.66700000000000004</v>
      </c>
      <c r="R48">
        <v>0.33300000000000002</v>
      </c>
    </row>
    <row r="49" spans="1:18" hidden="1">
      <c r="A49">
        <v>1</v>
      </c>
      <c r="B49">
        <v>3.5</v>
      </c>
      <c r="C49">
        <v>1.75</v>
      </c>
      <c r="D49">
        <v>0.01</v>
      </c>
      <c r="E49">
        <v>0.01</v>
      </c>
      <c r="F49">
        <v>0.50388683676404</v>
      </c>
      <c r="G49">
        <v>0</v>
      </c>
      <c r="H49">
        <v>1.42255739006273</v>
      </c>
      <c r="I49">
        <v>17.452656135469901</v>
      </c>
      <c r="J49">
        <v>17.1630880237437</v>
      </c>
      <c r="K49">
        <v>1</v>
      </c>
      <c r="L49">
        <v>0.69799999999999995</v>
      </c>
      <c r="M49">
        <v>0.22</v>
      </c>
      <c r="N49">
        <v>8.2000000000000003E-2</v>
      </c>
      <c r="O49">
        <v>0.67</v>
      </c>
      <c r="P49">
        <v>0.33</v>
      </c>
      <c r="Q49">
        <v>0.79200000000000004</v>
      </c>
      <c r="R49">
        <v>0.20799999999999999</v>
      </c>
    </row>
    <row r="50" spans="1:18">
      <c r="A50">
        <v>1</v>
      </c>
      <c r="B50">
        <v>3.5</v>
      </c>
      <c r="C50">
        <v>1.75</v>
      </c>
      <c r="D50">
        <v>0.01</v>
      </c>
      <c r="E50">
        <v>0.01</v>
      </c>
      <c r="F50">
        <v>0.43870818365184899</v>
      </c>
      <c r="G50">
        <v>0</v>
      </c>
      <c r="H50">
        <v>0.53196582980420903</v>
      </c>
      <c r="I50">
        <v>14.5362153716073</v>
      </c>
      <c r="J50">
        <v>14.178514687585499</v>
      </c>
      <c r="K50">
        <v>1</v>
      </c>
      <c r="L50">
        <v>0.66800000000000004</v>
      </c>
      <c r="M50">
        <v>0.24399999999999999</v>
      </c>
      <c r="N50">
        <v>8.7999999999999995E-2</v>
      </c>
      <c r="O50">
        <v>0.70299999999999996</v>
      </c>
      <c r="P50">
        <v>0.29699999999999999</v>
      </c>
      <c r="Q50">
        <v>0.66700000000000004</v>
      </c>
      <c r="R50">
        <v>0.33300000000000002</v>
      </c>
    </row>
    <row r="51" spans="1:18" hidden="1">
      <c r="A51">
        <v>1</v>
      </c>
      <c r="B51">
        <v>3.5</v>
      </c>
      <c r="C51">
        <v>1.75</v>
      </c>
      <c r="D51">
        <v>0.01</v>
      </c>
      <c r="E51">
        <v>0.01</v>
      </c>
      <c r="F51">
        <v>0.69476710158245603</v>
      </c>
      <c r="G51">
        <v>0</v>
      </c>
      <c r="H51">
        <v>2.2964287149070599</v>
      </c>
      <c r="I51">
        <v>32.653010254856802</v>
      </c>
      <c r="J51">
        <v>34.030118985563</v>
      </c>
      <c r="K51">
        <v>1</v>
      </c>
      <c r="L51">
        <v>0.77900000000000003</v>
      </c>
      <c r="M51">
        <v>0.159</v>
      </c>
      <c r="N51">
        <v>6.2E-2</v>
      </c>
      <c r="O51">
        <v>0.71399999999999997</v>
      </c>
      <c r="P51">
        <v>0.28599999999999998</v>
      </c>
      <c r="Q51">
        <v>0.625</v>
      </c>
      <c r="R51">
        <v>0.375</v>
      </c>
    </row>
    <row r="52" spans="1:18">
      <c r="A52">
        <v>1</v>
      </c>
      <c r="B52">
        <v>3.5</v>
      </c>
      <c r="C52">
        <v>1.75</v>
      </c>
      <c r="D52">
        <v>0.01</v>
      </c>
      <c r="E52">
        <v>0.01</v>
      </c>
      <c r="F52">
        <v>0.44993516440153197</v>
      </c>
      <c r="G52">
        <v>0</v>
      </c>
      <c r="H52">
        <v>0.454297004918296</v>
      </c>
      <c r="I52">
        <v>14.4195884043853</v>
      </c>
      <c r="J52">
        <v>14.5444036241277</v>
      </c>
      <c r="K52">
        <v>1</v>
      </c>
      <c r="L52">
        <v>0.67300000000000004</v>
      </c>
      <c r="M52">
        <v>0.24</v>
      </c>
      <c r="N52">
        <v>8.6999999999999994E-2</v>
      </c>
      <c r="O52">
        <v>0.70299999999999996</v>
      </c>
      <c r="P52">
        <v>0.29699999999999999</v>
      </c>
      <c r="Q52">
        <v>0.66700000000000004</v>
      </c>
      <c r="R52">
        <v>0.33300000000000002</v>
      </c>
    </row>
    <row r="53" spans="1:18" hidden="1">
      <c r="A53">
        <v>1</v>
      </c>
      <c r="B53">
        <v>3.5</v>
      </c>
      <c r="C53">
        <v>1.75</v>
      </c>
      <c r="D53">
        <v>0.01</v>
      </c>
      <c r="E53">
        <v>0.01</v>
      </c>
      <c r="F53">
        <v>0.55535013038456804</v>
      </c>
      <c r="G53">
        <v>0</v>
      </c>
      <c r="H53">
        <v>1.65882411463275</v>
      </c>
      <c r="I53">
        <v>21.0097688739428</v>
      </c>
      <c r="J53">
        <v>18.678525730587602</v>
      </c>
      <c r="K53">
        <v>1</v>
      </c>
      <c r="L53">
        <v>0.72199999999999998</v>
      </c>
      <c r="M53">
        <v>0.20200000000000001</v>
      </c>
      <c r="N53">
        <v>7.5999999999999998E-2</v>
      </c>
      <c r="O53">
        <v>0.67</v>
      </c>
      <c r="P53">
        <v>0.33</v>
      </c>
      <c r="Q53">
        <v>0.79200000000000004</v>
      </c>
      <c r="R53">
        <v>0.20799999999999999</v>
      </c>
    </row>
    <row r="54" spans="1:18">
      <c r="A54">
        <v>1</v>
      </c>
      <c r="B54">
        <v>3.5</v>
      </c>
      <c r="C54">
        <v>1.75</v>
      </c>
      <c r="D54">
        <v>0.01</v>
      </c>
      <c r="E54">
        <v>0.01</v>
      </c>
      <c r="F54">
        <v>0.40800593579404798</v>
      </c>
      <c r="G54">
        <v>0</v>
      </c>
      <c r="H54">
        <v>0.68745469114353797</v>
      </c>
      <c r="I54">
        <v>15.1726789479986</v>
      </c>
      <c r="J54">
        <v>14.149112870271299</v>
      </c>
      <c r="K54">
        <v>1</v>
      </c>
      <c r="L54">
        <v>0.65300000000000002</v>
      </c>
      <c r="M54">
        <v>0.25600000000000001</v>
      </c>
      <c r="N54">
        <v>0.09</v>
      </c>
      <c r="O54">
        <v>0.68100000000000005</v>
      </c>
      <c r="P54">
        <v>0.31900000000000001</v>
      </c>
      <c r="Q54">
        <v>0.75</v>
      </c>
      <c r="R54">
        <v>0.25</v>
      </c>
    </row>
    <row r="55" spans="1:18" hidden="1">
      <c r="A55">
        <v>1</v>
      </c>
      <c r="B55">
        <v>3.5</v>
      </c>
      <c r="C55">
        <v>1.75</v>
      </c>
      <c r="D55">
        <v>0.01</v>
      </c>
      <c r="E55">
        <v>0.01</v>
      </c>
      <c r="F55">
        <v>0.71403600705830605</v>
      </c>
      <c r="G55">
        <v>0</v>
      </c>
      <c r="H55">
        <v>2.0313388056331498</v>
      </c>
      <c r="I55">
        <v>28.394374253224498</v>
      </c>
      <c r="J55">
        <v>28.137597166689801</v>
      </c>
      <c r="K55">
        <v>1</v>
      </c>
      <c r="L55">
        <v>0.78700000000000003</v>
      </c>
      <c r="M55">
        <v>0.153</v>
      </c>
      <c r="N55">
        <v>0.06</v>
      </c>
      <c r="O55">
        <v>0.70299999999999996</v>
      </c>
      <c r="P55">
        <v>0.29699999999999999</v>
      </c>
      <c r="Q55">
        <v>0.66700000000000004</v>
      </c>
      <c r="R55">
        <v>0.33300000000000002</v>
      </c>
    </row>
    <row r="56" spans="1:18">
      <c r="A56">
        <v>1</v>
      </c>
      <c r="B56">
        <v>3.5</v>
      </c>
      <c r="C56">
        <v>1.75</v>
      </c>
      <c r="D56">
        <v>0.01</v>
      </c>
      <c r="E56">
        <v>0.01</v>
      </c>
      <c r="F56">
        <v>0.35487792530427198</v>
      </c>
      <c r="G56">
        <v>0</v>
      </c>
      <c r="H56">
        <v>0.69338819779622696</v>
      </c>
      <c r="I56">
        <v>15.2416606286828</v>
      </c>
      <c r="J56">
        <v>13.9158769546257</v>
      </c>
      <c r="K56">
        <v>1</v>
      </c>
      <c r="L56">
        <v>0.627</v>
      </c>
      <c r="M56">
        <v>0.27800000000000002</v>
      </c>
      <c r="N56">
        <v>9.5000000000000001E-2</v>
      </c>
      <c r="O56">
        <v>0.65900000000000003</v>
      </c>
      <c r="P56">
        <v>0.34100000000000003</v>
      </c>
      <c r="Q56">
        <v>0.83299999999999996</v>
      </c>
      <c r="R56">
        <v>0.16700000000000001</v>
      </c>
    </row>
    <row r="57" spans="1:18" hidden="1">
      <c r="A57">
        <v>1</v>
      </c>
      <c r="B57">
        <v>3.5</v>
      </c>
      <c r="C57">
        <v>1.75</v>
      </c>
      <c r="D57">
        <v>0.01</v>
      </c>
      <c r="E57">
        <v>0.01</v>
      </c>
      <c r="F57">
        <v>0.65488848789658505</v>
      </c>
      <c r="G57">
        <v>0</v>
      </c>
      <c r="H57">
        <v>1.58533529488965</v>
      </c>
      <c r="I57">
        <v>19.7099210803019</v>
      </c>
      <c r="J57">
        <v>17.6359661104689</v>
      </c>
      <c r="K57">
        <v>1</v>
      </c>
      <c r="L57">
        <v>0.76400000000000001</v>
      </c>
      <c r="M57">
        <v>0.17</v>
      </c>
      <c r="N57">
        <v>6.6000000000000003E-2</v>
      </c>
      <c r="O57">
        <v>0.69199999999999995</v>
      </c>
      <c r="P57">
        <v>0.308</v>
      </c>
      <c r="Q57">
        <v>0.70799999999999996</v>
      </c>
      <c r="R57">
        <v>0.29199999999999998</v>
      </c>
    </row>
    <row r="58" spans="1:18">
      <c r="A58">
        <v>1</v>
      </c>
      <c r="B58">
        <v>3.5</v>
      </c>
      <c r="C58">
        <v>1.75</v>
      </c>
      <c r="D58">
        <v>0.01</v>
      </c>
      <c r="E58">
        <v>0.01</v>
      </c>
      <c r="F58">
        <v>0.45655828782202101</v>
      </c>
      <c r="G58">
        <v>0</v>
      </c>
      <c r="H58">
        <v>0.71544085358425102</v>
      </c>
      <c r="I58">
        <v>15.0640469442263</v>
      </c>
      <c r="J58">
        <v>14.5211010727818</v>
      </c>
      <c r="K58">
        <v>1</v>
      </c>
      <c r="L58">
        <v>0.67600000000000005</v>
      </c>
      <c r="M58">
        <v>0.23799999999999999</v>
      </c>
      <c r="N58">
        <v>8.5999999999999993E-2</v>
      </c>
      <c r="O58">
        <v>0.69199999999999995</v>
      </c>
      <c r="P58">
        <v>0.308</v>
      </c>
      <c r="Q58">
        <v>0.70799999999999996</v>
      </c>
      <c r="R58">
        <v>0.29199999999999998</v>
      </c>
    </row>
    <row r="59" spans="1:18">
      <c r="A59">
        <v>1</v>
      </c>
      <c r="B59">
        <v>3.5</v>
      </c>
      <c r="C59">
        <v>1.75</v>
      </c>
      <c r="D59">
        <v>0.01</v>
      </c>
      <c r="E59">
        <v>0.01</v>
      </c>
      <c r="F59">
        <v>0.445455318916397</v>
      </c>
      <c r="G59">
        <v>0</v>
      </c>
      <c r="H59">
        <v>0.52494196517875402</v>
      </c>
      <c r="I59">
        <v>14.327780600965999</v>
      </c>
      <c r="J59">
        <v>14.983962467581801</v>
      </c>
      <c r="K59">
        <v>1</v>
      </c>
      <c r="L59">
        <v>0.67100000000000004</v>
      </c>
      <c r="M59">
        <v>0.24199999999999999</v>
      </c>
      <c r="N59">
        <v>8.6999999999999994E-2</v>
      </c>
      <c r="O59">
        <v>0.70299999999999996</v>
      </c>
      <c r="P59">
        <v>0.29699999999999999</v>
      </c>
      <c r="Q59">
        <v>0.66700000000000004</v>
      </c>
      <c r="R59">
        <v>0.33300000000000002</v>
      </c>
    </row>
    <row r="60" spans="1:18">
      <c r="A60">
        <v>1</v>
      </c>
      <c r="B60">
        <v>3.5</v>
      </c>
      <c r="C60">
        <v>1.75</v>
      </c>
      <c r="D60">
        <v>0.01</v>
      </c>
      <c r="E60">
        <v>0.01</v>
      </c>
      <c r="F60">
        <v>0.41308251314351802</v>
      </c>
      <c r="G60">
        <v>0</v>
      </c>
      <c r="H60">
        <v>0.39539196413190902</v>
      </c>
      <c r="I60">
        <v>14.4573827451468</v>
      </c>
      <c r="J60">
        <v>14.4090374443531</v>
      </c>
      <c r="K60">
        <v>1</v>
      </c>
      <c r="L60">
        <v>0.65600000000000003</v>
      </c>
      <c r="M60">
        <v>0.254</v>
      </c>
      <c r="N60">
        <v>0.09</v>
      </c>
      <c r="O60">
        <v>0.69199999999999995</v>
      </c>
      <c r="P60">
        <v>0.308</v>
      </c>
      <c r="Q60">
        <v>0.70799999999999996</v>
      </c>
      <c r="R60">
        <v>0.29199999999999998</v>
      </c>
    </row>
    <row r="61" spans="1:18">
      <c r="A61">
        <v>1</v>
      </c>
      <c r="B61">
        <v>3.5</v>
      </c>
      <c r="C61">
        <v>1.75</v>
      </c>
      <c r="D61">
        <v>0.01</v>
      </c>
      <c r="E61">
        <v>0.01</v>
      </c>
      <c r="F61">
        <v>0.41786655983320897</v>
      </c>
      <c r="G61">
        <v>0</v>
      </c>
      <c r="H61">
        <v>0.57637395141287595</v>
      </c>
      <c r="I61">
        <v>14.553254735373599</v>
      </c>
      <c r="J61">
        <v>14.3355942244803</v>
      </c>
      <c r="K61">
        <v>1</v>
      </c>
      <c r="L61">
        <v>0.65800000000000003</v>
      </c>
      <c r="M61">
        <v>0.252</v>
      </c>
      <c r="N61">
        <v>8.8999999999999996E-2</v>
      </c>
      <c r="O61">
        <v>0.68100000000000005</v>
      </c>
      <c r="P61">
        <v>0.31900000000000001</v>
      </c>
      <c r="Q61">
        <v>0.75</v>
      </c>
      <c r="R61">
        <v>0.25</v>
      </c>
    </row>
  </sheetData>
  <autoFilter ref="A2:R61" xr:uid="{EA09F2E7-A4F2-4E25-8FE8-D8851FE5EC2B}">
    <filterColumn colId="7">
      <customFilters>
        <customFilter operator="lessThan" val="1"/>
      </customFilters>
    </filterColumn>
  </autoFilter>
  <mergeCells count="3">
    <mergeCell ref="A1:A2"/>
    <mergeCell ref="B1:E1"/>
    <mergeCell ref="F1:N1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1CA5C-51AB-437B-8285-10956E243200}">
  <dimension ref="A1:R62"/>
  <sheetViews>
    <sheetView workbookViewId="0">
      <selection activeCell="S23" sqref="S23"/>
    </sheetView>
  </sheetViews>
  <sheetFormatPr defaultRowHeight="15"/>
  <sheetData>
    <row r="1" spans="1:18">
      <c r="A1" s="154" t="s">
        <v>60</v>
      </c>
      <c r="B1" s="155" t="s">
        <v>4</v>
      </c>
      <c r="C1" s="155"/>
      <c r="D1" s="155"/>
      <c r="E1" s="155"/>
      <c r="F1" s="154" t="s">
        <v>12</v>
      </c>
      <c r="G1" s="154"/>
      <c r="H1" s="154"/>
      <c r="I1" s="154"/>
      <c r="J1" s="154"/>
      <c r="K1" s="154"/>
      <c r="L1" s="154"/>
      <c r="M1" s="154"/>
      <c r="N1" s="154"/>
      <c r="O1" s="1" t="s">
        <v>15</v>
      </c>
      <c r="P1" s="1"/>
      <c r="Q1" s="11" t="s">
        <v>16</v>
      </c>
      <c r="R1" s="11"/>
    </row>
    <row r="2" spans="1:18">
      <c r="A2" s="154"/>
      <c r="B2" s="2" t="s">
        <v>0</v>
      </c>
      <c r="C2" s="2" t="s">
        <v>1</v>
      </c>
      <c r="D2" s="2" t="s">
        <v>2</v>
      </c>
      <c r="E2" s="2" t="s">
        <v>3</v>
      </c>
      <c r="F2" s="3" t="s">
        <v>5</v>
      </c>
      <c r="G2" s="3" t="s">
        <v>6</v>
      </c>
      <c r="H2" s="3" t="s">
        <v>48</v>
      </c>
      <c r="I2" s="3" t="s">
        <v>13</v>
      </c>
      <c r="J2" s="3" t="s">
        <v>14</v>
      </c>
      <c r="K2" s="3" t="s">
        <v>8</v>
      </c>
      <c r="L2" s="3" t="s">
        <v>9</v>
      </c>
      <c r="M2" s="3" t="s">
        <v>10</v>
      </c>
      <c r="N2" s="3" t="s">
        <v>11</v>
      </c>
      <c r="O2" s="2" t="s">
        <v>9</v>
      </c>
      <c r="P2" s="2" t="s">
        <v>10</v>
      </c>
      <c r="Q2" s="3" t="s">
        <v>9</v>
      </c>
      <c r="R2" s="3" t="s">
        <v>10</v>
      </c>
    </row>
    <row r="3" spans="1:18">
      <c r="A3">
        <v>0</v>
      </c>
      <c r="B3">
        <v>3.5</v>
      </c>
      <c r="C3">
        <v>1.75</v>
      </c>
      <c r="D3">
        <v>0.01</v>
      </c>
      <c r="E3">
        <v>0.01</v>
      </c>
      <c r="F3">
        <v>0.62163052685865905</v>
      </c>
      <c r="G3">
        <v>2.3712024719770099E-2</v>
      </c>
      <c r="H3">
        <v>0.60010465609959096</v>
      </c>
      <c r="I3">
        <v>14.250123743018801</v>
      </c>
      <c r="J3">
        <v>13.833166413050799</v>
      </c>
      <c r="K3">
        <v>1</v>
      </c>
      <c r="L3">
        <v>0.752</v>
      </c>
      <c r="M3">
        <v>0.17799999999999999</v>
      </c>
      <c r="N3">
        <v>6.9000000000000006E-2</v>
      </c>
      <c r="O3">
        <v>0.76800000000000002</v>
      </c>
      <c r="P3">
        <v>0.23200000000000001</v>
      </c>
      <c r="Q3">
        <v>0.8</v>
      </c>
      <c r="R3">
        <v>0.2</v>
      </c>
    </row>
    <row r="4" spans="1:18">
      <c r="A4">
        <v>0</v>
      </c>
      <c r="B4">
        <v>3.5</v>
      </c>
      <c r="C4">
        <v>1.75</v>
      </c>
      <c r="D4">
        <v>0.01</v>
      </c>
      <c r="E4">
        <v>0.01</v>
      </c>
      <c r="F4">
        <v>0.58750615479624102</v>
      </c>
      <c r="G4">
        <v>0.19978457055370899</v>
      </c>
      <c r="H4">
        <v>0.56874908419692005</v>
      </c>
      <c r="I4">
        <v>14.123644231593801</v>
      </c>
      <c r="J4">
        <v>14.334162402702299</v>
      </c>
      <c r="K4">
        <v>1</v>
      </c>
      <c r="L4">
        <v>0.75900000000000001</v>
      </c>
      <c r="M4">
        <v>0.17100000000000001</v>
      </c>
      <c r="N4">
        <v>7.0000000000000007E-2</v>
      </c>
      <c r="O4">
        <v>0.76800000000000002</v>
      </c>
      <c r="P4">
        <v>0.23200000000000001</v>
      </c>
      <c r="Q4">
        <v>0.8</v>
      </c>
      <c r="R4">
        <v>0.2</v>
      </c>
    </row>
    <row r="5" spans="1:18">
      <c r="A5">
        <v>0</v>
      </c>
      <c r="B5">
        <v>3.5</v>
      </c>
      <c r="C5">
        <v>1.75</v>
      </c>
      <c r="D5">
        <v>0.01</v>
      </c>
      <c r="E5">
        <v>0.01</v>
      </c>
      <c r="F5">
        <v>0.61697231516189699</v>
      </c>
      <c r="G5">
        <v>-7.7553951212938399E-2</v>
      </c>
      <c r="H5">
        <v>0.73430124179418099</v>
      </c>
      <c r="I5">
        <v>14.491576992283401</v>
      </c>
      <c r="J5">
        <v>13.7348767213962</v>
      </c>
      <c r="K5">
        <v>1</v>
      </c>
      <c r="L5">
        <v>0.73899999999999999</v>
      </c>
      <c r="M5">
        <v>0.19</v>
      </c>
      <c r="N5">
        <v>7.0999999999999994E-2</v>
      </c>
      <c r="O5">
        <v>0.73899999999999999</v>
      </c>
      <c r="P5">
        <v>0.26100000000000001</v>
      </c>
      <c r="Q5">
        <v>0.9</v>
      </c>
      <c r="R5">
        <v>0.1</v>
      </c>
    </row>
    <row r="6" spans="1:18">
      <c r="A6">
        <v>0</v>
      </c>
      <c r="B6">
        <v>3.5</v>
      </c>
      <c r="C6">
        <v>1.75</v>
      </c>
      <c r="D6">
        <v>0.01</v>
      </c>
      <c r="E6">
        <v>0.01</v>
      </c>
      <c r="F6">
        <v>0.65064357226748704</v>
      </c>
      <c r="G6">
        <v>9.8931715073391394E-2</v>
      </c>
      <c r="H6">
        <v>0.904036776159309</v>
      </c>
      <c r="I6">
        <v>15.760381038952699</v>
      </c>
      <c r="J6">
        <v>14.633374474001499</v>
      </c>
      <c r="K6">
        <v>1</v>
      </c>
      <c r="L6">
        <v>0.77300000000000002</v>
      </c>
      <c r="M6">
        <v>0.16200000000000001</v>
      </c>
      <c r="N6">
        <v>6.5000000000000002E-2</v>
      </c>
      <c r="O6">
        <v>0.754</v>
      </c>
      <c r="P6">
        <v>0.246</v>
      </c>
      <c r="Q6">
        <v>0.85</v>
      </c>
      <c r="R6">
        <v>0.15</v>
      </c>
    </row>
    <row r="7" spans="1:18">
      <c r="A7">
        <v>0</v>
      </c>
      <c r="B7">
        <v>3.5</v>
      </c>
      <c r="C7">
        <v>1.75</v>
      </c>
      <c r="D7">
        <v>0.01</v>
      </c>
      <c r="E7">
        <v>0.01</v>
      </c>
      <c r="F7">
        <v>0.65960468606690303</v>
      </c>
      <c r="G7">
        <v>8.5097391325824803E-3</v>
      </c>
      <c r="H7">
        <v>0.59782847687556495</v>
      </c>
      <c r="I7">
        <v>14.0376486262754</v>
      </c>
      <c r="J7">
        <v>14.5663734537931</v>
      </c>
      <c r="K7">
        <v>1</v>
      </c>
      <c r="L7">
        <v>0.76700000000000002</v>
      </c>
      <c r="M7">
        <v>0.16800000000000001</v>
      </c>
      <c r="N7">
        <v>6.6000000000000003E-2</v>
      </c>
      <c r="O7">
        <v>0.78300000000000003</v>
      </c>
      <c r="P7">
        <v>0.217</v>
      </c>
      <c r="Q7">
        <v>0.75</v>
      </c>
      <c r="R7">
        <v>0.25</v>
      </c>
    </row>
    <row r="8" spans="1:18">
      <c r="A8">
        <v>0</v>
      </c>
      <c r="B8">
        <v>3.5</v>
      </c>
      <c r="C8">
        <v>1.75</v>
      </c>
      <c r="D8">
        <v>0.01</v>
      </c>
      <c r="E8">
        <v>0.01</v>
      </c>
      <c r="F8">
        <v>0.70545688750033497</v>
      </c>
      <c r="G8">
        <v>0.10242562647904301</v>
      </c>
      <c r="H8">
        <v>0.96845586788178895</v>
      </c>
      <c r="I8">
        <v>14.2061528138354</v>
      </c>
      <c r="J8">
        <v>20.290114941245001</v>
      </c>
      <c r="K8">
        <v>1</v>
      </c>
      <c r="L8">
        <v>0.79400000000000004</v>
      </c>
      <c r="M8">
        <v>0.14599999999999999</v>
      </c>
      <c r="N8">
        <v>0.06</v>
      </c>
      <c r="O8">
        <v>0.76800000000000002</v>
      </c>
      <c r="P8">
        <v>0.23200000000000001</v>
      </c>
      <c r="Q8">
        <v>0.8</v>
      </c>
      <c r="R8">
        <v>0.2</v>
      </c>
    </row>
    <row r="9" spans="1:18">
      <c r="A9">
        <v>0</v>
      </c>
      <c r="B9">
        <v>3.5</v>
      </c>
      <c r="C9">
        <v>1.75</v>
      </c>
      <c r="D9">
        <v>0.01</v>
      </c>
      <c r="E9">
        <v>0.01</v>
      </c>
      <c r="F9">
        <v>0.59095291208710199</v>
      </c>
      <c r="G9">
        <v>-1.61072003692629E-2</v>
      </c>
      <c r="H9">
        <v>0.43398757124928999</v>
      </c>
      <c r="I9">
        <v>14.1881191335076</v>
      </c>
      <c r="J9">
        <v>14.0409524378494</v>
      </c>
      <c r="K9">
        <v>1</v>
      </c>
      <c r="L9">
        <v>0.73499999999999999</v>
      </c>
      <c r="M9">
        <v>0.192</v>
      </c>
      <c r="N9">
        <v>7.2999999999999995E-2</v>
      </c>
      <c r="O9">
        <v>0.76800000000000002</v>
      </c>
      <c r="P9">
        <v>0.23200000000000001</v>
      </c>
      <c r="Q9">
        <v>0.8</v>
      </c>
      <c r="R9">
        <v>0.2</v>
      </c>
    </row>
    <row r="10" spans="1:18">
      <c r="A10">
        <v>0</v>
      </c>
      <c r="B10">
        <v>3.5</v>
      </c>
      <c r="C10">
        <v>1.75</v>
      </c>
      <c r="D10">
        <v>0.01</v>
      </c>
      <c r="E10">
        <v>0.01</v>
      </c>
      <c r="F10">
        <v>0.70802519631479499</v>
      </c>
      <c r="G10">
        <v>-0.15660217656574901</v>
      </c>
      <c r="H10">
        <v>0.58178999992960301</v>
      </c>
      <c r="I10">
        <v>14.0332401422956</v>
      </c>
      <c r="J10">
        <v>14.529331149501401</v>
      </c>
      <c r="K10">
        <v>1</v>
      </c>
      <c r="L10">
        <v>0.76700000000000002</v>
      </c>
      <c r="M10">
        <v>0.17</v>
      </c>
      <c r="N10">
        <v>6.3E-2</v>
      </c>
      <c r="O10">
        <v>0.78300000000000003</v>
      </c>
      <c r="P10">
        <v>0.217</v>
      </c>
      <c r="Q10">
        <v>0.75</v>
      </c>
      <c r="R10">
        <v>0.25</v>
      </c>
    </row>
    <row r="11" spans="1:18">
      <c r="A11">
        <v>0</v>
      </c>
      <c r="B11">
        <v>3.5</v>
      </c>
      <c r="C11">
        <v>1.75</v>
      </c>
      <c r="D11">
        <v>0.01</v>
      </c>
      <c r="E11">
        <v>0.01</v>
      </c>
      <c r="F11">
        <v>0.65854649052902203</v>
      </c>
      <c r="G11">
        <v>-3.1847132770791597E-2</v>
      </c>
      <c r="H11">
        <v>0.72272989039429802</v>
      </c>
      <c r="I11">
        <v>13.997163914570599</v>
      </c>
      <c r="J11">
        <v>15.291763688563799</v>
      </c>
      <c r="K11">
        <v>1</v>
      </c>
      <c r="L11">
        <v>0.76200000000000001</v>
      </c>
      <c r="M11">
        <v>0.17199999999999999</v>
      </c>
      <c r="N11">
        <v>6.6000000000000003E-2</v>
      </c>
      <c r="O11">
        <v>0.754</v>
      </c>
      <c r="P11">
        <v>0.246</v>
      </c>
      <c r="Q11">
        <v>0.85</v>
      </c>
      <c r="R11">
        <v>0.15</v>
      </c>
    </row>
    <row r="12" spans="1:18">
      <c r="A12">
        <v>0</v>
      </c>
      <c r="B12">
        <v>3.5</v>
      </c>
      <c r="C12">
        <v>1.75</v>
      </c>
      <c r="D12">
        <v>0.01</v>
      </c>
      <c r="E12">
        <v>0.01</v>
      </c>
      <c r="F12">
        <v>0.60119099288014799</v>
      </c>
      <c r="G12">
        <v>0.17055148174910501</v>
      </c>
      <c r="H12">
        <v>0.96714978393073503</v>
      </c>
      <c r="I12">
        <v>16.047853736563301</v>
      </c>
      <c r="J12">
        <v>13.975655260448001</v>
      </c>
      <c r="K12">
        <v>1</v>
      </c>
      <c r="L12">
        <v>0.76100000000000001</v>
      </c>
      <c r="M12">
        <v>0.17</v>
      </c>
      <c r="N12">
        <v>6.9000000000000006E-2</v>
      </c>
      <c r="O12">
        <v>0.754</v>
      </c>
      <c r="P12">
        <v>0.246</v>
      </c>
      <c r="Q12">
        <v>0.85</v>
      </c>
      <c r="R12">
        <v>0.15</v>
      </c>
    </row>
    <row r="13" spans="1:18">
      <c r="A13">
        <v>0</v>
      </c>
      <c r="B13">
        <v>3.5</v>
      </c>
      <c r="C13">
        <v>1.75</v>
      </c>
      <c r="D13">
        <v>0.01</v>
      </c>
      <c r="E13">
        <v>0.01</v>
      </c>
      <c r="F13">
        <v>0.70142550443073304</v>
      </c>
      <c r="G13">
        <v>-9.6387169164568798E-2</v>
      </c>
      <c r="H13">
        <v>0.57857493833806395</v>
      </c>
      <c r="I13">
        <v>14.1145910725081</v>
      </c>
      <c r="J13">
        <v>14.2399877971595</v>
      </c>
      <c r="K13">
        <v>1</v>
      </c>
      <c r="L13">
        <v>0.77100000000000002</v>
      </c>
      <c r="M13">
        <v>0.16600000000000001</v>
      </c>
      <c r="N13">
        <v>6.3E-2</v>
      </c>
      <c r="O13">
        <v>0.78300000000000003</v>
      </c>
      <c r="P13">
        <v>0.217</v>
      </c>
      <c r="Q13">
        <v>0.75</v>
      </c>
      <c r="R13">
        <v>0.25</v>
      </c>
    </row>
    <row r="14" spans="1:18">
      <c r="A14">
        <v>0</v>
      </c>
      <c r="B14">
        <v>3.5</v>
      </c>
      <c r="C14">
        <v>1.75</v>
      </c>
      <c r="D14">
        <v>0.01</v>
      </c>
      <c r="E14">
        <v>0.01</v>
      </c>
      <c r="F14">
        <v>0.65721192690505503</v>
      </c>
      <c r="G14">
        <v>-0.16331582761126001</v>
      </c>
      <c r="H14">
        <v>0.58790896159442596</v>
      </c>
      <c r="I14">
        <v>14.187869702718301</v>
      </c>
      <c r="J14">
        <v>13.9999434333532</v>
      </c>
      <c r="K14">
        <v>1</v>
      </c>
      <c r="L14">
        <v>0.746</v>
      </c>
      <c r="M14">
        <v>0.186</v>
      </c>
      <c r="N14">
        <v>6.8000000000000005E-2</v>
      </c>
      <c r="O14">
        <v>0.754</v>
      </c>
      <c r="P14">
        <v>0.246</v>
      </c>
      <c r="Q14">
        <v>0.85</v>
      </c>
      <c r="R14">
        <v>0.15</v>
      </c>
    </row>
    <row r="15" spans="1:18">
      <c r="A15">
        <v>0</v>
      </c>
      <c r="B15">
        <v>3.5</v>
      </c>
      <c r="C15">
        <v>1.75</v>
      </c>
      <c r="D15">
        <v>0.01</v>
      </c>
      <c r="E15">
        <v>0.01</v>
      </c>
      <c r="F15">
        <v>0.66330705886469299</v>
      </c>
      <c r="G15">
        <v>-5.9513818142303297E-2</v>
      </c>
      <c r="H15">
        <v>0.38737838241285699</v>
      </c>
      <c r="I15">
        <v>14.1046137607996</v>
      </c>
      <c r="J15">
        <v>14.363360687713</v>
      </c>
      <c r="K15">
        <v>1</v>
      </c>
      <c r="L15">
        <v>0.76</v>
      </c>
      <c r="M15">
        <v>0.17399999999999999</v>
      </c>
      <c r="N15">
        <v>6.6000000000000003E-2</v>
      </c>
      <c r="O15">
        <v>0.78300000000000003</v>
      </c>
      <c r="P15">
        <v>0.217</v>
      </c>
      <c r="Q15">
        <v>0.75</v>
      </c>
      <c r="R15">
        <v>0.25</v>
      </c>
    </row>
    <row r="16" spans="1:18">
      <c r="A16">
        <v>0</v>
      </c>
      <c r="B16">
        <v>3.5</v>
      </c>
      <c r="C16">
        <v>1.75</v>
      </c>
      <c r="D16">
        <v>0.01</v>
      </c>
      <c r="E16">
        <v>0.01</v>
      </c>
      <c r="F16">
        <v>0.60474871149119003</v>
      </c>
      <c r="G16">
        <v>0.17692331514335599</v>
      </c>
      <c r="H16">
        <v>0.79029871093867898</v>
      </c>
      <c r="I16">
        <v>14.7082822737953</v>
      </c>
      <c r="J16">
        <v>13.8159241844206</v>
      </c>
      <c r="K16">
        <v>1</v>
      </c>
      <c r="L16">
        <v>0.76300000000000001</v>
      </c>
      <c r="M16">
        <v>0.16800000000000001</v>
      </c>
      <c r="N16">
        <v>6.9000000000000006E-2</v>
      </c>
      <c r="O16">
        <v>0.76800000000000002</v>
      </c>
      <c r="P16">
        <v>0.23200000000000001</v>
      </c>
      <c r="Q16">
        <v>0.8</v>
      </c>
      <c r="R16">
        <v>0.2</v>
      </c>
    </row>
    <row r="17" spans="1:18">
      <c r="A17">
        <v>0</v>
      </c>
      <c r="B17">
        <v>3.5</v>
      </c>
      <c r="C17">
        <v>1.75</v>
      </c>
      <c r="D17">
        <v>0.01</v>
      </c>
      <c r="E17">
        <v>0.01</v>
      </c>
      <c r="F17">
        <v>0.51904767667432505</v>
      </c>
      <c r="G17">
        <v>4.6922430975624499E-2</v>
      </c>
      <c r="H17">
        <v>0.42825680857492698</v>
      </c>
      <c r="I17">
        <v>14.276445524684499</v>
      </c>
      <c r="J17">
        <v>13.8091319269721</v>
      </c>
      <c r="K17">
        <v>1</v>
      </c>
      <c r="L17">
        <v>0.71199999999999997</v>
      </c>
      <c r="M17">
        <v>0.20899999999999999</v>
      </c>
      <c r="N17">
        <v>7.9000000000000001E-2</v>
      </c>
      <c r="O17">
        <v>0.73899999999999999</v>
      </c>
      <c r="P17">
        <v>0.26100000000000001</v>
      </c>
      <c r="Q17">
        <v>0.9</v>
      </c>
      <c r="R17">
        <v>0.1</v>
      </c>
    </row>
    <row r="18" spans="1:18">
      <c r="A18">
        <v>0</v>
      </c>
      <c r="B18">
        <v>3.5</v>
      </c>
      <c r="C18">
        <v>1.75</v>
      </c>
      <c r="D18">
        <v>0.01</v>
      </c>
      <c r="E18">
        <v>0.01</v>
      </c>
      <c r="F18">
        <v>0.59597025008636495</v>
      </c>
      <c r="G18">
        <v>-0.16476742264591099</v>
      </c>
      <c r="H18">
        <v>0.39974266768750599</v>
      </c>
      <c r="I18">
        <v>14.229171055781601</v>
      </c>
      <c r="J18">
        <v>13.8815796325598</v>
      </c>
      <c r="K18">
        <v>1</v>
      </c>
      <c r="L18">
        <v>0.72</v>
      </c>
      <c r="M18">
        <v>0.20599999999999999</v>
      </c>
      <c r="N18">
        <v>7.3999999999999996E-2</v>
      </c>
      <c r="O18">
        <v>0.73899999999999999</v>
      </c>
      <c r="P18">
        <v>0.26100000000000001</v>
      </c>
      <c r="Q18">
        <v>0.9</v>
      </c>
      <c r="R18">
        <v>0.1</v>
      </c>
    </row>
    <row r="19" spans="1:18">
      <c r="A19">
        <v>0</v>
      </c>
      <c r="B19">
        <v>3.5</v>
      </c>
      <c r="C19">
        <v>1.75</v>
      </c>
      <c r="D19">
        <v>0.01</v>
      </c>
      <c r="E19">
        <v>0.01</v>
      </c>
      <c r="F19">
        <v>0.66586428781777696</v>
      </c>
      <c r="G19">
        <v>-0.149863228556193</v>
      </c>
      <c r="H19">
        <v>0.51995649581372405</v>
      </c>
      <c r="I19">
        <v>14.195065056202401</v>
      </c>
      <c r="J19">
        <v>13.909616055167</v>
      </c>
      <c r="K19">
        <v>1</v>
      </c>
      <c r="L19">
        <v>0.751</v>
      </c>
      <c r="M19">
        <v>0.182</v>
      </c>
      <c r="N19">
        <v>6.7000000000000004E-2</v>
      </c>
      <c r="O19">
        <v>0.76800000000000002</v>
      </c>
      <c r="P19">
        <v>0.23200000000000001</v>
      </c>
      <c r="Q19">
        <v>0.8</v>
      </c>
      <c r="R19">
        <v>0.2</v>
      </c>
    </row>
    <row r="20" spans="1:18">
      <c r="A20">
        <v>0</v>
      </c>
      <c r="B20">
        <v>3.5</v>
      </c>
      <c r="C20">
        <v>1.75</v>
      </c>
      <c r="D20">
        <v>0.01</v>
      </c>
      <c r="E20">
        <v>0.01</v>
      </c>
      <c r="F20">
        <v>0.64678121516242004</v>
      </c>
      <c r="G20">
        <v>4.0652448585179399E-3</v>
      </c>
      <c r="H20">
        <v>0.63475045457509405</v>
      </c>
      <c r="I20">
        <v>14.036975025242301</v>
      </c>
      <c r="J20">
        <v>14.6557463550251</v>
      </c>
      <c r="K20">
        <v>1</v>
      </c>
      <c r="L20">
        <v>0.76</v>
      </c>
      <c r="M20">
        <v>0.17299999999999999</v>
      </c>
      <c r="N20">
        <v>6.7000000000000004E-2</v>
      </c>
      <c r="O20">
        <v>0.76800000000000002</v>
      </c>
      <c r="P20">
        <v>0.23200000000000001</v>
      </c>
      <c r="Q20">
        <v>0.8</v>
      </c>
      <c r="R20">
        <v>0.2</v>
      </c>
    </row>
    <row r="21" spans="1:18">
      <c r="A21">
        <v>0</v>
      </c>
      <c r="B21">
        <v>3.5</v>
      </c>
      <c r="C21">
        <v>1.75</v>
      </c>
      <c r="D21">
        <v>0.01</v>
      </c>
      <c r="E21">
        <v>0.01</v>
      </c>
      <c r="F21">
        <v>0.66748061259053304</v>
      </c>
      <c r="G21">
        <v>0.10933084274655699</v>
      </c>
      <c r="H21">
        <v>0.977661991528751</v>
      </c>
      <c r="I21">
        <v>16.059015951561701</v>
      </c>
      <c r="J21">
        <v>13.969755775761</v>
      </c>
      <c r="K21">
        <v>1</v>
      </c>
      <c r="L21">
        <v>0.78100000000000003</v>
      </c>
      <c r="M21">
        <v>0.156</v>
      </c>
      <c r="N21">
        <v>6.3E-2</v>
      </c>
      <c r="O21">
        <v>0.76800000000000002</v>
      </c>
      <c r="P21">
        <v>0.23200000000000001</v>
      </c>
      <c r="Q21">
        <v>0.8</v>
      </c>
      <c r="R21">
        <v>0.2</v>
      </c>
    </row>
    <row r="22" spans="1:18">
      <c r="A22">
        <v>0</v>
      </c>
      <c r="B22">
        <v>3.5</v>
      </c>
      <c r="C22">
        <v>1.75</v>
      </c>
      <c r="D22">
        <v>0.01</v>
      </c>
      <c r="E22">
        <v>0.01</v>
      </c>
      <c r="F22">
        <v>0.58743747209101105</v>
      </c>
      <c r="G22">
        <v>0.111289427069519</v>
      </c>
      <c r="H22">
        <v>0.54986747205219699</v>
      </c>
      <c r="I22">
        <v>14.215532038993899</v>
      </c>
      <c r="J22">
        <v>13.955187155324101</v>
      </c>
      <c r="K22">
        <v>1</v>
      </c>
      <c r="L22">
        <v>0.748</v>
      </c>
      <c r="M22">
        <v>0.18</v>
      </c>
      <c r="N22">
        <v>7.1999999999999995E-2</v>
      </c>
      <c r="O22">
        <v>0.76800000000000002</v>
      </c>
      <c r="P22">
        <v>0.23200000000000001</v>
      </c>
      <c r="Q22">
        <v>0.8</v>
      </c>
      <c r="R22">
        <v>0.2</v>
      </c>
    </row>
    <row r="23" spans="1:18">
      <c r="A23">
        <v>0</v>
      </c>
      <c r="B23">
        <v>3.5</v>
      </c>
      <c r="C23">
        <v>1.75</v>
      </c>
      <c r="D23">
        <v>0.01</v>
      </c>
      <c r="E23">
        <v>0.01</v>
      </c>
      <c r="F23">
        <v>0.76907467444150901</v>
      </c>
      <c r="G23">
        <v>-8.1201051512089603E-2</v>
      </c>
      <c r="H23">
        <v>0.92099891499700304</v>
      </c>
      <c r="I23">
        <v>15.8784215953174</v>
      </c>
      <c r="J23">
        <v>14.223212235806001</v>
      </c>
      <c r="K23">
        <v>1</v>
      </c>
      <c r="L23">
        <v>0.79900000000000004</v>
      </c>
      <c r="M23">
        <v>0.14499999999999999</v>
      </c>
      <c r="N23">
        <v>5.6000000000000001E-2</v>
      </c>
      <c r="O23">
        <v>0.76800000000000002</v>
      </c>
      <c r="P23">
        <v>0.23200000000000001</v>
      </c>
      <c r="Q23">
        <v>0.8</v>
      </c>
      <c r="R23">
        <v>0.2</v>
      </c>
    </row>
    <row r="24" spans="1:18">
      <c r="A24">
        <v>0</v>
      </c>
      <c r="B24">
        <v>3.5</v>
      </c>
      <c r="C24">
        <v>1.75</v>
      </c>
      <c r="D24">
        <v>0.01</v>
      </c>
      <c r="E24">
        <v>0.01</v>
      </c>
      <c r="F24">
        <v>0.51810393811969402</v>
      </c>
      <c r="G24">
        <v>0.18703191341688299</v>
      </c>
      <c r="H24">
        <v>0.58593656772006797</v>
      </c>
      <c r="I24">
        <v>14.1160809313899</v>
      </c>
      <c r="J24">
        <v>14.3907154208985</v>
      </c>
      <c r="K24">
        <v>1</v>
      </c>
      <c r="L24">
        <v>0.72799999999999998</v>
      </c>
      <c r="M24">
        <v>0.19500000000000001</v>
      </c>
      <c r="N24">
        <v>7.6999999999999999E-2</v>
      </c>
      <c r="O24">
        <v>0.73899999999999999</v>
      </c>
      <c r="P24">
        <v>0.26100000000000001</v>
      </c>
      <c r="Q24">
        <v>0.9</v>
      </c>
      <c r="R24">
        <v>0.1</v>
      </c>
    </row>
    <row r="25" spans="1:18">
      <c r="A25">
        <v>0</v>
      </c>
      <c r="B25">
        <v>3.5</v>
      </c>
      <c r="C25">
        <v>1.75</v>
      </c>
      <c r="D25">
        <v>0.01</v>
      </c>
      <c r="E25">
        <v>0.01</v>
      </c>
      <c r="F25">
        <v>0.71255175587307096</v>
      </c>
      <c r="G25">
        <v>-0.16928822451454101</v>
      </c>
      <c r="H25">
        <v>0.38402327099658801</v>
      </c>
      <c r="I25">
        <v>14.095968003184201</v>
      </c>
      <c r="J25">
        <v>14.3500196008626</v>
      </c>
      <c r="K25">
        <v>1</v>
      </c>
      <c r="L25">
        <v>0.76700000000000002</v>
      </c>
      <c r="M25">
        <v>0.17</v>
      </c>
      <c r="N25">
        <v>6.3E-2</v>
      </c>
      <c r="O25">
        <v>0.79700000000000004</v>
      </c>
      <c r="P25">
        <v>0.20300000000000001</v>
      </c>
      <c r="Q25">
        <v>0.7</v>
      </c>
      <c r="R25">
        <v>0.3</v>
      </c>
    </row>
    <row r="26" spans="1:18">
      <c r="A26">
        <v>0</v>
      </c>
      <c r="B26">
        <v>3.5</v>
      </c>
      <c r="C26">
        <v>1.75</v>
      </c>
      <c r="D26">
        <v>0.01</v>
      </c>
      <c r="E26">
        <v>0.01</v>
      </c>
      <c r="F26">
        <v>0.74308102763519002</v>
      </c>
      <c r="G26">
        <v>-0.173386542001778</v>
      </c>
      <c r="H26">
        <v>0.85193257110203102</v>
      </c>
      <c r="I26">
        <v>15.938470368905</v>
      </c>
      <c r="J26">
        <v>13.7736074146107</v>
      </c>
      <c r="K26">
        <v>1</v>
      </c>
      <c r="L26">
        <v>0.77900000000000003</v>
      </c>
      <c r="M26">
        <v>0.161</v>
      </c>
      <c r="N26">
        <v>0.06</v>
      </c>
      <c r="O26">
        <v>0.76800000000000002</v>
      </c>
      <c r="P26">
        <v>0.23200000000000001</v>
      </c>
      <c r="Q26">
        <v>0.8</v>
      </c>
      <c r="R26">
        <v>0.2</v>
      </c>
    </row>
    <row r="27" spans="1:18">
      <c r="A27">
        <v>0</v>
      </c>
      <c r="B27">
        <v>3.5</v>
      </c>
      <c r="C27">
        <v>1.75</v>
      </c>
      <c r="D27">
        <v>0.01</v>
      </c>
      <c r="E27">
        <v>0.01</v>
      </c>
      <c r="F27">
        <v>0.56897345674998201</v>
      </c>
      <c r="G27">
        <v>-2.3151782963541898E-2</v>
      </c>
      <c r="H27">
        <v>0.49732166615698298</v>
      </c>
      <c r="I27">
        <v>14.273020388189</v>
      </c>
      <c r="J27">
        <v>13.7165514900316</v>
      </c>
      <c r="K27">
        <v>1</v>
      </c>
      <c r="L27">
        <v>0.72499999999999998</v>
      </c>
      <c r="M27">
        <v>0.2</v>
      </c>
      <c r="N27">
        <v>7.4999999999999997E-2</v>
      </c>
      <c r="O27">
        <v>0.754</v>
      </c>
      <c r="P27">
        <v>0.246</v>
      </c>
      <c r="Q27">
        <v>0.85</v>
      </c>
      <c r="R27">
        <v>0.15</v>
      </c>
    </row>
    <row r="28" spans="1:18">
      <c r="A28">
        <v>0</v>
      </c>
      <c r="B28">
        <v>3.5</v>
      </c>
      <c r="C28">
        <v>1.75</v>
      </c>
      <c r="D28">
        <v>0.01</v>
      </c>
      <c r="E28">
        <v>0.01</v>
      </c>
      <c r="F28">
        <v>0.60428701156158804</v>
      </c>
      <c r="G28">
        <v>9.0211337913565504E-2</v>
      </c>
      <c r="H28">
        <v>0.52678275696184096</v>
      </c>
      <c r="I28">
        <v>14.1603397512739</v>
      </c>
      <c r="J28">
        <v>14.136744721774701</v>
      </c>
      <c r="K28">
        <v>1</v>
      </c>
      <c r="L28">
        <v>0.753</v>
      </c>
      <c r="M28">
        <v>0.17699999999999999</v>
      </c>
      <c r="N28">
        <v>7.0000000000000007E-2</v>
      </c>
      <c r="O28">
        <v>0.76800000000000002</v>
      </c>
      <c r="P28">
        <v>0.23200000000000001</v>
      </c>
      <c r="Q28">
        <v>0.8</v>
      </c>
      <c r="R28">
        <v>0.2</v>
      </c>
    </row>
    <row r="29" spans="1:18">
      <c r="A29">
        <v>0</v>
      </c>
      <c r="B29">
        <v>3.5</v>
      </c>
      <c r="C29">
        <v>1.75</v>
      </c>
      <c r="D29">
        <v>0.01</v>
      </c>
      <c r="E29">
        <v>0.01</v>
      </c>
      <c r="F29">
        <v>0.63399993597255</v>
      </c>
      <c r="G29">
        <v>6.76361223353385E-2</v>
      </c>
      <c r="H29">
        <v>0.55730625025753</v>
      </c>
      <c r="I29">
        <v>14.108680746223801</v>
      </c>
      <c r="J29">
        <v>14.308522092694799</v>
      </c>
      <c r="K29">
        <v>1</v>
      </c>
      <c r="L29">
        <v>0.76300000000000001</v>
      </c>
      <c r="M29">
        <v>0.17</v>
      </c>
      <c r="N29">
        <v>6.7000000000000004E-2</v>
      </c>
      <c r="O29">
        <v>0.76800000000000002</v>
      </c>
      <c r="P29">
        <v>0.23200000000000001</v>
      </c>
      <c r="Q29">
        <v>0.8</v>
      </c>
      <c r="R29">
        <v>0.2</v>
      </c>
    </row>
    <row r="30" spans="1:18">
      <c r="A30">
        <v>0</v>
      </c>
      <c r="B30">
        <v>3.5</v>
      </c>
      <c r="C30">
        <v>1.75</v>
      </c>
      <c r="D30">
        <v>0.01</v>
      </c>
      <c r="E30">
        <v>0.01</v>
      </c>
      <c r="F30">
        <v>0.64170560113485298</v>
      </c>
      <c r="G30">
        <v>-3.4379047370631799E-2</v>
      </c>
      <c r="H30">
        <v>0.61961436702843498</v>
      </c>
      <c r="I30">
        <v>14.096958705416499</v>
      </c>
      <c r="J30">
        <v>14.386711480078599</v>
      </c>
      <c r="K30">
        <v>1</v>
      </c>
      <c r="L30">
        <v>0.755</v>
      </c>
      <c r="M30">
        <v>0.17699999999999999</v>
      </c>
      <c r="N30">
        <v>6.8000000000000005E-2</v>
      </c>
      <c r="O30">
        <v>0.76800000000000002</v>
      </c>
      <c r="P30">
        <v>0.23200000000000001</v>
      </c>
      <c r="Q30">
        <v>0.8</v>
      </c>
      <c r="R30">
        <v>0.2</v>
      </c>
    </row>
    <row r="31" spans="1:18">
      <c r="A31">
        <v>0</v>
      </c>
      <c r="B31">
        <v>3.5</v>
      </c>
      <c r="C31">
        <v>1.75</v>
      </c>
      <c r="D31">
        <v>0.01</v>
      </c>
      <c r="E31">
        <v>0.01</v>
      </c>
      <c r="F31">
        <v>0.71781325026050002</v>
      </c>
      <c r="G31">
        <v>-0.143356600164496</v>
      </c>
      <c r="H31">
        <v>0.87131165003724698</v>
      </c>
      <c r="I31">
        <v>15.9705271132171</v>
      </c>
      <c r="J31">
        <v>13.722748053926701</v>
      </c>
      <c r="K31">
        <v>1</v>
      </c>
      <c r="L31">
        <v>0.77300000000000002</v>
      </c>
      <c r="M31">
        <v>0.16500000000000001</v>
      </c>
      <c r="N31">
        <v>6.2E-2</v>
      </c>
      <c r="O31">
        <v>0.76800000000000002</v>
      </c>
      <c r="P31">
        <v>0.23200000000000001</v>
      </c>
      <c r="Q31">
        <v>0.8</v>
      </c>
      <c r="R31">
        <v>0.2</v>
      </c>
    </row>
    <row r="32" spans="1:18">
      <c r="A32">
        <v>0</v>
      </c>
      <c r="B32">
        <v>3.5</v>
      </c>
      <c r="C32">
        <v>1.75</v>
      </c>
      <c r="D32">
        <v>0.01</v>
      </c>
      <c r="E32">
        <v>0.01</v>
      </c>
      <c r="F32">
        <v>0.70000868073363198</v>
      </c>
      <c r="G32">
        <v>-4.4101476658481902E-2</v>
      </c>
      <c r="H32">
        <v>0.60625816865457105</v>
      </c>
      <c r="I32">
        <v>14.1346452774127</v>
      </c>
      <c r="J32">
        <v>14.2390716071183</v>
      </c>
      <c r="K32">
        <v>1</v>
      </c>
      <c r="L32">
        <v>0.77700000000000002</v>
      </c>
      <c r="M32">
        <v>0.161</v>
      </c>
      <c r="N32">
        <v>6.2E-2</v>
      </c>
      <c r="O32">
        <v>0.78300000000000003</v>
      </c>
      <c r="P32">
        <v>0.217</v>
      </c>
      <c r="Q32">
        <v>0.75</v>
      </c>
      <c r="R32">
        <v>0.25</v>
      </c>
    </row>
    <row r="33" spans="1:18">
      <c r="A33">
        <v>1</v>
      </c>
      <c r="B33">
        <v>3.5</v>
      </c>
      <c r="C33">
        <v>1.75</v>
      </c>
      <c r="D33">
        <v>0.01</v>
      </c>
      <c r="E33">
        <v>0.01</v>
      </c>
      <c r="F33">
        <v>0.57287105404046501</v>
      </c>
      <c r="G33">
        <v>-8.0011864812544395E-2</v>
      </c>
      <c r="H33">
        <v>0.40196095408542198</v>
      </c>
      <c r="I33">
        <v>14.177983312506299</v>
      </c>
      <c r="J33">
        <v>14.7386552629201</v>
      </c>
      <c r="K33">
        <v>1</v>
      </c>
      <c r="L33">
        <v>0.72</v>
      </c>
      <c r="M33">
        <v>0.20499999999999999</v>
      </c>
      <c r="N33">
        <v>7.5999999999999998E-2</v>
      </c>
      <c r="O33">
        <v>0.75</v>
      </c>
      <c r="P33">
        <v>0.25</v>
      </c>
      <c r="Q33">
        <v>0.73699999999999999</v>
      </c>
      <c r="R33">
        <v>0.26300000000000001</v>
      </c>
    </row>
    <row r="34" spans="1:18">
      <c r="A34">
        <v>1</v>
      </c>
      <c r="B34">
        <v>3.5</v>
      </c>
      <c r="C34">
        <v>1.75</v>
      </c>
      <c r="D34">
        <v>0.01</v>
      </c>
      <c r="E34">
        <v>0.01</v>
      </c>
      <c r="F34">
        <v>0.60680059387789598</v>
      </c>
      <c r="G34">
        <v>-0.17481005632798499</v>
      </c>
      <c r="H34">
        <v>0.68085114221485299</v>
      </c>
      <c r="I34">
        <v>15.9780862858705</v>
      </c>
      <c r="J34">
        <v>13.9501404364912</v>
      </c>
      <c r="K34">
        <v>1</v>
      </c>
      <c r="L34">
        <v>0.72299999999999998</v>
      </c>
      <c r="M34">
        <v>0.20300000000000001</v>
      </c>
      <c r="N34">
        <v>7.2999999999999995E-2</v>
      </c>
      <c r="O34">
        <v>0.73499999999999999</v>
      </c>
      <c r="P34">
        <v>0.26500000000000001</v>
      </c>
      <c r="Q34">
        <v>0.78900000000000003</v>
      </c>
      <c r="R34">
        <v>0.21099999999999999</v>
      </c>
    </row>
    <row r="35" spans="1:18">
      <c r="A35">
        <v>1</v>
      </c>
      <c r="B35">
        <v>3.5</v>
      </c>
      <c r="C35">
        <v>1.75</v>
      </c>
      <c r="D35">
        <v>0.01</v>
      </c>
      <c r="E35">
        <v>0.01</v>
      </c>
      <c r="F35">
        <v>0.52981426386773101</v>
      </c>
      <c r="G35">
        <v>3.5466940000145997E-2</v>
      </c>
      <c r="H35">
        <v>0.395394528510573</v>
      </c>
      <c r="I35">
        <v>14.324718522659101</v>
      </c>
      <c r="J35">
        <v>14.2084805123788</v>
      </c>
      <c r="K35">
        <v>1</v>
      </c>
      <c r="L35">
        <v>0.71499999999999997</v>
      </c>
      <c r="M35">
        <v>0.20599999999999999</v>
      </c>
      <c r="N35">
        <v>7.8E-2</v>
      </c>
      <c r="O35">
        <v>0.75</v>
      </c>
      <c r="P35">
        <v>0.25</v>
      </c>
      <c r="Q35">
        <v>0.73699999999999999</v>
      </c>
      <c r="R35">
        <v>0.26300000000000001</v>
      </c>
    </row>
    <row r="36" spans="1:18">
      <c r="A36">
        <v>1</v>
      </c>
      <c r="B36">
        <v>3.5</v>
      </c>
      <c r="C36">
        <v>1.75</v>
      </c>
      <c r="D36">
        <v>0.01</v>
      </c>
      <c r="E36">
        <v>0.01</v>
      </c>
      <c r="F36">
        <v>0.64467618814990602</v>
      </c>
      <c r="G36">
        <v>0.17636425710474599</v>
      </c>
      <c r="H36">
        <v>0.81568415306568898</v>
      </c>
      <c r="I36">
        <v>15.7135445686644</v>
      </c>
      <c r="J36">
        <v>14.642312594703601</v>
      </c>
      <c r="K36">
        <v>1</v>
      </c>
      <c r="L36">
        <v>0.77900000000000003</v>
      </c>
      <c r="M36">
        <v>0.156</v>
      </c>
      <c r="N36">
        <v>6.5000000000000002E-2</v>
      </c>
      <c r="O36">
        <v>0.77900000000000003</v>
      </c>
      <c r="P36">
        <v>0.221</v>
      </c>
      <c r="Q36">
        <v>0.63200000000000001</v>
      </c>
      <c r="R36">
        <v>0.36799999999999999</v>
      </c>
    </row>
    <row r="37" spans="1:18">
      <c r="A37">
        <v>1</v>
      </c>
      <c r="B37">
        <v>3.5</v>
      </c>
      <c r="C37">
        <v>1.75</v>
      </c>
      <c r="D37">
        <v>0.01</v>
      </c>
      <c r="E37">
        <v>0.01</v>
      </c>
      <c r="F37">
        <v>0.59070358284904301</v>
      </c>
      <c r="G37">
        <v>0.14966030332953201</v>
      </c>
      <c r="H37">
        <v>0.48569381811698897</v>
      </c>
      <c r="I37">
        <v>14.0364117669968</v>
      </c>
      <c r="J37">
        <v>15.282093215798801</v>
      </c>
      <c r="K37">
        <v>1</v>
      </c>
      <c r="L37">
        <v>0.754</v>
      </c>
      <c r="M37">
        <v>0.17499999999999999</v>
      </c>
      <c r="N37">
        <v>7.0999999999999994E-2</v>
      </c>
      <c r="O37">
        <v>0.77900000000000003</v>
      </c>
      <c r="P37">
        <v>0.221</v>
      </c>
      <c r="Q37">
        <v>0.63200000000000001</v>
      </c>
      <c r="R37">
        <v>0.36799999999999999</v>
      </c>
    </row>
    <row r="38" spans="1:18">
      <c r="A38">
        <v>1</v>
      </c>
      <c r="B38">
        <v>3.5</v>
      </c>
      <c r="C38">
        <v>1.75</v>
      </c>
      <c r="D38">
        <v>0.01</v>
      </c>
      <c r="E38">
        <v>0.01</v>
      </c>
      <c r="F38">
        <v>0.62665017710442406</v>
      </c>
      <c r="G38">
        <v>-1.1068961393178801E-2</v>
      </c>
      <c r="H38">
        <v>0.91107721357075</v>
      </c>
      <c r="I38">
        <v>15.87609407025</v>
      </c>
      <c r="J38">
        <v>14.040873199463601</v>
      </c>
      <c r="K38">
        <v>1</v>
      </c>
      <c r="L38">
        <v>0.751</v>
      </c>
      <c r="M38">
        <v>0.18</v>
      </c>
      <c r="N38">
        <v>6.9000000000000006E-2</v>
      </c>
      <c r="O38">
        <v>0.75</v>
      </c>
      <c r="P38">
        <v>0.25</v>
      </c>
      <c r="Q38">
        <v>0.73699999999999999</v>
      </c>
      <c r="R38">
        <v>0.26300000000000001</v>
      </c>
    </row>
    <row r="39" spans="1:18">
      <c r="A39">
        <v>1</v>
      </c>
      <c r="B39">
        <v>3.5</v>
      </c>
      <c r="C39">
        <v>1.75</v>
      </c>
      <c r="D39">
        <v>0.01</v>
      </c>
      <c r="E39">
        <v>0.01</v>
      </c>
      <c r="F39">
        <v>0.56740512083195704</v>
      </c>
      <c r="G39">
        <v>-0.14002989987125899</v>
      </c>
      <c r="H39">
        <v>0.648085688317102</v>
      </c>
      <c r="I39">
        <v>14.167657857696801</v>
      </c>
      <c r="J39">
        <v>20.480637835199801</v>
      </c>
      <c r="K39">
        <v>1</v>
      </c>
      <c r="L39">
        <v>0.71</v>
      </c>
      <c r="M39">
        <v>0.21299999999999999</v>
      </c>
      <c r="N39">
        <v>7.6999999999999999E-2</v>
      </c>
      <c r="O39">
        <v>0.72099999999999997</v>
      </c>
      <c r="P39">
        <v>0.27900000000000003</v>
      </c>
      <c r="Q39">
        <v>0.84199999999999997</v>
      </c>
      <c r="R39">
        <v>0.158</v>
      </c>
    </row>
    <row r="40" spans="1:18">
      <c r="A40">
        <v>1</v>
      </c>
      <c r="B40">
        <v>3.5</v>
      </c>
      <c r="C40">
        <v>1.75</v>
      </c>
      <c r="D40">
        <v>0.01</v>
      </c>
      <c r="E40">
        <v>0.01</v>
      </c>
      <c r="F40">
        <v>0.61378969528794602</v>
      </c>
      <c r="G40">
        <v>-6.8478903557745593E-2</v>
      </c>
      <c r="H40">
        <v>0.51024078858518496</v>
      </c>
      <c r="I40">
        <v>14.339151201134101</v>
      </c>
      <c r="J40">
        <v>14.2709401182191</v>
      </c>
      <c r="K40">
        <v>1</v>
      </c>
      <c r="L40">
        <v>0.73799999999999999</v>
      </c>
      <c r="M40">
        <v>0.19</v>
      </c>
      <c r="N40">
        <v>7.0999999999999994E-2</v>
      </c>
      <c r="O40">
        <v>0.76500000000000001</v>
      </c>
      <c r="P40">
        <v>0.23499999999999999</v>
      </c>
      <c r="Q40">
        <v>0.68400000000000005</v>
      </c>
      <c r="R40">
        <v>0.316</v>
      </c>
    </row>
    <row r="41" spans="1:18">
      <c r="A41">
        <v>1</v>
      </c>
      <c r="B41">
        <v>3.5</v>
      </c>
      <c r="C41">
        <v>1.75</v>
      </c>
      <c r="D41">
        <v>0.01</v>
      </c>
      <c r="E41">
        <v>0.01</v>
      </c>
      <c r="F41">
        <v>0.49421452349246497</v>
      </c>
      <c r="G41">
        <v>7.0687291920002601E-2</v>
      </c>
      <c r="H41">
        <v>0.42768508991946802</v>
      </c>
      <c r="I41">
        <v>14.3636259446748</v>
      </c>
      <c r="J41">
        <v>14.0526521441033</v>
      </c>
      <c r="K41">
        <v>1</v>
      </c>
      <c r="L41">
        <v>0.70299999999999996</v>
      </c>
      <c r="M41">
        <v>0.216</v>
      </c>
      <c r="N41">
        <v>8.1000000000000003E-2</v>
      </c>
      <c r="O41">
        <v>0.73499999999999999</v>
      </c>
      <c r="P41">
        <v>0.26500000000000001</v>
      </c>
      <c r="Q41">
        <v>0.78900000000000003</v>
      </c>
      <c r="R41">
        <v>0.21099999999999999</v>
      </c>
    </row>
    <row r="42" spans="1:18">
      <c r="A42">
        <v>1</v>
      </c>
      <c r="B42">
        <v>3.5</v>
      </c>
      <c r="C42">
        <v>1.75</v>
      </c>
      <c r="D42">
        <v>0.01</v>
      </c>
      <c r="E42">
        <v>0.01</v>
      </c>
      <c r="F42">
        <v>0.53600840007421302</v>
      </c>
      <c r="G42">
        <v>-5.3067988697756599E-2</v>
      </c>
      <c r="H42">
        <v>0.384794375102332</v>
      </c>
      <c r="I42">
        <v>14.3099072655932</v>
      </c>
      <c r="J42">
        <v>14.283105884138401</v>
      </c>
      <c r="K42">
        <v>1</v>
      </c>
      <c r="L42">
        <v>0.70699999999999996</v>
      </c>
      <c r="M42">
        <v>0.214</v>
      </c>
      <c r="N42">
        <v>7.9000000000000001E-2</v>
      </c>
      <c r="O42">
        <v>0.73499999999999999</v>
      </c>
      <c r="P42">
        <v>0.26500000000000001</v>
      </c>
      <c r="Q42">
        <v>0.78900000000000003</v>
      </c>
      <c r="R42">
        <v>0.21099999999999999</v>
      </c>
    </row>
    <row r="43" spans="1:18">
      <c r="A43">
        <v>1</v>
      </c>
      <c r="B43">
        <v>3.5</v>
      </c>
      <c r="C43">
        <v>1.75</v>
      </c>
      <c r="D43">
        <v>0.01</v>
      </c>
      <c r="E43">
        <v>0.01</v>
      </c>
      <c r="F43">
        <v>0.656968097984446</v>
      </c>
      <c r="G43">
        <v>-6.5922559065724196E-2</v>
      </c>
      <c r="H43">
        <v>0.87026667087263698</v>
      </c>
      <c r="I43">
        <v>15.840261637825</v>
      </c>
      <c r="J43">
        <v>14.212710485436</v>
      </c>
      <c r="K43">
        <v>1</v>
      </c>
      <c r="L43">
        <v>0.75600000000000001</v>
      </c>
      <c r="M43">
        <v>0.17599999999999999</v>
      </c>
      <c r="N43">
        <v>6.7000000000000004E-2</v>
      </c>
      <c r="O43">
        <v>0.75</v>
      </c>
      <c r="P43">
        <v>0.25</v>
      </c>
      <c r="Q43">
        <v>0.73699999999999999</v>
      </c>
      <c r="R43">
        <v>0.26300000000000001</v>
      </c>
    </row>
    <row r="44" spans="1:18">
      <c r="A44">
        <v>1</v>
      </c>
      <c r="B44">
        <v>3.5</v>
      </c>
      <c r="C44">
        <v>1.75</v>
      </c>
      <c r="D44">
        <v>0.01</v>
      </c>
      <c r="E44">
        <v>0.01</v>
      </c>
      <c r="F44">
        <v>0.527726636088378</v>
      </c>
      <c r="G44">
        <v>0.14101832223098101</v>
      </c>
      <c r="H44">
        <v>0.67496401357131897</v>
      </c>
      <c r="I44">
        <v>15.8513368730303</v>
      </c>
      <c r="J44">
        <v>14.352295647049701</v>
      </c>
      <c r="K44">
        <v>1</v>
      </c>
      <c r="L44">
        <v>0.72599999999999998</v>
      </c>
      <c r="M44">
        <v>0.19700000000000001</v>
      </c>
      <c r="N44">
        <v>7.6999999999999999E-2</v>
      </c>
      <c r="O44">
        <v>0.73499999999999999</v>
      </c>
      <c r="P44">
        <v>0.26500000000000001</v>
      </c>
      <c r="Q44">
        <v>0.78900000000000003</v>
      </c>
      <c r="R44">
        <v>0.21099999999999999</v>
      </c>
    </row>
    <row r="45" spans="1:18">
      <c r="A45">
        <v>1</v>
      </c>
      <c r="B45">
        <v>3.5</v>
      </c>
      <c r="C45">
        <v>1.75</v>
      </c>
      <c r="D45">
        <v>0.01</v>
      </c>
      <c r="E45">
        <v>0.01</v>
      </c>
      <c r="F45">
        <v>0.66341512822569504</v>
      </c>
      <c r="G45">
        <v>-0.180964946443993</v>
      </c>
      <c r="H45">
        <v>0.707442279407833</v>
      </c>
      <c r="I45">
        <v>14.0849694855133</v>
      </c>
      <c r="J45">
        <v>20.6901822653838</v>
      </c>
      <c r="K45">
        <v>1</v>
      </c>
      <c r="L45">
        <v>0.746</v>
      </c>
      <c r="M45">
        <v>0.186</v>
      </c>
      <c r="N45">
        <v>6.8000000000000005E-2</v>
      </c>
      <c r="O45">
        <v>0.75</v>
      </c>
      <c r="P45">
        <v>0.25</v>
      </c>
      <c r="Q45">
        <v>0.73699999999999999</v>
      </c>
      <c r="R45">
        <v>0.26300000000000001</v>
      </c>
    </row>
    <row r="46" spans="1:18">
      <c r="A46">
        <v>1</v>
      </c>
      <c r="B46">
        <v>3.5</v>
      </c>
      <c r="C46">
        <v>1.75</v>
      </c>
      <c r="D46">
        <v>0.01</v>
      </c>
      <c r="E46">
        <v>0.01</v>
      </c>
      <c r="F46">
        <v>0.64518521031525</v>
      </c>
      <c r="G46">
        <v>-0.180286022501185</v>
      </c>
      <c r="H46">
        <v>0.40542899459607201</v>
      </c>
      <c r="I46">
        <v>14.2568547199078</v>
      </c>
      <c r="J46">
        <v>14.512545982876199</v>
      </c>
      <c r="K46">
        <v>1</v>
      </c>
      <c r="L46">
        <v>0.73899999999999999</v>
      </c>
      <c r="M46">
        <v>0.192</v>
      </c>
      <c r="N46">
        <v>7.0000000000000007E-2</v>
      </c>
      <c r="O46">
        <v>0.76500000000000001</v>
      </c>
      <c r="P46">
        <v>0.23499999999999999</v>
      </c>
      <c r="Q46">
        <v>0.68400000000000005</v>
      </c>
      <c r="R46">
        <v>0.316</v>
      </c>
    </row>
    <row r="47" spans="1:18">
      <c r="A47">
        <v>1</v>
      </c>
      <c r="B47">
        <v>3.5</v>
      </c>
      <c r="C47">
        <v>1.75</v>
      </c>
      <c r="D47">
        <v>0.01</v>
      </c>
      <c r="E47">
        <v>0.01</v>
      </c>
      <c r="F47">
        <v>0.67867130948231402</v>
      </c>
      <c r="G47">
        <v>-0.133721699822891</v>
      </c>
      <c r="H47">
        <v>0.94414615105133104</v>
      </c>
      <c r="I47">
        <v>15.8971967690788</v>
      </c>
      <c r="J47">
        <v>14.1005015457295</v>
      </c>
      <c r="K47">
        <v>1</v>
      </c>
      <c r="L47">
        <v>0.75800000000000001</v>
      </c>
      <c r="M47">
        <v>0.17599999999999999</v>
      </c>
      <c r="N47">
        <v>6.6000000000000003E-2</v>
      </c>
      <c r="O47">
        <v>0.73499999999999999</v>
      </c>
      <c r="P47">
        <v>0.26500000000000001</v>
      </c>
      <c r="Q47">
        <v>0.78900000000000003</v>
      </c>
      <c r="R47">
        <v>0.21099999999999999</v>
      </c>
    </row>
    <row r="48" spans="1:18">
      <c r="A48">
        <v>1</v>
      </c>
      <c r="B48">
        <v>3.5</v>
      </c>
      <c r="C48">
        <v>1.75</v>
      </c>
      <c r="D48">
        <v>0.01</v>
      </c>
      <c r="E48">
        <v>0.01</v>
      </c>
      <c r="F48">
        <v>0.48734042667656902</v>
      </c>
      <c r="G48">
        <v>3.1388536995393297E-2</v>
      </c>
      <c r="H48">
        <v>0.38342023401963699</v>
      </c>
      <c r="I48">
        <v>14.407607077441201</v>
      </c>
      <c r="J48">
        <v>13.911790927571399</v>
      </c>
      <c r="K48">
        <v>1</v>
      </c>
      <c r="L48">
        <v>0.69499999999999995</v>
      </c>
      <c r="M48">
        <v>0.223</v>
      </c>
      <c r="N48">
        <v>8.3000000000000004E-2</v>
      </c>
      <c r="O48">
        <v>0.73499999999999999</v>
      </c>
      <c r="P48">
        <v>0.26500000000000001</v>
      </c>
      <c r="Q48">
        <v>0.78900000000000003</v>
      </c>
      <c r="R48">
        <v>0.21099999999999999</v>
      </c>
    </row>
    <row r="49" spans="1:18">
      <c r="A49">
        <v>1</v>
      </c>
      <c r="B49">
        <v>3.5</v>
      </c>
      <c r="C49">
        <v>1.75</v>
      </c>
      <c r="D49">
        <v>0.01</v>
      </c>
      <c r="E49">
        <v>0.01</v>
      </c>
      <c r="F49">
        <v>0.73168915621388197</v>
      </c>
      <c r="G49">
        <v>1.3613877564531099E-3</v>
      </c>
      <c r="H49">
        <v>0.83782441393332296</v>
      </c>
      <c r="I49">
        <v>15.7377886007475</v>
      </c>
      <c r="J49">
        <v>14.613822432090901</v>
      </c>
      <c r="K49">
        <v>1</v>
      </c>
      <c r="L49">
        <v>0.79300000000000004</v>
      </c>
      <c r="M49">
        <v>0.14799999999999999</v>
      </c>
      <c r="N49">
        <v>5.8000000000000003E-2</v>
      </c>
      <c r="O49">
        <v>0.79400000000000004</v>
      </c>
      <c r="P49">
        <v>0.20599999999999999</v>
      </c>
      <c r="Q49">
        <v>0.57899999999999996</v>
      </c>
      <c r="R49">
        <v>0.42099999999999999</v>
      </c>
    </row>
    <row r="50" spans="1:18">
      <c r="A50">
        <v>1</v>
      </c>
      <c r="B50">
        <v>3.5</v>
      </c>
      <c r="C50">
        <v>1.75</v>
      </c>
      <c r="D50">
        <v>0.01</v>
      </c>
      <c r="E50">
        <v>0.01</v>
      </c>
      <c r="F50">
        <v>0.514093311293634</v>
      </c>
      <c r="G50">
        <v>0.12384920832076</v>
      </c>
      <c r="H50">
        <v>0.97499029007205895</v>
      </c>
      <c r="I50">
        <v>15.9352188047288</v>
      </c>
      <c r="J50">
        <v>13.7964331903485</v>
      </c>
      <c r="K50">
        <v>1</v>
      </c>
      <c r="L50">
        <v>0.71799999999999997</v>
      </c>
      <c r="M50">
        <v>0.20300000000000001</v>
      </c>
      <c r="N50">
        <v>7.9000000000000001E-2</v>
      </c>
      <c r="O50">
        <v>0.72099999999999997</v>
      </c>
      <c r="P50">
        <v>0.27900000000000003</v>
      </c>
      <c r="Q50">
        <v>0.84199999999999997</v>
      </c>
      <c r="R50">
        <v>0.158</v>
      </c>
    </row>
    <row r="51" spans="1:18">
      <c r="A51">
        <v>1</v>
      </c>
      <c r="B51">
        <v>3.5</v>
      </c>
      <c r="C51">
        <v>1.75</v>
      </c>
      <c r="D51">
        <v>0.01</v>
      </c>
      <c r="E51">
        <v>0.01</v>
      </c>
      <c r="F51">
        <v>0.62961571786192505</v>
      </c>
      <c r="G51">
        <v>1.3631803420868E-2</v>
      </c>
      <c r="H51">
        <v>0.68332563851345296</v>
      </c>
      <c r="I51">
        <v>15.8361801229323</v>
      </c>
      <c r="J51">
        <v>14.4152041787475</v>
      </c>
      <c r="K51">
        <v>1</v>
      </c>
      <c r="L51">
        <v>0.754</v>
      </c>
      <c r="M51">
        <v>0.17699999999999999</v>
      </c>
      <c r="N51">
        <v>6.9000000000000006E-2</v>
      </c>
      <c r="O51">
        <v>0.76500000000000001</v>
      </c>
      <c r="P51">
        <v>0.23499999999999999</v>
      </c>
      <c r="Q51">
        <v>0.68400000000000005</v>
      </c>
      <c r="R51">
        <v>0.316</v>
      </c>
    </row>
    <row r="52" spans="1:18">
      <c r="A52">
        <v>1</v>
      </c>
      <c r="B52">
        <v>3.5</v>
      </c>
      <c r="C52">
        <v>1.75</v>
      </c>
      <c r="D52">
        <v>0.01</v>
      </c>
      <c r="E52">
        <v>0.01</v>
      </c>
      <c r="F52">
        <v>0.587254216704022</v>
      </c>
      <c r="G52">
        <v>0.19376963829274499</v>
      </c>
      <c r="H52">
        <v>0.66833882905991604</v>
      </c>
      <c r="I52">
        <v>13.955131612809099</v>
      </c>
      <c r="J52">
        <v>21.1794916720552</v>
      </c>
      <c r="K52">
        <v>1</v>
      </c>
      <c r="L52">
        <v>0.75700000000000001</v>
      </c>
      <c r="M52">
        <v>0.17199999999999999</v>
      </c>
      <c r="N52">
        <v>7.0000000000000007E-2</v>
      </c>
      <c r="O52">
        <v>0.76500000000000001</v>
      </c>
      <c r="P52">
        <v>0.23499999999999999</v>
      </c>
      <c r="Q52">
        <v>0.68400000000000005</v>
      </c>
      <c r="R52">
        <v>0.316</v>
      </c>
    </row>
    <row r="53" spans="1:18">
      <c r="A53">
        <v>1</v>
      </c>
      <c r="B53">
        <v>3.5</v>
      </c>
      <c r="C53">
        <v>1.75</v>
      </c>
      <c r="D53">
        <v>0.01</v>
      </c>
      <c r="E53">
        <v>0.01</v>
      </c>
      <c r="F53">
        <v>0.62047994921749094</v>
      </c>
      <c r="G53">
        <v>-6.0708973315719998E-2</v>
      </c>
      <c r="H53">
        <v>0.46099470729988901</v>
      </c>
      <c r="I53">
        <v>14.242494511352101</v>
      </c>
      <c r="J53">
        <v>14.5312267447223</v>
      </c>
      <c r="K53">
        <v>1</v>
      </c>
      <c r="L53">
        <v>0.74199999999999999</v>
      </c>
      <c r="M53">
        <v>0.187</v>
      </c>
      <c r="N53">
        <v>7.0999999999999994E-2</v>
      </c>
      <c r="O53">
        <v>0.76500000000000001</v>
      </c>
      <c r="P53">
        <v>0.23499999999999999</v>
      </c>
      <c r="Q53">
        <v>0.68400000000000005</v>
      </c>
      <c r="R53">
        <v>0.316</v>
      </c>
    </row>
    <row r="54" spans="1:18">
      <c r="A54">
        <v>1</v>
      </c>
      <c r="B54">
        <v>3.5</v>
      </c>
      <c r="C54">
        <v>1.75</v>
      </c>
      <c r="D54">
        <v>0.01</v>
      </c>
      <c r="E54">
        <v>0.01</v>
      </c>
      <c r="F54">
        <v>0.62316413422510697</v>
      </c>
      <c r="G54">
        <v>-0.14351021487197901</v>
      </c>
      <c r="H54">
        <v>0.86508423207877705</v>
      </c>
      <c r="I54">
        <v>15.9297927737226</v>
      </c>
      <c r="J54">
        <v>13.9540495739662</v>
      </c>
      <c r="K54">
        <v>1</v>
      </c>
      <c r="L54">
        <v>0.73399999999999999</v>
      </c>
      <c r="M54">
        <v>0.19400000000000001</v>
      </c>
      <c r="N54">
        <v>7.0999999999999994E-2</v>
      </c>
      <c r="O54">
        <v>0.73499999999999999</v>
      </c>
      <c r="P54">
        <v>0.26500000000000001</v>
      </c>
      <c r="Q54">
        <v>0.78900000000000003</v>
      </c>
      <c r="R54">
        <v>0.21099999999999999</v>
      </c>
    </row>
    <row r="55" spans="1:18">
      <c r="A55">
        <v>1</v>
      </c>
      <c r="B55">
        <v>3.5</v>
      </c>
      <c r="C55">
        <v>1.75</v>
      </c>
      <c r="D55">
        <v>0.01</v>
      </c>
      <c r="E55">
        <v>0.01</v>
      </c>
      <c r="F55">
        <v>0.56766911916588703</v>
      </c>
      <c r="G55">
        <v>0.177290056881002</v>
      </c>
      <c r="H55">
        <v>0.82669029590614396</v>
      </c>
      <c r="I55">
        <v>15.794343808678301</v>
      </c>
      <c r="J55">
        <v>14.293979262268101</v>
      </c>
      <c r="K55">
        <v>1</v>
      </c>
      <c r="L55">
        <v>0.748</v>
      </c>
      <c r="M55">
        <v>0.17899999999999999</v>
      </c>
      <c r="N55">
        <v>7.1999999999999995E-2</v>
      </c>
      <c r="O55">
        <v>0.75</v>
      </c>
      <c r="P55">
        <v>0.25</v>
      </c>
      <c r="Q55">
        <v>0.73699999999999999</v>
      </c>
      <c r="R55">
        <v>0.26300000000000001</v>
      </c>
    </row>
    <row r="56" spans="1:18">
      <c r="A56">
        <v>1</v>
      </c>
      <c r="B56">
        <v>3.5</v>
      </c>
      <c r="C56">
        <v>1.75</v>
      </c>
      <c r="D56">
        <v>0.01</v>
      </c>
      <c r="E56">
        <v>0.01</v>
      </c>
      <c r="F56">
        <v>0.54983902352858605</v>
      </c>
      <c r="G56">
        <v>-2.1899901147123198E-2</v>
      </c>
      <c r="H56">
        <v>0.63423695330658003</v>
      </c>
      <c r="I56">
        <v>14.1579561196969</v>
      </c>
      <c r="J56">
        <v>16.171213292196501</v>
      </c>
      <c r="K56">
        <v>1</v>
      </c>
      <c r="L56">
        <v>0.71699999999999997</v>
      </c>
      <c r="M56">
        <v>0.20599999999999999</v>
      </c>
      <c r="N56">
        <v>7.6999999999999999E-2</v>
      </c>
      <c r="O56">
        <v>0.73499999999999999</v>
      </c>
      <c r="P56">
        <v>0.26500000000000001</v>
      </c>
      <c r="Q56">
        <v>0.78900000000000003</v>
      </c>
      <c r="R56">
        <v>0.21099999999999999</v>
      </c>
    </row>
    <row r="57" spans="1:18">
      <c r="A57">
        <v>1</v>
      </c>
      <c r="B57">
        <v>3.5</v>
      </c>
      <c r="C57">
        <v>1.75</v>
      </c>
      <c r="D57">
        <v>0.01</v>
      </c>
      <c r="E57">
        <v>0.01</v>
      </c>
      <c r="F57">
        <v>0.55907378889230996</v>
      </c>
      <c r="G57">
        <v>7.2476160709819298E-2</v>
      </c>
      <c r="H57">
        <v>0.69238814290256001</v>
      </c>
      <c r="I57">
        <v>15.916648533749299</v>
      </c>
      <c r="J57">
        <v>14.086218970555199</v>
      </c>
      <c r="K57">
        <v>1</v>
      </c>
      <c r="L57">
        <v>0.73199999999999998</v>
      </c>
      <c r="M57">
        <v>0.193</v>
      </c>
      <c r="N57">
        <v>7.4999999999999997E-2</v>
      </c>
      <c r="O57">
        <v>0.75</v>
      </c>
      <c r="P57">
        <v>0.25</v>
      </c>
      <c r="Q57">
        <v>0.73699999999999999</v>
      </c>
      <c r="R57">
        <v>0.26300000000000001</v>
      </c>
    </row>
    <row r="58" spans="1:18">
      <c r="A58">
        <v>1</v>
      </c>
      <c r="B58">
        <v>3.5</v>
      </c>
      <c r="C58">
        <v>1.75</v>
      </c>
      <c r="D58">
        <v>0.01</v>
      </c>
      <c r="E58">
        <v>0.01</v>
      </c>
      <c r="F58">
        <v>0.59355503806153698</v>
      </c>
      <c r="G58">
        <v>-1.6318991753040898E-2</v>
      </c>
      <c r="H58">
        <v>0.414543810222678</v>
      </c>
      <c r="I58">
        <v>14.2506891292782</v>
      </c>
      <c r="J58">
        <v>14.4889758720771</v>
      </c>
      <c r="K58">
        <v>1</v>
      </c>
      <c r="L58">
        <v>0.73599999999999999</v>
      </c>
      <c r="M58">
        <v>0.191</v>
      </c>
      <c r="N58">
        <v>7.2999999999999995E-2</v>
      </c>
      <c r="O58">
        <v>0.76500000000000001</v>
      </c>
      <c r="P58">
        <v>0.23499999999999999</v>
      </c>
      <c r="Q58">
        <v>0.68400000000000005</v>
      </c>
      <c r="R58">
        <v>0.316</v>
      </c>
    </row>
    <row r="59" spans="1:18">
      <c r="A59">
        <v>1</v>
      </c>
      <c r="B59">
        <v>3.5</v>
      </c>
      <c r="C59">
        <v>1.75</v>
      </c>
      <c r="D59">
        <v>0.01</v>
      </c>
      <c r="E59">
        <v>0.01</v>
      </c>
      <c r="F59">
        <v>0.68674065834196096</v>
      </c>
      <c r="G59">
        <v>-1.9683032672493099E-2</v>
      </c>
      <c r="H59">
        <v>0.98672072907643704</v>
      </c>
      <c r="I59">
        <v>15.8101562874712</v>
      </c>
      <c r="J59">
        <v>14.3591844035797</v>
      </c>
      <c r="K59">
        <v>1</v>
      </c>
      <c r="L59">
        <v>0.77400000000000002</v>
      </c>
      <c r="M59">
        <v>0.16300000000000001</v>
      </c>
      <c r="N59">
        <v>6.3E-2</v>
      </c>
      <c r="O59">
        <v>0.76500000000000001</v>
      </c>
      <c r="P59">
        <v>0.23499999999999999</v>
      </c>
      <c r="Q59">
        <v>0.68400000000000005</v>
      </c>
      <c r="R59">
        <v>0.316</v>
      </c>
    </row>
    <row r="60" spans="1:18">
      <c r="A60">
        <v>1</v>
      </c>
      <c r="B60">
        <v>3.5</v>
      </c>
      <c r="C60">
        <v>1.75</v>
      </c>
      <c r="D60">
        <v>0.01</v>
      </c>
      <c r="E60">
        <v>0.01</v>
      </c>
      <c r="F60">
        <v>0.60270275733033796</v>
      </c>
      <c r="G60">
        <v>-0.14850318603773299</v>
      </c>
      <c r="H60">
        <v>0.47899374722750898</v>
      </c>
      <c r="I60">
        <v>14.363671028262001</v>
      </c>
      <c r="J60">
        <v>14.157722055796899</v>
      </c>
      <c r="K60">
        <v>1</v>
      </c>
      <c r="L60">
        <v>0.72399999999999998</v>
      </c>
      <c r="M60">
        <v>0.20200000000000001</v>
      </c>
      <c r="N60">
        <v>7.3999999999999996E-2</v>
      </c>
      <c r="O60">
        <v>0.75</v>
      </c>
      <c r="P60">
        <v>0.25</v>
      </c>
      <c r="Q60">
        <v>0.73699999999999999</v>
      </c>
      <c r="R60">
        <v>0.26300000000000001</v>
      </c>
    </row>
    <row r="61" spans="1:18">
      <c r="A61">
        <v>1</v>
      </c>
      <c r="B61">
        <v>3.5</v>
      </c>
      <c r="C61">
        <v>1.75</v>
      </c>
      <c r="D61">
        <v>0.01</v>
      </c>
      <c r="E61">
        <v>0.01</v>
      </c>
      <c r="F61">
        <v>0.56030300132035504</v>
      </c>
      <c r="G61">
        <v>-0.199412155464751</v>
      </c>
      <c r="H61">
        <v>0.81356366200923802</v>
      </c>
      <c r="I61">
        <v>16.0513553412713</v>
      </c>
      <c r="J61">
        <v>13.624831691720299</v>
      </c>
      <c r="K61">
        <v>1</v>
      </c>
      <c r="L61">
        <v>0.69899999999999995</v>
      </c>
      <c r="M61">
        <v>0.223</v>
      </c>
      <c r="N61">
        <v>7.8E-2</v>
      </c>
      <c r="O61">
        <v>0.70599999999999996</v>
      </c>
      <c r="P61">
        <v>0.29399999999999998</v>
      </c>
      <c r="Q61">
        <v>0.89500000000000002</v>
      </c>
      <c r="R61">
        <v>0.105</v>
      </c>
    </row>
    <row r="62" spans="1:18">
      <c r="A62">
        <v>1</v>
      </c>
      <c r="B62">
        <v>3.5</v>
      </c>
      <c r="C62">
        <v>1.75</v>
      </c>
      <c r="D62">
        <v>0.01</v>
      </c>
      <c r="E62">
        <v>0.01</v>
      </c>
      <c r="F62">
        <v>0.68919526639839701</v>
      </c>
      <c r="G62">
        <v>-7.3539202655052496E-2</v>
      </c>
      <c r="H62">
        <v>0.43327139992811903</v>
      </c>
      <c r="I62">
        <v>14.124371019101</v>
      </c>
      <c r="J62">
        <v>14.9927056167181</v>
      </c>
      <c r="K62">
        <v>1</v>
      </c>
      <c r="L62">
        <v>0.76900000000000002</v>
      </c>
      <c r="M62">
        <v>0.16700000000000001</v>
      </c>
      <c r="N62">
        <v>6.4000000000000001E-2</v>
      </c>
      <c r="O62">
        <v>0.79400000000000004</v>
      </c>
      <c r="P62">
        <v>0.20599999999999999</v>
      </c>
      <c r="Q62">
        <v>0.57899999999999996</v>
      </c>
      <c r="R62">
        <v>0.42099999999999999</v>
      </c>
    </row>
  </sheetData>
  <mergeCells count="3">
    <mergeCell ref="A1:A2"/>
    <mergeCell ref="B1:E1"/>
    <mergeCell ref="F1:N1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9C51-63CF-41C4-BCED-77E78E20E228}">
  <dimension ref="A1:R62"/>
  <sheetViews>
    <sheetView workbookViewId="0">
      <selection sqref="A1:R2"/>
    </sheetView>
  </sheetViews>
  <sheetFormatPr defaultRowHeight="15"/>
  <sheetData>
    <row r="1" spans="1:18">
      <c r="A1" s="154" t="s">
        <v>60</v>
      </c>
      <c r="B1" s="155" t="s">
        <v>4</v>
      </c>
      <c r="C1" s="155"/>
      <c r="D1" s="155"/>
      <c r="E1" s="155"/>
      <c r="F1" s="154" t="s">
        <v>12</v>
      </c>
      <c r="G1" s="154"/>
      <c r="H1" s="154"/>
      <c r="I1" s="154"/>
      <c r="J1" s="154"/>
      <c r="K1" s="154"/>
      <c r="L1" s="154"/>
      <c r="M1" s="154"/>
      <c r="N1" s="154"/>
      <c r="O1" s="1" t="s">
        <v>15</v>
      </c>
      <c r="P1" s="1"/>
      <c r="Q1" s="11" t="s">
        <v>16</v>
      </c>
      <c r="R1" s="11"/>
    </row>
    <row r="2" spans="1:18">
      <c r="A2" s="154"/>
      <c r="B2" s="2" t="s">
        <v>0</v>
      </c>
      <c r="C2" s="2" t="s">
        <v>1</v>
      </c>
      <c r="D2" s="2" t="s">
        <v>2</v>
      </c>
      <c r="E2" s="2" t="s">
        <v>3</v>
      </c>
      <c r="F2" s="3" t="s">
        <v>5</v>
      </c>
      <c r="G2" s="3" t="s">
        <v>6</v>
      </c>
      <c r="H2" s="3" t="s">
        <v>48</v>
      </c>
      <c r="I2" s="3" t="s">
        <v>13</v>
      </c>
      <c r="J2" s="3" t="s">
        <v>14</v>
      </c>
      <c r="K2" s="3" t="s">
        <v>8</v>
      </c>
      <c r="L2" s="3" t="s">
        <v>9</v>
      </c>
      <c r="M2" s="3" t="s">
        <v>10</v>
      </c>
      <c r="N2" s="3" t="s">
        <v>11</v>
      </c>
      <c r="O2" s="2" t="s">
        <v>9</v>
      </c>
      <c r="P2" s="2" t="s">
        <v>10</v>
      </c>
      <c r="Q2" s="3" t="s">
        <v>9</v>
      </c>
      <c r="R2" s="3" t="s">
        <v>10</v>
      </c>
    </row>
    <row r="3" spans="1:18">
      <c r="A3">
        <v>0</v>
      </c>
      <c r="B3">
        <v>3.5</v>
      </c>
      <c r="C3">
        <v>1.75</v>
      </c>
      <c r="D3">
        <v>0.01</v>
      </c>
      <c r="E3">
        <v>0.01</v>
      </c>
      <c r="F3">
        <v>1.13896749424427</v>
      </c>
      <c r="G3">
        <v>0</v>
      </c>
      <c r="H3">
        <v>2.3020429770981901</v>
      </c>
      <c r="I3">
        <v>33.675925183777601</v>
      </c>
      <c r="J3">
        <v>37.3433223593983</v>
      </c>
      <c r="K3">
        <v>1</v>
      </c>
      <c r="L3">
        <v>0.90900000000000003</v>
      </c>
      <c r="M3">
        <v>6.7000000000000004E-2</v>
      </c>
      <c r="N3">
        <v>2.4E-2</v>
      </c>
      <c r="O3">
        <v>0.78300000000000003</v>
      </c>
      <c r="P3">
        <v>0.217</v>
      </c>
      <c r="Q3">
        <v>0.75</v>
      </c>
      <c r="R3">
        <v>0.25</v>
      </c>
    </row>
    <row r="4" spans="1:18">
      <c r="A4">
        <v>0</v>
      </c>
      <c r="B4">
        <v>3.5</v>
      </c>
      <c r="C4">
        <v>1.75</v>
      </c>
      <c r="D4">
        <v>0.01</v>
      </c>
      <c r="E4">
        <v>0.01</v>
      </c>
      <c r="F4">
        <v>0.73991294315043998</v>
      </c>
      <c r="G4">
        <v>0</v>
      </c>
      <c r="H4">
        <v>1.1202998184867301</v>
      </c>
      <c r="I4">
        <v>16.376490313936198</v>
      </c>
      <c r="J4">
        <v>14.6098865402976</v>
      </c>
      <c r="K4">
        <v>1</v>
      </c>
      <c r="L4">
        <v>0.79600000000000004</v>
      </c>
      <c r="M4">
        <v>0.14599999999999999</v>
      </c>
      <c r="N4">
        <v>5.8000000000000003E-2</v>
      </c>
      <c r="O4">
        <v>0.754</v>
      </c>
      <c r="P4">
        <v>0.246</v>
      </c>
      <c r="Q4">
        <v>0.85</v>
      </c>
      <c r="R4">
        <v>0.15</v>
      </c>
    </row>
    <row r="5" spans="1:18">
      <c r="A5">
        <v>0</v>
      </c>
      <c r="B5">
        <v>3.5</v>
      </c>
      <c r="C5">
        <v>1.75</v>
      </c>
      <c r="D5">
        <v>0.01</v>
      </c>
      <c r="E5">
        <v>0.01</v>
      </c>
      <c r="F5">
        <v>0.660878875354035</v>
      </c>
      <c r="G5">
        <v>0</v>
      </c>
      <c r="H5">
        <v>0.54477525789765502</v>
      </c>
      <c r="I5">
        <v>13.9677094114898</v>
      </c>
      <c r="J5">
        <v>14.7626516645152</v>
      </c>
      <c r="K5">
        <v>1</v>
      </c>
      <c r="L5">
        <v>0.76600000000000001</v>
      </c>
      <c r="M5">
        <v>0.16800000000000001</v>
      </c>
      <c r="N5">
        <v>6.6000000000000003E-2</v>
      </c>
      <c r="O5">
        <v>0.76800000000000002</v>
      </c>
      <c r="P5">
        <v>0.23200000000000001</v>
      </c>
      <c r="Q5">
        <v>0.8</v>
      </c>
      <c r="R5">
        <v>0.2</v>
      </c>
    </row>
    <row r="6" spans="1:18">
      <c r="A6">
        <v>0</v>
      </c>
      <c r="B6">
        <v>3.5</v>
      </c>
      <c r="C6">
        <v>1.75</v>
      </c>
      <c r="D6">
        <v>0.01</v>
      </c>
      <c r="E6">
        <v>0.01</v>
      </c>
      <c r="F6">
        <v>0.65344742251042798</v>
      </c>
      <c r="G6">
        <v>0</v>
      </c>
      <c r="H6">
        <v>0.75279711348920397</v>
      </c>
      <c r="I6">
        <v>14.5597983134949</v>
      </c>
      <c r="J6">
        <v>13.7061991034108</v>
      </c>
      <c r="K6">
        <v>1</v>
      </c>
      <c r="L6">
        <v>0.76300000000000001</v>
      </c>
      <c r="M6">
        <v>0.17100000000000001</v>
      </c>
      <c r="N6">
        <v>6.6000000000000003E-2</v>
      </c>
      <c r="O6">
        <v>0.76800000000000002</v>
      </c>
      <c r="P6">
        <v>0.23200000000000001</v>
      </c>
      <c r="Q6">
        <v>0.8</v>
      </c>
      <c r="R6">
        <v>0.2</v>
      </c>
    </row>
    <row r="7" spans="1:18">
      <c r="A7">
        <v>0</v>
      </c>
      <c r="B7">
        <v>3.5</v>
      </c>
      <c r="C7">
        <v>1.75</v>
      </c>
      <c r="D7">
        <v>0.01</v>
      </c>
      <c r="E7">
        <v>0.01</v>
      </c>
      <c r="F7">
        <v>0.82369853943563198</v>
      </c>
      <c r="G7">
        <v>0</v>
      </c>
      <c r="H7">
        <v>1.24992602194492</v>
      </c>
      <c r="I7">
        <v>17.119474066709198</v>
      </c>
      <c r="J7">
        <v>14.141992794429999</v>
      </c>
      <c r="K7">
        <v>1</v>
      </c>
      <c r="L7">
        <v>0.82599999999999996</v>
      </c>
      <c r="M7">
        <v>0.125</v>
      </c>
      <c r="N7">
        <v>4.9000000000000002E-2</v>
      </c>
      <c r="O7">
        <v>0.78300000000000003</v>
      </c>
      <c r="P7">
        <v>0.217</v>
      </c>
      <c r="Q7">
        <v>0.75</v>
      </c>
      <c r="R7">
        <v>0.25</v>
      </c>
    </row>
    <row r="8" spans="1:18">
      <c r="A8">
        <v>0</v>
      </c>
      <c r="B8">
        <v>3.5</v>
      </c>
      <c r="C8">
        <v>1.75</v>
      </c>
      <c r="D8">
        <v>0.01</v>
      </c>
      <c r="E8">
        <v>0.01</v>
      </c>
      <c r="F8">
        <v>1.00159944785736</v>
      </c>
      <c r="G8">
        <v>0</v>
      </c>
      <c r="H8">
        <v>2.08148005825021</v>
      </c>
      <c r="I8">
        <v>33.316728461557702</v>
      </c>
      <c r="J8">
        <v>33.266352981879798</v>
      </c>
      <c r="K8">
        <v>1</v>
      </c>
      <c r="L8">
        <v>0.878</v>
      </c>
      <c r="M8">
        <v>8.7999999999999995E-2</v>
      </c>
      <c r="N8">
        <v>3.4000000000000002E-2</v>
      </c>
      <c r="O8">
        <v>0.754</v>
      </c>
      <c r="P8">
        <v>0.246</v>
      </c>
      <c r="Q8">
        <v>0.85</v>
      </c>
      <c r="R8">
        <v>0.15</v>
      </c>
    </row>
    <row r="9" spans="1:18">
      <c r="A9">
        <v>0</v>
      </c>
      <c r="B9">
        <v>3.5</v>
      </c>
      <c r="C9">
        <v>1.75</v>
      </c>
      <c r="D9">
        <v>0.01</v>
      </c>
      <c r="E9">
        <v>0.01</v>
      </c>
      <c r="F9">
        <v>0.94190764919140901</v>
      </c>
      <c r="G9">
        <v>0</v>
      </c>
      <c r="H9">
        <v>1.9217745434177</v>
      </c>
      <c r="I9">
        <v>30.161201796297402</v>
      </c>
      <c r="J9">
        <v>30.177676539428699</v>
      </c>
      <c r="K9">
        <v>1</v>
      </c>
      <c r="L9">
        <v>0.86199999999999999</v>
      </c>
      <c r="M9">
        <v>9.9000000000000005E-2</v>
      </c>
      <c r="N9">
        <v>3.9E-2</v>
      </c>
      <c r="O9">
        <v>0.76800000000000002</v>
      </c>
      <c r="P9">
        <v>0.23200000000000001</v>
      </c>
      <c r="Q9">
        <v>0.8</v>
      </c>
      <c r="R9">
        <v>0.2</v>
      </c>
    </row>
    <row r="10" spans="1:18">
      <c r="A10">
        <v>0</v>
      </c>
      <c r="B10">
        <v>3.5</v>
      </c>
      <c r="C10">
        <v>1.75</v>
      </c>
      <c r="D10">
        <v>0.01</v>
      </c>
      <c r="E10">
        <v>0.01</v>
      </c>
      <c r="F10">
        <v>1.1454039486953</v>
      </c>
      <c r="G10">
        <v>0</v>
      </c>
      <c r="H10">
        <v>2.2796343000867201</v>
      </c>
      <c r="I10">
        <v>33.307006499061004</v>
      </c>
      <c r="J10">
        <v>38.103072562431599</v>
      </c>
      <c r="K10">
        <v>1</v>
      </c>
      <c r="L10">
        <v>0.91100000000000003</v>
      </c>
      <c r="M10">
        <v>6.6000000000000003E-2</v>
      </c>
      <c r="N10">
        <v>2.3E-2</v>
      </c>
      <c r="O10">
        <v>0.754</v>
      </c>
      <c r="P10">
        <v>0.246</v>
      </c>
      <c r="Q10">
        <v>0.85</v>
      </c>
      <c r="R10">
        <v>0.15</v>
      </c>
    </row>
    <row r="11" spans="1:18">
      <c r="A11">
        <v>0</v>
      </c>
      <c r="B11">
        <v>3.5</v>
      </c>
      <c r="C11">
        <v>1.75</v>
      </c>
      <c r="D11">
        <v>0.01</v>
      </c>
      <c r="E11">
        <v>0.01</v>
      </c>
      <c r="F11">
        <v>1.09218708178735</v>
      </c>
      <c r="G11">
        <v>0</v>
      </c>
      <c r="H11">
        <v>2.3427280519672999</v>
      </c>
      <c r="I11">
        <v>30.6822049566718</v>
      </c>
      <c r="J11">
        <v>48.871578681815002</v>
      </c>
      <c r="K11">
        <v>1</v>
      </c>
      <c r="L11">
        <v>0.89900000000000002</v>
      </c>
      <c r="M11">
        <v>7.3999999999999996E-2</v>
      </c>
      <c r="N11">
        <v>2.7E-2</v>
      </c>
      <c r="O11">
        <v>0.754</v>
      </c>
      <c r="P11">
        <v>0.246</v>
      </c>
      <c r="Q11">
        <v>0.85</v>
      </c>
      <c r="R11">
        <v>0.15</v>
      </c>
    </row>
    <row r="12" spans="1:18">
      <c r="A12">
        <v>0</v>
      </c>
      <c r="B12">
        <v>3.5</v>
      </c>
      <c r="C12">
        <v>1.75</v>
      </c>
      <c r="D12">
        <v>0.01</v>
      </c>
      <c r="E12">
        <v>0.01</v>
      </c>
      <c r="F12">
        <v>0.68865427462542905</v>
      </c>
      <c r="G12">
        <v>0</v>
      </c>
      <c r="H12">
        <v>0.87554879744580805</v>
      </c>
      <c r="I12">
        <v>15.2772264660106</v>
      </c>
      <c r="J12">
        <v>13.864453984969099</v>
      </c>
      <c r="K12">
        <v>1</v>
      </c>
      <c r="L12">
        <v>0.77700000000000002</v>
      </c>
      <c r="M12">
        <v>0.16</v>
      </c>
      <c r="N12">
        <v>6.3E-2</v>
      </c>
      <c r="O12">
        <v>0.76800000000000002</v>
      </c>
      <c r="P12">
        <v>0.23200000000000001</v>
      </c>
      <c r="Q12">
        <v>0.8</v>
      </c>
      <c r="R12">
        <v>0.2</v>
      </c>
    </row>
    <row r="13" spans="1:18">
      <c r="A13">
        <v>0</v>
      </c>
      <c r="B13">
        <v>3.5</v>
      </c>
      <c r="C13">
        <v>1.75</v>
      </c>
      <c r="D13">
        <v>0.01</v>
      </c>
      <c r="E13">
        <v>0.01</v>
      </c>
      <c r="F13">
        <v>0.823876712128781</v>
      </c>
      <c r="G13">
        <v>0</v>
      </c>
      <c r="H13">
        <v>1.5134452071648501</v>
      </c>
      <c r="I13">
        <v>21.301383607758801</v>
      </c>
      <c r="J13">
        <v>15.5323061520045</v>
      </c>
      <c r="K13">
        <v>1</v>
      </c>
      <c r="L13">
        <v>0.82599999999999996</v>
      </c>
      <c r="M13">
        <v>0.125</v>
      </c>
      <c r="N13">
        <v>4.9000000000000002E-2</v>
      </c>
      <c r="O13">
        <v>0.76800000000000002</v>
      </c>
      <c r="P13">
        <v>0.23200000000000001</v>
      </c>
      <c r="Q13">
        <v>0.8</v>
      </c>
      <c r="R13">
        <v>0.2</v>
      </c>
    </row>
    <row r="14" spans="1:18">
      <c r="A14">
        <v>0</v>
      </c>
      <c r="B14">
        <v>3.5</v>
      </c>
      <c r="C14">
        <v>1.75</v>
      </c>
      <c r="D14">
        <v>0.01</v>
      </c>
      <c r="E14">
        <v>0.01</v>
      </c>
      <c r="F14">
        <v>0.57451360118767103</v>
      </c>
      <c r="G14">
        <v>0</v>
      </c>
      <c r="H14">
        <v>0.49341745239727502</v>
      </c>
      <c r="I14">
        <v>14.147433106314301</v>
      </c>
      <c r="J14">
        <v>14.155446521635801</v>
      </c>
      <c r="K14">
        <v>1</v>
      </c>
      <c r="L14">
        <v>0.73</v>
      </c>
      <c r="M14">
        <v>0.19600000000000001</v>
      </c>
      <c r="N14">
        <v>7.4999999999999997E-2</v>
      </c>
      <c r="O14">
        <v>0.754</v>
      </c>
      <c r="P14">
        <v>0.246</v>
      </c>
      <c r="Q14">
        <v>0.85</v>
      </c>
      <c r="R14">
        <v>0.15</v>
      </c>
    </row>
    <row r="15" spans="1:18">
      <c r="A15">
        <v>0</v>
      </c>
      <c r="B15">
        <v>3.5</v>
      </c>
      <c r="C15">
        <v>1.75</v>
      </c>
      <c r="D15">
        <v>0.01</v>
      </c>
      <c r="E15">
        <v>0.01</v>
      </c>
      <c r="F15">
        <v>0.54889171927499503</v>
      </c>
      <c r="G15">
        <v>0</v>
      </c>
      <c r="H15">
        <v>0.41384772062076203</v>
      </c>
      <c r="I15">
        <v>14.2273323840488</v>
      </c>
      <c r="J15">
        <v>13.954974038889199</v>
      </c>
      <c r="K15">
        <v>1</v>
      </c>
      <c r="L15">
        <v>0.71899999999999997</v>
      </c>
      <c r="M15">
        <v>0.20399999999999999</v>
      </c>
      <c r="N15">
        <v>7.6999999999999999E-2</v>
      </c>
      <c r="O15">
        <v>0.73899999999999999</v>
      </c>
      <c r="P15">
        <v>0.26100000000000001</v>
      </c>
      <c r="Q15">
        <v>0.9</v>
      </c>
      <c r="R15">
        <v>0.1</v>
      </c>
    </row>
    <row r="16" spans="1:18">
      <c r="A16">
        <v>0</v>
      </c>
      <c r="B16">
        <v>3.5</v>
      </c>
      <c r="C16">
        <v>1.75</v>
      </c>
      <c r="D16">
        <v>0.01</v>
      </c>
      <c r="E16">
        <v>0.01</v>
      </c>
      <c r="F16">
        <v>0.62276599642973496</v>
      </c>
      <c r="G16">
        <v>0</v>
      </c>
      <c r="H16">
        <v>0.52305279970595797</v>
      </c>
      <c r="I16">
        <v>14.1667618679291</v>
      </c>
      <c r="J16">
        <v>14.0690917013413</v>
      </c>
      <c r="K16">
        <v>1</v>
      </c>
      <c r="L16">
        <v>0.75</v>
      </c>
      <c r="M16">
        <v>0.18</v>
      </c>
      <c r="N16">
        <v>7.0000000000000007E-2</v>
      </c>
      <c r="O16">
        <v>0.76800000000000002</v>
      </c>
      <c r="P16">
        <v>0.23200000000000001</v>
      </c>
      <c r="Q16">
        <v>0.8</v>
      </c>
      <c r="R16">
        <v>0.2</v>
      </c>
    </row>
    <row r="17" spans="1:18">
      <c r="A17">
        <v>0</v>
      </c>
      <c r="B17">
        <v>3.5</v>
      </c>
      <c r="C17">
        <v>1.75</v>
      </c>
      <c r="D17">
        <v>0.01</v>
      </c>
      <c r="E17">
        <v>0.01</v>
      </c>
      <c r="F17">
        <v>1.0616408611075401</v>
      </c>
      <c r="G17">
        <v>0</v>
      </c>
      <c r="H17">
        <v>1.9331723823318701</v>
      </c>
      <c r="I17">
        <v>29.273033898765501</v>
      </c>
      <c r="J17">
        <v>33.508255853726197</v>
      </c>
      <c r="K17">
        <v>1</v>
      </c>
      <c r="L17">
        <v>0.89300000000000002</v>
      </c>
      <c r="M17">
        <v>7.8E-2</v>
      </c>
      <c r="N17">
        <v>2.9000000000000001E-2</v>
      </c>
      <c r="O17">
        <v>0.79700000000000004</v>
      </c>
      <c r="P17">
        <v>0.20300000000000001</v>
      </c>
      <c r="Q17">
        <v>0.7</v>
      </c>
      <c r="R17">
        <v>0.3</v>
      </c>
    </row>
    <row r="18" spans="1:18">
      <c r="A18">
        <v>0</v>
      </c>
      <c r="B18">
        <v>3.5</v>
      </c>
      <c r="C18">
        <v>1.75</v>
      </c>
      <c r="D18">
        <v>0.01</v>
      </c>
      <c r="E18">
        <v>0.01</v>
      </c>
      <c r="F18">
        <v>0.54846132772673595</v>
      </c>
      <c r="G18">
        <v>0</v>
      </c>
      <c r="H18">
        <v>0.37151584075068</v>
      </c>
      <c r="I18">
        <v>14.299669264812501</v>
      </c>
      <c r="J18">
        <v>13.764911950019201</v>
      </c>
      <c r="K18">
        <v>1</v>
      </c>
      <c r="L18">
        <v>0.71899999999999997</v>
      </c>
      <c r="M18">
        <v>0.20399999999999999</v>
      </c>
      <c r="N18">
        <v>7.6999999999999999E-2</v>
      </c>
      <c r="O18">
        <v>0.754</v>
      </c>
      <c r="P18">
        <v>0.246</v>
      </c>
      <c r="Q18">
        <v>0.85</v>
      </c>
      <c r="R18">
        <v>0.15</v>
      </c>
    </row>
    <row r="19" spans="1:18">
      <c r="A19">
        <v>0</v>
      </c>
      <c r="B19">
        <v>3.5</v>
      </c>
      <c r="C19">
        <v>1.75</v>
      </c>
      <c r="D19">
        <v>0.01</v>
      </c>
      <c r="E19">
        <v>0.01</v>
      </c>
      <c r="F19">
        <v>0.76146524566500395</v>
      </c>
      <c r="G19">
        <v>0</v>
      </c>
      <c r="H19">
        <v>1.04361109421875</v>
      </c>
      <c r="I19">
        <v>15.556859581888</v>
      </c>
      <c r="J19">
        <v>13.9872944659942</v>
      </c>
      <c r="K19">
        <v>1</v>
      </c>
      <c r="L19">
        <v>0.80400000000000005</v>
      </c>
      <c r="M19">
        <v>0.14000000000000001</v>
      </c>
      <c r="N19">
        <v>5.6000000000000001E-2</v>
      </c>
      <c r="O19">
        <v>0.76800000000000002</v>
      </c>
      <c r="P19">
        <v>0.23200000000000001</v>
      </c>
      <c r="Q19">
        <v>0.8</v>
      </c>
      <c r="R19">
        <v>0.2</v>
      </c>
    </row>
    <row r="20" spans="1:18">
      <c r="A20">
        <v>0</v>
      </c>
      <c r="B20">
        <v>3.5</v>
      </c>
      <c r="C20">
        <v>1.75</v>
      </c>
      <c r="D20">
        <v>0.01</v>
      </c>
      <c r="E20">
        <v>0.01</v>
      </c>
      <c r="F20">
        <v>0.64777083955426495</v>
      </c>
      <c r="G20">
        <v>0</v>
      </c>
      <c r="H20">
        <v>0.44227176645611399</v>
      </c>
      <c r="I20">
        <v>14.117295439507499</v>
      </c>
      <c r="J20">
        <v>14.2878972582857</v>
      </c>
      <c r="K20">
        <v>1</v>
      </c>
      <c r="L20">
        <v>0.76100000000000001</v>
      </c>
      <c r="M20">
        <v>0.17199999999999999</v>
      </c>
      <c r="N20">
        <v>6.7000000000000004E-2</v>
      </c>
      <c r="O20">
        <v>0.78300000000000003</v>
      </c>
      <c r="P20">
        <v>0.217</v>
      </c>
      <c r="Q20">
        <v>0.75</v>
      </c>
      <c r="R20">
        <v>0.25</v>
      </c>
    </row>
    <row r="21" spans="1:18">
      <c r="A21">
        <v>0</v>
      </c>
      <c r="B21">
        <v>3.5</v>
      </c>
      <c r="C21">
        <v>1.75</v>
      </c>
      <c r="D21">
        <v>0.01</v>
      </c>
      <c r="E21">
        <v>0.01</v>
      </c>
      <c r="F21">
        <v>0.59936706977471699</v>
      </c>
      <c r="G21">
        <v>0</v>
      </c>
      <c r="H21">
        <v>0.61772721997066105</v>
      </c>
      <c r="I21">
        <v>14.285382867953899</v>
      </c>
      <c r="J21">
        <v>13.759154320855901</v>
      </c>
      <c r="K21">
        <v>1</v>
      </c>
      <c r="L21">
        <v>0.74099999999999999</v>
      </c>
      <c r="M21">
        <v>0.187</v>
      </c>
      <c r="N21">
        <v>7.1999999999999995E-2</v>
      </c>
      <c r="O21">
        <v>0.754</v>
      </c>
      <c r="P21">
        <v>0.246</v>
      </c>
      <c r="Q21">
        <v>0.85</v>
      </c>
      <c r="R21">
        <v>0.15</v>
      </c>
    </row>
    <row r="22" spans="1:18">
      <c r="A22">
        <v>0</v>
      </c>
      <c r="B22">
        <v>3.5</v>
      </c>
      <c r="C22">
        <v>1.75</v>
      </c>
      <c r="D22">
        <v>0.01</v>
      </c>
      <c r="E22">
        <v>0.01</v>
      </c>
      <c r="F22">
        <v>0.65126596636749601</v>
      </c>
      <c r="G22">
        <v>0</v>
      </c>
      <c r="H22">
        <v>1.1245095254130799</v>
      </c>
      <c r="I22">
        <v>16.6762966166865</v>
      </c>
      <c r="J22">
        <v>13.636831550119201</v>
      </c>
      <c r="K22">
        <v>1</v>
      </c>
      <c r="L22">
        <v>0.76200000000000001</v>
      </c>
      <c r="M22">
        <v>0.17100000000000001</v>
      </c>
      <c r="N22">
        <v>6.7000000000000004E-2</v>
      </c>
      <c r="O22">
        <v>0.73899999999999999</v>
      </c>
      <c r="P22">
        <v>0.26100000000000001</v>
      </c>
      <c r="Q22">
        <v>0.9</v>
      </c>
      <c r="R22">
        <v>0.1</v>
      </c>
    </row>
    <row r="23" spans="1:18">
      <c r="A23">
        <v>0</v>
      </c>
      <c r="B23">
        <v>3.5</v>
      </c>
      <c r="C23">
        <v>1.75</v>
      </c>
      <c r="D23">
        <v>0.01</v>
      </c>
      <c r="E23">
        <v>0.01</v>
      </c>
      <c r="F23">
        <v>0.91771124532912696</v>
      </c>
      <c r="G23">
        <v>0</v>
      </c>
      <c r="H23">
        <v>1.71437827808182</v>
      </c>
      <c r="I23">
        <v>25.676859537457101</v>
      </c>
      <c r="J23">
        <v>20.109123661864899</v>
      </c>
      <c r="K23">
        <v>1</v>
      </c>
      <c r="L23">
        <v>0.85499999999999998</v>
      </c>
      <c r="M23">
        <v>0.104</v>
      </c>
      <c r="N23">
        <v>4.1000000000000002E-2</v>
      </c>
      <c r="O23">
        <v>0.76800000000000002</v>
      </c>
      <c r="P23">
        <v>0.23200000000000001</v>
      </c>
      <c r="Q23">
        <v>0.8</v>
      </c>
      <c r="R23">
        <v>0.2</v>
      </c>
    </row>
    <row r="24" spans="1:18">
      <c r="A24">
        <v>0</v>
      </c>
      <c r="B24">
        <v>3.5</v>
      </c>
      <c r="C24">
        <v>1.75</v>
      </c>
      <c r="D24">
        <v>0.01</v>
      </c>
      <c r="E24">
        <v>0.01</v>
      </c>
      <c r="F24">
        <v>0.78562870082220104</v>
      </c>
      <c r="G24">
        <v>0</v>
      </c>
      <c r="H24">
        <v>1.15379489457566</v>
      </c>
      <c r="I24">
        <v>16.476831883715999</v>
      </c>
      <c r="J24">
        <v>14.5817938946934</v>
      </c>
      <c r="K24">
        <v>1</v>
      </c>
      <c r="L24">
        <v>0.81299999999999994</v>
      </c>
      <c r="M24">
        <v>0.13400000000000001</v>
      </c>
      <c r="N24">
        <v>5.2999999999999999E-2</v>
      </c>
      <c r="O24">
        <v>0.78300000000000003</v>
      </c>
      <c r="P24">
        <v>0.217</v>
      </c>
      <c r="Q24">
        <v>0.75</v>
      </c>
      <c r="R24">
        <v>0.25</v>
      </c>
    </row>
    <row r="25" spans="1:18">
      <c r="A25">
        <v>0</v>
      </c>
      <c r="B25">
        <v>3.5</v>
      </c>
      <c r="C25">
        <v>1.75</v>
      </c>
      <c r="D25">
        <v>0.01</v>
      </c>
      <c r="E25">
        <v>0.01</v>
      </c>
      <c r="F25">
        <v>0.74346402587023397</v>
      </c>
      <c r="G25">
        <v>0</v>
      </c>
      <c r="H25">
        <v>0.92399245579257205</v>
      </c>
      <c r="I25">
        <v>15.1728294044318</v>
      </c>
      <c r="J25">
        <v>14.371033246441201</v>
      </c>
      <c r="K25">
        <v>1</v>
      </c>
      <c r="L25">
        <v>0.79800000000000004</v>
      </c>
      <c r="M25">
        <v>0.14499999999999999</v>
      </c>
      <c r="N25">
        <v>5.7000000000000002E-2</v>
      </c>
      <c r="O25">
        <v>0.76800000000000002</v>
      </c>
      <c r="P25">
        <v>0.23200000000000001</v>
      </c>
      <c r="Q25">
        <v>0.8</v>
      </c>
      <c r="R25">
        <v>0.2</v>
      </c>
    </row>
    <row r="26" spans="1:18">
      <c r="A26">
        <v>0</v>
      </c>
      <c r="B26">
        <v>3.5</v>
      </c>
      <c r="C26">
        <v>1.75</v>
      </c>
      <c r="D26">
        <v>0.01</v>
      </c>
      <c r="E26">
        <v>0.01</v>
      </c>
      <c r="F26">
        <v>0.62194017039683702</v>
      </c>
      <c r="G26">
        <v>0</v>
      </c>
      <c r="H26">
        <v>0.440198362955314</v>
      </c>
      <c r="I26">
        <v>14.126829900326401</v>
      </c>
      <c r="J26">
        <v>14.2469291966956</v>
      </c>
      <c r="K26">
        <v>1</v>
      </c>
      <c r="L26">
        <v>0.75</v>
      </c>
      <c r="M26">
        <v>0.18</v>
      </c>
      <c r="N26">
        <v>7.0000000000000007E-2</v>
      </c>
      <c r="O26">
        <v>0.76800000000000002</v>
      </c>
      <c r="P26">
        <v>0.23200000000000001</v>
      </c>
      <c r="Q26">
        <v>0.8</v>
      </c>
      <c r="R26">
        <v>0.2</v>
      </c>
    </row>
    <row r="27" spans="1:18">
      <c r="A27">
        <v>0</v>
      </c>
      <c r="B27">
        <v>3.5</v>
      </c>
      <c r="C27">
        <v>1.75</v>
      </c>
      <c r="D27">
        <v>0.01</v>
      </c>
      <c r="E27">
        <v>0.01</v>
      </c>
      <c r="F27">
        <v>0.65883193543304097</v>
      </c>
      <c r="G27">
        <v>0</v>
      </c>
      <c r="H27">
        <v>0.67746552541149296</v>
      </c>
      <c r="I27">
        <v>14.3073730133074</v>
      </c>
      <c r="J27">
        <v>13.8747986284326</v>
      </c>
      <c r="K27">
        <v>1</v>
      </c>
      <c r="L27">
        <v>0.76500000000000001</v>
      </c>
      <c r="M27">
        <v>0.16900000000000001</v>
      </c>
      <c r="N27">
        <v>6.6000000000000003E-2</v>
      </c>
      <c r="O27">
        <v>0.76800000000000002</v>
      </c>
      <c r="P27">
        <v>0.23200000000000001</v>
      </c>
      <c r="Q27">
        <v>0.8</v>
      </c>
      <c r="R27">
        <v>0.2</v>
      </c>
    </row>
    <row r="28" spans="1:18">
      <c r="A28">
        <v>0</v>
      </c>
      <c r="B28">
        <v>3.5</v>
      </c>
      <c r="C28">
        <v>1.75</v>
      </c>
      <c r="D28">
        <v>0.01</v>
      </c>
      <c r="E28">
        <v>0.01</v>
      </c>
      <c r="F28">
        <v>0.70297741018535298</v>
      </c>
      <c r="G28">
        <v>0</v>
      </c>
      <c r="H28">
        <v>0.90400245503298304</v>
      </c>
      <c r="I28">
        <v>14.039938619838001</v>
      </c>
      <c r="J28">
        <v>18.228031294386199</v>
      </c>
      <c r="K28">
        <v>1</v>
      </c>
      <c r="L28">
        <v>0.78200000000000003</v>
      </c>
      <c r="M28">
        <v>0.156</v>
      </c>
      <c r="N28">
        <v>6.0999999999999999E-2</v>
      </c>
      <c r="O28">
        <v>0.76800000000000002</v>
      </c>
      <c r="P28">
        <v>0.23200000000000001</v>
      </c>
      <c r="Q28">
        <v>0.8</v>
      </c>
      <c r="R28">
        <v>0.2</v>
      </c>
    </row>
    <row r="29" spans="1:18">
      <c r="A29">
        <v>0</v>
      </c>
      <c r="B29">
        <v>3.5</v>
      </c>
      <c r="C29">
        <v>1.75</v>
      </c>
      <c r="D29">
        <v>0.01</v>
      </c>
      <c r="E29">
        <v>0.01</v>
      </c>
      <c r="F29">
        <v>0.62522128156173795</v>
      </c>
      <c r="G29">
        <v>0</v>
      </c>
      <c r="H29">
        <v>0.44489707877719498</v>
      </c>
      <c r="I29">
        <v>14.180712585754501</v>
      </c>
      <c r="J29">
        <v>14.0633878436361</v>
      </c>
      <c r="K29">
        <v>1</v>
      </c>
      <c r="L29">
        <v>0.751</v>
      </c>
      <c r="M29">
        <v>0.17899999999999999</v>
      </c>
      <c r="N29">
        <v>6.9000000000000006E-2</v>
      </c>
      <c r="O29">
        <v>0.78300000000000003</v>
      </c>
      <c r="P29">
        <v>0.217</v>
      </c>
      <c r="Q29">
        <v>0.75</v>
      </c>
      <c r="R29">
        <v>0.25</v>
      </c>
    </row>
    <row r="30" spans="1:18">
      <c r="A30">
        <v>0</v>
      </c>
      <c r="B30">
        <v>3.5</v>
      </c>
      <c r="C30">
        <v>1.75</v>
      </c>
      <c r="D30">
        <v>0.01</v>
      </c>
      <c r="E30">
        <v>0.01</v>
      </c>
      <c r="F30">
        <v>0.99315535263959298</v>
      </c>
      <c r="G30">
        <v>0</v>
      </c>
      <c r="H30">
        <v>1.7981740419415599</v>
      </c>
      <c r="I30">
        <v>28.213760933707501</v>
      </c>
      <c r="J30">
        <v>19.004238662216199</v>
      </c>
      <c r="K30">
        <v>1</v>
      </c>
      <c r="L30">
        <v>0.876</v>
      </c>
      <c r="M30">
        <v>0.09</v>
      </c>
      <c r="N30">
        <v>3.4000000000000002E-2</v>
      </c>
      <c r="O30">
        <v>0.76800000000000002</v>
      </c>
      <c r="P30">
        <v>0.23200000000000001</v>
      </c>
      <c r="Q30">
        <v>0.8</v>
      </c>
      <c r="R30">
        <v>0.2</v>
      </c>
    </row>
    <row r="31" spans="1:18">
      <c r="A31">
        <v>0</v>
      </c>
      <c r="B31">
        <v>3.5</v>
      </c>
      <c r="C31">
        <v>1.75</v>
      </c>
      <c r="D31">
        <v>0.01</v>
      </c>
      <c r="E31">
        <v>0.01</v>
      </c>
      <c r="F31">
        <v>0.67011703470121098</v>
      </c>
      <c r="G31">
        <v>0</v>
      </c>
      <c r="H31">
        <v>0.73428236252455203</v>
      </c>
      <c r="I31">
        <v>14.4497109126153</v>
      </c>
      <c r="J31">
        <v>13.8343165992913</v>
      </c>
      <c r="K31">
        <v>1</v>
      </c>
      <c r="L31">
        <v>0.77</v>
      </c>
      <c r="M31">
        <v>0.16600000000000001</v>
      </c>
      <c r="N31">
        <v>6.5000000000000002E-2</v>
      </c>
      <c r="O31">
        <v>0.76800000000000002</v>
      </c>
      <c r="P31">
        <v>0.23200000000000001</v>
      </c>
      <c r="Q31">
        <v>0.8</v>
      </c>
      <c r="R31">
        <v>0.2</v>
      </c>
    </row>
    <row r="32" spans="1:18">
      <c r="A32">
        <v>0</v>
      </c>
      <c r="B32">
        <v>3.5</v>
      </c>
      <c r="C32">
        <v>1.75</v>
      </c>
      <c r="D32">
        <v>0.01</v>
      </c>
      <c r="E32">
        <v>0.01</v>
      </c>
      <c r="F32">
        <v>0.68651635267870004</v>
      </c>
      <c r="G32">
        <v>0</v>
      </c>
      <c r="H32">
        <v>0.59645708697843203</v>
      </c>
      <c r="I32">
        <v>14.1330446353229</v>
      </c>
      <c r="J32">
        <v>14.2396882470779</v>
      </c>
      <c r="K32">
        <v>1</v>
      </c>
      <c r="L32">
        <v>0.77600000000000002</v>
      </c>
      <c r="M32">
        <v>0.161</v>
      </c>
      <c r="N32">
        <v>6.3E-2</v>
      </c>
      <c r="O32">
        <v>0.78300000000000003</v>
      </c>
      <c r="P32">
        <v>0.217</v>
      </c>
      <c r="Q32">
        <v>0.75</v>
      </c>
      <c r="R32">
        <v>0.25</v>
      </c>
    </row>
    <row r="33" spans="1:18">
      <c r="A33">
        <v>1</v>
      </c>
      <c r="B33">
        <v>3.5</v>
      </c>
      <c r="C33">
        <v>1.75</v>
      </c>
      <c r="D33">
        <v>0.01</v>
      </c>
      <c r="E33">
        <v>0.01</v>
      </c>
      <c r="F33">
        <v>0.66613390976922104</v>
      </c>
      <c r="G33">
        <v>0</v>
      </c>
      <c r="H33">
        <v>0.71338320312450998</v>
      </c>
      <c r="I33">
        <v>15.1393214165884</v>
      </c>
      <c r="J33">
        <v>14.4534752892772</v>
      </c>
      <c r="K33">
        <v>1</v>
      </c>
      <c r="L33">
        <v>0.76800000000000002</v>
      </c>
      <c r="M33">
        <v>0.16700000000000001</v>
      </c>
      <c r="N33">
        <v>6.5000000000000002E-2</v>
      </c>
      <c r="O33">
        <v>0.77900000000000003</v>
      </c>
      <c r="P33">
        <v>0.221</v>
      </c>
      <c r="Q33">
        <v>0.63200000000000001</v>
      </c>
      <c r="R33">
        <v>0.36799999999999999</v>
      </c>
    </row>
    <row r="34" spans="1:18">
      <c r="A34">
        <v>1</v>
      </c>
      <c r="B34">
        <v>3.5</v>
      </c>
      <c r="C34">
        <v>1.75</v>
      </c>
      <c r="D34">
        <v>0.01</v>
      </c>
      <c r="E34">
        <v>0.01</v>
      </c>
      <c r="F34">
        <v>0.750057619614525</v>
      </c>
      <c r="G34">
        <v>0</v>
      </c>
      <c r="H34">
        <v>1.7260190716238299</v>
      </c>
      <c r="I34">
        <v>19.328180334329701</v>
      </c>
      <c r="J34">
        <v>26.235486908701201</v>
      </c>
      <c r="K34">
        <v>1</v>
      </c>
      <c r="L34">
        <v>0.8</v>
      </c>
      <c r="M34">
        <v>0.14299999999999999</v>
      </c>
      <c r="N34">
        <v>5.7000000000000002E-2</v>
      </c>
      <c r="O34">
        <v>0.73499999999999999</v>
      </c>
      <c r="P34">
        <v>0.26500000000000001</v>
      </c>
      <c r="Q34">
        <v>0.78900000000000003</v>
      </c>
      <c r="R34">
        <v>0.21099999999999999</v>
      </c>
    </row>
    <row r="35" spans="1:18">
      <c r="A35">
        <v>1</v>
      </c>
      <c r="B35">
        <v>3.5</v>
      </c>
      <c r="C35">
        <v>1.75</v>
      </c>
      <c r="D35">
        <v>0.01</v>
      </c>
      <c r="E35">
        <v>0.01</v>
      </c>
      <c r="F35">
        <v>0.79958808883356003</v>
      </c>
      <c r="G35">
        <v>0</v>
      </c>
      <c r="H35">
        <v>1.3300545578015499</v>
      </c>
      <c r="I35">
        <v>16.816487224383099</v>
      </c>
      <c r="J35">
        <v>14.6324777322</v>
      </c>
      <c r="K35">
        <v>1</v>
      </c>
      <c r="L35">
        <v>0.81699999999999995</v>
      </c>
      <c r="M35">
        <v>0.13100000000000001</v>
      </c>
      <c r="N35">
        <v>5.1999999999999998E-2</v>
      </c>
      <c r="O35">
        <v>0.77900000000000003</v>
      </c>
      <c r="P35">
        <v>0.221</v>
      </c>
      <c r="Q35">
        <v>0.63200000000000001</v>
      </c>
      <c r="R35">
        <v>0.36799999999999999</v>
      </c>
    </row>
    <row r="36" spans="1:18">
      <c r="A36">
        <v>1</v>
      </c>
      <c r="B36">
        <v>3.5</v>
      </c>
      <c r="C36">
        <v>1.75</v>
      </c>
      <c r="D36">
        <v>0.01</v>
      </c>
      <c r="E36">
        <v>0.01</v>
      </c>
      <c r="F36">
        <v>0.65668063935375898</v>
      </c>
      <c r="G36">
        <v>0</v>
      </c>
      <c r="H36">
        <v>0.80203741769752601</v>
      </c>
      <c r="I36">
        <v>13.9304740028526</v>
      </c>
      <c r="J36">
        <v>18.640280470995599</v>
      </c>
      <c r="K36">
        <v>1</v>
      </c>
      <c r="L36">
        <v>0.76400000000000001</v>
      </c>
      <c r="M36">
        <v>0.17</v>
      </c>
      <c r="N36">
        <v>6.6000000000000003E-2</v>
      </c>
      <c r="O36">
        <v>0.75</v>
      </c>
      <c r="P36">
        <v>0.25</v>
      </c>
      <c r="Q36">
        <v>0.73699999999999999</v>
      </c>
      <c r="R36">
        <v>0.26300000000000001</v>
      </c>
    </row>
    <row r="37" spans="1:18">
      <c r="A37">
        <v>1</v>
      </c>
      <c r="B37">
        <v>3.5</v>
      </c>
      <c r="C37">
        <v>1.75</v>
      </c>
      <c r="D37">
        <v>0.01</v>
      </c>
      <c r="E37">
        <v>0.01</v>
      </c>
      <c r="F37">
        <v>0.58648810073441404</v>
      </c>
      <c r="G37">
        <v>0</v>
      </c>
      <c r="H37">
        <v>0.49986409942112697</v>
      </c>
      <c r="I37">
        <v>14.345676968071899</v>
      </c>
      <c r="J37">
        <v>14.1960382847804</v>
      </c>
      <c r="K37">
        <v>1</v>
      </c>
      <c r="L37">
        <v>0.73499999999999999</v>
      </c>
      <c r="M37">
        <v>0.192</v>
      </c>
      <c r="N37">
        <v>7.2999999999999995E-2</v>
      </c>
      <c r="O37">
        <v>0.76500000000000001</v>
      </c>
      <c r="P37">
        <v>0.23499999999999999</v>
      </c>
      <c r="Q37">
        <v>0.68400000000000005</v>
      </c>
      <c r="R37">
        <v>0.316</v>
      </c>
    </row>
    <row r="38" spans="1:18">
      <c r="A38">
        <v>1</v>
      </c>
      <c r="B38">
        <v>3.5</v>
      </c>
      <c r="C38">
        <v>1.75</v>
      </c>
      <c r="D38">
        <v>0.01</v>
      </c>
      <c r="E38">
        <v>0.01</v>
      </c>
      <c r="F38">
        <v>0.77090503330978899</v>
      </c>
      <c r="G38">
        <v>0</v>
      </c>
      <c r="H38">
        <v>1.6158644087801499</v>
      </c>
      <c r="I38">
        <v>18.747699480584199</v>
      </c>
      <c r="J38">
        <v>18.0629318647064</v>
      </c>
      <c r="K38">
        <v>1</v>
      </c>
      <c r="L38">
        <v>0.80700000000000005</v>
      </c>
      <c r="M38">
        <v>0.13800000000000001</v>
      </c>
      <c r="N38">
        <v>5.5E-2</v>
      </c>
      <c r="O38">
        <v>0.75</v>
      </c>
      <c r="P38">
        <v>0.25</v>
      </c>
      <c r="Q38">
        <v>0.73699999999999999</v>
      </c>
      <c r="R38">
        <v>0.26300000000000001</v>
      </c>
    </row>
    <row r="39" spans="1:18">
      <c r="A39">
        <v>1</v>
      </c>
      <c r="B39">
        <v>3.5</v>
      </c>
      <c r="C39">
        <v>1.75</v>
      </c>
      <c r="D39">
        <v>0.01</v>
      </c>
      <c r="E39">
        <v>0.01</v>
      </c>
      <c r="F39">
        <v>0.69307340301540299</v>
      </c>
      <c r="G39">
        <v>0</v>
      </c>
      <c r="H39">
        <v>0.926379201517327</v>
      </c>
      <c r="I39">
        <v>15.1244804345927</v>
      </c>
      <c r="J39">
        <v>14.323553837194201</v>
      </c>
      <c r="K39">
        <v>1</v>
      </c>
      <c r="L39">
        <v>0.77900000000000003</v>
      </c>
      <c r="M39">
        <v>0.159</v>
      </c>
      <c r="N39">
        <v>6.2E-2</v>
      </c>
      <c r="O39">
        <v>0.76500000000000001</v>
      </c>
      <c r="P39">
        <v>0.23499999999999999</v>
      </c>
      <c r="Q39">
        <v>0.68400000000000005</v>
      </c>
      <c r="R39">
        <v>0.316</v>
      </c>
    </row>
    <row r="40" spans="1:18">
      <c r="A40">
        <v>1</v>
      </c>
      <c r="B40">
        <v>3.5</v>
      </c>
      <c r="C40">
        <v>1.75</v>
      </c>
      <c r="D40">
        <v>0.01</v>
      </c>
      <c r="E40">
        <v>0.01</v>
      </c>
      <c r="F40">
        <v>0.56405589941854295</v>
      </c>
      <c r="G40">
        <v>0</v>
      </c>
      <c r="H40">
        <v>0.39983623047101902</v>
      </c>
      <c r="I40">
        <v>14.239176005223401</v>
      </c>
      <c r="J40">
        <v>14.5134722730572</v>
      </c>
      <c r="K40">
        <v>1</v>
      </c>
      <c r="L40">
        <v>0.72499999999999998</v>
      </c>
      <c r="M40">
        <v>0.19900000000000001</v>
      </c>
      <c r="N40">
        <v>7.5999999999999998E-2</v>
      </c>
      <c r="O40">
        <v>0.75</v>
      </c>
      <c r="P40">
        <v>0.25</v>
      </c>
      <c r="Q40">
        <v>0.73699999999999999</v>
      </c>
      <c r="R40">
        <v>0.26300000000000001</v>
      </c>
    </row>
    <row r="41" spans="1:18">
      <c r="A41">
        <v>1</v>
      </c>
      <c r="B41">
        <v>3.5</v>
      </c>
      <c r="C41">
        <v>1.75</v>
      </c>
      <c r="D41">
        <v>0.01</v>
      </c>
      <c r="E41">
        <v>0.01</v>
      </c>
      <c r="F41">
        <v>0.54725331072105599</v>
      </c>
      <c r="G41">
        <v>0</v>
      </c>
      <c r="H41">
        <v>0.57727319943601896</v>
      </c>
      <c r="I41">
        <v>14.139830134398199</v>
      </c>
      <c r="J41">
        <v>15.293790165243699</v>
      </c>
      <c r="K41">
        <v>1</v>
      </c>
      <c r="L41">
        <v>0.71799999999999997</v>
      </c>
      <c r="M41">
        <v>0.20499999999999999</v>
      </c>
      <c r="N41">
        <v>7.6999999999999999E-2</v>
      </c>
      <c r="O41">
        <v>0.73499999999999999</v>
      </c>
      <c r="P41">
        <v>0.26500000000000001</v>
      </c>
      <c r="Q41">
        <v>0.78900000000000003</v>
      </c>
      <c r="R41">
        <v>0.21099999999999999</v>
      </c>
    </row>
    <row r="42" spans="1:18">
      <c r="A42">
        <v>1</v>
      </c>
      <c r="B42">
        <v>3.5</v>
      </c>
      <c r="C42">
        <v>1.75</v>
      </c>
      <c r="D42">
        <v>0.01</v>
      </c>
      <c r="E42">
        <v>0.01</v>
      </c>
      <c r="F42">
        <v>0.77031484160845898</v>
      </c>
      <c r="G42">
        <v>0</v>
      </c>
      <c r="H42">
        <v>1.1477317993878799</v>
      </c>
      <c r="I42">
        <v>15.229315166219999</v>
      </c>
      <c r="J42">
        <v>14.751715472334901</v>
      </c>
      <c r="K42">
        <v>1</v>
      </c>
      <c r="L42">
        <v>0.80700000000000005</v>
      </c>
      <c r="M42">
        <v>0.13800000000000001</v>
      </c>
      <c r="N42">
        <v>5.5E-2</v>
      </c>
      <c r="O42">
        <v>0.77900000000000003</v>
      </c>
      <c r="P42">
        <v>0.221</v>
      </c>
      <c r="Q42">
        <v>0.63200000000000001</v>
      </c>
      <c r="R42">
        <v>0.36799999999999999</v>
      </c>
    </row>
    <row r="43" spans="1:18">
      <c r="A43">
        <v>1</v>
      </c>
      <c r="B43">
        <v>3.5</v>
      </c>
      <c r="C43">
        <v>1.75</v>
      </c>
      <c r="D43">
        <v>0.01</v>
      </c>
      <c r="E43">
        <v>0.01</v>
      </c>
      <c r="F43">
        <v>0.61809236759932495</v>
      </c>
      <c r="G43">
        <v>0</v>
      </c>
      <c r="H43">
        <v>0.77007523463676297</v>
      </c>
      <c r="I43">
        <v>14.0146960636221</v>
      </c>
      <c r="J43">
        <v>18.364349651183201</v>
      </c>
      <c r="K43">
        <v>1</v>
      </c>
      <c r="L43">
        <v>0.748</v>
      </c>
      <c r="M43">
        <v>0.18099999999999999</v>
      </c>
      <c r="N43">
        <v>7.0000000000000007E-2</v>
      </c>
      <c r="O43">
        <v>0.75</v>
      </c>
      <c r="P43">
        <v>0.25</v>
      </c>
      <c r="Q43">
        <v>0.73699999999999999</v>
      </c>
      <c r="R43">
        <v>0.26300000000000001</v>
      </c>
    </row>
    <row r="44" spans="1:18">
      <c r="A44">
        <v>1</v>
      </c>
      <c r="B44">
        <v>3.5</v>
      </c>
      <c r="C44">
        <v>1.75</v>
      </c>
      <c r="D44">
        <v>0.01</v>
      </c>
      <c r="E44">
        <v>0.01</v>
      </c>
      <c r="F44">
        <v>0.748705802650241</v>
      </c>
      <c r="G44">
        <v>0</v>
      </c>
      <c r="H44">
        <v>1.35492420746401</v>
      </c>
      <c r="I44">
        <v>17.413832256888799</v>
      </c>
      <c r="J44">
        <v>14.578203638225499</v>
      </c>
      <c r="K44">
        <v>1</v>
      </c>
      <c r="L44">
        <v>0.8</v>
      </c>
      <c r="M44">
        <v>0.14399999999999999</v>
      </c>
      <c r="N44">
        <v>5.7000000000000002E-2</v>
      </c>
      <c r="O44">
        <v>0.76500000000000001</v>
      </c>
      <c r="P44">
        <v>0.23499999999999999</v>
      </c>
      <c r="Q44">
        <v>0.68400000000000005</v>
      </c>
      <c r="R44">
        <v>0.316</v>
      </c>
    </row>
    <row r="45" spans="1:18">
      <c r="A45">
        <v>1</v>
      </c>
      <c r="B45">
        <v>3.5</v>
      </c>
      <c r="C45">
        <v>1.75</v>
      </c>
      <c r="D45">
        <v>0.01</v>
      </c>
      <c r="E45">
        <v>0.01</v>
      </c>
      <c r="F45">
        <v>0.70135752961043096</v>
      </c>
      <c r="G45">
        <v>0</v>
      </c>
      <c r="H45">
        <v>0.48995966391524698</v>
      </c>
      <c r="I45">
        <v>14.1436635609171</v>
      </c>
      <c r="J45">
        <v>14.997584841753</v>
      </c>
      <c r="K45">
        <v>1</v>
      </c>
      <c r="L45">
        <v>0.78200000000000003</v>
      </c>
      <c r="M45">
        <v>0.157</v>
      </c>
      <c r="N45">
        <v>6.2E-2</v>
      </c>
      <c r="O45">
        <v>0.80900000000000005</v>
      </c>
      <c r="P45">
        <v>0.191</v>
      </c>
      <c r="Q45">
        <v>0.52600000000000002</v>
      </c>
      <c r="R45">
        <v>0.47399999999999998</v>
      </c>
    </row>
    <row r="46" spans="1:18">
      <c r="A46">
        <v>1</v>
      </c>
      <c r="B46">
        <v>3.5</v>
      </c>
      <c r="C46">
        <v>1.75</v>
      </c>
      <c r="D46">
        <v>0.01</v>
      </c>
      <c r="E46">
        <v>0.01</v>
      </c>
      <c r="F46">
        <v>0.59718366647005905</v>
      </c>
      <c r="G46">
        <v>0</v>
      </c>
      <c r="H46">
        <v>0.75470254748085697</v>
      </c>
      <c r="I46">
        <v>15.230611486532499</v>
      </c>
      <c r="J46">
        <v>14.035600396531301</v>
      </c>
      <c r="K46">
        <v>1</v>
      </c>
      <c r="L46">
        <v>0.74</v>
      </c>
      <c r="M46">
        <v>0.188</v>
      </c>
      <c r="N46">
        <v>7.1999999999999995E-2</v>
      </c>
      <c r="O46">
        <v>0.75</v>
      </c>
      <c r="P46">
        <v>0.25</v>
      </c>
      <c r="Q46">
        <v>0.73699999999999999</v>
      </c>
      <c r="R46">
        <v>0.26300000000000001</v>
      </c>
    </row>
    <row r="47" spans="1:18">
      <c r="A47">
        <v>1</v>
      </c>
      <c r="B47">
        <v>3.5</v>
      </c>
      <c r="C47">
        <v>1.75</v>
      </c>
      <c r="D47">
        <v>0.01</v>
      </c>
      <c r="E47">
        <v>0.01</v>
      </c>
      <c r="F47">
        <v>0.667796722415814</v>
      </c>
      <c r="G47">
        <v>0</v>
      </c>
      <c r="H47">
        <v>0.70917506495215699</v>
      </c>
      <c r="I47">
        <v>13.917963426047701</v>
      </c>
      <c r="J47">
        <v>18.833243021182799</v>
      </c>
      <c r="K47">
        <v>1</v>
      </c>
      <c r="L47">
        <v>0.76900000000000002</v>
      </c>
      <c r="M47">
        <v>0.16600000000000001</v>
      </c>
      <c r="N47">
        <v>6.5000000000000002E-2</v>
      </c>
      <c r="O47">
        <v>0.76500000000000001</v>
      </c>
      <c r="P47">
        <v>0.23499999999999999</v>
      </c>
      <c r="Q47">
        <v>0.68400000000000005</v>
      </c>
      <c r="R47">
        <v>0.316</v>
      </c>
    </row>
    <row r="48" spans="1:18">
      <c r="A48">
        <v>1</v>
      </c>
      <c r="B48">
        <v>3.5</v>
      </c>
      <c r="C48">
        <v>1.75</v>
      </c>
      <c r="D48">
        <v>0.01</v>
      </c>
      <c r="E48">
        <v>0.01</v>
      </c>
      <c r="F48">
        <v>0.73124217425383597</v>
      </c>
      <c r="G48">
        <v>0</v>
      </c>
      <c r="H48">
        <v>0.97805907778145695</v>
      </c>
      <c r="I48">
        <v>15.0478971178346</v>
      </c>
      <c r="J48">
        <v>14.664304607316099</v>
      </c>
      <c r="K48">
        <v>1</v>
      </c>
      <c r="L48">
        <v>0.79300000000000004</v>
      </c>
      <c r="M48">
        <v>0.14799999999999999</v>
      </c>
      <c r="N48">
        <v>5.8999999999999997E-2</v>
      </c>
      <c r="O48">
        <v>0.77900000000000003</v>
      </c>
      <c r="P48">
        <v>0.221</v>
      </c>
      <c r="Q48">
        <v>0.63200000000000001</v>
      </c>
      <c r="R48">
        <v>0.36799999999999999</v>
      </c>
    </row>
    <row r="49" spans="1:18">
      <c r="A49">
        <v>1</v>
      </c>
      <c r="B49">
        <v>3.5</v>
      </c>
      <c r="C49">
        <v>1.75</v>
      </c>
      <c r="D49">
        <v>0.01</v>
      </c>
      <c r="E49">
        <v>0.01</v>
      </c>
      <c r="F49">
        <v>0.941904277460751</v>
      </c>
      <c r="G49">
        <v>0</v>
      </c>
      <c r="H49">
        <v>2.4755194405671199</v>
      </c>
      <c r="I49">
        <v>32.112804768059902</v>
      </c>
      <c r="J49">
        <v>28.732198493807601</v>
      </c>
      <c r="K49">
        <v>1</v>
      </c>
      <c r="L49">
        <v>0.86199999999999999</v>
      </c>
      <c r="M49">
        <v>9.9000000000000005E-2</v>
      </c>
      <c r="N49">
        <v>3.9E-2</v>
      </c>
      <c r="O49">
        <v>0.77900000000000003</v>
      </c>
      <c r="P49">
        <v>0.221</v>
      </c>
      <c r="Q49">
        <v>0.63200000000000001</v>
      </c>
      <c r="R49">
        <v>0.36799999999999999</v>
      </c>
    </row>
    <row r="50" spans="1:18">
      <c r="A50">
        <v>1</v>
      </c>
      <c r="B50">
        <v>3.5</v>
      </c>
      <c r="C50">
        <v>1.75</v>
      </c>
      <c r="D50">
        <v>0.01</v>
      </c>
      <c r="E50">
        <v>0.01</v>
      </c>
      <c r="F50">
        <v>0.54664194825911905</v>
      </c>
      <c r="G50">
        <v>0</v>
      </c>
      <c r="H50">
        <v>0.49334086401638</v>
      </c>
      <c r="I50">
        <v>14.293137304765001</v>
      </c>
      <c r="J50">
        <v>14.3487728858184</v>
      </c>
      <c r="K50">
        <v>1</v>
      </c>
      <c r="L50">
        <v>0.71799999999999997</v>
      </c>
      <c r="M50">
        <v>0.20499999999999999</v>
      </c>
      <c r="N50">
        <v>7.6999999999999999E-2</v>
      </c>
      <c r="O50">
        <v>0.73499999999999999</v>
      </c>
      <c r="P50">
        <v>0.26500000000000001</v>
      </c>
      <c r="Q50">
        <v>0.78900000000000003</v>
      </c>
      <c r="R50">
        <v>0.21099999999999999</v>
      </c>
    </row>
    <row r="51" spans="1:18">
      <c r="A51">
        <v>1</v>
      </c>
      <c r="B51">
        <v>3.5</v>
      </c>
      <c r="C51">
        <v>1.75</v>
      </c>
      <c r="D51">
        <v>0.01</v>
      </c>
      <c r="E51">
        <v>0.01</v>
      </c>
      <c r="F51">
        <v>0.76455317467575101</v>
      </c>
      <c r="G51">
        <v>0</v>
      </c>
      <c r="H51">
        <v>1.4856214718174601</v>
      </c>
      <c r="I51">
        <v>16.6230815859697</v>
      </c>
      <c r="J51">
        <v>18.8615264526507</v>
      </c>
      <c r="K51">
        <v>1</v>
      </c>
      <c r="L51">
        <v>0.80500000000000005</v>
      </c>
      <c r="M51">
        <v>0.14000000000000001</v>
      </c>
      <c r="N51">
        <v>5.5E-2</v>
      </c>
      <c r="O51">
        <v>0.75</v>
      </c>
      <c r="P51">
        <v>0.25</v>
      </c>
      <c r="Q51">
        <v>0.73699999999999999</v>
      </c>
      <c r="R51">
        <v>0.26300000000000001</v>
      </c>
    </row>
    <row r="52" spans="1:18">
      <c r="A52">
        <v>1</v>
      </c>
      <c r="B52">
        <v>3.5</v>
      </c>
      <c r="C52">
        <v>1.75</v>
      </c>
      <c r="D52">
        <v>0.01</v>
      </c>
      <c r="E52">
        <v>0.01</v>
      </c>
      <c r="F52">
        <v>0.83490947779485902</v>
      </c>
      <c r="G52">
        <v>0</v>
      </c>
      <c r="H52">
        <v>2.2782405348522401</v>
      </c>
      <c r="I52">
        <v>31.737214373258599</v>
      </c>
      <c r="J52">
        <v>19.446307620727399</v>
      </c>
      <c r="K52">
        <v>1</v>
      </c>
      <c r="L52">
        <v>0.82899999999999996</v>
      </c>
      <c r="M52">
        <v>0.122</v>
      </c>
      <c r="N52">
        <v>4.8000000000000001E-2</v>
      </c>
      <c r="O52">
        <v>0.77900000000000003</v>
      </c>
      <c r="P52">
        <v>0.221</v>
      </c>
      <c r="Q52">
        <v>0.63200000000000001</v>
      </c>
      <c r="R52">
        <v>0.36799999999999999</v>
      </c>
    </row>
    <row r="53" spans="1:18">
      <c r="A53">
        <v>1</v>
      </c>
      <c r="B53">
        <v>3.5</v>
      </c>
      <c r="C53">
        <v>1.75</v>
      </c>
      <c r="D53">
        <v>0.01</v>
      </c>
      <c r="E53">
        <v>0.01</v>
      </c>
      <c r="F53">
        <v>0.94298891991629197</v>
      </c>
      <c r="G53">
        <v>0</v>
      </c>
      <c r="H53">
        <v>2.4955125936706399</v>
      </c>
      <c r="I53">
        <v>32.198537076054002</v>
      </c>
      <c r="J53">
        <v>31.022632240755598</v>
      </c>
      <c r="K53">
        <v>1</v>
      </c>
      <c r="L53">
        <v>0.86199999999999999</v>
      </c>
      <c r="M53">
        <v>9.9000000000000005E-2</v>
      </c>
      <c r="N53">
        <v>3.9E-2</v>
      </c>
      <c r="O53">
        <v>0.77900000000000003</v>
      </c>
      <c r="P53">
        <v>0.221</v>
      </c>
      <c r="Q53">
        <v>0.63200000000000001</v>
      </c>
      <c r="R53">
        <v>0.36799999999999999</v>
      </c>
    </row>
    <row r="54" spans="1:18">
      <c r="A54">
        <v>1</v>
      </c>
      <c r="B54">
        <v>3.5</v>
      </c>
      <c r="C54">
        <v>1.75</v>
      </c>
      <c r="D54">
        <v>0.01</v>
      </c>
      <c r="E54">
        <v>0.01</v>
      </c>
      <c r="F54">
        <v>0.662472033463678</v>
      </c>
      <c r="G54">
        <v>0</v>
      </c>
      <c r="H54">
        <v>0.62374205269316496</v>
      </c>
      <c r="I54">
        <v>14.493411370137499</v>
      </c>
      <c r="J54">
        <v>14.5105348926299</v>
      </c>
      <c r="K54">
        <v>1</v>
      </c>
      <c r="L54">
        <v>0.76700000000000002</v>
      </c>
      <c r="M54">
        <v>0.16800000000000001</v>
      </c>
      <c r="N54">
        <v>6.6000000000000003E-2</v>
      </c>
      <c r="O54">
        <v>0.77900000000000003</v>
      </c>
      <c r="P54">
        <v>0.221</v>
      </c>
      <c r="Q54">
        <v>0.63200000000000001</v>
      </c>
      <c r="R54">
        <v>0.36799999999999999</v>
      </c>
    </row>
    <row r="55" spans="1:18">
      <c r="A55">
        <v>1</v>
      </c>
      <c r="B55">
        <v>3.5</v>
      </c>
      <c r="C55">
        <v>1.75</v>
      </c>
      <c r="D55">
        <v>0.01</v>
      </c>
      <c r="E55">
        <v>0.01</v>
      </c>
      <c r="F55">
        <v>0.777954698476234</v>
      </c>
      <c r="G55">
        <v>0</v>
      </c>
      <c r="H55">
        <v>1.5748277655505001</v>
      </c>
      <c r="I55">
        <v>16.933079378099301</v>
      </c>
      <c r="J55">
        <v>20.341441682764302</v>
      </c>
      <c r="K55">
        <v>1</v>
      </c>
      <c r="L55">
        <v>0.81</v>
      </c>
      <c r="M55">
        <v>0.13600000000000001</v>
      </c>
      <c r="N55">
        <v>5.3999999999999999E-2</v>
      </c>
      <c r="O55">
        <v>0.75</v>
      </c>
      <c r="P55">
        <v>0.25</v>
      </c>
      <c r="Q55">
        <v>0.73699999999999999</v>
      </c>
      <c r="R55">
        <v>0.26300000000000001</v>
      </c>
    </row>
    <row r="56" spans="1:18">
      <c r="A56">
        <v>1</v>
      </c>
      <c r="B56">
        <v>3.5</v>
      </c>
      <c r="C56">
        <v>1.75</v>
      </c>
      <c r="D56">
        <v>0.01</v>
      </c>
      <c r="E56">
        <v>0.01</v>
      </c>
      <c r="F56">
        <v>0.82062143357644701</v>
      </c>
      <c r="G56">
        <v>0</v>
      </c>
      <c r="H56">
        <v>1.19601317803509</v>
      </c>
      <c r="I56">
        <v>15.5066374017937</v>
      </c>
      <c r="J56">
        <v>14.406425298300499</v>
      </c>
      <c r="K56">
        <v>1</v>
      </c>
      <c r="L56">
        <v>0.82499999999999996</v>
      </c>
      <c r="M56">
        <v>0.126</v>
      </c>
      <c r="N56">
        <v>0.05</v>
      </c>
      <c r="O56">
        <v>0.77900000000000003</v>
      </c>
      <c r="P56">
        <v>0.221</v>
      </c>
      <c r="Q56">
        <v>0.63200000000000001</v>
      </c>
      <c r="R56">
        <v>0.36799999999999999</v>
      </c>
    </row>
    <row r="57" spans="1:18">
      <c r="A57">
        <v>1</v>
      </c>
      <c r="B57">
        <v>3.5</v>
      </c>
      <c r="C57">
        <v>1.75</v>
      </c>
      <c r="D57">
        <v>0.01</v>
      </c>
      <c r="E57">
        <v>0.01</v>
      </c>
      <c r="F57">
        <v>0.578671542049775</v>
      </c>
      <c r="G57">
        <v>0</v>
      </c>
      <c r="H57">
        <v>0.37140511591870201</v>
      </c>
      <c r="I57">
        <v>14.254937971208699</v>
      </c>
      <c r="J57">
        <v>14.478222544147799</v>
      </c>
      <c r="K57">
        <v>1</v>
      </c>
      <c r="L57">
        <v>0.73199999999999998</v>
      </c>
      <c r="M57">
        <v>0.19400000000000001</v>
      </c>
      <c r="N57">
        <v>7.3999999999999996E-2</v>
      </c>
      <c r="O57">
        <v>0.76500000000000001</v>
      </c>
      <c r="P57">
        <v>0.23499999999999999</v>
      </c>
      <c r="Q57">
        <v>0.68400000000000005</v>
      </c>
      <c r="R57">
        <v>0.316</v>
      </c>
    </row>
    <row r="58" spans="1:18">
      <c r="A58">
        <v>1</v>
      </c>
      <c r="B58">
        <v>3.5</v>
      </c>
      <c r="C58">
        <v>1.75</v>
      </c>
      <c r="D58">
        <v>0.01</v>
      </c>
      <c r="E58">
        <v>0.01</v>
      </c>
      <c r="F58">
        <v>0.57403742817320402</v>
      </c>
      <c r="G58">
        <v>0</v>
      </c>
      <c r="H58">
        <v>0.55057518254017201</v>
      </c>
      <c r="I58">
        <v>14.393103788527201</v>
      </c>
      <c r="J58">
        <v>14.1878735769274</v>
      </c>
      <c r="K58">
        <v>1</v>
      </c>
      <c r="L58">
        <v>0.73</v>
      </c>
      <c r="M58">
        <v>0.19600000000000001</v>
      </c>
      <c r="N58">
        <v>7.4999999999999997E-2</v>
      </c>
      <c r="O58">
        <v>0.75</v>
      </c>
      <c r="P58">
        <v>0.25</v>
      </c>
      <c r="Q58">
        <v>0.73699999999999999</v>
      </c>
      <c r="R58">
        <v>0.26300000000000001</v>
      </c>
    </row>
    <row r="59" spans="1:18">
      <c r="A59">
        <v>1</v>
      </c>
      <c r="B59">
        <v>3.5</v>
      </c>
      <c r="C59">
        <v>1.75</v>
      </c>
      <c r="D59">
        <v>0.01</v>
      </c>
      <c r="E59">
        <v>0.01</v>
      </c>
      <c r="F59">
        <v>0.63608004276793795</v>
      </c>
      <c r="G59">
        <v>0</v>
      </c>
      <c r="H59">
        <v>2.1232776227358299</v>
      </c>
      <c r="I59">
        <v>26.1884626966113</v>
      </c>
      <c r="J59">
        <v>28.043922557933001</v>
      </c>
      <c r="K59">
        <v>1</v>
      </c>
      <c r="L59">
        <v>0.75600000000000001</v>
      </c>
      <c r="M59">
        <v>0.17599999999999999</v>
      </c>
      <c r="N59">
        <v>6.8000000000000005E-2</v>
      </c>
      <c r="O59">
        <v>0.72099999999999997</v>
      </c>
      <c r="P59">
        <v>0.27900000000000003</v>
      </c>
      <c r="Q59">
        <v>0.84199999999999997</v>
      </c>
      <c r="R59">
        <v>0.158</v>
      </c>
    </row>
    <row r="60" spans="1:18">
      <c r="A60">
        <v>1</v>
      </c>
      <c r="B60">
        <v>3.5</v>
      </c>
      <c r="C60">
        <v>1.75</v>
      </c>
      <c r="D60">
        <v>0.01</v>
      </c>
      <c r="E60">
        <v>0.01</v>
      </c>
      <c r="F60">
        <v>0.71471166400623498</v>
      </c>
      <c r="G60">
        <v>0</v>
      </c>
      <c r="H60">
        <v>2.2022558693383099</v>
      </c>
      <c r="I60">
        <v>30.086616783541398</v>
      </c>
      <c r="J60">
        <v>18.526688091644601</v>
      </c>
      <c r="K60">
        <v>1</v>
      </c>
      <c r="L60">
        <v>0.78700000000000003</v>
      </c>
      <c r="M60">
        <v>0.153</v>
      </c>
      <c r="N60">
        <v>0.06</v>
      </c>
      <c r="O60">
        <v>0.75</v>
      </c>
      <c r="P60">
        <v>0.25</v>
      </c>
      <c r="Q60">
        <v>0.73699999999999999</v>
      </c>
      <c r="R60">
        <v>0.26300000000000001</v>
      </c>
    </row>
    <row r="61" spans="1:18">
      <c r="A61">
        <v>1</v>
      </c>
      <c r="B61">
        <v>3.5</v>
      </c>
      <c r="C61">
        <v>1.75</v>
      </c>
      <c r="D61">
        <v>0.01</v>
      </c>
      <c r="E61">
        <v>0.01</v>
      </c>
      <c r="F61">
        <v>0.71873950166579403</v>
      </c>
      <c r="G61">
        <v>0</v>
      </c>
      <c r="H61">
        <v>0.97900933969416704</v>
      </c>
      <c r="I61">
        <v>15.0519644397063</v>
      </c>
      <c r="J61">
        <v>14.6397554375572</v>
      </c>
      <c r="K61">
        <v>1</v>
      </c>
      <c r="L61">
        <v>0.78800000000000003</v>
      </c>
      <c r="M61">
        <v>0.152</v>
      </c>
      <c r="N61">
        <v>0.06</v>
      </c>
      <c r="O61">
        <v>0.77900000000000003</v>
      </c>
      <c r="P61">
        <v>0.221</v>
      </c>
      <c r="Q61">
        <v>0.63200000000000001</v>
      </c>
      <c r="R61">
        <v>0.36799999999999999</v>
      </c>
    </row>
    <row r="62" spans="1:18">
      <c r="A62">
        <v>1</v>
      </c>
      <c r="B62">
        <v>3.5</v>
      </c>
      <c r="C62">
        <v>1.75</v>
      </c>
      <c r="D62">
        <v>0.01</v>
      </c>
      <c r="E62">
        <v>0.01</v>
      </c>
      <c r="F62">
        <v>0.83147037198288598</v>
      </c>
      <c r="G62">
        <v>0</v>
      </c>
      <c r="H62">
        <v>1.4168967773246901</v>
      </c>
      <c r="I62">
        <v>16.453355475889701</v>
      </c>
      <c r="J62">
        <v>18.5356698806868</v>
      </c>
      <c r="K62">
        <v>1</v>
      </c>
      <c r="L62">
        <v>0.82799999999999996</v>
      </c>
      <c r="M62">
        <v>0.123</v>
      </c>
      <c r="N62">
        <v>4.9000000000000002E-2</v>
      </c>
      <c r="O62">
        <v>0.76500000000000001</v>
      </c>
      <c r="P62">
        <v>0.23499999999999999</v>
      </c>
      <c r="Q62">
        <v>0.68400000000000005</v>
      </c>
      <c r="R62">
        <v>0.316</v>
      </c>
    </row>
  </sheetData>
  <mergeCells count="3">
    <mergeCell ref="A1:A2"/>
    <mergeCell ref="B1:E1"/>
    <mergeCell ref="F1:N1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B4C82-2242-4D37-BA7F-EF9DDF34630D}">
  <dimension ref="A1:R62"/>
  <sheetViews>
    <sheetView topLeftCell="A13" workbookViewId="0">
      <selection activeCell="P54" sqref="P54"/>
    </sheetView>
  </sheetViews>
  <sheetFormatPr defaultRowHeight="15"/>
  <sheetData>
    <row r="1" spans="1:18">
      <c r="A1" s="154" t="s">
        <v>56</v>
      </c>
      <c r="B1" s="155" t="s">
        <v>4</v>
      </c>
      <c r="C1" s="155"/>
      <c r="D1" s="155"/>
      <c r="E1" s="155"/>
      <c r="F1" s="154" t="s">
        <v>12</v>
      </c>
      <c r="G1" s="154"/>
      <c r="H1" s="154"/>
      <c r="I1" s="154"/>
      <c r="J1" s="154"/>
      <c r="K1" s="154"/>
      <c r="L1" s="154"/>
      <c r="M1" s="154"/>
      <c r="N1" s="154"/>
      <c r="O1" s="1" t="s">
        <v>15</v>
      </c>
      <c r="P1" s="1"/>
      <c r="Q1" s="11" t="s">
        <v>16</v>
      </c>
      <c r="R1" s="11"/>
    </row>
    <row r="2" spans="1:18">
      <c r="A2" s="154"/>
      <c r="B2" s="2" t="s">
        <v>0</v>
      </c>
      <c r="C2" s="2" t="s">
        <v>1</v>
      </c>
      <c r="D2" s="2" t="s">
        <v>2</v>
      </c>
      <c r="E2" s="2" t="s">
        <v>3</v>
      </c>
      <c r="F2" s="3" t="s">
        <v>5</v>
      </c>
      <c r="G2" s="3" t="s">
        <v>6</v>
      </c>
      <c r="H2" s="3" t="s">
        <v>48</v>
      </c>
      <c r="I2" s="3" t="s">
        <v>13</v>
      </c>
      <c r="J2" s="3" t="s">
        <v>14</v>
      </c>
      <c r="K2" s="3" t="s">
        <v>8</v>
      </c>
      <c r="L2" s="3" t="s">
        <v>9</v>
      </c>
      <c r="M2" s="3" t="s">
        <v>10</v>
      </c>
      <c r="N2" s="3" t="s">
        <v>11</v>
      </c>
      <c r="O2" s="2" t="s">
        <v>9</v>
      </c>
      <c r="P2" s="2" t="s">
        <v>10</v>
      </c>
      <c r="Q2" s="3" t="s">
        <v>9</v>
      </c>
      <c r="R2" s="3" t="s">
        <v>10</v>
      </c>
    </row>
    <row r="3" spans="1:18">
      <c r="A3">
        <v>0</v>
      </c>
      <c r="B3">
        <v>3.5</v>
      </c>
      <c r="C3">
        <v>1.75</v>
      </c>
      <c r="D3">
        <v>0.01</v>
      </c>
      <c r="E3">
        <v>0.01</v>
      </c>
      <c r="F3">
        <v>0.96994084870793296</v>
      </c>
      <c r="G3">
        <v>-7.4776299245636696E-2</v>
      </c>
      <c r="H3">
        <v>0.371109336692511</v>
      </c>
      <c r="I3">
        <v>13.5482673668337</v>
      </c>
      <c r="J3">
        <v>14.097553141041701</v>
      </c>
      <c r="K3">
        <v>1</v>
      </c>
      <c r="L3">
        <v>0.86399999999999999</v>
      </c>
      <c r="M3">
        <v>9.9000000000000005E-2</v>
      </c>
      <c r="N3">
        <v>3.6999999999999998E-2</v>
      </c>
      <c r="O3">
        <v>0.89100000000000001</v>
      </c>
      <c r="P3">
        <v>0.109</v>
      </c>
      <c r="Q3">
        <v>0.86699999999999999</v>
      </c>
      <c r="R3">
        <v>0.13300000000000001</v>
      </c>
    </row>
    <row r="4" spans="1:18">
      <c r="A4">
        <v>0</v>
      </c>
      <c r="B4">
        <v>3.5</v>
      </c>
      <c r="C4">
        <v>1.75</v>
      </c>
      <c r="D4">
        <v>0.01</v>
      </c>
      <c r="E4">
        <v>0.01</v>
      </c>
      <c r="F4">
        <v>1.0297952847824501</v>
      </c>
      <c r="G4">
        <v>0.19552782246367101</v>
      </c>
      <c r="H4">
        <v>0.97286019490562503</v>
      </c>
      <c r="I4">
        <v>13.341595153872101</v>
      </c>
      <c r="J4">
        <v>22.568153879994899</v>
      </c>
      <c r="K4">
        <v>1</v>
      </c>
      <c r="L4">
        <v>0.89900000000000002</v>
      </c>
      <c r="M4">
        <v>7.1999999999999995E-2</v>
      </c>
      <c r="N4">
        <v>2.9000000000000001E-2</v>
      </c>
      <c r="O4">
        <v>0.87</v>
      </c>
      <c r="P4">
        <v>0.13</v>
      </c>
      <c r="Q4">
        <v>0.93300000000000005</v>
      </c>
      <c r="R4">
        <v>6.7000000000000004E-2</v>
      </c>
    </row>
    <row r="5" spans="1:18">
      <c r="A5">
        <v>0</v>
      </c>
      <c r="B5">
        <v>3.5</v>
      </c>
      <c r="C5">
        <v>1.75</v>
      </c>
      <c r="D5">
        <v>0.01</v>
      </c>
      <c r="E5">
        <v>0.01</v>
      </c>
      <c r="F5">
        <v>1.01080944708307</v>
      </c>
      <c r="G5">
        <v>3.8033775335923801E-2</v>
      </c>
      <c r="H5">
        <v>0.54442256462127003</v>
      </c>
      <c r="I5">
        <v>13.5763090353905</v>
      </c>
      <c r="J5">
        <v>13.9172994473883</v>
      </c>
      <c r="K5">
        <v>1</v>
      </c>
      <c r="L5">
        <v>0.88300000000000001</v>
      </c>
      <c r="M5">
        <v>8.4000000000000005E-2</v>
      </c>
      <c r="N5">
        <v>3.3000000000000002E-2</v>
      </c>
      <c r="O5">
        <v>0.91300000000000003</v>
      </c>
      <c r="P5">
        <v>8.6999999999999994E-2</v>
      </c>
      <c r="Q5">
        <v>0.8</v>
      </c>
      <c r="R5">
        <v>0.2</v>
      </c>
    </row>
    <row r="6" spans="1:18">
      <c r="A6">
        <v>0</v>
      </c>
      <c r="B6">
        <v>3.5</v>
      </c>
      <c r="C6">
        <v>1.75</v>
      </c>
      <c r="D6">
        <v>0.01</v>
      </c>
      <c r="E6">
        <v>0.01</v>
      </c>
      <c r="F6">
        <v>0.99927411408295896</v>
      </c>
      <c r="G6">
        <v>9.4656120457329795E-2</v>
      </c>
      <c r="H6">
        <v>0.391587299663327</v>
      </c>
      <c r="I6">
        <v>13.393657842111701</v>
      </c>
      <c r="J6">
        <v>14.672601189088899</v>
      </c>
      <c r="K6">
        <v>1</v>
      </c>
      <c r="L6">
        <v>0.88400000000000001</v>
      </c>
      <c r="M6">
        <v>8.3000000000000004E-2</v>
      </c>
      <c r="N6">
        <v>3.3000000000000002E-2</v>
      </c>
      <c r="O6">
        <v>0.93500000000000005</v>
      </c>
      <c r="P6">
        <v>6.5000000000000002E-2</v>
      </c>
      <c r="Q6">
        <v>0.73299999999999998</v>
      </c>
      <c r="R6">
        <v>0.26700000000000002</v>
      </c>
    </row>
    <row r="7" spans="1:18">
      <c r="A7">
        <v>0</v>
      </c>
      <c r="B7">
        <v>3.5</v>
      </c>
      <c r="C7">
        <v>1.75</v>
      </c>
      <c r="D7">
        <v>0.01</v>
      </c>
      <c r="E7">
        <v>0.01</v>
      </c>
      <c r="F7">
        <v>1.09854719709927</v>
      </c>
      <c r="G7">
        <v>0.186521891222555</v>
      </c>
      <c r="H7">
        <v>0.86414929248620598</v>
      </c>
      <c r="I7">
        <v>16.028249185845802</v>
      </c>
      <c r="J7">
        <v>14.1201370511475</v>
      </c>
      <c r="K7">
        <v>1</v>
      </c>
      <c r="L7">
        <v>0.91300000000000003</v>
      </c>
      <c r="M7">
        <v>6.2E-2</v>
      </c>
      <c r="N7">
        <v>2.5000000000000001E-2</v>
      </c>
      <c r="O7">
        <v>0.93500000000000005</v>
      </c>
      <c r="P7">
        <v>6.5000000000000002E-2</v>
      </c>
      <c r="Q7">
        <v>0.73299999999999998</v>
      </c>
      <c r="R7">
        <v>0.26700000000000002</v>
      </c>
    </row>
    <row r="8" spans="1:18">
      <c r="A8">
        <v>0</v>
      </c>
      <c r="B8">
        <v>3.5</v>
      </c>
      <c r="C8">
        <v>1.75</v>
      </c>
      <c r="D8">
        <v>0.01</v>
      </c>
      <c r="E8">
        <v>0.01</v>
      </c>
      <c r="F8">
        <v>1.1175992110755599</v>
      </c>
      <c r="G8">
        <v>-0.16380199939245499</v>
      </c>
      <c r="H8">
        <v>0.48110999438755703</v>
      </c>
      <c r="I8">
        <v>13.4282043310043</v>
      </c>
      <c r="J8">
        <v>14.395922900851</v>
      </c>
      <c r="K8">
        <v>1</v>
      </c>
      <c r="L8">
        <v>0.89400000000000002</v>
      </c>
      <c r="M8">
        <v>7.9000000000000001E-2</v>
      </c>
      <c r="N8">
        <v>2.7E-2</v>
      </c>
      <c r="O8">
        <v>0.93500000000000005</v>
      </c>
      <c r="P8">
        <v>6.5000000000000002E-2</v>
      </c>
      <c r="Q8">
        <v>0.73299999999999998</v>
      </c>
      <c r="R8">
        <v>0.26700000000000002</v>
      </c>
    </row>
    <row r="9" spans="1:18">
      <c r="A9">
        <v>0</v>
      </c>
      <c r="B9">
        <v>3.5</v>
      </c>
      <c r="C9">
        <v>1.75</v>
      </c>
      <c r="D9">
        <v>0.01</v>
      </c>
      <c r="E9">
        <v>0.01</v>
      </c>
      <c r="F9">
        <v>1.01975196155401</v>
      </c>
      <c r="G9">
        <v>-0.106264443402217</v>
      </c>
      <c r="H9">
        <v>0.65927606064170796</v>
      </c>
      <c r="I9">
        <v>13.8271764119499</v>
      </c>
      <c r="J9">
        <v>13.402802107425</v>
      </c>
      <c r="K9">
        <v>1</v>
      </c>
      <c r="L9">
        <v>0.874</v>
      </c>
      <c r="M9">
        <v>9.2999999999999999E-2</v>
      </c>
      <c r="N9">
        <v>3.3000000000000002E-2</v>
      </c>
      <c r="O9">
        <v>0.87</v>
      </c>
      <c r="P9">
        <v>0.13</v>
      </c>
      <c r="Q9">
        <v>0.93300000000000005</v>
      </c>
      <c r="R9">
        <v>6.7000000000000004E-2</v>
      </c>
    </row>
    <row r="10" spans="1:18">
      <c r="A10">
        <v>0</v>
      </c>
      <c r="B10">
        <v>3.5</v>
      </c>
      <c r="C10">
        <v>1.75</v>
      </c>
      <c r="D10">
        <v>0.01</v>
      </c>
      <c r="E10">
        <v>0.01</v>
      </c>
      <c r="F10">
        <v>1.11025974639851</v>
      </c>
      <c r="G10">
        <v>0.14775671205462701</v>
      </c>
      <c r="H10">
        <v>0.86373138327159005</v>
      </c>
      <c r="I10">
        <v>15.890460868991701</v>
      </c>
      <c r="J10">
        <v>14.519532407094401</v>
      </c>
      <c r="K10">
        <v>1</v>
      </c>
      <c r="L10">
        <v>0.91300000000000003</v>
      </c>
      <c r="M10">
        <v>6.3E-2</v>
      </c>
      <c r="N10">
        <v>2.4E-2</v>
      </c>
      <c r="O10">
        <v>0.91300000000000003</v>
      </c>
      <c r="P10">
        <v>8.6999999999999994E-2</v>
      </c>
      <c r="Q10">
        <v>0.8</v>
      </c>
      <c r="R10">
        <v>0.2</v>
      </c>
    </row>
    <row r="11" spans="1:18">
      <c r="A11">
        <v>0</v>
      </c>
      <c r="B11">
        <v>3.5</v>
      </c>
      <c r="C11">
        <v>1.75</v>
      </c>
      <c r="D11">
        <v>0.01</v>
      </c>
      <c r="E11">
        <v>0.01</v>
      </c>
      <c r="F11">
        <v>1.03750255546319</v>
      </c>
      <c r="G11">
        <v>0.103260064337622</v>
      </c>
      <c r="H11">
        <v>0.69925967271368195</v>
      </c>
      <c r="I11">
        <v>13.737151658201</v>
      </c>
      <c r="J11">
        <v>13.868688690887099</v>
      </c>
      <c r="K11">
        <v>1</v>
      </c>
      <c r="L11">
        <v>0.89400000000000002</v>
      </c>
      <c r="M11">
        <v>7.5999999999999998E-2</v>
      </c>
      <c r="N11">
        <v>0.03</v>
      </c>
      <c r="O11">
        <v>0.91300000000000003</v>
      </c>
      <c r="P11">
        <v>8.6999999999999994E-2</v>
      </c>
      <c r="Q11">
        <v>0.8</v>
      </c>
      <c r="R11">
        <v>0.2</v>
      </c>
    </row>
    <row r="12" spans="1:18">
      <c r="A12">
        <v>0</v>
      </c>
      <c r="B12">
        <v>3.5</v>
      </c>
      <c r="C12">
        <v>1.75</v>
      </c>
      <c r="D12">
        <v>0.01</v>
      </c>
      <c r="E12">
        <v>0.01</v>
      </c>
      <c r="F12">
        <v>0.99638041379751796</v>
      </c>
      <c r="G12">
        <v>-7.5134032995636396E-2</v>
      </c>
      <c r="H12">
        <v>0.39140247392154498</v>
      </c>
      <c r="I12">
        <v>13.528522154273499</v>
      </c>
      <c r="J12">
        <v>14.1327819723373</v>
      </c>
      <c r="K12">
        <v>1</v>
      </c>
      <c r="L12">
        <v>0.87</v>
      </c>
      <c r="M12">
        <v>9.5000000000000001E-2</v>
      </c>
      <c r="N12">
        <v>3.5000000000000003E-2</v>
      </c>
      <c r="O12">
        <v>0.89100000000000001</v>
      </c>
      <c r="P12">
        <v>0.109</v>
      </c>
      <c r="Q12">
        <v>0.86699999999999999</v>
      </c>
      <c r="R12">
        <v>0.13300000000000001</v>
      </c>
    </row>
    <row r="13" spans="1:18">
      <c r="A13">
        <v>0</v>
      </c>
      <c r="B13">
        <v>3.5</v>
      </c>
      <c r="C13">
        <v>1.75</v>
      </c>
      <c r="D13">
        <v>0.01</v>
      </c>
      <c r="E13">
        <v>0.01</v>
      </c>
      <c r="F13">
        <v>1.09013145491366</v>
      </c>
      <c r="G13">
        <v>-0.188546544790302</v>
      </c>
      <c r="H13">
        <v>0.59524504677624301</v>
      </c>
      <c r="I13">
        <v>13.6641248690919</v>
      </c>
      <c r="J13">
        <v>13.7219656942678</v>
      </c>
      <c r="K13">
        <v>1</v>
      </c>
      <c r="L13">
        <v>0.88500000000000001</v>
      </c>
      <c r="M13">
        <v>8.5999999999999993E-2</v>
      </c>
      <c r="N13">
        <v>2.9000000000000001E-2</v>
      </c>
      <c r="O13">
        <v>0.89100000000000001</v>
      </c>
      <c r="P13">
        <v>0.109</v>
      </c>
      <c r="Q13">
        <v>0.86699999999999999</v>
      </c>
      <c r="R13">
        <v>0.13300000000000001</v>
      </c>
    </row>
    <row r="14" spans="1:18">
      <c r="A14">
        <v>0</v>
      </c>
      <c r="B14">
        <v>3.5</v>
      </c>
      <c r="C14">
        <v>1.75</v>
      </c>
      <c r="D14">
        <v>0.01</v>
      </c>
      <c r="E14">
        <v>0.01</v>
      </c>
      <c r="F14">
        <v>1.1068395193695499</v>
      </c>
      <c r="G14">
        <v>-0.11554049253256</v>
      </c>
      <c r="H14">
        <v>0.81395062901474602</v>
      </c>
      <c r="I14">
        <v>16.1640377492276</v>
      </c>
      <c r="J14">
        <v>13.633521251845799</v>
      </c>
      <c r="K14">
        <v>1</v>
      </c>
      <c r="L14">
        <v>0.89400000000000002</v>
      </c>
      <c r="M14">
        <v>7.9000000000000001E-2</v>
      </c>
      <c r="N14">
        <v>2.7E-2</v>
      </c>
      <c r="O14">
        <v>0.89100000000000001</v>
      </c>
      <c r="P14">
        <v>0.109</v>
      </c>
      <c r="Q14">
        <v>0.86699999999999999</v>
      </c>
      <c r="R14">
        <v>0.13300000000000001</v>
      </c>
    </row>
    <row r="15" spans="1:18">
      <c r="A15">
        <v>0</v>
      </c>
      <c r="B15">
        <v>3.5</v>
      </c>
      <c r="C15">
        <v>1.75</v>
      </c>
      <c r="D15">
        <v>0.01</v>
      </c>
      <c r="E15">
        <v>0.01</v>
      </c>
      <c r="F15">
        <v>0.91667082871196404</v>
      </c>
      <c r="G15">
        <v>0.14019452930767901</v>
      </c>
      <c r="H15">
        <v>0.49799884128343302</v>
      </c>
      <c r="I15">
        <v>13.4806917026046</v>
      </c>
      <c r="J15">
        <v>14.224608736401199</v>
      </c>
      <c r="K15">
        <v>1</v>
      </c>
      <c r="L15">
        <v>0.86599999999999999</v>
      </c>
      <c r="M15">
        <v>9.5000000000000001E-2</v>
      </c>
      <c r="N15">
        <v>3.9E-2</v>
      </c>
      <c r="O15">
        <v>0.89100000000000001</v>
      </c>
      <c r="P15">
        <v>0.109</v>
      </c>
      <c r="Q15">
        <v>0.86699999999999999</v>
      </c>
      <c r="R15">
        <v>0.13300000000000001</v>
      </c>
    </row>
    <row r="16" spans="1:18">
      <c r="A16">
        <v>0</v>
      </c>
      <c r="B16">
        <v>3.5</v>
      </c>
      <c r="C16">
        <v>1.75</v>
      </c>
      <c r="D16">
        <v>0.01</v>
      </c>
      <c r="E16">
        <v>0.01</v>
      </c>
      <c r="F16">
        <v>1.12256492972307</v>
      </c>
      <c r="G16">
        <v>6.8306525155684694E-2</v>
      </c>
      <c r="H16">
        <v>0.98784528168128505</v>
      </c>
      <c r="I16">
        <v>16.376872859799601</v>
      </c>
      <c r="J16">
        <v>13.4871536986733</v>
      </c>
      <c r="K16">
        <v>1</v>
      </c>
      <c r="L16">
        <v>0.91</v>
      </c>
      <c r="M16">
        <v>6.5000000000000002E-2</v>
      </c>
      <c r="N16">
        <v>2.4E-2</v>
      </c>
      <c r="O16">
        <v>0.89100000000000001</v>
      </c>
      <c r="P16">
        <v>0.109</v>
      </c>
      <c r="Q16">
        <v>0.86699999999999999</v>
      </c>
      <c r="R16">
        <v>0.13300000000000001</v>
      </c>
    </row>
    <row r="17" spans="1:18">
      <c r="A17">
        <v>0</v>
      </c>
      <c r="B17">
        <v>3.5</v>
      </c>
      <c r="C17">
        <v>1.75</v>
      </c>
      <c r="D17">
        <v>0.01</v>
      </c>
      <c r="E17">
        <v>0.01</v>
      </c>
      <c r="F17">
        <v>0.952925556626255</v>
      </c>
      <c r="G17">
        <v>5.1405083862146997E-2</v>
      </c>
      <c r="H17">
        <v>0.56121395867920698</v>
      </c>
      <c r="I17">
        <v>13.6318320512631</v>
      </c>
      <c r="J17">
        <v>13.7459932896016</v>
      </c>
      <c r="K17">
        <v>1</v>
      </c>
      <c r="L17">
        <v>0.86899999999999999</v>
      </c>
      <c r="M17">
        <v>9.4E-2</v>
      </c>
      <c r="N17">
        <v>3.6999999999999998E-2</v>
      </c>
      <c r="O17">
        <v>0.87</v>
      </c>
      <c r="P17">
        <v>0.13</v>
      </c>
      <c r="Q17">
        <v>0.93300000000000005</v>
      </c>
      <c r="R17">
        <v>6.7000000000000004E-2</v>
      </c>
    </row>
    <row r="18" spans="1:18">
      <c r="A18">
        <v>0</v>
      </c>
      <c r="B18">
        <v>3.5</v>
      </c>
      <c r="C18">
        <v>1.75</v>
      </c>
      <c r="D18">
        <v>0.01</v>
      </c>
      <c r="E18">
        <v>0.01</v>
      </c>
      <c r="F18">
        <v>1.0035356141048299</v>
      </c>
      <c r="G18">
        <v>0.15316332483485501</v>
      </c>
      <c r="H18">
        <v>0.81544816923129904</v>
      </c>
      <c r="I18">
        <v>16.062568370138099</v>
      </c>
      <c r="J18">
        <v>13.9401580472262</v>
      </c>
      <c r="K18">
        <v>1</v>
      </c>
      <c r="L18">
        <v>0.88900000000000001</v>
      </c>
      <c r="M18">
        <v>7.9000000000000001E-2</v>
      </c>
      <c r="N18">
        <v>3.2000000000000001E-2</v>
      </c>
      <c r="O18">
        <v>0.89100000000000001</v>
      </c>
      <c r="P18">
        <v>0.109</v>
      </c>
      <c r="Q18">
        <v>0.86699999999999999</v>
      </c>
      <c r="R18">
        <v>0.13300000000000001</v>
      </c>
    </row>
    <row r="19" spans="1:18">
      <c r="A19">
        <v>0</v>
      </c>
      <c r="B19">
        <v>3.5</v>
      </c>
      <c r="C19">
        <v>1.75</v>
      </c>
      <c r="D19">
        <v>0.01</v>
      </c>
      <c r="E19">
        <v>0.01</v>
      </c>
      <c r="F19">
        <v>0.88769855788543595</v>
      </c>
      <c r="G19">
        <v>1.7592505276216398E-2</v>
      </c>
      <c r="H19">
        <v>0.43322991681940698</v>
      </c>
      <c r="I19">
        <v>13.6247297048607</v>
      </c>
      <c r="J19">
        <v>13.7962229642794</v>
      </c>
      <c r="K19">
        <v>1</v>
      </c>
      <c r="L19">
        <v>0.84799999999999998</v>
      </c>
      <c r="M19">
        <v>0.109</v>
      </c>
      <c r="N19">
        <v>4.2999999999999997E-2</v>
      </c>
      <c r="O19">
        <v>0.87</v>
      </c>
      <c r="P19">
        <v>0.13</v>
      </c>
      <c r="Q19">
        <v>0.93300000000000005</v>
      </c>
      <c r="R19">
        <v>6.7000000000000004E-2</v>
      </c>
    </row>
    <row r="20" spans="1:18">
      <c r="A20">
        <v>0</v>
      </c>
      <c r="B20">
        <v>3.5</v>
      </c>
      <c r="C20">
        <v>1.75</v>
      </c>
      <c r="D20">
        <v>0.01</v>
      </c>
      <c r="E20">
        <v>0.01</v>
      </c>
      <c r="F20">
        <v>0.82731655356798905</v>
      </c>
      <c r="G20">
        <v>7.0212960613510997E-2</v>
      </c>
      <c r="H20">
        <v>0.38439156051973</v>
      </c>
      <c r="I20">
        <v>13.801296059217799</v>
      </c>
      <c r="J20">
        <v>13.361356937658</v>
      </c>
      <c r="K20">
        <v>1</v>
      </c>
      <c r="L20">
        <v>0.83299999999999996</v>
      </c>
      <c r="M20">
        <v>0.11899999999999999</v>
      </c>
      <c r="N20">
        <v>4.8000000000000001E-2</v>
      </c>
      <c r="O20">
        <v>0.87</v>
      </c>
      <c r="P20">
        <v>0.13</v>
      </c>
      <c r="Q20">
        <v>0.93300000000000005</v>
      </c>
      <c r="R20">
        <v>6.7000000000000004E-2</v>
      </c>
    </row>
    <row r="21" spans="1:18">
      <c r="A21">
        <v>0</v>
      </c>
      <c r="B21">
        <v>3.5</v>
      </c>
      <c r="C21">
        <v>1.75</v>
      </c>
      <c r="D21">
        <v>0.01</v>
      </c>
      <c r="E21">
        <v>0.01</v>
      </c>
      <c r="F21">
        <v>0.94348164864922102</v>
      </c>
      <c r="G21">
        <v>1.8026121093662199E-2</v>
      </c>
      <c r="H21">
        <v>0.48951357619626901</v>
      </c>
      <c r="I21">
        <v>13.629416052447199</v>
      </c>
      <c r="J21">
        <v>13.7264089756448</v>
      </c>
      <c r="K21">
        <v>1</v>
      </c>
      <c r="L21">
        <v>0.86399999999999999</v>
      </c>
      <c r="M21">
        <v>9.8000000000000004E-2</v>
      </c>
      <c r="N21">
        <v>3.7999999999999999E-2</v>
      </c>
      <c r="O21">
        <v>0.89100000000000001</v>
      </c>
      <c r="P21">
        <v>0.109</v>
      </c>
      <c r="Q21">
        <v>0.86699999999999999</v>
      </c>
      <c r="R21">
        <v>0.13300000000000001</v>
      </c>
    </row>
    <row r="22" spans="1:18">
      <c r="A22">
        <v>0</v>
      </c>
      <c r="B22">
        <v>3.5</v>
      </c>
      <c r="C22">
        <v>1.75</v>
      </c>
      <c r="D22">
        <v>0.01</v>
      </c>
      <c r="E22">
        <v>0.01</v>
      </c>
      <c r="F22">
        <v>1.24565928292265</v>
      </c>
      <c r="G22">
        <v>-0.19490768556862401</v>
      </c>
      <c r="H22">
        <v>0.61134347562331903</v>
      </c>
      <c r="I22">
        <v>13.321766988001601</v>
      </c>
      <c r="J22">
        <v>14.979102456979</v>
      </c>
      <c r="K22">
        <v>1</v>
      </c>
      <c r="L22">
        <v>0.91800000000000004</v>
      </c>
      <c r="M22">
        <v>6.3E-2</v>
      </c>
      <c r="N22">
        <v>1.9E-2</v>
      </c>
      <c r="O22">
        <v>0.95699999999999996</v>
      </c>
      <c r="P22">
        <v>4.2999999999999997E-2</v>
      </c>
      <c r="Q22">
        <v>0.66700000000000004</v>
      </c>
      <c r="R22">
        <v>0.33300000000000002</v>
      </c>
    </row>
    <row r="23" spans="1:18">
      <c r="A23">
        <v>0</v>
      </c>
      <c r="B23">
        <v>3.5</v>
      </c>
      <c r="C23">
        <v>1.75</v>
      </c>
      <c r="D23">
        <v>0.01</v>
      </c>
      <c r="E23">
        <v>0.01</v>
      </c>
      <c r="F23">
        <v>1.08993138522566</v>
      </c>
      <c r="G23">
        <v>1.7335074201203102E-2</v>
      </c>
      <c r="H23">
        <v>0.59029476448757401</v>
      </c>
      <c r="I23">
        <v>13.4499731540598</v>
      </c>
      <c r="J23">
        <v>14.3714685607988</v>
      </c>
      <c r="K23">
        <v>1</v>
      </c>
      <c r="L23">
        <v>0.9</v>
      </c>
      <c r="M23">
        <v>7.2999999999999995E-2</v>
      </c>
      <c r="N23">
        <v>2.7E-2</v>
      </c>
      <c r="O23">
        <v>0.91300000000000003</v>
      </c>
      <c r="P23">
        <v>8.6999999999999994E-2</v>
      </c>
      <c r="Q23">
        <v>0.8</v>
      </c>
      <c r="R23">
        <v>0.2</v>
      </c>
    </row>
    <row r="24" spans="1:18">
      <c r="A24">
        <v>0</v>
      </c>
      <c r="B24">
        <v>3.5</v>
      </c>
      <c r="C24">
        <v>1.75</v>
      </c>
      <c r="D24">
        <v>0.01</v>
      </c>
      <c r="E24">
        <v>0.01</v>
      </c>
      <c r="F24">
        <v>1.0458326375075999</v>
      </c>
      <c r="G24">
        <v>-4.1620569706528797E-2</v>
      </c>
      <c r="H24">
        <v>0.88575667757013299</v>
      </c>
      <c r="I24">
        <v>16.067317094974399</v>
      </c>
      <c r="J24">
        <v>14.037437798299299</v>
      </c>
      <c r="K24">
        <v>1</v>
      </c>
      <c r="L24">
        <v>0.88600000000000001</v>
      </c>
      <c r="M24">
        <v>8.3000000000000004E-2</v>
      </c>
      <c r="N24">
        <v>3.1E-2</v>
      </c>
      <c r="O24">
        <v>0.87</v>
      </c>
      <c r="P24">
        <v>0.13</v>
      </c>
      <c r="Q24">
        <v>0.93300000000000005</v>
      </c>
      <c r="R24">
        <v>6.7000000000000004E-2</v>
      </c>
    </row>
    <row r="25" spans="1:18">
      <c r="A25">
        <v>0</v>
      </c>
      <c r="B25">
        <v>3.5</v>
      </c>
      <c r="C25">
        <v>1.75</v>
      </c>
      <c r="D25">
        <v>0.01</v>
      </c>
      <c r="E25">
        <v>0.01</v>
      </c>
      <c r="F25">
        <v>1.01164485525577</v>
      </c>
      <c r="G25">
        <v>-6.3775231986135397E-2</v>
      </c>
      <c r="H25">
        <v>0.54576049922445802</v>
      </c>
      <c r="I25">
        <v>13.5714526322436</v>
      </c>
      <c r="J25">
        <v>13.906509965004799</v>
      </c>
      <c r="K25">
        <v>1</v>
      </c>
      <c r="L25">
        <v>0.876</v>
      </c>
      <c r="M25">
        <v>9.0999999999999998E-2</v>
      </c>
      <c r="N25">
        <v>3.4000000000000002E-2</v>
      </c>
      <c r="O25">
        <v>0.89100000000000001</v>
      </c>
      <c r="P25">
        <v>0.109</v>
      </c>
      <c r="Q25">
        <v>0.86699999999999999</v>
      </c>
      <c r="R25">
        <v>0.13300000000000001</v>
      </c>
    </row>
    <row r="26" spans="1:18">
      <c r="A26">
        <v>0</v>
      </c>
      <c r="B26">
        <v>3.5</v>
      </c>
      <c r="C26">
        <v>1.75</v>
      </c>
      <c r="D26">
        <v>0.01</v>
      </c>
      <c r="E26">
        <v>0.01</v>
      </c>
      <c r="F26">
        <v>0.94338347686864099</v>
      </c>
      <c r="G26">
        <v>0.11860140542009</v>
      </c>
      <c r="H26">
        <v>0.47633808548176498</v>
      </c>
      <c r="I26">
        <v>13.4511095790275</v>
      </c>
      <c r="J26">
        <v>14.3367144436021</v>
      </c>
      <c r="K26">
        <v>1</v>
      </c>
      <c r="L26">
        <v>0.872</v>
      </c>
      <c r="M26">
        <v>9.0999999999999998E-2</v>
      </c>
      <c r="N26">
        <v>3.6999999999999998E-2</v>
      </c>
      <c r="O26">
        <v>0.89100000000000001</v>
      </c>
      <c r="P26">
        <v>0.109</v>
      </c>
      <c r="Q26">
        <v>0.86699999999999999</v>
      </c>
      <c r="R26">
        <v>0.13300000000000001</v>
      </c>
    </row>
    <row r="27" spans="1:18">
      <c r="A27">
        <v>0</v>
      </c>
      <c r="B27">
        <v>3.5</v>
      </c>
      <c r="C27">
        <v>1.75</v>
      </c>
      <c r="D27">
        <v>0.01</v>
      </c>
      <c r="E27">
        <v>0.01</v>
      </c>
      <c r="F27">
        <v>0.89979768977016805</v>
      </c>
      <c r="G27">
        <v>-3.7403032931051398E-2</v>
      </c>
      <c r="H27">
        <v>0.38572411811184998</v>
      </c>
      <c r="I27">
        <v>13.6619920781659</v>
      </c>
      <c r="J27">
        <v>13.7254066996476</v>
      </c>
      <c r="K27">
        <v>1</v>
      </c>
      <c r="L27">
        <v>0.84599999999999997</v>
      </c>
      <c r="M27">
        <v>0.111</v>
      </c>
      <c r="N27">
        <v>4.2999999999999997E-2</v>
      </c>
      <c r="O27">
        <v>0.89100000000000001</v>
      </c>
      <c r="P27">
        <v>0.109</v>
      </c>
      <c r="Q27">
        <v>0.86699999999999999</v>
      </c>
      <c r="R27">
        <v>0.13300000000000001</v>
      </c>
    </row>
    <row r="28" spans="1:18">
      <c r="A28">
        <v>0</v>
      </c>
      <c r="B28">
        <v>3.5</v>
      </c>
      <c r="C28">
        <v>1.75</v>
      </c>
      <c r="D28">
        <v>0.01</v>
      </c>
      <c r="E28">
        <v>0.01</v>
      </c>
      <c r="F28">
        <v>1.18229756647435</v>
      </c>
      <c r="G28">
        <v>-6.1339921194187401E-2</v>
      </c>
      <c r="H28">
        <v>0.84667417925834199</v>
      </c>
      <c r="I28">
        <v>15.9668090499078</v>
      </c>
      <c r="J28">
        <v>14.330333581550899</v>
      </c>
      <c r="K28">
        <v>1</v>
      </c>
      <c r="L28">
        <v>0.91400000000000003</v>
      </c>
      <c r="M28">
        <v>6.4000000000000001E-2</v>
      </c>
      <c r="N28">
        <v>2.1999999999999999E-2</v>
      </c>
      <c r="O28">
        <v>0.91300000000000003</v>
      </c>
      <c r="P28">
        <v>8.6999999999999994E-2</v>
      </c>
      <c r="Q28">
        <v>0.8</v>
      </c>
      <c r="R28">
        <v>0.2</v>
      </c>
    </row>
    <row r="29" spans="1:18">
      <c r="A29">
        <v>0</v>
      </c>
      <c r="B29">
        <v>3.5</v>
      </c>
      <c r="C29">
        <v>1.75</v>
      </c>
      <c r="D29">
        <v>0.01</v>
      </c>
      <c r="E29">
        <v>0.01</v>
      </c>
      <c r="F29">
        <v>0.98687952127466805</v>
      </c>
      <c r="G29">
        <v>0.16236391137984299</v>
      </c>
      <c r="H29">
        <v>0.61493355658581705</v>
      </c>
      <c r="I29">
        <v>13.6161865939159</v>
      </c>
      <c r="J29">
        <v>13.887847311734101</v>
      </c>
      <c r="K29">
        <v>1</v>
      </c>
      <c r="L29">
        <v>0.88600000000000001</v>
      </c>
      <c r="M29">
        <v>8.1000000000000003E-2</v>
      </c>
      <c r="N29">
        <v>3.3000000000000002E-2</v>
      </c>
      <c r="O29">
        <v>0.91300000000000003</v>
      </c>
      <c r="P29">
        <v>8.6999999999999994E-2</v>
      </c>
      <c r="Q29">
        <v>0.8</v>
      </c>
      <c r="R29">
        <v>0.2</v>
      </c>
    </row>
    <row r="30" spans="1:18">
      <c r="A30">
        <v>0</v>
      </c>
      <c r="B30">
        <v>3.5</v>
      </c>
      <c r="C30">
        <v>1.75</v>
      </c>
      <c r="D30">
        <v>0.01</v>
      </c>
      <c r="E30">
        <v>0.01</v>
      </c>
      <c r="F30">
        <v>1.2837198855929901</v>
      </c>
      <c r="G30">
        <v>-9.7357861200255996E-2</v>
      </c>
      <c r="H30">
        <v>0.93916277903413103</v>
      </c>
      <c r="I30">
        <v>15.9650542076397</v>
      </c>
      <c r="J30">
        <v>14.6600304263964</v>
      </c>
      <c r="K30">
        <v>1</v>
      </c>
      <c r="L30">
        <v>0.93</v>
      </c>
      <c r="M30">
        <v>5.3999999999999999E-2</v>
      </c>
      <c r="N30">
        <v>1.6E-2</v>
      </c>
      <c r="O30">
        <v>0.91300000000000003</v>
      </c>
      <c r="P30">
        <v>8.6999999999999994E-2</v>
      </c>
      <c r="Q30">
        <v>0.8</v>
      </c>
      <c r="R30">
        <v>0.2</v>
      </c>
    </row>
    <row r="31" spans="1:18">
      <c r="A31">
        <v>0</v>
      </c>
      <c r="B31">
        <v>3.5</v>
      </c>
      <c r="C31">
        <v>1.75</v>
      </c>
      <c r="D31">
        <v>0.01</v>
      </c>
      <c r="E31">
        <v>0.01</v>
      </c>
      <c r="F31">
        <v>0.990116576588016</v>
      </c>
      <c r="G31">
        <v>-6.35435077708109E-2</v>
      </c>
      <c r="H31">
        <v>0.37841806199922201</v>
      </c>
      <c r="I31">
        <v>13.503401993625699</v>
      </c>
      <c r="J31">
        <v>14.232321426205999</v>
      </c>
      <c r="K31">
        <v>1</v>
      </c>
      <c r="L31">
        <v>0.87</v>
      </c>
      <c r="M31">
        <v>9.5000000000000001E-2</v>
      </c>
      <c r="N31">
        <v>3.5000000000000003E-2</v>
      </c>
      <c r="O31">
        <v>0.89100000000000001</v>
      </c>
      <c r="P31">
        <v>0.109</v>
      </c>
      <c r="Q31">
        <v>0.86699999999999999</v>
      </c>
      <c r="R31">
        <v>0.13300000000000001</v>
      </c>
    </row>
    <row r="32" spans="1:18">
      <c r="A32">
        <v>0</v>
      </c>
      <c r="B32">
        <v>3.5</v>
      </c>
      <c r="C32">
        <v>1.75</v>
      </c>
      <c r="D32">
        <v>0.01</v>
      </c>
      <c r="E32">
        <v>0.01</v>
      </c>
      <c r="F32">
        <v>0.88060167127600597</v>
      </c>
      <c r="G32">
        <v>0.13340282736748199</v>
      </c>
      <c r="H32">
        <v>0.56416267431056999</v>
      </c>
      <c r="I32">
        <v>13.7526345967092</v>
      </c>
      <c r="J32">
        <v>13.383896052958001</v>
      </c>
      <c r="K32">
        <v>1</v>
      </c>
      <c r="L32">
        <v>0.85499999999999998</v>
      </c>
      <c r="M32">
        <v>0.10299999999999999</v>
      </c>
      <c r="N32">
        <v>4.2000000000000003E-2</v>
      </c>
      <c r="O32">
        <v>0.87</v>
      </c>
      <c r="P32">
        <v>0.13</v>
      </c>
      <c r="Q32">
        <v>0.93300000000000005</v>
      </c>
      <c r="R32">
        <v>6.7000000000000004E-2</v>
      </c>
    </row>
    <row r="33" spans="1:18">
      <c r="A33">
        <v>1</v>
      </c>
      <c r="B33">
        <v>3.5</v>
      </c>
      <c r="C33">
        <v>1.75</v>
      </c>
      <c r="D33">
        <v>0.01</v>
      </c>
      <c r="E33">
        <v>0.01</v>
      </c>
      <c r="F33">
        <v>0.46837353718885599</v>
      </c>
      <c r="G33">
        <v>-4.1269322316690601E-2</v>
      </c>
      <c r="H33">
        <v>0.74314116001965402</v>
      </c>
      <c r="I33">
        <v>15.607065309509901</v>
      </c>
      <c r="J33">
        <v>14.347396887123301</v>
      </c>
      <c r="K33">
        <v>1</v>
      </c>
      <c r="L33">
        <v>0.67700000000000005</v>
      </c>
      <c r="M33">
        <v>0.23799999999999999</v>
      </c>
      <c r="N33">
        <v>8.5000000000000006E-2</v>
      </c>
      <c r="O33">
        <v>0.69199999999999995</v>
      </c>
      <c r="P33">
        <v>0.308</v>
      </c>
      <c r="Q33">
        <v>0.70799999999999996</v>
      </c>
      <c r="R33">
        <v>0.29199999999999998</v>
      </c>
    </row>
    <row r="34" spans="1:18">
      <c r="A34">
        <v>1</v>
      </c>
      <c r="B34">
        <v>3.5</v>
      </c>
      <c r="C34">
        <v>1.75</v>
      </c>
      <c r="D34">
        <v>0.01</v>
      </c>
      <c r="E34">
        <v>0.01</v>
      </c>
      <c r="F34">
        <v>0.340675474045051</v>
      </c>
      <c r="G34">
        <v>0.13444304423511499</v>
      </c>
      <c r="H34">
        <v>0.52819714951563101</v>
      </c>
      <c r="I34">
        <v>14.5246914950243</v>
      </c>
      <c r="J34">
        <v>14.247177749960301</v>
      </c>
      <c r="K34">
        <v>1</v>
      </c>
      <c r="L34">
        <v>0.63800000000000001</v>
      </c>
      <c r="M34">
        <v>0.26800000000000002</v>
      </c>
      <c r="N34">
        <v>9.4E-2</v>
      </c>
      <c r="O34">
        <v>0.67</v>
      </c>
      <c r="P34">
        <v>0.33</v>
      </c>
      <c r="Q34">
        <v>0.79200000000000004</v>
      </c>
      <c r="R34">
        <v>0.20799999999999999</v>
      </c>
    </row>
    <row r="35" spans="1:18">
      <c r="A35">
        <v>1</v>
      </c>
      <c r="B35">
        <v>3.5</v>
      </c>
      <c r="C35">
        <v>1.75</v>
      </c>
      <c r="D35">
        <v>0.01</v>
      </c>
      <c r="E35">
        <v>0.01</v>
      </c>
      <c r="F35">
        <v>0.404126185815047</v>
      </c>
      <c r="G35">
        <v>0.14571454336617401</v>
      </c>
      <c r="H35">
        <v>0.97872194332884199</v>
      </c>
      <c r="I35">
        <v>15.6547046701941</v>
      </c>
      <c r="J35">
        <v>14.3023584089816</v>
      </c>
      <c r="K35">
        <v>1</v>
      </c>
      <c r="L35">
        <v>0.67100000000000004</v>
      </c>
      <c r="M35">
        <v>0.24</v>
      </c>
      <c r="N35">
        <v>8.8999999999999996E-2</v>
      </c>
      <c r="O35">
        <v>0.68100000000000005</v>
      </c>
      <c r="P35">
        <v>0.31900000000000001</v>
      </c>
      <c r="Q35">
        <v>0.75</v>
      </c>
      <c r="R35">
        <v>0.25</v>
      </c>
    </row>
    <row r="36" spans="1:18">
      <c r="A36">
        <v>1</v>
      </c>
      <c r="B36">
        <v>3.5</v>
      </c>
      <c r="C36">
        <v>1.75</v>
      </c>
      <c r="D36">
        <v>0.01</v>
      </c>
      <c r="E36">
        <v>0.01</v>
      </c>
      <c r="F36">
        <v>0.452773374760989</v>
      </c>
      <c r="G36">
        <v>-5.8935276450097697E-2</v>
      </c>
      <c r="H36">
        <v>0.64650680434843599</v>
      </c>
      <c r="I36">
        <v>15.6673204592276</v>
      </c>
      <c r="J36">
        <v>14.2298339110024</v>
      </c>
      <c r="K36">
        <v>1</v>
      </c>
      <c r="L36">
        <v>0.66700000000000004</v>
      </c>
      <c r="M36">
        <v>0.246</v>
      </c>
      <c r="N36">
        <v>8.6999999999999994E-2</v>
      </c>
      <c r="O36">
        <v>0.69199999999999995</v>
      </c>
      <c r="P36">
        <v>0.308</v>
      </c>
      <c r="Q36">
        <v>0.70799999999999996</v>
      </c>
      <c r="R36">
        <v>0.29199999999999998</v>
      </c>
    </row>
    <row r="37" spans="1:18">
      <c r="A37">
        <v>1</v>
      </c>
      <c r="B37">
        <v>3.5</v>
      </c>
      <c r="C37">
        <v>1.75</v>
      </c>
      <c r="D37">
        <v>0.01</v>
      </c>
      <c r="E37">
        <v>0.01</v>
      </c>
      <c r="F37">
        <v>0.52292032585811099</v>
      </c>
      <c r="G37">
        <v>-0.19946839247787501</v>
      </c>
      <c r="H37">
        <v>0.38661482563321398</v>
      </c>
      <c r="I37">
        <v>14.396847525814</v>
      </c>
      <c r="J37">
        <v>14.644363524961101</v>
      </c>
      <c r="K37">
        <v>1</v>
      </c>
      <c r="L37">
        <v>0.68200000000000005</v>
      </c>
      <c r="M37">
        <v>0.23599999999999999</v>
      </c>
      <c r="N37">
        <v>8.2000000000000003E-2</v>
      </c>
      <c r="O37">
        <v>0.71399999999999997</v>
      </c>
      <c r="P37">
        <v>0.28599999999999998</v>
      </c>
      <c r="Q37">
        <v>0.625</v>
      </c>
      <c r="R37">
        <v>0.375</v>
      </c>
    </row>
    <row r="38" spans="1:18">
      <c r="A38">
        <v>1</v>
      </c>
      <c r="B38">
        <v>3.5</v>
      </c>
      <c r="C38">
        <v>1.75</v>
      </c>
      <c r="D38">
        <v>0.01</v>
      </c>
      <c r="E38">
        <v>0.01</v>
      </c>
      <c r="F38">
        <v>0.430761901976907</v>
      </c>
      <c r="G38">
        <v>7.99012141734569E-2</v>
      </c>
      <c r="H38">
        <v>0.80070796547017797</v>
      </c>
      <c r="I38">
        <v>15.646141614666901</v>
      </c>
      <c r="J38">
        <v>14.183669320137099</v>
      </c>
      <c r="K38">
        <v>1</v>
      </c>
      <c r="L38">
        <v>0.67500000000000004</v>
      </c>
      <c r="M38">
        <v>0.23799999999999999</v>
      </c>
      <c r="N38">
        <v>8.6999999999999994E-2</v>
      </c>
      <c r="O38">
        <v>0.69199999999999995</v>
      </c>
      <c r="P38">
        <v>0.308</v>
      </c>
      <c r="Q38">
        <v>0.70799999999999996</v>
      </c>
      <c r="R38">
        <v>0.29199999999999998</v>
      </c>
    </row>
    <row r="39" spans="1:18">
      <c r="A39">
        <v>1</v>
      </c>
      <c r="B39">
        <v>3.5</v>
      </c>
      <c r="C39">
        <v>1.75</v>
      </c>
      <c r="D39">
        <v>0.01</v>
      </c>
      <c r="E39">
        <v>0.01</v>
      </c>
      <c r="F39">
        <v>0.45004440591904299</v>
      </c>
      <c r="G39">
        <v>-0.19428193111778999</v>
      </c>
      <c r="H39">
        <v>0.71051270345512196</v>
      </c>
      <c r="I39">
        <v>15.709135602368899</v>
      </c>
      <c r="J39">
        <v>13.9977595574481</v>
      </c>
      <c r="K39">
        <v>1</v>
      </c>
      <c r="L39">
        <v>0.64800000000000002</v>
      </c>
      <c r="M39">
        <v>0.26300000000000001</v>
      </c>
      <c r="N39">
        <v>8.8999999999999996E-2</v>
      </c>
      <c r="O39">
        <v>0.67</v>
      </c>
      <c r="P39">
        <v>0.33</v>
      </c>
      <c r="Q39">
        <v>0.79200000000000004</v>
      </c>
      <c r="R39">
        <v>0.20799999999999999</v>
      </c>
    </row>
    <row r="40" spans="1:18">
      <c r="A40">
        <v>1</v>
      </c>
      <c r="B40">
        <v>3.5</v>
      </c>
      <c r="C40">
        <v>1.75</v>
      </c>
      <c r="D40">
        <v>0.01</v>
      </c>
      <c r="E40">
        <v>0.01</v>
      </c>
      <c r="F40">
        <v>0.36042376089560901</v>
      </c>
      <c r="G40">
        <v>0.191871936596479</v>
      </c>
      <c r="H40">
        <v>0.71703014229884998</v>
      </c>
      <c r="I40">
        <v>15.6551485876501</v>
      </c>
      <c r="J40">
        <v>14.2678323735198</v>
      </c>
      <c r="K40">
        <v>1</v>
      </c>
      <c r="L40">
        <v>0.65500000000000003</v>
      </c>
      <c r="M40">
        <v>0.253</v>
      </c>
      <c r="N40">
        <v>9.1999999999999998E-2</v>
      </c>
      <c r="O40">
        <v>0.68100000000000005</v>
      </c>
      <c r="P40">
        <v>0.31900000000000001</v>
      </c>
      <c r="Q40">
        <v>0.75</v>
      </c>
      <c r="R40">
        <v>0.25</v>
      </c>
    </row>
    <row r="41" spans="1:18">
      <c r="A41">
        <v>1</v>
      </c>
      <c r="B41">
        <v>3.5</v>
      </c>
      <c r="C41">
        <v>1.75</v>
      </c>
      <c r="D41">
        <v>0.01</v>
      </c>
      <c r="E41">
        <v>0.01</v>
      </c>
      <c r="F41">
        <v>0.46354781011731999</v>
      </c>
      <c r="G41">
        <v>-0.17958435942251499</v>
      </c>
      <c r="H41">
        <v>0.83896250838952102</v>
      </c>
      <c r="I41">
        <v>15.6816117925811</v>
      </c>
      <c r="J41">
        <v>14.050309122471401</v>
      </c>
      <c r="K41">
        <v>1</v>
      </c>
      <c r="L41">
        <v>0.65600000000000003</v>
      </c>
      <c r="M41">
        <v>0.25600000000000001</v>
      </c>
      <c r="N41">
        <v>8.6999999999999994E-2</v>
      </c>
      <c r="O41">
        <v>0.67</v>
      </c>
      <c r="P41">
        <v>0.33</v>
      </c>
      <c r="Q41">
        <v>0.79200000000000004</v>
      </c>
      <c r="R41">
        <v>0.20799999999999999</v>
      </c>
    </row>
    <row r="42" spans="1:18">
      <c r="A42">
        <v>1</v>
      </c>
      <c r="B42">
        <v>3.5</v>
      </c>
      <c r="C42">
        <v>1.75</v>
      </c>
      <c r="D42">
        <v>0.01</v>
      </c>
      <c r="E42">
        <v>0.01</v>
      </c>
      <c r="F42">
        <v>0.41113399577003101</v>
      </c>
      <c r="G42">
        <v>7.3333999322585497E-2</v>
      </c>
      <c r="H42">
        <v>0.37210997828736803</v>
      </c>
      <c r="I42">
        <v>14.444377273109501</v>
      </c>
      <c r="J42">
        <v>14.4900741742411</v>
      </c>
      <c r="K42">
        <v>1</v>
      </c>
      <c r="L42">
        <v>0.66400000000000003</v>
      </c>
      <c r="M42">
        <v>0.247</v>
      </c>
      <c r="N42">
        <v>8.8999999999999996E-2</v>
      </c>
      <c r="O42">
        <v>0.70299999999999996</v>
      </c>
      <c r="P42">
        <v>0.29699999999999999</v>
      </c>
      <c r="Q42">
        <v>0.66700000000000004</v>
      </c>
      <c r="R42">
        <v>0.33300000000000002</v>
      </c>
    </row>
    <row r="43" spans="1:18">
      <c r="A43">
        <v>1</v>
      </c>
      <c r="B43">
        <v>3.5</v>
      </c>
      <c r="C43">
        <v>1.75</v>
      </c>
      <c r="D43">
        <v>0.01</v>
      </c>
      <c r="E43">
        <v>0.01</v>
      </c>
      <c r="F43">
        <v>0.49325084153291299</v>
      </c>
      <c r="G43">
        <v>-0.18954323264822601</v>
      </c>
      <c r="H43">
        <v>0.552031755736206</v>
      </c>
      <c r="I43">
        <v>14.535141269613501</v>
      </c>
      <c r="J43">
        <v>14.285613587427999</v>
      </c>
      <c r="K43">
        <v>1</v>
      </c>
      <c r="L43">
        <v>0.66900000000000004</v>
      </c>
      <c r="M43">
        <v>0.246</v>
      </c>
      <c r="N43">
        <v>8.5000000000000006E-2</v>
      </c>
      <c r="O43">
        <v>0.69199999999999995</v>
      </c>
      <c r="P43">
        <v>0.308</v>
      </c>
      <c r="Q43">
        <v>0.70799999999999996</v>
      </c>
      <c r="R43">
        <v>0.29199999999999998</v>
      </c>
    </row>
    <row r="44" spans="1:18">
      <c r="A44">
        <v>1</v>
      </c>
      <c r="B44">
        <v>3.5</v>
      </c>
      <c r="C44">
        <v>1.75</v>
      </c>
      <c r="D44">
        <v>0.01</v>
      </c>
      <c r="E44">
        <v>0.01</v>
      </c>
      <c r="F44">
        <v>0.32330929793864299</v>
      </c>
      <c r="G44">
        <v>0.196647480363318</v>
      </c>
      <c r="H44">
        <v>0.40149972274969398</v>
      </c>
      <c r="I44">
        <v>14.510717093639901</v>
      </c>
      <c r="J44">
        <v>14.2617047454935</v>
      </c>
      <c r="K44">
        <v>1</v>
      </c>
      <c r="L44">
        <v>0.63900000000000001</v>
      </c>
      <c r="M44">
        <v>0.26700000000000002</v>
      </c>
      <c r="N44">
        <v>9.5000000000000001E-2</v>
      </c>
      <c r="O44">
        <v>0.68100000000000005</v>
      </c>
      <c r="P44">
        <v>0.31900000000000001</v>
      </c>
      <c r="Q44">
        <v>0.75</v>
      </c>
      <c r="R44">
        <v>0.25</v>
      </c>
    </row>
    <row r="45" spans="1:18">
      <c r="A45">
        <v>1</v>
      </c>
      <c r="B45">
        <v>3.5</v>
      </c>
      <c r="C45">
        <v>1.75</v>
      </c>
      <c r="D45">
        <v>0.01</v>
      </c>
      <c r="E45">
        <v>0.01</v>
      </c>
      <c r="F45">
        <v>0.439174464124098</v>
      </c>
      <c r="G45">
        <v>6.0329455632435096E-3</v>
      </c>
      <c r="H45">
        <v>0.63881954169565103</v>
      </c>
      <c r="I45">
        <v>14.7677051903067</v>
      </c>
      <c r="J45">
        <v>14.230970538145201</v>
      </c>
      <c r="K45">
        <v>1</v>
      </c>
      <c r="L45">
        <v>0.67</v>
      </c>
      <c r="M45">
        <v>0.24299999999999999</v>
      </c>
      <c r="N45">
        <v>8.6999999999999994E-2</v>
      </c>
      <c r="O45">
        <v>0.69199999999999995</v>
      </c>
      <c r="P45">
        <v>0.308</v>
      </c>
      <c r="Q45">
        <v>0.70799999999999996</v>
      </c>
      <c r="R45">
        <v>0.29199999999999998</v>
      </c>
    </row>
    <row r="46" spans="1:18">
      <c r="A46">
        <v>1</v>
      </c>
      <c r="B46">
        <v>3.5</v>
      </c>
      <c r="C46">
        <v>1.75</v>
      </c>
      <c r="D46">
        <v>0.01</v>
      </c>
      <c r="E46">
        <v>0.01</v>
      </c>
      <c r="F46">
        <v>0.39348451688995301</v>
      </c>
      <c r="G46">
        <v>8.1090792212657595E-2</v>
      </c>
      <c r="H46">
        <v>0.53634109043140998</v>
      </c>
      <c r="I46">
        <v>14.378903240570599</v>
      </c>
      <c r="J46">
        <v>14.813246134932401</v>
      </c>
      <c r="K46">
        <v>1</v>
      </c>
      <c r="L46">
        <v>0.65700000000000003</v>
      </c>
      <c r="M46">
        <v>0.253</v>
      </c>
      <c r="N46">
        <v>9.0999999999999998E-2</v>
      </c>
      <c r="O46">
        <v>0.69199999999999995</v>
      </c>
      <c r="P46">
        <v>0.308</v>
      </c>
      <c r="Q46">
        <v>0.70799999999999996</v>
      </c>
      <c r="R46">
        <v>0.29199999999999998</v>
      </c>
    </row>
    <row r="47" spans="1:18">
      <c r="A47">
        <v>1</v>
      </c>
      <c r="B47">
        <v>3.5</v>
      </c>
      <c r="C47">
        <v>1.75</v>
      </c>
      <c r="D47">
        <v>0.01</v>
      </c>
      <c r="E47">
        <v>0.01</v>
      </c>
      <c r="F47">
        <v>0.49113639440373003</v>
      </c>
      <c r="G47">
        <v>-0.170203733353707</v>
      </c>
      <c r="H47">
        <v>0.37644398046961502</v>
      </c>
      <c r="I47">
        <v>14.4123321948246</v>
      </c>
      <c r="J47">
        <v>14.583131717566699</v>
      </c>
      <c r="K47">
        <v>1</v>
      </c>
      <c r="L47">
        <v>0.67100000000000004</v>
      </c>
      <c r="M47">
        <v>0.24399999999999999</v>
      </c>
      <c r="N47">
        <v>8.5000000000000006E-2</v>
      </c>
      <c r="O47">
        <v>0.70299999999999996</v>
      </c>
      <c r="P47">
        <v>0.29699999999999999</v>
      </c>
      <c r="Q47">
        <v>0.66700000000000004</v>
      </c>
      <c r="R47">
        <v>0.33300000000000002</v>
      </c>
    </row>
    <row r="48" spans="1:18">
      <c r="A48">
        <v>1</v>
      </c>
      <c r="B48">
        <v>3.5</v>
      </c>
      <c r="C48">
        <v>1.75</v>
      </c>
      <c r="D48">
        <v>0.01</v>
      </c>
      <c r="E48">
        <v>0.01</v>
      </c>
      <c r="F48">
        <v>0.52393987853933099</v>
      </c>
      <c r="G48">
        <v>-0.16011240500680701</v>
      </c>
      <c r="H48">
        <v>0.91176899938601397</v>
      </c>
      <c r="I48">
        <v>15.658302413503201</v>
      </c>
      <c r="J48">
        <v>14.171661931535301</v>
      </c>
      <c r="K48">
        <v>1</v>
      </c>
      <c r="L48">
        <v>0.68700000000000006</v>
      </c>
      <c r="M48">
        <v>0.23100000000000001</v>
      </c>
      <c r="N48">
        <v>8.2000000000000003E-2</v>
      </c>
      <c r="O48">
        <v>0.69199999999999995</v>
      </c>
      <c r="P48">
        <v>0.308</v>
      </c>
      <c r="Q48">
        <v>0.70799999999999996</v>
      </c>
      <c r="R48">
        <v>0.29199999999999998</v>
      </c>
    </row>
    <row r="49" spans="1:18">
      <c r="A49">
        <v>1</v>
      </c>
      <c r="B49">
        <v>3.5</v>
      </c>
      <c r="C49">
        <v>1.75</v>
      </c>
      <c r="D49">
        <v>0.01</v>
      </c>
      <c r="E49">
        <v>0.01</v>
      </c>
      <c r="F49">
        <v>0.46590145182382697</v>
      </c>
      <c r="G49">
        <v>-0.110797865185522</v>
      </c>
      <c r="H49">
        <v>0.42301283141129598</v>
      </c>
      <c r="I49">
        <v>14.467225148878001</v>
      </c>
      <c r="J49">
        <v>14.334370812955701</v>
      </c>
      <c r="K49">
        <v>1</v>
      </c>
      <c r="L49">
        <v>0.66700000000000004</v>
      </c>
      <c r="M49">
        <v>0.247</v>
      </c>
      <c r="N49">
        <v>8.5999999999999993E-2</v>
      </c>
      <c r="O49">
        <v>0.70299999999999996</v>
      </c>
      <c r="P49">
        <v>0.29699999999999999</v>
      </c>
      <c r="Q49">
        <v>0.66700000000000004</v>
      </c>
      <c r="R49">
        <v>0.33300000000000002</v>
      </c>
    </row>
    <row r="50" spans="1:18">
      <c r="A50">
        <v>1</v>
      </c>
      <c r="B50">
        <v>3.5</v>
      </c>
      <c r="C50">
        <v>1.75</v>
      </c>
      <c r="D50">
        <v>0.01</v>
      </c>
      <c r="E50">
        <v>0.01</v>
      </c>
      <c r="F50">
        <v>0.429357998690371</v>
      </c>
      <c r="G50">
        <v>0.168970379690562</v>
      </c>
      <c r="H50">
        <v>0.39814451841732801</v>
      </c>
      <c r="I50">
        <v>14.4158022222685</v>
      </c>
      <c r="J50">
        <v>14.631478094812</v>
      </c>
      <c r="K50">
        <v>1</v>
      </c>
      <c r="L50">
        <v>0.68500000000000005</v>
      </c>
      <c r="M50">
        <v>0.22800000000000001</v>
      </c>
      <c r="N50">
        <v>8.5999999999999993E-2</v>
      </c>
      <c r="O50">
        <v>0.72499999999999998</v>
      </c>
      <c r="P50">
        <v>0.27500000000000002</v>
      </c>
      <c r="Q50">
        <v>0.58299999999999996</v>
      </c>
      <c r="R50">
        <v>0.41699999999999998</v>
      </c>
    </row>
    <row r="51" spans="1:18">
      <c r="A51">
        <v>1</v>
      </c>
      <c r="B51">
        <v>3.5</v>
      </c>
      <c r="C51">
        <v>1.75</v>
      </c>
      <c r="D51">
        <v>0.01</v>
      </c>
      <c r="E51">
        <v>0.01</v>
      </c>
      <c r="F51">
        <v>0.44988607023959598</v>
      </c>
      <c r="G51">
        <v>-4.2019558663322902E-2</v>
      </c>
      <c r="H51">
        <v>0.46685656895795402</v>
      </c>
      <c r="I51">
        <v>14.4862437797517</v>
      </c>
      <c r="J51">
        <v>14.2860216523574</v>
      </c>
      <c r="K51">
        <v>1</v>
      </c>
      <c r="L51">
        <v>0.66800000000000004</v>
      </c>
      <c r="M51">
        <v>0.245</v>
      </c>
      <c r="N51">
        <v>8.6999999999999994E-2</v>
      </c>
      <c r="O51">
        <v>0.70299999999999996</v>
      </c>
      <c r="P51">
        <v>0.29699999999999999</v>
      </c>
      <c r="Q51">
        <v>0.66700000000000004</v>
      </c>
      <c r="R51">
        <v>0.33300000000000002</v>
      </c>
    </row>
    <row r="52" spans="1:18">
      <c r="A52">
        <v>1</v>
      </c>
      <c r="B52">
        <v>3.5</v>
      </c>
      <c r="C52">
        <v>1.75</v>
      </c>
      <c r="D52">
        <v>0.01</v>
      </c>
      <c r="E52">
        <v>0.01</v>
      </c>
      <c r="F52">
        <v>0.53716365346327999</v>
      </c>
      <c r="G52">
        <v>-0.196667017627947</v>
      </c>
      <c r="H52">
        <v>0.80604724348534695</v>
      </c>
      <c r="I52">
        <v>15.6224629011079</v>
      </c>
      <c r="J52">
        <v>14.2519803330262</v>
      </c>
      <c r="K52">
        <v>1</v>
      </c>
      <c r="L52">
        <v>0.68799999999999994</v>
      </c>
      <c r="M52">
        <v>0.23100000000000001</v>
      </c>
      <c r="N52">
        <v>8.1000000000000003E-2</v>
      </c>
      <c r="O52">
        <v>0.69199999999999995</v>
      </c>
      <c r="P52">
        <v>0.308</v>
      </c>
      <c r="Q52">
        <v>0.70799999999999996</v>
      </c>
      <c r="R52">
        <v>0.29199999999999998</v>
      </c>
    </row>
    <row r="53" spans="1:18">
      <c r="A53">
        <v>1</v>
      </c>
      <c r="B53">
        <v>3.5</v>
      </c>
      <c r="C53">
        <v>1.75</v>
      </c>
      <c r="D53">
        <v>0.01</v>
      </c>
      <c r="E53">
        <v>0.01</v>
      </c>
      <c r="F53">
        <v>0.386681592011685</v>
      </c>
      <c r="G53">
        <v>0.153585832564021</v>
      </c>
      <c r="H53">
        <v>0.85628246420310505</v>
      </c>
      <c r="I53">
        <v>15.6265761201781</v>
      </c>
      <c r="J53">
        <v>14.2690235248729</v>
      </c>
      <c r="K53">
        <v>1</v>
      </c>
      <c r="L53">
        <v>0.66300000000000003</v>
      </c>
      <c r="M53">
        <v>0.247</v>
      </c>
      <c r="N53">
        <v>0.09</v>
      </c>
      <c r="O53">
        <v>0.68100000000000005</v>
      </c>
      <c r="P53">
        <v>0.31900000000000001</v>
      </c>
      <c r="Q53">
        <v>0.75</v>
      </c>
      <c r="R53">
        <v>0.25</v>
      </c>
    </row>
    <row r="54" spans="1:18">
      <c r="A54">
        <v>1</v>
      </c>
      <c r="B54">
        <v>3.5</v>
      </c>
      <c r="C54">
        <v>1.75</v>
      </c>
      <c r="D54">
        <v>0.01</v>
      </c>
      <c r="E54">
        <v>0.01</v>
      </c>
      <c r="F54">
        <v>0.36294290465622597</v>
      </c>
      <c r="G54">
        <v>0.130456211386246</v>
      </c>
      <c r="H54">
        <v>0.65145853420408895</v>
      </c>
      <c r="I54">
        <v>15.6919947781243</v>
      </c>
      <c r="J54">
        <v>14.199810547766401</v>
      </c>
      <c r="K54">
        <v>1</v>
      </c>
      <c r="L54">
        <v>0.64900000000000002</v>
      </c>
      <c r="M54">
        <v>0.25900000000000001</v>
      </c>
      <c r="N54">
        <v>9.2999999999999999E-2</v>
      </c>
      <c r="O54">
        <v>0.68100000000000005</v>
      </c>
      <c r="P54">
        <v>0.31900000000000001</v>
      </c>
      <c r="Q54">
        <v>0.75</v>
      </c>
      <c r="R54">
        <v>0.25</v>
      </c>
    </row>
    <row r="55" spans="1:18">
      <c r="A55">
        <v>1</v>
      </c>
      <c r="B55">
        <v>3.5</v>
      </c>
      <c r="C55">
        <v>1.75</v>
      </c>
      <c r="D55">
        <v>0.01</v>
      </c>
      <c r="E55">
        <v>0.01</v>
      </c>
      <c r="F55">
        <v>0.41885268950355498</v>
      </c>
      <c r="G55">
        <v>-0.114780141196237</v>
      </c>
      <c r="H55">
        <v>0.56121551208039699</v>
      </c>
      <c r="I55">
        <v>14.5752300119139</v>
      </c>
      <c r="J55">
        <v>14.1714029221316</v>
      </c>
      <c r="K55">
        <v>1</v>
      </c>
      <c r="L55">
        <v>0.64400000000000002</v>
      </c>
      <c r="M55">
        <v>0.26500000000000001</v>
      </c>
      <c r="N55">
        <v>9.0999999999999998E-2</v>
      </c>
      <c r="O55">
        <v>0.67</v>
      </c>
      <c r="P55">
        <v>0.33</v>
      </c>
      <c r="Q55">
        <v>0.79200000000000004</v>
      </c>
      <c r="R55">
        <v>0.20799999999999999</v>
      </c>
    </row>
    <row r="56" spans="1:18">
      <c r="A56">
        <v>1</v>
      </c>
      <c r="B56">
        <v>3.5</v>
      </c>
      <c r="C56">
        <v>1.75</v>
      </c>
      <c r="D56">
        <v>0.01</v>
      </c>
      <c r="E56">
        <v>0.01</v>
      </c>
      <c r="F56">
        <v>0.53140312231950504</v>
      </c>
      <c r="G56">
        <v>-0.129282243385347</v>
      </c>
      <c r="H56">
        <v>0.79752374841406104</v>
      </c>
      <c r="I56">
        <v>15.578035190383099</v>
      </c>
      <c r="J56">
        <v>14.417760412557801</v>
      </c>
      <c r="K56">
        <v>1</v>
      </c>
      <c r="L56">
        <v>0.69499999999999995</v>
      </c>
      <c r="M56">
        <v>0.22500000000000001</v>
      </c>
      <c r="N56">
        <v>0.08</v>
      </c>
      <c r="O56">
        <v>0.70299999999999996</v>
      </c>
      <c r="P56">
        <v>0.29699999999999999</v>
      </c>
      <c r="Q56">
        <v>0.66700000000000004</v>
      </c>
      <c r="R56">
        <v>0.33300000000000002</v>
      </c>
    </row>
    <row r="57" spans="1:18">
      <c r="A57">
        <v>1</v>
      </c>
      <c r="B57">
        <v>3.5</v>
      </c>
      <c r="C57">
        <v>1.75</v>
      </c>
      <c r="D57">
        <v>0.01</v>
      </c>
      <c r="E57">
        <v>0.01</v>
      </c>
      <c r="F57">
        <v>0.430876268136962</v>
      </c>
      <c r="G57">
        <v>-0.124828447727963</v>
      </c>
      <c r="H57">
        <v>0.79340372177389196</v>
      </c>
      <c r="I57">
        <v>15.733576470534301</v>
      </c>
      <c r="J57">
        <v>13.856304315446099</v>
      </c>
      <c r="K57">
        <v>1</v>
      </c>
      <c r="L57">
        <v>0.64800000000000002</v>
      </c>
      <c r="M57">
        <v>0.26200000000000001</v>
      </c>
      <c r="N57">
        <v>0.09</v>
      </c>
      <c r="O57">
        <v>0.67</v>
      </c>
      <c r="P57">
        <v>0.33</v>
      </c>
      <c r="Q57">
        <v>0.79200000000000004</v>
      </c>
      <c r="R57">
        <v>0.20799999999999999</v>
      </c>
    </row>
    <row r="58" spans="1:18">
      <c r="A58">
        <v>1</v>
      </c>
      <c r="B58">
        <v>3.5</v>
      </c>
      <c r="C58">
        <v>1.75</v>
      </c>
      <c r="D58">
        <v>0.01</v>
      </c>
      <c r="E58">
        <v>0.01</v>
      </c>
      <c r="F58">
        <v>0.42258078280347999</v>
      </c>
      <c r="G58">
        <v>0.170367410983912</v>
      </c>
      <c r="H58">
        <v>0.48507891870992198</v>
      </c>
      <c r="I58">
        <v>14.4182959811011</v>
      </c>
      <c r="J58">
        <v>14.5997083365151</v>
      </c>
      <c r="K58">
        <v>1</v>
      </c>
      <c r="L58">
        <v>0.68200000000000005</v>
      </c>
      <c r="M58">
        <v>0.23100000000000001</v>
      </c>
      <c r="N58">
        <v>8.6999999999999994E-2</v>
      </c>
      <c r="O58">
        <v>0.71399999999999997</v>
      </c>
      <c r="P58">
        <v>0.28599999999999998</v>
      </c>
      <c r="Q58">
        <v>0.625</v>
      </c>
      <c r="R58">
        <v>0.375</v>
      </c>
    </row>
    <row r="59" spans="1:18">
      <c r="A59">
        <v>1</v>
      </c>
      <c r="B59">
        <v>3.5</v>
      </c>
      <c r="C59">
        <v>1.75</v>
      </c>
      <c r="D59">
        <v>0.01</v>
      </c>
      <c r="E59">
        <v>0.01</v>
      </c>
      <c r="F59">
        <v>0.38690391189953399</v>
      </c>
      <c r="G59">
        <v>0.18750760876281999</v>
      </c>
      <c r="H59">
        <v>0.69622498006349098</v>
      </c>
      <c r="I59">
        <v>15.6168678336563</v>
      </c>
      <c r="J59">
        <v>14.437719315255199</v>
      </c>
      <c r="K59">
        <v>1</v>
      </c>
      <c r="L59">
        <v>0.66800000000000004</v>
      </c>
      <c r="M59">
        <v>0.24199999999999999</v>
      </c>
      <c r="N59">
        <v>0.09</v>
      </c>
      <c r="O59">
        <v>0.69199999999999995</v>
      </c>
      <c r="P59">
        <v>0.308</v>
      </c>
      <c r="Q59">
        <v>0.70799999999999996</v>
      </c>
      <c r="R59">
        <v>0.29199999999999998</v>
      </c>
    </row>
    <row r="60" spans="1:18">
      <c r="A60">
        <v>1</v>
      </c>
      <c r="B60">
        <v>3.5</v>
      </c>
      <c r="C60">
        <v>1.75</v>
      </c>
      <c r="D60">
        <v>0.01</v>
      </c>
      <c r="E60">
        <v>0.01</v>
      </c>
      <c r="F60">
        <v>0.41155811680808801</v>
      </c>
      <c r="G60">
        <v>-3.6304226226529499E-3</v>
      </c>
      <c r="H60">
        <v>0.439552184238234</v>
      </c>
      <c r="I60">
        <v>14.4899047411062</v>
      </c>
      <c r="J60">
        <v>14.262184259898699</v>
      </c>
      <c r="K60">
        <v>1</v>
      </c>
      <c r="L60">
        <v>0.65500000000000003</v>
      </c>
      <c r="M60">
        <v>0.255</v>
      </c>
      <c r="N60">
        <v>0.09</v>
      </c>
      <c r="O60">
        <v>0.69199999999999995</v>
      </c>
      <c r="P60">
        <v>0.308</v>
      </c>
      <c r="Q60">
        <v>0.70799999999999996</v>
      </c>
      <c r="R60">
        <v>0.29199999999999998</v>
      </c>
    </row>
    <row r="61" spans="1:18">
      <c r="A61">
        <v>1</v>
      </c>
      <c r="B61">
        <v>3.5</v>
      </c>
      <c r="C61">
        <v>1.75</v>
      </c>
      <c r="D61">
        <v>0.01</v>
      </c>
      <c r="E61">
        <v>0.01</v>
      </c>
      <c r="F61">
        <v>0.387799213360283</v>
      </c>
      <c r="G61">
        <v>0.115222396661257</v>
      </c>
      <c r="H61">
        <v>0.59360434685554198</v>
      </c>
      <c r="I61">
        <v>14.6313917440915</v>
      </c>
      <c r="J61">
        <v>14.0800015941076</v>
      </c>
      <c r="K61">
        <v>1</v>
      </c>
      <c r="L61">
        <v>0.65900000000000003</v>
      </c>
      <c r="M61">
        <v>0.25</v>
      </c>
      <c r="N61">
        <v>9.0999999999999998E-2</v>
      </c>
      <c r="O61">
        <v>0.69199999999999995</v>
      </c>
      <c r="P61">
        <v>0.308</v>
      </c>
      <c r="Q61">
        <v>0.70799999999999996</v>
      </c>
      <c r="R61">
        <v>0.29199999999999998</v>
      </c>
    </row>
    <row r="62" spans="1:18">
      <c r="A62">
        <v>1</v>
      </c>
      <c r="B62">
        <v>3.5</v>
      </c>
      <c r="C62">
        <v>1.75</v>
      </c>
      <c r="D62">
        <v>0.01</v>
      </c>
      <c r="E62">
        <v>0.01</v>
      </c>
      <c r="F62">
        <v>0.388446045993256</v>
      </c>
      <c r="G62">
        <v>7.8143084308683802E-2</v>
      </c>
      <c r="H62">
        <v>0.70187273570744202</v>
      </c>
      <c r="I62">
        <v>14.329082088617399</v>
      </c>
      <c r="J62">
        <v>19.273640597493401</v>
      </c>
      <c r="K62">
        <v>1</v>
      </c>
      <c r="L62">
        <v>0.65400000000000003</v>
      </c>
      <c r="M62">
        <v>0.255</v>
      </c>
      <c r="N62">
        <v>9.0999999999999998E-2</v>
      </c>
      <c r="O62">
        <v>0.68100000000000005</v>
      </c>
      <c r="P62">
        <v>0.31900000000000001</v>
      </c>
      <c r="Q62">
        <v>0.75</v>
      </c>
      <c r="R62">
        <v>0.25</v>
      </c>
    </row>
  </sheetData>
  <mergeCells count="3">
    <mergeCell ref="A1:A2"/>
    <mergeCell ref="B1:E1"/>
    <mergeCell ref="F1:N1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71B7E-3D61-4EF6-AAEC-8A55D19BECFC}">
  <dimension ref="A1:R62"/>
  <sheetViews>
    <sheetView workbookViewId="0">
      <selection sqref="A1:R2"/>
    </sheetView>
  </sheetViews>
  <sheetFormatPr defaultRowHeight="15"/>
  <sheetData>
    <row r="1" spans="1:18">
      <c r="A1" s="154" t="s">
        <v>56</v>
      </c>
      <c r="B1" s="155" t="s">
        <v>4</v>
      </c>
      <c r="C1" s="155"/>
      <c r="D1" s="155"/>
      <c r="E1" s="155"/>
      <c r="F1" s="154" t="s">
        <v>12</v>
      </c>
      <c r="G1" s="154"/>
      <c r="H1" s="154"/>
      <c r="I1" s="154"/>
      <c r="J1" s="154"/>
      <c r="K1" s="154"/>
      <c r="L1" s="154"/>
      <c r="M1" s="154"/>
      <c r="N1" s="154"/>
      <c r="O1" s="1" t="s">
        <v>15</v>
      </c>
      <c r="P1" s="1"/>
      <c r="Q1" s="11" t="s">
        <v>16</v>
      </c>
      <c r="R1" s="11"/>
    </row>
    <row r="2" spans="1:18">
      <c r="A2" s="154"/>
      <c r="B2" s="2" t="s">
        <v>0</v>
      </c>
      <c r="C2" s="2" t="s">
        <v>1</v>
      </c>
      <c r="D2" s="2" t="s">
        <v>2</v>
      </c>
      <c r="E2" s="2" t="s">
        <v>3</v>
      </c>
      <c r="F2" s="3" t="s">
        <v>5</v>
      </c>
      <c r="G2" s="3" t="s">
        <v>6</v>
      </c>
      <c r="H2" s="3" t="s">
        <v>48</v>
      </c>
      <c r="I2" s="3" t="s">
        <v>13</v>
      </c>
      <c r="J2" s="3" t="s">
        <v>14</v>
      </c>
      <c r="K2" s="3" t="s">
        <v>8</v>
      </c>
      <c r="L2" s="3" t="s">
        <v>9</v>
      </c>
      <c r="M2" s="3" t="s">
        <v>10</v>
      </c>
      <c r="N2" s="3" t="s">
        <v>11</v>
      </c>
      <c r="O2" s="2" t="s">
        <v>9</v>
      </c>
      <c r="P2" s="2" t="s">
        <v>10</v>
      </c>
      <c r="Q2" s="3" t="s">
        <v>9</v>
      </c>
      <c r="R2" s="3" t="s">
        <v>10</v>
      </c>
    </row>
    <row r="3" spans="1:18">
      <c r="A3">
        <v>0</v>
      </c>
      <c r="B3">
        <v>3.5</v>
      </c>
      <c r="C3">
        <v>1.75</v>
      </c>
      <c r="D3">
        <v>0.01</v>
      </c>
      <c r="E3">
        <v>0.01</v>
      </c>
      <c r="F3">
        <v>0.92036477071870604</v>
      </c>
      <c r="G3">
        <v>0</v>
      </c>
      <c r="H3">
        <v>0.51570803706536195</v>
      </c>
      <c r="I3">
        <v>13.6742101395938</v>
      </c>
      <c r="J3">
        <v>13.5837815421239</v>
      </c>
      <c r="K3">
        <v>1</v>
      </c>
      <c r="L3">
        <v>0.85599999999999998</v>
      </c>
      <c r="M3">
        <v>0.104</v>
      </c>
      <c r="N3">
        <v>4.1000000000000002E-2</v>
      </c>
      <c r="O3">
        <v>0.87</v>
      </c>
      <c r="P3">
        <v>0.13</v>
      </c>
      <c r="Q3">
        <v>0.93300000000000005</v>
      </c>
      <c r="R3">
        <v>6.7000000000000004E-2</v>
      </c>
    </row>
    <row r="4" spans="1:18">
      <c r="A4">
        <v>0</v>
      </c>
      <c r="B4">
        <v>3.5</v>
      </c>
      <c r="C4">
        <v>1.75</v>
      </c>
      <c r="D4">
        <v>0.01</v>
      </c>
      <c r="E4">
        <v>0.01</v>
      </c>
      <c r="F4">
        <v>1.2786373914746201</v>
      </c>
      <c r="G4">
        <v>0</v>
      </c>
      <c r="H4">
        <v>0.99811423522404397</v>
      </c>
      <c r="I4">
        <v>13.0953212851113</v>
      </c>
      <c r="J4">
        <v>20.711302335087499</v>
      </c>
      <c r="K4">
        <v>1</v>
      </c>
      <c r="L4">
        <v>0.93400000000000005</v>
      </c>
      <c r="M4">
        <v>0.05</v>
      </c>
      <c r="N4">
        <v>1.6E-2</v>
      </c>
      <c r="O4">
        <v>0.91300000000000003</v>
      </c>
      <c r="P4">
        <v>8.6999999999999994E-2</v>
      </c>
      <c r="Q4">
        <v>0.8</v>
      </c>
      <c r="R4">
        <v>0.2</v>
      </c>
    </row>
    <row r="5" spans="1:18">
      <c r="A5">
        <v>0</v>
      </c>
      <c r="B5">
        <v>3.5</v>
      </c>
      <c r="C5">
        <v>1.75</v>
      </c>
      <c r="D5">
        <v>0.01</v>
      </c>
      <c r="E5">
        <v>0.01</v>
      </c>
      <c r="F5">
        <v>1.1274730100436501</v>
      </c>
      <c r="G5">
        <v>0</v>
      </c>
      <c r="H5">
        <v>0.714476690635927</v>
      </c>
      <c r="I5">
        <v>13.7341221707016</v>
      </c>
      <c r="J5">
        <v>14.143015926101199</v>
      </c>
      <c r="K5">
        <v>1</v>
      </c>
      <c r="L5">
        <v>0.90700000000000003</v>
      </c>
      <c r="M5">
        <v>6.8000000000000005E-2</v>
      </c>
      <c r="N5">
        <v>2.5000000000000001E-2</v>
      </c>
      <c r="O5">
        <v>0.89100000000000001</v>
      </c>
      <c r="P5">
        <v>0.109</v>
      </c>
      <c r="Q5">
        <v>0.86699999999999999</v>
      </c>
      <c r="R5">
        <v>0.13300000000000001</v>
      </c>
    </row>
    <row r="6" spans="1:18">
      <c r="A6">
        <v>0</v>
      </c>
      <c r="B6">
        <v>3.5</v>
      </c>
      <c r="C6">
        <v>1.75</v>
      </c>
      <c r="D6">
        <v>0.01</v>
      </c>
      <c r="E6">
        <v>0.01</v>
      </c>
      <c r="F6">
        <v>1.0312526740451899</v>
      </c>
      <c r="G6">
        <v>0</v>
      </c>
      <c r="H6">
        <v>0.86445111803609098</v>
      </c>
      <c r="I6">
        <v>15.1294037806106</v>
      </c>
      <c r="J6">
        <v>13.7848644098859</v>
      </c>
      <c r="K6">
        <v>1</v>
      </c>
      <c r="L6">
        <v>0.88500000000000001</v>
      </c>
      <c r="M6">
        <v>8.3000000000000004E-2</v>
      </c>
      <c r="N6">
        <v>3.1E-2</v>
      </c>
      <c r="O6">
        <v>0.87</v>
      </c>
      <c r="P6">
        <v>0.13</v>
      </c>
      <c r="Q6">
        <v>0.93300000000000005</v>
      </c>
      <c r="R6">
        <v>6.7000000000000004E-2</v>
      </c>
    </row>
    <row r="7" spans="1:18">
      <c r="A7">
        <v>0</v>
      </c>
      <c r="B7">
        <v>3.5</v>
      </c>
      <c r="C7">
        <v>1.75</v>
      </c>
      <c r="D7">
        <v>0.01</v>
      </c>
      <c r="E7">
        <v>0.01</v>
      </c>
      <c r="F7">
        <v>1.0548727100483599</v>
      </c>
      <c r="G7">
        <v>0</v>
      </c>
      <c r="H7">
        <v>0.56243962120433999</v>
      </c>
      <c r="I7">
        <v>13.4781310526095</v>
      </c>
      <c r="J7">
        <v>14.2448470975962</v>
      </c>
      <c r="K7">
        <v>1</v>
      </c>
      <c r="L7">
        <v>0.89100000000000001</v>
      </c>
      <c r="M7">
        <v>7.9000000000000001E-2</v>
      </c>
      <c r="N7">
        <v>0.03</v>
      </c>
      <c r="O7">
        <v>0.91300000000000003</v>
      </c>
      <c r="P7">
        <v>8.6999999999999994E-2</v>
      </c>
      <c r="Q7">
        <v>0.8</v>
      </c>
      <c r="R7">
        <v>0.2</v>
      </c>
    </row>
    <row r="8" spans="1:18">
      <c r="A8">
        <v>0</v>
      </c>
      <c r="B8">
        <v>3.5</v>
      </c>
      <c r="C8">
        <v>1.75</v>
      </c>
      <c r="D8">
        <v>0.01</v>
      </c>
      <c r="E8">
        <v>0.01</v>
      </c>
      <c r="F8">
        <v>0.97544859064382505</v>
      </c>
      <c r="G8">
        <v>0</v>
      </c>
      <c r="H8">
        <v>0.53277315424560001</v>
      </c>
      <c r="I8">
        <v>13.5958097472038</v>
      </c>
      <c r="J8">
        <v>13.8308764716908</v>
      </c>
      <c r="K8">
        <v>1</v>
      </c>
      <c r="L8">
        <v>0.871</v>
      </c>
      <c r="M8">
        <v>9.2999999999999999E-2</v>
      </c>
      <c r="N8">
        <v>3.5999999999999997E-2</v>
      </c>
      <c r="O8">
        <v>0.87</v>
      </c>
      <c r="P8">
        <v>0.13</v>
      </c>
      <c r="Q8">
        <v>0.93300000000000005</v>
      </c>
      <c r="R8">
        <v>6.7000000000000004E-2</v>
      </c>
    </row>
    <row r="9" spans="1:18">
      <c r="A9">
        <v>0</v>
      </c>
      <c r="B9">
        <v>3.5</v>
      </c>
      <c r="C9">
        <v>1.75</v>
      </c>
      <c r="D9">
        <v>0.01</v>
      </c>
      <c r="E9">
        <v>0.01</v>
      </c>
      <c r="F9">
        <v>1.20005474704477</v>
      </c>
      <c r="G9">
        <v>0</v>
      </c>
      <c r="H9">
        <v>0.93025215820991003</v>
      </c>
      <c r="I9">
        <v>15.129294966163</v>
      </c>
      <c r="J9">
        <v>14.001906800789699</v>
      </c>
      <c r="K9">
        <v>1</v>
      </c>
      <c r="L9">
        <v>0.92100000000000004</v>
      </c>
      <c r="M9">
        <v>5.8999999999999997E-2</v>
      </c>
      <c r="N9">
        <v>0.02</v>
      </c>
      <c r="O9">
        <v>0.89100000000000001</v>
      </c>
      <c r="P9">
        <v>0.109</v>
      </c>
      <c r="Q9">
        <v>0.86699999999999999</v>
      </c>
      <c r="R9">
        <v>0.13300000000000001</v>
      </c>
    </row>
    <row r="10" spans="1:18">
      <c r="A10">
        <v>0</v>
      </c>
      <c r="B10">
        <v>3.5</v>
      </c>
      <c r="C10">
        <v>1.75</v>
      </c>
      <c r="D10">
        <v>0.01</v>
      </c>
      <c r="E10">
        <v>0.01</v>
      </c>
      <c r="F10">
        <v>1.16531410517756</v>
      </c>
      <c r="G10">
        <v>0</v>
      </c>
      <c r="H10">
        <v>0.63581546934790401</v>
      </c>
      <c r="I10">
        <v>13.4299602859271</v>
      </c>
      <c r="J10">
        <v>14.6331545178176</v>
      </c>
      <c r="K10">
        <v>1</v>
      </c>
      <c r="L10">
        <v>0.91500000000000004</v>
      </c>
      <c r="M10">
        <v>6.3E-2</v>
      </c>
      <c r="N10">
        <v>2.1999999999999999E-2</v>
      </c>
      <c r="O10">
        <v>0.95699999999999996</v>
      </c>
      <c r="P10">
        <v>4.2999999999999997E-2</v>
      </c>
      <c r="Q10">
        <v>0.66700000000000004</v>
      </c>
      <c r="R10">
        <v>0.33300000000000002</v>
      </c>
    </row>
    <row r="11" spans="1:18">
      <c r="A11">
        <v>0</v>
      </c>
      <c r="B11">
        <v>3.5</v>
      </c>
      <c r="C11">
        <v>1.75</v>
      </c>
      <c r="D11">
        <v>0.01</v>
      </c>
      <c r="E11">
        <v>0.01</v>
      </c>
      <c r="F11">
        <v>1.0600336093443901</v>
      </c>
      <c r="G11">
        <v>0</v>
      </c>
      <c r="H11">
        <v>0.64590979260761905</v>
      </c>
      <c r="I11">
        <v>13.5960329395499</v>
      </c>
      <c r="J11">
        <v>14.057898794978399</v>
      </c>
      <c r="K11">
        <v>1</v>
      </c>
      <c r="L11">
        <v>0.89200000000000002</v>
      </c>
      <c r="M11">
        <v>7.9000000000000001E-2</v>
      </c>
      <c r="N11">
        <v>2.9000000000000001E-2</v>
      </c>
      <c r="O11">
        <v>0.89100000000000001</v>
      </c>
      <c r="P11">
        <v>0.109</v>
      </c>
      <c r="Q11">
        <v>0.86699999999999999</v>
      </c>
      <c r="R11">
        <v>0.13300000000000001</v>
      </c>
    </row>
    <row r="12" spans="1:18">
      <c r="A12">
        <v>0</v>
      </c>
      <c r="B12">
        <v>3.5</v>
      </c>
      <c r="C12">
        <v>1.75</v>
      </c>
      <c r="D12">
        <v>0.01</v>
      </c>
      <c r="E12">
        <v>0.01</v>
      </c>
      <c r="F12">
        <v>0.96578425760726305</v>
      </c>
      <c r="G12">
        <v>0</v>
      </c>
      <c r="H12">
        <v>0.55810626952225595</v>
      </c>
      <c r="I12">
        <v>13.642028263411399</v>
      </c>
      <c r="J12">
        <v>13.6884015045369</v>
      </c>
      <c r="K12">
        <v>1</v>
      </c>
      <c r="L12">
        <v>0.86799999999999999</v>
      </c>
      <c r="M12">
        <v>9.5000000000000001E-2</v>
      </c>
      <c r="N12">
        <v>3.6999999999999998E-2</v>
      </c>
      <c r="O12">
        <v>0.87</v>
      </c>
      <c r="P12">
        <v>0.13</v>
      </c>
      <c r="Q12">
        <v>0.93300000000000005</v>
      </c>
      <c r="R12">
        <v>6.7000000000000004E-2</v>
      </c>
    </row>
    <row r="13" spans="1:18">
      <c r="A13">
        <v>0</v>
      </c>
      <c r="B13">
        <v>3.5</v>
      </c>
      <c r="C13">
        <v>1.75</v>
      </c>
      <c r="D13">
        <v>0.01</v>
      </c>
      <c r="E13">
        <v>0.01</v>
      </c>
      <c r="F13">
        <v>1.0781351755326301</v>
      </c>
      <c r="G13">
        <v>0</v>
      </c>
      <c r="H13">
        <v>0.86140914393156998</v>
      </c>
      <c r="I13">
        <v>15.2174497159158</v>
      </c>
      <c r="J13">
        <v>13.497439951067101</v>
      </c>
      <c r="K13">
        <v>1</v>
      </c>
      <c r="L13">
        <v>0.89600000000000002</v>
      </c>
      <c r="M13">
        <v>7.5999999999999998E-2</v>
      </c>
      <c r="N13">
        <v>2.8000000000000001E-2</v>
      </c>
      <c r="O13">
        <v>0.89100000000000001</v>
      </c>
      <c r="P13">
        <v>0.109</v>
      </c>
      <c r="Q13">
        <v>0.86699999999999999</v>
      </c>
      <c r="R13">
        <v>0.13300000000000001</v>
      </c>
    </row>
    <row r="14" spans="1:18">
      <c r="A14">
        <v>0</v>
      </c>
      <c r="B14">
        <v>3.5</v>
      </c>
      <c r="C14">
        <v>1.75</v>
      </c>
      <c r="D14">
        <v>0.01</v>
      </c>
      <c r="E14">
        <v>0.01</v>
      </c>
      <c r="F14">
        <v>1.15332809005248</v>
      </c>
      <c r="G14">
        <v>0</v>
      </c>
      <c r="H14">
        <v>0.92648265328387902</v>
      </c>
      <c r="I14">
        <v>14.949522661581099</v>
      </c>
      <c r="J14">
        <v>14.5327759354108</v>
      </c>
      <c r="K14">
        <v>1</v>
      </c>
      <c r="L14">
        <v>0.91200000000000003</v>
      </c>
      <c r="M14">
        <v>6.5000000000000002E-2</v>
      </c>
      <c r="N14">
        <v>2.3E-2</v>
      </c>
      <c r="O14">
        <v>0.91300000000000003</v>
      </c>
      <c r="P14">
        <v>8.6999999999999994E-2</v>
      </c>
      <c r="Q14">
        <v>0.8</v>
      </c>
      <c r="R14">
        <v>0.2</v>
      </c>
    </row>
    <row r="15" spans="1:18">
      <c r="A15">
        <v>0</v>
      </c>
      <c r="B15">
        <v>3.5</v>
      </c>
      <c r="C15">
        <v>1.75</v>
      </c>
      <c r="D15">
        <v>0.01</v>
      </c>
      <c r="E15">
        <v>0.01</v>
      </c>
      <c r="F15">
        <v>0.98588757960212303</v>
      </c>
      <c r="G15">
        <v>0</v>
      </c>
      <c r="H15">
        <v>0.40141886243483199</v>
      </c>
      <c r="I15">
        <v>13.5008765886629</v>
      </c>
      <c r="J15">
        <v>14.243720800124599</v>
      </c>
      <c r="K15">
        <v>1</v>
      </c>
      <c r="L15">
        <v>0.874</v>
      </c>
      <c r="M15">
        <v>9.0999999999999998E-2</v>
      </c>
      <c r="N15">
        <v>3.5000000000000003E-2</v>
      </c>
      <c r="O15">
        <v>0.91300000000000003</v>
      </c>
      <c r="P15">
        <v>8.6999999999999994E-2</v>
      </c>
      <c r="Q15">
        <v>0.8</v>
      </c>
      <c r="R15">
        <v>0.2</v>
      </c>
    </row>
    <row r="16" spans="1:18">
      <c r="A16">
        <v>0</v>
      </c>
      <c r="B16">
        <v>3.5</v>
      </c>
      <c r="C16">
        <v>1.75</v>
      </c>
      <c r="D16">
        <v>0.01</v>
      </c>
      <c r="E16">
        <v>0.01</v>
      </c>
      <c r="F16">
        <v>1.0784031359082999</v>
      </c>
      <c r="G16">
        <v>0</v>
      </c>
      <c r="H16">
        <v>0.83737936138274405</v>
      </c>
      <c r="I16">
        <v>15.1603125908831</v>
      </c>
      <c r="J16">
        <v>13.6592773936115</v>
      </c>
      <c r="K16">
        <v>1</v>
      </c>
      <c r="L16">
        <v>0.89600000000000002</v>
      </c>
      <c r="M16">
        <v>7.5999999999999998E-2</v>
      </c>
      <c r="N16">
        <v>2.8000000000000001E-2</v>
      </c>
      <c r="O16">
        <v>0.89100000000000001</v>
      </c>
      <c r="P16">
        <v>0.109</v>
      </c>
      <c r="Q16">
        <v>0.86699999999999999</v>
      </c>
      <c r="R16">
        <v>0.13300000000000001</v>
      </c>
    </row>
    <row r="17" spans="1:18">
      <c r="A17">
        <v>0</v>
      </c>
      <c r="B17">
        <v>3.5</v>
      </c>
      <c r="C17">
        <v>1.75</v>
      </c>
      <c r="D17">
        <v>0.01</v>
      </c>
      <c r="E17">
        <v>0.01</v>
      </c>
      <c r="F17">
        <v>1.17208823835441</v>
      </c>
      <c r="G17">
        <v>0</v>
      </c>
      <c r="H17">
        <v>0.91153690579372204</v>
      </c>
      <c r="I17">
        <v>15.132906101787899</v>
      </c>
      <c r="J17">
        <v>13.9041647969708</v>
      </c>
      <c r="K17">
        <v>1</v>
      </c>
      <c r="L17">
        <v>0.91600000000000004</v>
      </c>
      <c r="M17">
        <v>6.2E-2</v>
      </c>
      <c r="N17">
        <v>2.1999999999999999E-2</v>
      </c>
      <c r="O17">
        <v>0.91300000000000003</v>
      </c>
      <c r="P17">
        <v>8.6999999999999994E-2</v>
      </c>
      <c r="Q17">
        <v>0.8</v>
      </c>
      <c r="R17">
        <v>0.2</v>
      </c>
    </row>
    <row r="18" spans="1:18">
      <c r="A18">
        <v>0</v>
      </c>
      <c r="B18">
        <v>3.5</v>
      </c>
      <c r="C18">
        <v>1.75</v>
      </c>
      <c r="D18">
        <v>0.01</v>
      </c>
      <c r="E18">
        <v>0.01</v>
      </c>
      <c r="F18">
        <v>1.22966634514595</v>
      </c>
      <c r="G18">
        <v>0</v>
      </c>
      <c r="H18">
        <v>0.970949522418181</v>
      </c>
      <c r="I18">
        <v>15.1630380161122</v>
      </c>
      <c r="J18">
        <v>14.108378789451301</v>
      </c>
      <c r="K18">
        <v>1</v>
      </c>
      <c r="L18">
        <v>0.92600000000000005</v>
      </c>
      <c r="M18">
        <v>5.5E-2</v>
      </c>
      <c r="N18">
        <v>1.7999999999999999E-2</v>
      </c>
      <c r="O18">
        <v>0.91300000000000003</v>
      </c>
      <c r="P18">
        <v>8.6999999999999994E-2</v>
      </c>
      <c r="Q18">
        <v>0.8</v>
      </c>
      <c r="R18">
        <v>0.2</v>
      </c>
    </row>
    <row r="19" spans="1:18">
      <c r="A19">
        <v>0</v>
      </c>
      <c r="B19">
        <v>3.5</v>
      </c>
      <c r="C19">
        <v>1.75</v>
      </c>
      <c r="D19">
        <v>0.01</v>
      </c>
      <c r="E19">
        <v>0.01</v>
      </c>
      <c r="F19">
        <v>1.11150983129757</v>
      </c>
      <c r="G19">
        <v>0</v>
      </c>
      <c r="H19">
        <v>0.81429708311458404</v>
      </c>
      <c r="I19">
        <v>15.075331388632801</v>
      </c>
      <c r="J19">
        <v>13.921474139368099</v>
      </c>
      <c r="K19">
        <v>1</v>
      </c>
      <c r="L19">
        <v>0.90400000000000003</v>
      </c>
      <c r="M19">
        <v>7.0999999999999994E-2</v>
      </c>
      <c r="N19">
        <v>2.5999999999999999E-2</v>
      </c>
      <c r="O19">
        <v>0.89100000000000001</v>
      </c>
      <c r="P19">
        <v>0.109</v>
      </c>
      <c r="Q19">
        <v>0.86699999999999999</v>
      </c>
      <c r="R19">
        <v>0.13300000000000001</v>
      </c>
    </row>
    <row r="20" spans="1:18">
      <c r="A20">
        <v>0</v>
      </c>
      <c r="B20">
        <v>3.5</v>
      </c>
      <c r="C20">
        <v>1.75</v>
      </c>
      <c r="D20">
        <v>0.01</v>
      </c>
      <c r="E20">
        <v>0.01</v>
      </c>
      <c r="F20">
        <v>1.0483737773397299</v>
      </c>
      <c r="G20">
        <v>0</v>
      </c>
      <c r="H20">
        <v>0.52251674623852296</v>
      </c>
      <c r="I20">
        <v>13.4416494795452</v>
      </c>
      <c r="J20">
        <v>14.3419359818548</v>
      </c>
      <c r="K20">
        <v>1</v>
      </c>
      <c r="L20">
        <v>0.88900000000000001</v>
      </c>
      <c r="M20">
        <v>0.08</v>
      </c>
      <c r="N20">
        <v>0.03</v>
      </c>
      <c r="O20">
        <v>0.89100000000000001</v>
      </c>
      <c r="P20">
        <v>0.109</v>
      </c>
      <c r="Q20">
        <v>0.86699999999999999</v>
      </c>
      <c r="R20">
        <v>0.13300000000000001</v>
      </c>
    </row>
    <row r="21" spans="1:18">
      <c r="A21">
        <v>0</v>
      </c>
      <c r="B21">
        <v>3.5</v>
      </c>
      <c r="C21">
        <v>1.75</v>
      </c>
      <c r="D21">
        <v>0.01</v>
      </c>
      <c r="E21">
        <v>0.01</v>
      </c>
      <c r="F21">
        <v>0.90183014586124899</v>
      </c>
      <c r="G21">
        <v>0</v>
      </c>
      <c r="H21">
        <v>0.39965544567738898</v>
      </c>
      <c r="I21">
        <v>13.587044203172701</v>
      </c>
      <c r="J21">
        <v>13.9463067027562</v>
      </c>
      <c r="K21">
        <v>1</v>
      </c>
      <c r="L21">
        <v>0.85</v>
      </c>
      <c r="M21">
        <v>0.108</v>
      </c>
      <c r="N21">
        <v>4.2000000000000003E-2</v>
      </c>
      <c r="O21">
        <v>0.87</v>
      </c>
      <c r="P21">
        <v>0.13</v>
      </c>
      <c r="Q21">
        <v>0.93300000000000005</v>
      </c>
      <c r="R21">
        <v>6.7000000000000004E-2</v>
      </c>
    </row>
    <row r="22" spans="1:18">
      <c r="A22">
        <v>0</v>
      </c>
      <c r="B22">
        <v>3.5</v>
      </c>
      <c r="C22">
        <v>1.75</v>
      </c>
      <c r="D22">
        <v>0.01</v>
      </c>
      <c r="E22">
        <v>0.01</v>
      </c>
      <c r="F22">
        <v>0.95922809312338098</v>
      </c>
      <c r="G22">
        <v>0</v>
      </c>
      <c r="H22">
        <v>0.43568449063623299</v>
      </c>
      <c r="I22">
        <v>13.5571508452709</v>
      </c>
      <c r="J22">
        <v>14.002983811959099</v>
      </c>
      <c r="K22">
        <v>1</v>
      </c>
      <c r="L22">
        <v>0.86699999999999999</v>
      </c>
      <c r="M22">
        <v>9.6000000000000002E-2</v>
      </c>
      <c r="N22">
        <v>3.6999999999999998E-2</v>
      </c>
      <c r="O22">
        <v>0.89100000000000001</v>
      </c>
      <c r="P22">
        <v>0.109</v>
      </c>
      <c r="Q22">
        <v>0.86699999999999999</v>
      </c>
      <c r="R22">
        <v>0.13300000000000001</v>
      </c>
    </row>
    <row r="23" spans="1:18">
      <c r="A23">
        <v>0</v>
      </c>
      <c r="B23">
        <v>3.5</v>
      </c>
      <c r="C23">
        <v>1.75</v>
      </c>
      <c r="D23">
        <v>0.01</v>
      </c>
      <c r="E23">
        <v>0.01</v>
      </c>
      <c r="F23">
        <v>1.1239420743319299</v>
      </c>
      <c r="G23">
        <v>0</v>
      </c>
      <c r="H23">
        <v>0.89658445941345399</v>
      </c>
      <c r="I23">
        <v>14.983619255361001</v>
      </c>
      <c r="J23">
        <v>14.3208096721249</v>
      </c>
      <c r="K23">
        <v>1</v>
      </c>
      <c r="L23">
        <v>0.90600000000000003</v>
      </c>
      <c r="M23">
        <v>6.9000000000000006E-2</v>
      </c>
      <c r="N23">
        <v>2.5000000000000001E-2</v>
      </c>
      <c r="O23">
        <v>0.91300000000000003</v>
      </c>
      <c r="P23">
        <v>8.6999999999999994E-2</v>
      </c>
      <c r="Q23">
        <v>0.8</v>
      </c>
      <c r="R23">
        <v>0.2</v>
      </c>
    </row>
    <row r="24" spans="1:18">
      <c r="A24">
        <v>0</v>
      </c>
      <c r="B24">
        <v>3.5</v>
      </c>
      <c r="C24">
        <v>1.75</v>
      </c>
      <c r="D24">
        <v>0.01</v>
      </c>
      <c r="E24">
        <v>0.01</v>
      </c>
      <c r="F24">
        <v>1.06036247196975</v>
      </c>
      <c r="G24">
        <v>0</v>
      </c>
      <c r="H24">
        <v>0.80901783846645603</v>
      </c>
      <c r="I24">
        <v>15.046258333752</v>
      </c>
      <c r="J24">
        <v>13.981983852488</v>
      </c>
      <c r="K24">
        <v>1</v>
      </c>
      <c r="L24">
        <v>0.89200000000000002</v>
      </c>
      <c r="M24">
        <v>7.9000000000000001E-2</v>
      </c>
      <c r="N24">
        <v>2.9000000000000001E-2</v>
      </c>
      <c r="O24">
        <v>0.89100000000000001</v>
      </c>
      <c r="P24">
        <v>0.109</v>
      </c>
      <c r="Q24">
        <v>0.86699999999999999</v>
      </c>
      <c r="R24">
        <v>0.13300000000000001</v>
      </c>
    </row>
    <row r="25" spans="1:18">
      <c r="A25">
        <v>0</v>
      </c>
      <c r="B25">
        <v>3.5</v>
      </c>
      <c r="C25">
        <v>1.75</v>
      </c>
      <c r="D25">
        <v>0.01</v>
      </c>
      <c r="E25">
        <v>0.01</v>
      </c>
      <c r="F25">
        <v>0.95365932093296302</v>
      </c>
      <c r="G25">
        <v>0</v>
      </c>
      <c r="H25">
        <v>0.36800547141058998</v>
      </c>
      <c r="I25">
        <v>13.5581751045041</v>
      </c>
      <c r="J25">
        <v>14.1011135718016</v>
      </c>
      <c r="K25">
        <v>1</v>
      </c>
      <c r="L25">
        <v>0.86499999999999999</v>
      </c>
      <c r="M25">
        <v>9.7000000000000003E-2</v>
      </c>
      <c r="N25">
        <v>3.7999999999999999E-2</v>
      </c>
      <c r="O25">
        <v>0.89100000000000001</v>
      </c>
      <c r="P25">
        <v>0.109</v>
      </c>
      <c r="Q25">
        <v>0.86699999999999999</v>
      </c>
      <c r="R25">
        <v>0.13300000000000001</v>
      </c>
    </row>
    <row r="26" spans="1:18">
      <c r="A26">
        <v>0</v>
      </c>
      <c r="B26">
        <v>3.5</v>
      </c>
      <c r="C26">
        <v>1.75</v>
      </c>
      <c r="D26">
        <v>0.01</v>
      </c>
      <c r="E26">
        <v>0.01</v>
      </c>
      <c r="F26">
        <v>1.1444560989382</v>
      </c>
      <c r="G26">
        <v>0</v>
      </c>
      <c r="H26">
        <v>0.93629324061341501</v>
      </c>
      <c r="I26">
        <v>13.214100534322201</v>
      </c>
      <c r="J26">
        <v>19.889871647758302</v>
      </c>
      <c r="K26">
        <v>1</v>
      </c>
      <c r="L26">
        <v>0.91</v>
      </c>
      <c r="M26">
        <v>6.6000000000000003E-2</v>
      </c>
      <c r="N26">
        <v>2.3E-2</v>
      </c>
      <c r="O26">
        <v>0.89100000000000001</v>
      </c>
      <c r="P26">
        <v>0.109</v>
      </c>
      <c r="Q26">
        <v>0.86699999999999999</v>
      </c>
      <c r="R26">
        <v>0.13300000000000001</v>
      </c>
    </row>
    <row r="27" spans="1:18">
      <c r="A27">
        <v>0</v>
      </c>
      <c r="B27">
        <v>3.5</v>
      </c>
      <c r="C27">
        <v>1.75</v>
      </c>
      <c r="D27">
        <v>0.01</v>
      </c>
      <c r="E27">
        <v>0.01</v>
      </c>
      <c r="F27">
        <v>0.95164883573933701</v>
      </c>
      <c r="G27">
        <v>0</v>
      </c>
      <c r="H27">
        <v>0.50870211486244499</v>
      </c>
      <c r="I27">
        <v>13.530476020495099</v>
      </c>
      <c r="J27">
        <v>14.018789843677601</v>
      </c>
      <c r="K27">
        <v>1</v>
      </c>
      <c r="L27">
        <v>0.86499999999999999</v>
      </c>
      <c r="M27">
        <v>9.8000000000000004E-2</v>
      </c>
      <c r="N27">
        <v>3.7999999999999999E-2</v>
      </c>
      <c r="O27">
        <v>0.89100000000000001</v>
      </c>
      <c r="P27">
        <v>0.109</v>
      </c>
      <c r="Q27">
        <v>0.86699999999999999</v>
      </c>
      <c r="R27">
        <v>0.13300000000000001</v>
      </c>
    </row>
    <row r="28" spans="1:18">
      <c r="A28">
        <v>0</v>
      </c>
      <c r="B28">
        <v>3.5</v>
      </c>
      <c r="C28">
        <v>1.75</v>
      </c>
      <c r="D28">
        <v>0.01</v>
      </c>
      <c r="E28">
        <v>0.01</v>
      </c>
      <c r="F28">
        <v>1.05736643626684</v>
      </c>
      <c r="G28">
        <v>0</v>
      </c>
      <c r="H28">
        <v>0.50256454987013099</v>
      </c>
      <c r="I28">
        <v>13.462170067283299</v>
      </c>
      <c r="J28">
        <v>14.2948201967233</v>
      </c>
      <c r="K28">
        <v>1</v>
      </c>
      <c r="L28">
        <v>0.89200000000000002</v>
      </c>
      <c r="M28">
        <v>7.9000000000000001E-2</v>
      </c>
      <c r="N28">
        <v>2.9000000000000001E-2</v>
      </c>
      <c r="O28">
        <v>0.93500000000000005</v>
      </c>
      <c r="P28">
        <v>6.5000000000000002E-2</v>
      </c>
      <c r="Q28">
        <v>0.73299999999999998</v>
      </c>
      <c r="R28">
        <v>0.26700000000000002</v>
      </c>
    </row>
    <row r="29" spans="1:18">
      <c r="A29">
        <v>0</v>
      </c>
      <c r="B29">
        <v>3.5</v>
      </c>
      <c r="C29">
        <v>1.75</v>
      </c>
      <c r="D29">
        <v>0.01</v>
      </c>
      <c r="E29">
        <v>0.01</v>
      </c>
      <c r="F29">
        <v>1.16714084916385</v>
      </c>
      <c r="G29">
        <v>0</v>
      </c>
      <c r="H29">
        <v>0.63431015134401403</v>
      </c>
      <c r="I29">
        <v>13.4148207716707</v>
      </c>
      <c r="J29">
        <v>14.6826172076613</v>
      </c>
      <c r="K29">
        <v>1</v>
      </c>
      <c r="L29">
        <v>0.91500000000000004</v>
      </c>
      <c r="M29">
        <v>6.3E-2</v>
      </c>
      <c r="N29">
        <v>2.1999999999999999E-2</v>
      </c>
      <c r="O29">
        <v>0.93500000000000005</v>
      </c>
      <c r="P29">
        <v>6.5000000000000002E-2</v>
      </c>
      <c r="Q29">
        <v>0.73299999999999998</v>
      </c>
      <c r="R29">
        <v>0.26700000000000002</v>
      </c>
    </row>
    <row r="30" spans="1:18">
      <c r="A30">
        <v>0</v>
      </c>
      <c r="B30">
        <v>3.5</v>
      </c>
      <c r="C30">
        <v>1.75</v>
      </c>
      <c r="D30">
        <v>0.01</v>
      </c>
      <c r="E30">
        <v>0.01</v>
      </c>
      <c r="F30">
        <v>1.1577057692655</v>
      </c>
      <c r="G30">
        <v>0</v>
      </c>
      <c r="H30">
        <v>0.98299107726835599</v>
      </c>
      <c r="I30">
        <v>14.9577879542743</v>
      </c>
      <c r="J30">
        <v>14.749235702844</v>
      </c>
      <c r="K30">
        <v>1</v>
      </c>
      <c r="L30">
        <v>0.91300000000000003</v>
      </c>
      <c r="M30">
        <v>6.4000000000000001E-2</v>
      </c>
      <c r="N30">
        <v>2.3E-2</v>
      </c>
      <c r="O30">
        <v>0.91300000000000003</v>
      </c>
      <c r="P30">
        <v>8.6999999999999994E-2</v>
      </c>
      <c r="Q30">
        <v>0.8</v>
      </c>
      <c r="R30">
        <v>0.2</v>
      </c>
    </row>
    <row r="31" spans="1:18">
      <c r="A31">
        <v>0</v>
      </c>
      <c r="B31">
        <v>3.5</v>
      </c>
      <c r="C31">
        <v>1.75</v>
      </c>
      <c r="D31">
        <v>0.01</v>
      </c>
      <c r="E31">
        <v>0.01</v>
      </c>
      <c r="F31">
        <v>0.92838819581140497</v>
      </c>
      <c r="G31">
        <v>0</v>
      </c>
      <c r="H31">
        <v>0.50536526685878203</v>
      </c>
      <c r="I31">
        <v>13.5494112322191</v>
      </c>
      <c r="J31">
        <v>13.966999473500101</v>
      </c>
      <c r="K31">
        <v>1</v>
      </c>
      <c r="L31">
        <v>0.85799999999999998</v>
      </c>
      <c r="M31">
        <v>0.10199999999999999</v>
      </c>
      <c r="N31">
        <v>0.04</v>
      </c>
      <c r="O31">
        <v>0.87</v>
      </c>
      <c r="P31">
        <v>0.13</v>
      </c>
      <c r="Q31">
        <v>0.93300000000000005</v>
      </c>
      <c r="R31">
        <v>6.7000000000000004E-2</v>
      </c>
    </row>
    <row r="32" spans="1:18">
      <c r="A32">
        <v>0</v>
      </c>
      <c r="B32">
        <v>3.5</v>
      </c>
      <c r="C32">
        <v>1.75</v>
      </c>
      <c r="D32">
        <v>0.01</v>
      </c>
      <c r="E32">
        <v>0.01</v>
      </c>
      <c r="F32">
        <v>1.16738667004083</v>
      </c>
      <c r="G32">
        <v>0</v>
      </c>
      <c r="H32">
        <v>0.81467062481651997</v>
      </c>
      <c r="I32">
        <v>13.1007182628764</v>
      </c>
      <c r="J32">
        <v>20.020806211798</v>
      </c>
      <c r="K32">
        <v>1</v>
      </c>
      <c r="L32">
        <v>0.91500000000000004</v>
      </c>
      <c r="M32">
        <v>6.3E-2</v>
      </c>
      <c r="N32">
        <v>2.1999999999999999E-2</v>
      </c>
      <c r="O32">
        <v>0.91300000000000003</v>
      </c>
      <c r="P32">
        <v>8.6999999999999994E-2</v>
      </c>
      <c r="Q32">
        <v>0.8</v>
      </c>
      <c r="R32">
        <v>0.2</v>
      </c>
    </row>
    <row r="33" spans="1:18">
      <c r="A33">
        <v>1</v>
      </c>
      <c r="B33">
        <v>3.5</v>
      </c>
      <c r="C33">
        <v>1.75</v>
      </c>
      <c r="D33">
        <v>0.01</v>
      </c>
      <c r="E33">
        <v>0.01</v>
      </c>
      <c r="F33">
        <v>0.53433064785445605</v>
      </c>
      <c r="G33">
        <v>0</v>
      </c>
      <c r="H33">
        <v>0.85800531005724001</v>
      </c>
      <c r="I33">
        <v>14.1796658371321</v>
      </c>
      <c r="J33">
        <v>17.821573799619401</v>
      </c>
      <c r="K33">
        <v>1</v>
      </c>
      <c r="L33">
        <v>0.71199999999999997</v>
      </c>
      <c r="M33">
        <v>0.20899999999999999</v>
      </c>
      <c r="N33">
        <v>7.9000000000000001E-2</v>
      </c>
      <c r="O33">
        <v>0.71399999999999997</v>
      </c>
      <c r="P33">
        <v>0.28599999999999998</v>
      </c>
      <c r="Q33">
        <v>0.625</v>
      </c>
      <c r="R33">
        <v>0.375</v>
      </c>
    </row>
    <row r="34" spans="1:18">
      <c r="A34">
        <v>1</v>
      </c>
      <c r="B34">
        <v>3.5</v>
      </c>
      <c r="C34">
        <v>1.75</v>
      </c>
      <c r="D34">
        <v>0.01</v>
      </c>
      <c r="E34">
        <v>0.01</v>
      </c>
      <c r="F34">
        <v>0.47112803961454602</v>
      </c>
      <c r="G34">
        <v>0</v>
      </c>
      <c r="H34">
        <v>0.86514719605467305</v>
      </c>
      <c r="I34">
        <v>15.1361451551571</v>
      </c>
      <c r="J34">
        <v>14.1803383231904</v>
      </c>
      <c r="K34">
        <v>1</v>
      </c>
      <c r="L34">
        <v>0.68300000000000005</v>
      </c>
      <c r="M34">
        <v>0.23200000000000001</v>
      </c>
      <c r="N34">
        <v>8.5000000000000006E-2</v>
      </c>
      <c r="O34">
        <v>0.69199999999999995</v>
      </c>
      <c r="P34">
        <v>0.308</v>
      </c>
      <c r="Q34">
        <v>0.70799999999999996</v>
      </c>
      <c r="R34">
        <v>0.29199999999999998</v>
      </c>
    </row>
    <row r="35" spans="1:18">
      <c r="A35">
        <v>1</v>
      </c>
      <c r="B35">
        <v>3.5</v>
      </c>
      <c r="C35">
        <v>1.75</v>
      </c>
      <c r="D35">
        <v>0.01</v>
      </c>
      <c r="E35">
        <v>0.01</v>
      </c>
      <c r="F35">
        <v>0.42511346692667101</v>
      </c>
      <c r="G35">
        <v>0</v>
      </c>
      <c r="H35">
        <v>0.94942935864016698</v>
      </c>
      <c r="I35">
        <v>15.2289744659305</v>
      </c>
      <c r="J35">
        <v>13.9447261966761</v>
      </c>
      <c r="K35">
        <v>1</v>
      </c>
      <c r="L35">
        <v>0.66200000000000003</v>
      </c>
      <c r="M35">
        <v>0.25</v>
      </c>
      <c r="N35">
        <v>8.8999999999999996E-2</v>
      </c>
      <c r="O35">
        <v>0.67</v>
      </c>
      <c r="P35">
        <v>0.33</v>
      </c>
      <c r="Q35">
        <v>0.79200000000000004</v>
      </c>
      <c r="R35">
        <v>0.20799999999999999</v>
      </c>
    </row>
    <row r="36" spans="1:18">
      <c r="A36">
        <v>1</v>
      </c>
      <c r="B36">
        <v>3.5</v>
      </c>
      <c r="C36">
        <v>1.75</v>
      </c>
      <c r="D36">
        <v>0.01</v>
      </c>
      <c r="E36">
        <v>0.01</v>
      </c>
      <c r="F36">
        <v>0.37520362222368497</v>
      </c>
      <c r="G36">
        <v>0</v>
      </c>
      <c r="H36">
        <v>0.51308271231846203</v>
      </c>
      <c r="I36">
        <v>14.5478379499986</v>
      </c>
      <c r="J36">
        <v>14.1007910198941</v>
      </c>
      <c r="K36">
        <v>1</v>
      </c>
      <c r="L36">
        <v>0.63700000000000001</v>
      </c>
      <c r="M36">
        <v>0.27</v>
      </c>
      <c r="N36">
        <v>9.2999999999999999E-2</v>
      </c>
      <c r="O36">
        <v>0.67</v>
      </c>
      <c r="P36">
        <v>0.33</v>
      </c>
      <c r="Q36">
        <v>0.79200000000000004</v>
      </c>
      <c r="R36">
        <v>0.20799999999999999</v>
      </c>
    </row>
    <row r="37" spans="1:18">
      <c r="A37">
        <v>1</v>
      </c>
      <c r="B37">
        <v>3.5</v>
      </c>
      <c r="C37">
        <v>1.75</v>
      </c>
      <c r="D37">
        <v>0.01</v>
      </c>
      <c r="E37">
        <v>0.01</v>
      </c>
      <c r="F37">
        <v>0.39061488291188201</v>
      </c>
      <c r="G37">
        <v>0</v>
      </c>
      <c r="H37">
        <v>0.61472669347803599</v>
      </c>
      <c r="I37">
        <v>14.708480218104899</v>
      </c>
      <c r="J37">
        <v>14.126735048746401</v>
      </c>
      <c r="K37">
        <v>1</v>
      </c>
      <c r="L37">
        <v>0.64500000000000002</v>
      </c>
      <c r="M37">
        <v>0.26300000000000001</v>
      </c>
      <c r="N37">
        <v>9.1999999999999998E-2</v>
      </c>
      <c r="O37">
        <v>0.67</v>
      </c>
      <c r="P37">
        <v>0.33</v>
      </c>
      <c r="Q37">
        <v>0.79200000000000004</v>
      </c>
      <c r="R37">
        <v>0.20799999999999999</v>
      </c>
    </row>
    <row r="38" spans="1:18">
      <c r="A38">
        <v>1</v>
      </c>
      <c r="B38">
        <v>3.5</v>
      </c>
      <c r="C38">
        <v>1.75</v>
      </c>
      <c r="D38">
        <v>0.01</v>
      </c>
      <c r="E38">
        <v>0.01</v>
      </c>
      <c r="F38">
        <v>0.416133094815274</v>
      </c>
      <c r="G38">
        <v>0</v>
      </c>
      <c r="H38">
        <v>0.67014259253344899</v>
      </c>
      <c r="I38">
        <v>14.3044329168202</v>
      </c>
      <c r="J38">
        <v>17.462178068215401</v>
      </c>
      <c r="K38">
        <v>1</v>
      </c>
      <c r="L38">
        <v>0.65700000000000003</v>
      </c>
      <c r="M38">
        <v>0.253</v>
      </c>
      <c r="N38">
        <v>0.09</v>
      </c>
      <c r="O38">
        <v>0.68100000000000005</v>
      </c>
      <c r="P38">
        <v>0.31900000000000001</v>
      </c>
      <c r="Q38">
        <v>0.75</v>
      </c>
      <c r="R38">
        <v>0.25</v>
      </c>
    </row>
    <row r="39" spans="1:18">
      <c r="A39">
        <v>1</v>
      </c>
      <c r="B39">
        <v>3.5</v>
      </c>
      <c r="C39">
        <v>1.75</v>
      </c>
      <c r="D39">
        <v>0.01</v>
      </c>
      <c r="E39">
        <v>0.01</v>
      </c>
      <c r="F39">
        <v>0.45409437232654798</v>
      </c>
      <c r="G39">
        <v>0</v>
      </c>
      <c r="H39">
        <v>0.68493155239989001</v>
      </c>
      <c r="I39">
        <v>15.171045848131</v>
      </c>
      <c r="J39">
        <v>14.1556787629951</v>
      </c>
      <c r="K39">
        <v>1</v>
      </c>
      <c r="L39">
        <v>0.67500000000000004</v>
      </c>
      <c r="M39">
        <v>0.23799999999999999</v>
      </c>
      <c r="N39">
        <v>8.5999999999999993E-2</v>
      </c>
      <c r="O39">
        <v>0.70299999999999996</v>
      </c>
      <c r="P39">
        <v>0.29699999999999999</v>
      </c>
      <c r="Q39">
        <v>0.66700000000000004</v>
      </c>
      <c r="R39">
        <v>0.33300000000000002</v>
      </c>
    </row>
    <row r="40" spans="1:18">
      <c r="A40">
        <v>1</v>
      </c>
      <c r="B40">
        <v>3.5</v>
      </c>
      <c r="C40">
        <v>1.75</v>
      </c>
      <c r="D40">
        <v>0.01</v>
      </c>
      <c r="E40">
        <v>0.01</v>
      </c>
      <c r="F40">
        <v>0.39953588776779198</v>
      </c>
      <c r="G40">
        <v>0</v>
      </c>
      <c r="H40">
        <v>0.76257315517930102</v>
      </c>
      <c r="I40">
        <v>15.1523255241346</v>
      </c>
      <c r="J40">
        <v>14.157341071017999</v>
      </c>
      <c r="K40">
        <v>1</v>
      </c>
      <c r="L40">
        <v>0.64900000000000002</v>
      </c>
      <c r="M40">
        <v>0.26</v>
      </c>
      <c r="N40">
        <v>9.0999999999999998E-2</v>
      </c>
      <c r="O40">
        <v>0.67</v>
      </c>
      <c r="P40">
        <v>0.33</v>
      </c>
      <c r="Q40">
        <v>0.79200000000000004</v>
      </c>
      <c r="R40">
        <v>0.20799999999999999</v>
      </c>
    </row>
    <row r="41" spans="1:18">
      <c r="A41">
        <v>1</v>
      </c>
      <c r="B41">
        <v>3.5</v>
      </c>
      <c r="C41">
        <v>1.75</v>
      </c>
      <c r="D41">
        <v>0.01</v>
      </c>
      <c r="E41">
        <v>0.01</v>
      </c>
      <c r="F41">
        <v>0.42286237465767801</v>
      </c>
      <c r="G41">
        <v>0</v>
      </c>
      <c r="H41">
        <v>0.517449542559828</v>
      </c>
      <c r="I41">
        <v>14.5202710698132</v>
      </c>
      <c r="J41">
        <v>14.2215684343251</v>
      </c>
      <c r="K41">
        <v>1</v>
      </c>
      <c r="L41">
        <v>0.66</v>
      </c>
      <c r="M41">
        <v>0.251</v>
      </c>
      <c r="N41">
        <v>8.8999999999999996E-2</v>
      </c>
      <c r="O41">
        <v>0.69199999999999995</v>
      </c>
      <c r="P41">
        <v>0.308</v>
      </c>
      <c r="Q41">
        <v>0.70799999999999996</v>
      </c>
      <c r="R41">
        <v>0.29199999999999998</v>
      </c>
    </row>
    <row r="42" spans="1:18">
      <c r="A42">
        <v>1</v>
      </c>
      <c r="B42">
        <v>3.5</v>
      </c>
      <c r="C42">
        <v>1.75</v>
      </c>
      <c r="D42">
        <v>0.01</v>
      </c>
      <c r="E42">
        <v>0.01</v>
      </c>
      <c r="F42">
        <v>0.558913077081159</v>
      </c>
      <c r="G42">
        <v>0</v>
      </c>
      <c r="H42">
        <v>0.917860604010308</v>
      </c>
      <c r="I42">
        <v>15.0670040089671</v>
      </c>
      <c r="J42">
        <v>14.505614080746099</v>
      </c>
      <c r="K42">
        <v>1</v>
      </c>
      <c r="L42">
        <v>0.72299999999999998</v>
      </c>
      <c r="M42">
        <v>0.20100000000000001</v>
      </c>
      <c r="N42">
        <v>7.5999999999999998E-2</v>
      </c>
      <c r="O42">
        <v>0.72499999999999998</v>
      </c>
      <c r="P42">
        <v>0.27500000000000002</v>
      </c>
      <c r="Q42">
        <v>0.58299999999999996</v>
      </c>
      <c r="R42">
        <v>0.41699999999999998</v>
      </c>
    </row>
    <row r="43" spans="1:18">
      <c r="A43">
        <v>1</v>
      </c>
      <c r="B43">
        <v>3.5</v>
      </c>
      <c r="C43">
        <v>1.75</v>
      </c>
      <c r="D43">
        <v>0.01</v>
      </c>
      <c r="E43">
        <v>0.01</v>
      </c>
      <c r="F43">
        <v>0.44031790298422202</v>
      </c>
      <c r="G43">
        <v>0</v>
      </c>
      <c r="H43">
        <v>0.53259502381766</v>
      </c>
      <c r="I43">
        <v>14.452148346803099</v>
      </c>
      <c r="J43">
        <v>14.494707948331101</v>
      </c>
      <c r="K43">
        <v>1</v>
      </c>
      <c r="L43">
        <v>0.66900000000000004</v>
      </c>
      <c r="M43">
        <v>0.24399999999999999</v>
      </c>
      <c r="N43">
        <v>8.6999999999999994E-2</v>
      </c>
      <c r="O43">
        <v>0.69199999999999995</v>
      </c>
      <c r="P43">
        <v>0.308</v>
      </c>
      <c r="Q43">
        <v>0.70799999999999996</v>
      </c>
      <c r="R43">
        <v>0.29199999999999998</v>
      </c>
    </row>
    <row r="44" spans="1:18">
      <c r="A44">
        <v>1</v>
      </c>
      <c r="B44">
        <v>3.5</v>
      </c>
      <c r="C44">
        <v>1.75</v>
      </c>
      <c r="D44">
        <v>0.01</v>
      </c>
      <c r="E44">
        <v>0.01</v>
      </c>
      <c r="F44">
        <v>0.425956288396519</v>
      </c>
      <c r="G44">
        <v>0</v>
      </c>
      <c r="H44">
        <v>0.70007729669145702</v>
      </c>
      <c r="I44">
        <v>14.2811217627919</v>
      </c>
      <c r="J44">
        <v>17.509813842889301</v>
      </c>
      <c r="K44">
        <v>1</v>
      </c>
      <c r="L44">
        <v>0.66200000000000003</v>
      </c>
      <c r="M44">
        <v>0.249</v>
      </c>
      <c r="N44">
        <v>8.8999999999999996E-2</v>
      </c>
      <c r="O44">
        <v>0.68100000000000005</v>
      </c>
      <c r="P44">
        <v>0.31900000000000001</v>
      </c>
      <c r="Q44">
        <v>0.75</v>
      </c>
      <c r="R44">
        <v>0.25</v>
      </c>
    </row>
    <row r="45" spans="1:18">
      <c r="A45">
        <v>1</v>
      </c>
      <c r="B45">
        <v>3.5</v>
      </c>
      <c r="C45">
        <v>1.75</v>
      </c>
      <c r="D45">
        <v>0.01</v>
      </c>
      <c r="E45">
        <v>0.01</v>
      </c>
      <c r="F45">
        <v>0.43637482830090002</v>
      </c>
      <c r="G45">
        <v>0</v>
      </c>
      <c r="H45">
        <v>0.96584151660981099</v>
      </c>
      <c r="I45">
        <v>15.1156272977823</v>
      </c>
      <c r="J45">
        <v>14.3992085376248</v>
      </c>
      <c r="K45">
        <v>1</v>
      </c>
      <c r="L45">
        <v>0.66700000000000004</v>
      </c>
      <c r="M45">
        <v>0.245</v>
      </c>
      <c r="N45">
        <v>8.7999999999999995E-2</v>
      </c>
      <c r="O45">
        <v>0.67</v>
      </c>
      <c r="P45">
        <v>0.33</v>
      </c>
      <c r="Q45">
        <v>0.79200000000000004</v>
      </c>
      <c r="R45">
        <v>0.20799999999999999</v>
      </c>
    </row>
    <row r="46" spans="1:18">
      <c r="A46">
        <v>1</v>
      </c>
      <c r="B46">
        <v>3.5</v>
      </c>
      <c r="C46">
        <v>1.75</v>
      </c>
      <c r="D46">
        <v>0.01</v>
      </c>
      <c r="E46">
        <v>0.01</v>
      </c>
      <c r="F46">
        <v>0.415736981686263</v>
      </c>
      <c r="G46">
        <v>0</v>
      </c>
      <c r="H46">
        <v>0.91236323512487505</v>
      </c>
      <c r="I46">
        <v>15.1459246660487</v>
      </c>
      <c r="J46">
        <v>14.196424665323301</v>
      </c>
      <c r="K46">
        <v>1</v>
      </c>
      <c r="L46">
        <v>0.65700000000000003</v>
      </c>
      <c r="M46">
        <v>0.253</v>
      </c>
      <c r="N46">
        <v>0.09</v>
      </c>
      <c r="O46">
        <v>0.67</v>
      </c>
      <c r="P46">
        <v>0.33</v>
      </c>
      <c r="Q46">
        <v>0.79200000000000004</v>
      </c>
      <c r="R46">
        <v>0.20799999999999999</v>
      </c>
    </row>
    <row r="47" spans="1:18">
      <c r="A47">
        <v>1</v>
      </c>
      <c r="B47">
        <v>3.5</v>
      </c>
      <c r="C47">
        <v>1.75</v>
      </c>
      <c r="D47">
        <v>0.01</v>
      </c>
      <c r="E47">
        <v>0.01</v>
      </c>
      <c r="F47">
        <v>0.41756113422727897</v>
      </c>
      <c r="G47">
        <v>0</v>
      </c>
      <c r="H47">
        <v>0.446967697951756</v>
      </c>
      <c r="I47">
        <v>14.463204775966</v>
      </c>
      <c r="J47">
        <v>14.368075840477401</v>
      </c>
      <c r="K47">
        <v>1</v>
      </c>
      <c r="L47">
        <v>0.65800000000000003</v>
      </c>
      <c r="M47">
        <v>0.253</v>
      </c>
      <c r="N47">
        <v>0.09</v>
      </c>
      <c r="O47">
        <v>0.69199999999999995</v>
      </c>
      <c r="P47">
        <v>0.308</v>
      </c>
      <c r="Q47">
        <v>0.70799999999999996</v>
      </c>
      <c r="R47">
        <v>0.29199999999999998</v>
      </c>
    </row>
    <row r="48" spans="1:18">
      <c r="A48">
        <v>1</v>
      </c>
      <c r="B48">
        <v>3.5</v>
      </c>
      <c r="C48">
        <v>1.75</v>
      </c>
      <c r="D48">
        <v>0.01</v>
      </c>
      <c r="E48">
        <v>0.01</v>
      </c>
      <c r="F48">
        <v>0.346213514584296</v>
      </c>
      <c r="G48">
        <v>0</v>
      </c>
      <c r="H48">
        <v>0.77275764344321396</v>
      </c>
      <c r="I48">
        <v>15.199519132283401</v>
      </c>
      <c r="J48">
        <v>14.014260599673699</v>
      </c>
      <c r="K48">
        <v>1</v>
      </c>
      <c r="L48">
        <v>0.623</v>
      </c>
      <c r="M48">
        <v>0.28199999999999997</v>
      </c>
      <c r="N48">
        <v>9.5000000000000001E-2</v>
      </c>
      <c r="O48">
        <v>0.64800000000000002</v>
      </c>
      <c r="P48">
        <v>0.35199999999999998</v>
      </c>
      <c r="Q48">
        <v>0.875</v>
      </c>
      <c r="R48">
        <v>0.125</v>
      </c>
    </row>
    <row r="49" spans="1:18">
      <c r="A49">
        <v>1</v>
      </c>
      <c r="B49">
        <v>3.5</v>
      </c>
      <c r="C49">
        <v>1.75</v>
      </c>
      <c r="D49">
        <v>0.01</v>
      </c>
      <c r="E49">
        <v>0.01</v>
      </c>
      <c r="F49">
        <v>0.36687400951268401</v>
      </c>
      <c r="G49">
        <v>0</v>
      </c>
      <c r="H49">
        <v>0.37624296410974001</v>
      </c>
      <c r="I49">
        <v>14.4824120374351</v>
      </c>
      <c r="J49">
        <v>14.341139072867801</v>
      </c>
      <c r="K49">
        <v>1</v>
      </c>
      <c r="L49">
        <v>0.63300000000000001</v>
      </c>
      <c r="M49">
        <v>0.27300000000000002</v>
      </c>
      <c r="N49">
        <v>9.4E-2</v>
      </c>
      <c r="O49">
        <v>0.67</v>
      </c>
      <c r="P49">
        <v>0.33</v>
      </c>
      <c r="Q49">
        <v>0.79200000000000004</v>
      </c>
      <c r="R49">
        <v>0.20799999999999999</v>
      </c>
    </row>
    <row r="50" spans="1:18">
      <c r="A50">
        <v>1</v>
      </c>
      <c r="B50">
        <v>3.5</v>
      </c>
      <c r="C50">
        <v>1.75</v>
      </c>
      <c r="D50">
        <v>0.01</v>
      </c>
      <c r="E50">
        <v>0.01</v>
      </c>
      <c r="F50">
        <v>0.424451772761198</v>
      </c>
      <c r="G50">
        <v>0</v>
      </c>
      <c r="H50">
        <v>0.73394349632392397</v>
      </c>
      <c r="I50">
        <v>14.293114969289</v>
      </c>
      <c r="J50">
        <v>17.431069715681399</v>
      </c>
      <c r="K50">
        <v>1</v>
      </c>
      <c r="L50">
        <v>0.66100000000000003</v>
      </c>
      <c r="M50">
        <v>0.25</v>
      </c>
      <c r="N50">
        <v>8.8999999999999996E-2</v>
      </c>
      <c r="O50">
        <v>0.68100000000000005</v>
      </c>
      <c r="P50">
        <v>0.31900000000000001</v>
      </c>
      <c r="Q50">
        <v>0.75</v>
      </c>
      <c r="R50">
        <v>0.25</v>
      </c>
    </row>
    <row r="51" spans="1:18">
      <c r="A51">
        <v>1</v>
      </c>
      <c r="B51">
        <v>3.5</v>
      </c>
      <c r="C51">
        <v>1.75</v>
      </c>
      <c r="D51">
        <v>0.01</v>
      </c>
      <c r="E51">
        <v>0.01</v>
      </c>
      <c r="F51">
        <v>0.39286746553636598</v>
      </c>
      <c r="G51">
        <v>0</v>
      </c>
      <c r="H51">
        <v>0.72033524864698795</v>
      </c>
      <c r="I51">
        <v>15.1444745056468</v>
      </c>
      <c r="J51">
        <v>14.226908641743901</v>
      </c>
      <c r="K51">
        <v>1</v>
      </c>
      <c r="L51">
        <v>0.64600000000000002</v>
      </c>
      <c r="M51">
        <v>0.26200000000000001</v>
      </c>
      <c r="N51">
        <v>9.1999999999999998E-2</v>
      </c>
      <c r="O51">
        <v>0.67</v>
      </c>
      <c r="P51">
        <v>0.33</v>
      </c>
      <c r="Q51">
        <v>0.79200000000000004</v>
      </c>
      <c r="R51">
        <v>0.20799999999999999</v>
      </c>
    </row>
    <row r="52" spans="1:18">
      <c r="A52">
        <v>1</v>
      </c>
      <c r="B52">
        <v>3.5</v>
      </c>
      <c r="C52">
        <v>1.75</v>
      </c>
      <c r="D52">
        <v>0.01</v>
      </c>
      <c r="E52">
        <v>0.01</v>
      </c>
      <c r="F52">
        <v>0.42068114621302999</v>
      </c>
      <c r="G52">
        <v>0</v>
      </c>
      <c r="H52">
        <v>0.52342206131262503</v>
      </c>
      <c r="I52">
        <v>14.5163157814121</v>
      </c>
      <c r="J52">
        <v>14.225283693129001</v>
      </c>
      <c r="K52">
        <v>1</v>
      </c>
      <c r="L52">
        <v>0.65900000000000003</v>
      </c>
      <c r="M52">
        <v>0.251</v>
      </c>
      <c r="N52">
        <v>8.8999999999999996E-2</v>
      </c>
      <c r="O52">
        <v>0.69199999999999995</v>
      </c>
      <c r="P52">
        <v>0.308</v>
      </c>
      <c r="Q52">
        <v>0.70799999999999996</v>
      </c>
      <c r="R52">
        <v>0.29199999999999998</v>
      </c>
    </row>
    <row r="53" spans="1:18">
      <c r="A53">
        <v>1</v>
      </c>
      <c r="B53">
        <v>3.5</v>
      </c>
      <c r="C53">
        <v>1.75</v>
      </c>
      <c r="D53">
        <v>0.01</v>
      </c>
      <c r="E53">
        <v>0.01</v>
      </c>
      <c r="F53">
        <v>0.41459205327390403</v>
      </c>
      <c r="G53">
        <v>0</v>
      </c>
      <c r="H53">
        <v>0.65686763564768702</v>
      </c>
      <c r="I53">
        <v>15.233805248101699</v>
      </c>
      <c r="J53">
        <v>13.957895530312699</v>
      </c>
      <c r="K53">
        <v>1</v>
      </c>
      <c r="L53">
        <v>0.65600000000000003</v>
      </c>
      <c r="M53">
        <v>0.254</v>
      </c>
      <c r="N53">
        <v>0.09</v>
      </c>
      <c r="O53">
        <v>0.69199999999999995</v>
      </c>
      <c r="P53">
        <v>0.308</v>
      </c>
      <c r="Q53">
        <v>0.70799999999999996</v>
      </c>
      <c r="R53">
        <v>0.29199999999999998</v>
      </c>
    </row>
    <row r="54" spans="1:18">
      <c r="A54">
        <v>1</v>
      </c>
      <c r="B54">
        <v>3.5</v>
      </c>
      <c r="C54">
        <v>1.75</v>
      </c>
      <c r="D54">
        <v>0.01</v>
      </c>
      <c r="E54">
        <v>0.01</v>
      </c>
      <c r="F54">
        <v>0.47527255294915699</v>
      </c>
      <c r="G54">
        <v>0</v>
      </c>
      <c r="H54">
        <v>0.78015426157775203</v>
      </c>
      <c r="I54">
        <v>15.0507635364355</v>
      </c>
      <c r="J54">
        <v>14.5162355178993</v>
      </c>
      <c r="K54">
        <v>1</v>
      </c>
      <c r="L54">
        <v>0.68500000000000005</v>
      </c>
      <c r="M54">
        <v>0.23100000000000001</v>
      </c>
      <c r="N54">
        <v>8.4000000000000005E-2</v>
      </c>
      <c r="O54">
        <v>0.69199999999999995</v>
      </c>
      <c r="P54">
        <v>0.308</v>
      </c>
      <c r="Q54">
        <v>0.70799999999999996</v>
      </c>
      <c r="R54">
        <v>0.29199999999999998</v>
      </c>
    </row>
    <row r="55" spans="1:18">
      <c r="A55">
        <v>1</v>
      </c>
      <c r="B55">
        <v>3.5</v>
      </c>
      <c r="C55">
        <v>1.75</v>
      </c>
      <c r="D55">
        <v>0.01</v>
      </c>
      <c r="E55">
        <v>0.01</v>
      </c>
      <c r="F55">
        <v>0.424157472348553</v>
      </c>
      <c r="G55">
        <v>0</v>
      </c>
      <c r="H55">
        <v>0.48485414817008299</v>
      </c>
      <c r="I55">
        <v>14.4652185520454</v>
      </c>
      <c r="J55">
        <v>14.3891027292928</v>
      </c>
      <c r="K55">
        <v>1</v>
      </c>
      <c r="L55">
        <v>0.66100000000000003</v>
      </c>
      <c r="M55">
        <v>0.25</v>
      </c>
      <c r="N55">
        <v>8.8999999999999996E-2</v>
      </c>
      <c r="O55">
        <v>0.69199999999999995</v>
      </c>
      <c r="P55">
        <v>0.308</v>
      </c>
      <c r="Q55">
        <v>0.70799999999999996</v>
      </c>
      <c r="R55">
        <v>0.29199999999999998</v>
      </c>
    </row>
    <row r="56" spans="1:18">
      <c r="A56">
        <v>1</v>
      </c>
      <c r="B56">
        <v>3.5</v>
      </c>
      <c r="C56">
        <v>1.75</v>
      </c>
      <c r="D56">
        <v>0.01</v>
      </c>
      <c r="E56">
        <v>0.01</v>
      </c>
      <c r="F56">
        <v>0.49655981164427598</v>
      </c>
      <c r="G56">
        <v>0</v>
      </c>
      <c r="H56">
        <v>0.82799110483791205</v>
      </c>
      <c r="I56">
        <v>15.0223301603208</v>
      </c>
      <c r="J56">
        <v>14.607371275245599</v>
      </c>
      <c r="K56">
        <v>1</v>
      </c>
      <c r="L56">
        <v>0.69499999999999995</v>
      </c>
      <c r="M56">
        <v>0.223</v>
      </c>
      <c r="N56">
        <v>8.2000000000000003E-2</v>
      </c>
      <c r="O56">
        <v>0.70299999999999996</v>
      </c>
      <c r="P56">
        <v>0.29699999999999999</v>
      </c>
      <c r="Q56">
        <v>0.66700000000000004</v>
      </c>
      <c r="R56">
        <v>0.33300000000000002</v>
      </c>
    </row>
    <row r="57" spans="1:18">
      <c r="A57">
        <v>1</v>
      </c>
      <c r="B57">
        <v>3.5</v>
      </c>
      <c r="C57">
        <v>1.75</v>
      </c>
      <c r="D57">
        <v>0.01</v>
      </c>
      <c r="E57">
        <v>0.01</v>
      </c>
      <c r="F57">
        <v>0.502814382484289</v>
      </c>
      <c r="G57">
        <v>0</v>
      </c>
      <c r="H57">
        <v>0.64142620886097101</v>
      </c>
      <c r="I57">
        <v>14.660682303746899</v>
      </c>
      <c r="J57">
        <v>14.648494455174999</v>
      </c>
      <c r="K57">
        <v>1</v>
      </c>
      <c r="L57">
        <v>0.69799999999999995</v>
      </c>
      <c r="M57">
        <v>0.22</v>
      </c>
      <c r="N57">
        <v>8.2000000000000003E-2</v>
      </c>
      <c r="O57">
        <v>0.71399999999999997</v>
      </c>
      <c r="P57">
        <v>0.28599999999999998</v>
      </c>
      <c r="Q57">
        <v>0.625</v>
      </c>
      <c r="R57">
        <v>0.375</v>
      </c>
    </row>
    <row r="58" spans="1:18">
      <c r="A58">
        <v>1</v>
      </c>
      <c r="B58">
        <v>3.5</v>
      </c>
      <c r="C58">
        <v>1.75</v>
      </c>
      <c r="D58">
        <v>0.01</v>
      </c>
      <c r="E58">
        <v>0.01</v>
      </c>
      <c r="F58">
        <v>0.40719633726971</v>
      </c>
      <c r="G58">
        <v>0</v>
      </c>
      <c r="H58">
        <v>0.42020905928383101</v>
      </c>
      <c r="I58">
        <v>14.4902269430992</v>
      </c>
      <c r="J58">
        <v>14.261967124748899</v>
      </c>
      <c r="K58">
        <v>1</v>
      </c>
      <c r="L58">
        <v>0.65300000000000002</v>
      </c>
      <c r="M58">
        <v>0.25700000000000001</v>
      </c>
      <c r="N58">
        <v>0.09</v>
      </c>
      <c r="O58">
        <v>0.69199999999999995</v>
      </c>
      <c r="P58">
        <v>0.308</v>
      </c>
      <c r="Q58">
        <v>0.70799999999999996</v>
      </c>
      <c r="R58">
        <v>0.29199999999999998</v>
      </c>
    </row>
    <row r="59" spans="1:18">
      <c r="A59">
        <v>1</v>
      </c>
      <c r="B59">
        <v>3.5</v>
      </c>
      <c r="C59">
        <v>1.75</v>
      </c>
      <c r="D59">
        <v>0.01</v>
      </c>
      <c r="E59">
        <v>0.01</v>
      </c>
      <c r="F59">
        <v>0.42421038391149901</v>
      </c>
      <c r="G59">
        <v>0</v>
      </c>
      <c r="H59">
        <v>0.57829656881953095</v>
      </c>
      <c r="I59">
        <v>14.6211338888385</v>
      </c>
      <c r="J59">
        <v>14.0746143336219</v>
      </c>
      <c r="K59">
        <v>1</v>
      </c>
      <c r="L59">
        <v>0.66100000000000003</v>
      </c>
      <c r="M59">
        <v>0.25</v>
      </c>
      <c r="N59">
        <v>8.8999999999999996E-2</v>
      </c>
      <c r="O59">
        <v>0.69199999999999995</v>
      </c>
      <c r="P59">
        <v>0.308</v>
      </c>
      <c r="Q59">
        <v>0.70799999999999996</v>
      </c>
      <c r="R59">
        <v>0.29199999999999998</v>
      </c>
    </row>
    <row r="60" spans="1:18">
      <c r="A60">
        <v>1</v>
      </c>
      <c r="B60">
        <v>3.5</v>
      </c>
      <c r="C60">
        <v>1.75</v>
      </c>
      <c r="D60">
        <v>0.01</v>
      </c>
      <c r="E60">
        <v>0.01</v>
      </c>
      <c r="F60">
        <v>0.47140110321019002</v>
      </c>
      <c r="G60">
        <v>0</v>
      </c>
      <c r="H60">
        <v>0.84687820867849795</v>
      </c>
      <c r="I60">
        <v>15.102351965167999</v>
      </c>
      <c r="J60">
        <v>14.3015253826833</v>
      </c>
      <c r="K60">
        <v>1</v>
      </c>
      <c r="L60">
        <v>0.68300000000000005</v>
      </c>
      <c r="M60">
        <v>0.23200000000000001</v>
      </c>
      <c r="N60">
        <v>8.5000000000000006E-2</v>
      </c>
      <c r="O60">
        <v>0.69199999999999995</v>
      </c>
      <c r="P60">
        <v>0.308</v>
      </c>
      <c r="Q60">
        <v>0.70799999999999996</v>
      </c>
      <c r="R60">
        <v>0.29199999999999998</v>
      </c>
    </row>
    <row r="61" spans="1:18">
      <c r="A61">
        <v>1</v>
      </c>
      <c r="B61">
        <v>3.5</v>
      </c>
      <c r="C61">
        <v>1.75</v>
      </c>
      <c r="D61">
        <v>0.01</v>
      </c>
      <c r="E61">
        <v>0.01</v>
      </c>
      <c r="F61">
        <v>0.40510165914011997</v>
      </c>
      <c r="G61">
        <v>0</v>
      </c>
      <c r="H61">
        <v>0.88994457348314204</v>
      </c>
      <c r="I61">
        <v>15.196133045035401</v>
      </c>
      <c r="J61">
        <v>13.994801573349401</v>
      </c>
      <c r="K61">
        <v>1</v>
      </c>
      <c r="L61">
        <v>0.65200000000000002</v>
      </c>
      <c r="M61">
        <v>0.25800000000000001</v>
      </c>
      <c r="N61">
        <v>9.0999999999999998E-2</v>
      </c>
      <c r="O61">
        <v>0.67</v>
      </c>
      <c r="P61">
        <v>0.33</v>
      </c>
      <c r="Q61">
        <v>0.79200000000000004</v>
      </c>
      <c r="R61">
        <v>0.20799999999999999</v>
      </c>
    </row>
    <row r="62" spans="1:18">
      <c r="A62">
        <v>1</v>
      </c>
      <c r="B62">
        <v>3.5</v>
      </c>
      <c r="C62">
        <v>1.75</v>
      </c>
      <c r="D62">
        <v>0.01</v>
      </c>
      <c r="E62">
        <v>0.01</v>
      </c>
      <c r="F62">
        <v>0.40456722636984199</v>
      </c>
      <c r="G62">
        <v>0</v>
      </c>
      <c r="H62">
        <v>0.96889204002651397</v>
      </c>
      <c r="I62">
        <v>15.190151536464899</v>
      </c>
      <c r="J62">
        <v>14.1431347437806</v>
      </c>
      <c r="K62">
        <v>1</v>
      </c>
      <c r="L62">
        <v>0.65200000000000002</v>
      </c>
      <c r="M62">
        <v>0.25800000000000001</v>
      </c>
      <c r="N62">
        <v>9.0999999999999998E-2</v>
      </c>
      <c r="O62">
        <v>0.65900000000000003</v>
      </c>
      <c r="P62">
        <v>0.34100000000000003</v>
      </c>
      <c r="Q62">
        <v>0.83299999999999996</v>
      </c>
      <c r="R62">
        <v>0.16700000000000001</v>
      </c>
    </row>
  </sheetData>
  <mergeCells count="3">
    <mergeCell ref="A1:A2"/>
    <mergeCell ref="B1:E1"/>
    <mergeCell ref="F1:N1"/>
  </mergeCells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1EF7C-2B25-4951-BD8D-D2794639B13B}">
  <dimension ref="A1:R62"/>
  <sheetViews>
    <sheetView topLeftCell="A51" workbookViewId="0">
      <selection activeCell="F44" sqref="F44:R44"/>
    </sheetView>
  </sheetViews>
  <sheetFormatPr defaultRowHeight="15"/>
  <sheetData>
    <row r="1" spans="1:18">
      <c r="A1" s="154" t="s">
        <v>59</v>
      </c>
      <c r="B1" s="155" t="s">
        <v>4</v>
      </c>
      <c r="C1" s="155"/>
      <c r="D1" s="155"/>
      <c r="E1" s="155"/>
      <c r="F1" s="154" t="s">
        <v>12</v>
      </c>
      <c r="G1" s="154"/>
      <c r="H1" s="154"/>
      <c r="I1" s="154"/>
      <c r="J1" s="154"/>
      <c r="K1" s="154"/>
      <c r="L1" s="154"/>
      <c r="M1" s="154"/>
      <c r="N1" s="154"/>
      <c r="O1" s="1" t="s">
        <v>15</v>
      </c>
      <c r="P1" s="1"/>
      <c r="Q1" s="11" t="s">
        <v>16</v>
      </c>
      <c r="R1" s="11"/>
    </row>
    <row r="2" spans="1:18">
      <c r="A2" s="154"/>
      <c r="B2" s="2" t="s">
        <v>0</v>
      </c>
      <c r="C2" s="2" t="s">
        <v>1</v>
      </c>
      <c r="D2" s="2" t="s">
        <v>2</v>
      </c>
      <c r="E2" s="2" t="s">
        <v>3</v>
      </c>
      <c r="F2" s="3" t="s">
        <v>5</v>
      </c>
      <c r="G2" s="3" t="s">
        <v>6</v>
      </c>
      <c r="H2" s="3" t="s">
        <v>48</v>
      </c>
      <c r="I2" s="3" t="s">
        <v>13</v>
      </c>
      <c r="J2" s="3" t="s">
        <v>14</v>
      </c>
      <c r="K2" s="3" t="s">
        <v>8</v>
      </c>
      <c r="L2" s="3" t="s">
        <v>9</v>
      </c>
      <c r="M2" s="3" t="s">
        <v>10</v>
      </c>
      <c r="N2" s="3" t="s">
        <v>11</v>
      </c>
      <c r="O2" s="2" t="s">
        <v>9</v>
      </c>
      <c r="P2" s="2" t="s">
        <v>10</v>
      </c>
      <c r="Q2" s="3" t="s">
        <v>9</v>
      </c>
      <c r="R2" s="3" t="s">
        <v>10</v>
      </c>
    </row>
    <row r="3" spans="1:18">
      <c r="A3">
        <v>0</v>
      </c>
      <c r="B3">
        <v>3.5</v>
      </c>
      <c r="C3">
        <v>1.75</v>
      </c>
      <c r="D3">
        <v>0.01</v>
      </c>
      <c r="E3">
        <v>0.01</v>
      </c>
      <c r="F3">
        <v>1.1818939833809801</v>
      </c>
      <c r="G3">
        <v>0</v>
      </c>
      <c r="H3">
        <v>2.47110007948663</v>
      </c>
      <c r="I3">
        <v>36.443215327672299</v>
      </c>
      <c r="J3">
        <v>36.443215327672299</v>
      </c>
      <c r="K3">
        <v>1</v>
      </c>
      <c r="L3">
        <v>0.91800000000000004</v>
      </c>
      <c r="M3">
        <v>6.0999999999999999E-2</v>
      </c>
      <c r="N3">
        <v>2.1000000000000001E-2</v>
      </c>
      <c r="O3">
        <v>0.77500000000000002</v>
      </c>
      <c r="P3">
        <v>0.22500000000000001</v>
      </c>
      <c r="Q3">
        <v>0.77500000000000002</v>
      </c>
      <c r="R3">
        <v>0.22500000000000001</v>
      </c>
    </row>
    <row r="4" spans="1:18">
      <c r="A4">
        <v>0</v>
      </c>
      <c r="B4">
        <v>3.5</v>
      </c>
      <c r="C4">
        <v>1.75</v>
      </c>
      <c r="D4">
        <v>0.01</v>
      </c>
      <c r="E4">
        <v>0.01</v>
      </c>
      <c r="F4">
        <v>0.62503604401668</v>
      </c>
      <c r="G4">
        <v>0</v>
      </c>
      <c r="H4">
        <v>0.46443416136273802</v>
      </c>
      <c r="I4">
        <v>14.1504164114844</v>
      </c>
      <c r="J4">
        <v>14.1504164114844</v>
      </c>
      <c r="K4">
        <v>1</v>
      </c>
      <c r="L4">
        <v>0.751</v>
      </c>
      <c r="M4">
        <v>0.17899999999999999</v>
      </c>
      <c r="N4">
        <v>6.9000000000000006E-2</v>
      </c>
      <c r="O4">
        <v>0.77500000000000002</v>
      </c>
      <c r="P4">
        <v>0.22500000000000001</v>
      </c>
      <c r="Q4">
        <v>0.77500000000000002</v>
      </c>
      <c r="R4">
        <v>0.22500000000000001</v>
      </c>
    </row>
    <row r="5" spans="1:18">
      <c r="A5">
        <v>0</v>
      </c>
      <c r="B5">
        <v>3.5</v>
      </c>
      <c r="C5">
        <v>1.75</v>
      </c>
      <c r="D5">
        <v>0.01</v>
      </c>
      <c r="E5">
        <v>0.01</v>
      </c>
      <c r="F5">
        <v>0.86156190026717405</v>
      </c>
      <c r="G5">
        <v>0</v>
      </c>
      <c r="H5">
        <v>1.47720301251636</v>
      </c>
      <c r="I5">
        <v>19.583452707491801</v>
      </c>
      <c r="J5">
        <v>19.583452707491801</v>
      </c>
      <c r="K5">
        <v>1</v>
      </c>
      <c r="L5">
        <v>0.83799999999999997</v>
      </c>
      <c r="M5">
        <v>0.11600000000000001</v>
      </c>
      <c r="N5">
        <v>4.5999999999999999E-2</v>
      </c>
      <c r="O5">
        <v>0.77500000000000002</v>
      </c>
      <c r="P5">
        <v>0.22500000000000001</v>
      </c>
      <c r="Q5">
        <v>0.77500000000000002</v>
      </c>
      <c r="R5">
        <v>0.22500000000000001</v>
      </c>
    </row>
    <row r="6" spans="1:18">
      <c r="A6">
        <v>0</v>
      </c>
      <c r="B6">
        <v>3.5</v>
      </c>
      <c r="C6">
        <v>1.75</v>
      </c>
      <c r="D6">
        <v>0.01</v>
      </c>
      <c r="E6">
        <v>0.01</v>
      </c>
      <c r="F6">
        <v>0.99598543411676299</v>
      </c>
      <c r="G6">
        <v>0</v>
      </c>
      <c r="H6">
        <v>1.8399157005364899</v>
      </c>
      <c r="I6">
        <v>27.6166098261183</v>
      </c>
      <c r="J6">
        <v>27.6166098261183</v>
      </c>
      <c r="K6">
        <v>1</v>
      </c>
      <c r="L6">
        <v>0.876</v>
      </c>
      <c r="M6">
        <v>8.8999999999999996E-2</v>
      </c>
      <c r="N6">
        <v>3.4000000000000002E-2</v>
      </c>
      <c r="O6">
        <v>0.77500000000000002</v>
      </c>
      <c r="P6">
        <v>0.22500000000000001</v>
      </c>
      <c r="Q6">
        <v>0.77500000000000002</v>
      </c>
      <c r="R6">
        <v>0.22500000000000001</v>
      </c>
    </row>
    <row r="7" spans="1:18">
      <c r="A7">
        <v>0</v>
      </c>
      <c r="B7">
        <v>3.5</v>
      </c>
      <c r="C7">
        <v>1.75</v>
      </c>
      <c r="D7">
        <v>0.01</v>
      </c>
      <c r="E7">
        <v>0.01</v>
      </c>
      <c r="F7">
        <v>0.92042894320639601</v>
      </c>
      <c r="G7">
        <v>0</v>
      </c>
      <c r="H7">
        <v>1.6221071685972299</v>
      </c>
      <c r="I7">
        <v>22.833575535252798</v>
      </c>
      <c r="J7">
        <v>22.833575535252798</v>
      </c>
      <c r="K7">
        <v>1</v>
      </c>
      <c r="L7">
        <v>0.85599999999999998</v>
      </c>
      <c r="M7">
        <v>0.104</v>
      </c>
      <c r="N7">
        <v>0.04</v>
      </c>
      <c r="O7">
        <v>0.77500000000000002</v>
      </c>
      <c r="P7">
        <v>0.22500000000000001</v>
      </c>
      <c r="Q7">
        <v>0.77500000000000002</v>
      </c>
      <c r="R7">
        <v>0.22500000000000001</v>
      </c>
    </row>
    <row r="8" spans="1:18">
      <c r="A8">
        <v>0</v>
      </c>
      <c r="B8">
        <v>3.5</v>
      </c>
      <c r="C8">
        <v>1.75</v>
      </c>
      <c r="D8">
        <v>0.01</v>
      </c>
      <c r="E8">
        <v>0.01</v>
      </c>
      <c r="F8">
        <v>0.76979612101489503</v>
      </c>
      <c r="G8">
        <v>0</v>
      </c>
      <c r="H8">
        <v>1.15908947481663</v>
      </c>
      <c r="I8">
        <v>16.073694578808102</v>
      </c>
      <c r="J8">
        <v>16.073694578808102</v>
      </c>
      <c r="K8">
        <v>1</v>
      </c>
      <c r="L8">
        <v>0.80700000000000005</v>
      </c>
      <c r="M8">
        <v>0.13800000000000001</v>
      </c>
      <c r="N8">
        <v>5.5E-2</v>
      </c>
      <c r="O8">
        <v>0.77500000000000002</v>
      </c>
      <c r="P8">
        <v>0.22500000000000001</v>
      </c>
      <c r="Q8">
        <v>0.77500000000000002</v>
      </c>
      <c r="R8">
        <v>0.22500000000000001</v>
      </c>
    </row>
    <row r="9" spans="1:18">
      <c r="A9">
        <v>0</v>
      </c>
      <c r="B9">
        <v>3.5</v>
      </c>
      <c r="C9">
        <v>1.75</v>
      </c>
      <c r="D9">
        <v>0.01</v>
      </c>
      <c r="E9">
        <v>0.01</v>
      </c>
      <c r="F9">
        <v>0.99432022313319102</v>
      </c>
      <c r="G9">
        <v>0</v>
      </c>
      <c r="H9">
        <v>1.8353997427511599</v>
      </c>
      <c r="I9">
        <v>27.554934440322501</v>
      </c>
      <c r="J9">
        <v>27.554934440322501</v>
      </c>
      <c r="K9">
        <v>1</v>
      </c>
      <c r="L9">
        <v>0.876</v>
      </c>
      <c r="M9">
        <v>0.09</v>
      </c>
      <c r="N9">
        <v>3.4000000000000002E-2</v>
      </c>
      <c r="O9">
        <v>0.77500000000000002</v>
      </c>
      <c r="P9">
        <v>0.22500000000000001</v>
      </c>
      <c r="Q9">
        <v>0.77500000000000002</v>
      </c>
      <c r="R9">
        <v>0.22500000000000001</v>
      </c>
    </row>
    <row r="10" spans="1:18">
      <c r="A10">
        <v>0</v>
      </c>
      <c r="B10">
        <v>3.5</v>
      </c>
      <c r="C10">
        <v>1.75</v>
      </c>
      <c r="D10">
        <v>0.01</v>
      </c>
      <c r="E10">
        <v>0.01</v>
      </c>
      <c r="F10">
        <v>0.65224698553056903</v>
      </c>
      <c r="G10">
        <v>0</v>
      </c>
      <c r="H10">
        <v>0.594380020908433</v>
      </c>
      <c r="I10">
        <v>14.1562927643653</v>
      </c>
      <c r="J10">
        <v>14.1562927643653</v>
      </c>
      <c r="K10">
        <v>1</v>
      </c>
      <c r="L10">
        <v>0.76200000000000001</v>
      </c>
      <c r="M10">
        <v>0.17100000000000001</v>
      </c>
      <c r="N10">
        <v>6.7000000000000004E-2</v>
      </c>
      <c r="O10">
        <v>0.77500000000000002</v>
      </c>
      <c r="P10">
        <v>0.22500000000000001</v>
      </c>
      <c r="Q10">
        <v>0.77500000000000002</v>
      </c>
      <c r="R10">
        <v>0.22500000000000001</v>
      </c>
    </row>
    <row r="11" spans="1:18">
      <c r="A11">
        <v>0</v>
      </c>
      <c r="B11">
        <v>3.5</v>
      </c>
      <c r="C11">
        <v>1.75</v>
      </c>
      <c r="D11">
        <v>0.01</v>
      </c>
      <c r="E11">
        <v>0.01</v>
      </c>
      <c r="F11">
        <v>0.75190667481353701</v>
      </c>
      <c r="G11">
        <v>0</v>
      </c>
      <c r="H11">
        <v>1.04681019337532</v>
      </c>
      <c r="I11">
        <v>15.2300897489002</v>
      </c>
      <c r="J11">
        <v>15.2300897489002</v>
      </c>
      <c r="K11">
        <v>1</v>
      </c>
      <c r="L11">
        <v>0.80100000000000005</v>
      </c>
      <c r="M11">
        <v>0.14299999999999999</v>
      </c>
      <c r="N11">
        <v>5.6000000000000001E-2</v>
      </c>
      <c r="O11">
        <v>0.77500000000000002</v>
      </c>
      <c r="P11">
        <v>0.22500000000000001</v>
      </c>
      <c r="Q11">
        <v>0.77500000000000002</v>
      </c>
      <c r="R11">
        <v>0.22500000000000001</v>
      </c>
    </row>
    <row r="12" spans="1:18">
      <c r="A12">
        <v>0</v>
      </c>
      <c r="B12">
        <v>3.5</v>
      </c>
      <c r="C12">
        <v>1.75</v>
      </c>
      <c r="D12">
        <v>0.01</v>
      </c>
      <c r="E12">
        <v>0.01</v>
      </c>
      <c r="F12">
        <v>0.69012362023881102</v>
      </c>
      <c r="G12">
        <v>0</v>
      </c>
      <c r="H12">
        <v>0.75945172901144598</v>
      </c>
      <c r="I12">
        <v>14.3687574506773</v>
      </c>
      <c r="J12">
        <v>14.3687574506773</v>
      </c>
      <c r="K12">
        <v>1</v>
      </c>
      <c r="L12">
        <v>0.77700000000000002</v>
      </c>
      <c r="M12">
        <v>0.16</v>
      </c>
      <c r="N12">
        <v>6.3E-2</v>
      </c>
      <c r="O12">
        <v>0.77500000000000002</v>
      </c>
      <c r="P12">
        <v>0.22500000000000001</v>
      </c>
      <c r="Q12">
        <v>0.77500000000000002</v>
      </c>
      <c r="R12">
        <v>0.22500000000000001</v>
      </c>
    </row>
    <row r="13" spans="1:18">
      <c r="A13">
        <v>0</v>
      </c>
      <c r="B13">
        <v>3.5</v>
      </c>
      <c r="C13">
        <v>1.75</v>
      </c>
      <c r="D13">
        <v>0.01</v>
      </c>
      <c r="E13">
        <v>0.01</v>
      </c>
      <c r="F13">
        <v>0.61953617251490001</v>
      </c>
      <c r="G13">
        <v>0</v>
      </c>
      <c r="H13">
        <v>0.436717749925708</v>
      </c>
      <c r="I13">
        <v>14.155877843132201</v>
      </c>
      <c r="J13">
        <v>14.155877843132201</v>
      </c>
      <c r="K13">
        <v>1</v>
      </c>
      <c r="L13">
        <v>0.749</v>
      </c>
      <c r="M13">
        <v>0.18099999999999999</v>
      </c>
      <c r="N13">
        <v>7.0000000000000007E-2</v>
      </c>
      <c r="O13">
        <v>0.77500000000000002</v>
      </c>
      <c r="P13">
        <v>0.22500000000000001</v>
      </c>
      <c r="Q13">
        <v>0.77500000000000002</v>
      </c>
      <c r="R13">
        <v>0.22500000000000001</v>
      </c>
    </row>
    <row r="14" spans="1:18">
      <c r="A14">
        <v>0</v>
      </c>
      <c r="B14">
        <v>3.5</v>
      </c>
      <c r="C14">
        <v>1.75</v>
      </c>
      <c r="D14">
        <v>0.01</v>
      </c>
      <c r="E14">
        <v>0.01</v>
      </c>
      <c r="F14">
        <v>0.96681770655060495</v>
      </c>
      <c r="G14">
        <v>0</v>
      </c>
      <c r="H14">
        <v>1.87033725593024</v>
      </c>
      <c r="I14">
        <v>28.952286591726001</v>
      </c>
      <c r="J14">
        <v>28.952286591726001</v>
      </c>
      <c r="K14">
        <v>1</v>
      </c>
      <c r="L14">
        <v>0.86899999999999999</v>
      </c>
      <c r="M14">
        <v>9.5000000000000001E-2</v>
      </c>
      <c r="N14">
        <v>3.6999999999999998E-2</v>
      </c>
      <c r="O14">
        <v>0.77500000000000002</v>
      </c>
      <c r="P14">
        <v>0.22500000000000001</v>
      </c>
      <c r="Q14">
        <v>0.77500000000000002</v>
      </c>
      <c r="R14">
        <v>0.22500000000000001</v>
      </c>
    </row>
    <row r="15" spans="1:18">
      <c r="A15">
        <v>0</v>
      </c>
      <c r="B15">
        <v>3.5</v>
      </c>
      <c r="C15">
        <v>1.75</v>
      </c>
      <c r="D15">
        <v>0.01</v>
      </c>
      <c r="E15">
        <v>0.01</v>
      </c>
      <c r="F15">
        <v>1.05999005330242</v>
      </c>
      <c r="G15">
        <v>0</v>
      </c>
      <c r="H15">
        <v>2.2091063014293302</v>
      </c>
      <c r="I15">
        <v>34.1543581016224</v>
      </c>
      <c r="J15">
        <v>34.1543581016224</v>
      </c>
      <c r="K15">
        <v>1</v>
      </c>
      <c r="L15">
        <v>0.89200000000000002</v>
      </c>
      <c r="M15">
        <v>7.9000000000000001E-2</v>
      </c>
      <c r="N15">
        <v>2.9000000000000001E-2</v>
      </c>
      <c r="O15">
        <v>0.77500000000000002</v>
      </c>
      <c r="P15">
        <v>0.22500000000000001</v>
      </c>
      <c r="Q15">
        <v>0.77500000000000002</v>
      </c>
      <c r="R15">
        <v>0.22500000000000001</v>
      </c>
    </row>
    <row r="16" spans="1:18">
      <c r="A16">
        <v>0</v>
      </c>
      <c r="B16">
        <v>3.5</v>
      </c>
      <c r="C16">
        <v>1.75</v>
      </c>
      <c r="D16">
        <v>0.01</v>
      </c>
      <c r="E16">
        <v>0.01</v>
      </c>
      <c r="F16">
        <v>0.92179938581794096</v>
      </c>
      <c r="G16">
        <v>0</v>
      </c>
      <c r="H16">
        <v>1.6732130187929699</v>
      </c>
      <c r="I16">
        <v>23.846258256900299</v>
      </c>
      <c r="J16">
        <v>23.846258256900299</v>
      </c>
      <c r="K16">
        <v>1</v>
      </c>
      <c r="L16">
        <v>0.85599999999999998</v>
      </c>
      <c r="M16">
        <v>0.10299999999999999</v>
      </c>
      <c r="N16">
        <v>0.04</v>
      </c>
      <c r="O16">
        <v>0.77500000000000002</v>
      </c>
      <c r="P16">
        <v>0.22500000000000001</v>
      </c>
      <c r="Q16">
        <v>0.77500000000000002</v>
      </c>
      <c r="R16">
        <v>0.22500000000000001</v>
      </c>
    </row>
    <row r="17" spans="1:18">
      <c r="A17">
        <v>0</v>
      </c>
      <c r="B17">
        <v>3.5</v>
      </c>
      <c r="C17">
        <v>1.75</v>
      </c>
      <c r="D17">
        <v>0.01</v>
      </c>
      <c r="E17">
        <v>0.01</v>
      </c>
      <c r="F17">
        <v>1.1763778535129701</v>
      </c>
      <c r="G17">
        <v>0</v>
      </c>
      <c r="H17">
        <v>2.55202926887935</v>
      </c>
      <c r="I17">
        <v>39.107073894198201</v>
      </c>
      <c r="J17">
        <v>39.107073894198201</v>
      </c>
      <c r="K17">
        <v>1</v>
      </c>
      <c r="L17">
        <v>0.91700000000000004</v>
      </c>
      <c r="M17">
        <v>6.2E-2</v>
      </c>
      <c r="N17">
        <v>2.1999999999999999E-2</v>
      </c>
      <c r="O17">
        <v>0.77500000000000002</v>
      </c>
      <c r="P17">
        <v>0.22500000000000001</v>
      </c>
      <c r="Q17">
        <v>0.77500000000000002</v>
      </c>
      <c r="R17">
        <v>0.22500000000000001</v>
      </c>
    </row>
    <row r="18" spans="1:18">
      <c r="A18">
        <v>0</v>
      </c>
      <c r="B18">
        <v>3.5</v>
      </c>
      <c r="C18">
        <v>1.75</v>
      </c>
      <c r="D18">
        <v>0.01</v>
      </c>
      <c r="E18">
        <v>0.01</v>
      </c>
      <c r="F18">
        <v>0.90969234189173298</v>
      </c>
      <c r="G18">
        <v>0</v>
      </c>
      <c r="H18">
        <v>1.59527709861199</v>
      </c>
      <c r="I18">
        <v>22.622961481325699</v>
      </c>
      <c r="J18">
        <v>22.622961481325699</v>
      </c>
      <c r="K18">
        <v>1</v>
      </c>
      <c r="L18">
        <v>0.85299999999999998</v>
      </c>
      <c r="M18">
        <v>0.106</v>
      </c>
      <c r="N18">
        <v>4.1000000000000002E-2</v>
      </c>
      <c r="O18">
        <v>0.77500000000000002</v>
      </c>
      <c r="P18">
        <v>0.22500000000000001</v>
      </c>
      <c r="Q18">
        <v>0.77500000000000002</v>
      </c>
      <c r="R18">
        <v>0.22500000000000001</v>
      </c>
    </row>
    <row r="19" spans="1:18">
      <c r="A19">
        <v>0</v>
      </c>
      <c r="B19">
        <v>3.5</v>
      </c>
      <c r="C19">
        <v>1.75</v>
      </c>
      <c r="D19">
        <v>0.01</v>
      </c>
      <c r="E19">
        <v>0.01</v>
      </c>
      <c r="F19">
        <v>0.67671356841632602</v>
      </c>
      <c r="G19">
        <v>0</v>
      </c>
      <c r="H19">
        <v>0.70239377532928704</v>
      </c>
      <c r="I19">
        <v>14.249775093414399</v>
      </c>
      <c r="J19">
        <v>14.249775093414399</v>
      </c>
      <c r="K19">
        <v>1</v>
      </c>
      <c r="L19">
        <v>0.77200000000000002</v>
      </c>
      <c r="M19">
        <v>0.16400000000000001</v>
      </c>
      <c r="N19">
        <v>6.4000000000000001E-2</v>
      </c>
      <c r="O19">
        <v>0.77500000000000002</v>
      </c>
      <c r="P19">
        <v>0.22500000000000001</v>
      </c>
      <c r="Q19">
        <v>0.77500000000000002</v>
      </c>
      <c r="R19">
        <v>0.22500000000000001</v>
      </c>
    </row>
    <row r="20" spans="1:18">
      <c r="A20">
        <v>0</v>
      </c>
      <c r="B20">
        <v>3.5</v>
      </c>
      <c r="C20">
        <v>1.75</v>
      </c>
      <c r="D20">
        <v>0.01</v>
      </c>
      <c r="E20">
        <v>0.01</v>
      </c>
      <c r="F20">
        <v>0.64612952690539005</v>
      </c>
      <c r="G20">
        <v>0</v>
      </c>
      <c r="H20">
        <v>0.56677313819582198</v>
      </c>
      <c r="I20">
        <v>14.1481040062153</v>
      </c>
      <c r="J20">
        <v>14.1481040062153</v>
      </c>
      <c r="K20">
        <v>1</v>
      </c>
      <c r="L20">
        <v>0.76</v>
      </c>
      <c r="M20">
        <v>0.17299999999999999</v>
      </c>
      <c r="N20">
        <v>6.7000000000000004E-2</v>
      </c>
      <c r="O20">
        <v>0.77500000000000002</v>
      </c>
      <c r="P20">
        <v>0.22500000000000001</v>
      </c>
      <c r="Q20">
        <v>0.77500000000000002</v>
      </c>
      <c r="R20">
        <v>0.22500000000000001</v>
      </c>
    </row>
    <row r="21" spans="1:18">
      <c r="A21">
        <v>0</v>
      </c>
      <c r="B21">
        <v>3.5</v>
      </c>
      <c r="C21">
        <v>1.75</v>
      </c>
      <c r="D21">
        <v>0.01</v>
      </c>
      <c r="E21">
        <v>0.01</v>
      </c>
      <c r="F21">
        <v>0.72043763301662</v>
      </c>
      <c r="G21">
        <v>0</v>
      </c>
      <c r="H21">
        <v>0.93312623651015802</v>
      </c>
      <c r="I21">
        <v>15.002079014085</v>
      </c>
      <c r="J21">
        <v>15.002079014085</v>
      </c>
      <c r="K21">
        <v>1</v>
      </c>
      <c r="L21">
        <v>0.78900000000000003</v>
      </c>
      <c r="M21">
        <v>0.151</v>
      </c>
      <c r="N21">
        <v>0.06</v>
      </c>
      <c r="O21">
        <v>0.77500000000000002</v>
      </c>
      <c r="P21">
        <v>0.22500000000000001</v>
      </c>
      <c r="Q21">
        <v>0.77500000000000002</v>
      </c>
      <c r="R21">
        <v>0.22500000000000001</v>
      </c>
    </row>
    <row r="22" spans="1:18">
      <c r="A22">
        <v>0</v>
      </c>
      <c r="B22">
        <v>3.5</v>
      </c>
      <c r="C22">
        <v>1.75</v>
      </c>
      <c r="D22">
        <v>0.01</v>
      </c>
      <c r="E22">
        <v>0.01</v>
      </c>
      <c r="F22">
        <v>0.67308890472640703</v>
      </c>
      <c r="G22">
        <v>0</v>
      </c>
      <c r="H22">
        <v>0.68750284445930998</v>
      </c>
      <c r="I22">
        <v>14.221923458460299</v>
      </c>
      <c r="J22">
        <v>14.221923458460299</v>
      </c>
      <c r="K22">
        <v>1</v>
      </c>
      <c r="L22">
        <v>0.77100000000000002</v>
      </c>
      <c r="M22">
        <v>0.16500000000000001</v>
      </c>
      <c r="N22">
        <v>6.4000000000000001E-2</v>
      </c>
      <c r="O22">
        <v>0.77500000000000002</v>
      </c>
      <c r="P22">
        <v>0.22500000000000001</v>
      </c>
      <c r="Q22">
        <v>0.77500000000000002</v>
      </c>
      <c r="R22">
        <v>0.22500000000000001</v>
      </c>
    </row>
    <row r="23" spans="1:18">
      <c r="A23">
        <v>0</v>
      </c>
      <c r="B23">
        <v>3.5</v>
      </c>
      <c r="C23">
        <v>1.75</v>
      </c>
      <c r="D23">
        <v>0.01</v>
      </c>
      <c r="E23">
        <v>0.01</v>
      </c>
      <c r="F23">
        <v>0.77175983826236305</v>
      </c>
      <c r="G23">
        <v>0</v>
      </c>
      <c r="H23">
        <v>1.1651475368539299</v>
      </c>
      <c r="I23">
        <v>16.081385866001</v>
      </c>
      <c r="J23">
        <v>16.081385866001</v>
      </c>
      <c r="K23">
        <v>1</v>
      </c>
      <c r="L23">
        <v>0.80800000000000005</v>
      </c>
      <c r="M23">
        <v>0.13800000000000001</v>
      </c>
      <c r="N23">
        <v>5.3999999999999999E-2</v>
      </c>
      <c r="O23">
        <v>0.77500000000000002</v>
      </c>
      <c r="P23">
        <v>0.22500000000000001</v>
      </c>
      <c r="Q23">
        <v>0.77500000000000002</v>
      </c>
      <c r="R23">
        <v>0.22500000000000001</v>
      </c>
    </row>
    <row r="24" spans="1:18">
      <c r="A24">
        <v>0</v>
      </c>
      <c r="B24">
        <v>3.5</v>
      </c>
      <c r="C24">
        <v>1.75</v>
      </c>
      <c r="D24">
        <v>0.01</v>
      </c>
      <c r="E24">
        <v>0.01</v>
      </c>
      <c r="F24">
        <v>0.63459764987297096</v>
      </c>
      <c r="G24">
        <v>0</v>
      </c>
      <c r="H24">
        <v>0.51191145904464197</v>
      </c>
      <c r="I24">
        <v>14.1464263188085</v>
      </c>
      <c r="J24">
        <v>14.1464263188085</v>
      </c>
      <c r="K24">
        <v>1</v>
      </c>
      <c r="L24">
        <v>0.755</v>
      </c>
      <c r="M24">
        <v>0.17599999999999999</v>
      </c>
      <c r="N24">
        <v>6.8000000000000005E-2</v>
      </c>
      <c r="O24">
        <v>0.77500000000000002</v>
      </c>
      <c r="P24">
        <v>0.22500000000000001</v>
      </c>
      <c r="Q24">
        <v>0.77500000000000002</v>
      </c>
      <c r="R24">
        <v>0.22500000000000001</v>
      </c>
    </row>
    <row r="25" spans="1:18">
      <c r="A25">
        <v>0</v>
      </c>
      <c r="B25">
        <v>3.5</v>
      </c>
      <c r="C25">
        <v>1.75</v>
      </c>
      <c r="D25">
        <v>0.01</v>
      </c>
      <c r="E25">
        <v>0.01</v>
      </c>
      <c r="F25">
        <v>0.62120505425963601</v>
      </c>
      <c r="G25">
        <v>0</v>
      </c>
      <c r="H25">
        <v>0.44580300596747302</v>
      </c>
      <c r="I25">
        <v>14.153754320844399</v>
      </c>
      <c r="J25">
        <v>14.153754320844399</v>
      </c>
      <c r="K25">
        <v>1</v>
      </c>
      <c r="L25">
        <v>0.75</v>
      </c>
      <c r="M25">
        <v>0.18099999999999999</v>
      </c>
      <c r="N25">
        <v>7.0000000000000007E-2</v>
      </c>
      <c r="O25">
        <v>0.77500000000000002</v>
      </c>
      <c r="P25">
        <v>0.22500000000000001</v>
      </c>
      <c r="Q25">
        <v>0.77500000000000002</v>
      </c>
      <c r="R25">
        <v>0.22500000000000001</v>
      </c>
    </row>
    <row r="26" spans="1:18">
      <c r="A26">
        <v>0</v>
      </c>
      <c r="B26">
        <v>3.5</v>
      </c>
      <c r="C26">
        <v>1.75</v>
      </c>
      <c r="D26">
        <v>0.01</v>
      </c>
      <c r="E26">
        <v>0.01</v>
      </c>
      <c r="F26">
        <v>0.63041655780893802</v>
      </c>
      <c r="G26">
        <v>0</v>
      </c>
      <c r="H26">
        <v>0.491470199577422</v>
      </c>
      <c r="I26">
        <v>14.1477436971667</v>
      </c>
      <c r="J26">
        <v>14.1477436971667</v>
      </c>
      <c r="K26">
        <v>1</v>
      </c>
      <c r="L26">
        <v>0.754</v>
      </c>
      <c r="M26">
        <v>0.17799999999999999</v>
      </c>
      <c r="N26">
        <v>6.9000000000000006E-2</v>
      </c>
      <c r="O26">
        <v>0.77500000000000002</v>
      </c>
      <c r="P26">
        <v>0.22500000000000001</v>
      </c>
      <c r="Q26">
        <v>0.77500000000000002</v>
      </c>
      <c r="R26">
        <v>0.22500000000000001</v>
      </c>
    </row>
    <row r="27" spans="1:18">
      <c r="A27">
        <v>0</v>
      </c>
      <c r="B27">
        <v>3.5</v>
      </c>
      <c r="C27">
        <v>1.75</v>
      </c>
      <c r="D27">
        <v>0.01</v>
      </c>
      <c r="E27">
        <v>0.01</v>
      </c>
      <c r="F27">
        <v>0.62632347857236703</v>
      </c>
      <c r="G27">
        <v>0</v>
      </c>
      <c r="H27">
        <v>0.47152238938716201</v>
      </c>
      <c r="I27">
        <v>14.150238024534399</v>
      </c>
      <c r="J27">
        <v>14.150238024534399</v>
      </c>
      <c r="K27">
        <v>1</v>
      </c>
      <c r="L27">
        <v>0.752</v>
      </c>
      <c r="M27">
        <v>0.17899999999999999</v>
      </c>
      <c r="N27">
        <v>6.9000000000000006E-2</v>
      </c>
      <c r="O27">
        <v>0.77500000000000002</v>
      </c>
      <c r="P27">
        <v>0.22500000000000001</v>
      </c>
      <c r="Q27">
        <v>0.77500000000000002</v>
      </c>
      <c r="R27">
        <v>0.22500000000000001</v>
      </c>
    </row>
    <row r="28" spans="1:18">
      <c r="A28">
        <v>0</v>
      </c>
      <c r="B28">
        <v>3.5</v>
      </c>
      <c r="C28">
        <v>1.75</v>
      </c>
      <c r="D28">
        <v>0.01</v>
      </c>
      <c r="E28">
        <v>0.01</v>
      </c>
      <c r="F28">
        <v>0.67951177491728898</v>
      </c>
      <c r="G28">
        <v>0</v>
      </c>
      <c r="H28">
        <v>0.71454546758667103</v>
      </c>
      <c r="I28">
        <v>14.2684137778846</v>
      </c>
      <c r="J28">
        <v>14.2684137778846</v>
      </c>
      <c r="K28">
        <v>1</v>
      </c>
      <c r="L28">
        <v>0.77300000000000002</v>
      </c>
      <c r="M28">
        <v>0.16300000000000001</v>
      </c>
      <c r="N28">
        <v>6.4000000000000001E-2</v>
      </c>
      <c r="O28">
        <v>0.77500000000000002</v>
      </c>
      <c r="P28">
        <v>0.22500000000000001</v>
      </c>
      <c r="Q28">
        <v>0.77500000000000002</v>
      </c>
      <c r="R28">
        <v>0.22500000000000001</v>
      </c>
    </row>
    <row r="29" spans="1:18">
      <c r="A29">
        <v>0</v>
      </c>
      <c r="B29">
        <v>3.5</v>
      </c>
      <c r="C29">
        <v>1.75</v>
      </c>
      <c r="D29">
        <v>0.01</v>
      </c>
      <c r="E29">
        <v>0.01</v>
      </c>
      <c r="F29">
        <v>0.65400924946209105</v>
      </c>
      <c r="G29">
        <v>0</v>
      </c>
      <c r="H29">
        <v>0.60285804449209701</v>
      </c>
      <c r="I29">
        <v>14.1598142468782</v>
      </c>
      <c r="J29">
        <v>14.1598142468782</v>
      </c>
      <c r="K29">
        <v>1</v>
      </c>
      <c r="L29">
        <v>0.76300000000000001</v>
      </c>
      <c r="M29">
        <v>0.17</v>
      </c>
      <c r="N29">
        <v>6.6000000000000003E-2</v>
      </c>
      <c r="O29">
        <v>0.77500000000000002</v>
      </c>
      <c r="P29">
        <v>0.22500000000000001</v>
      </c>
      <c r="Q29">
        <v>0.77500000000000002</v>
      </c>
      <c r="R29">
        <v>0.22500000000000001</v>
      </c>
    </row>
    <row r="30" spans="1:18">
      <c r="A30">
        <v>0</v>
      </c>
      <c r="B30">
        <v>3.5</v>
      </c>
      <c r="C30">
        <v>1.75</v>
      </c>
      <c r="D30">
        <v>0.01</v>
      </c>
      <c r="E30">
        <v>0.01</v>
      </c>
      <c r="F30">
        <v>0.76705296302901904</v>
      </c>
      <c r="G30">
        <v>0</v>
      </c>
      <c r="H30">
        <v>1.15007931087279</v>
      </c>
      <c r="I30">
        <v>16.047087211059001</v>
      </c>
      <c r="J30">
        <v>16.047087211059001</v>
      </c>
      <c r="K30">
        <v>1</v>
      </c>
      <c r="L30">
        <v>0.80600000000000005</v>
      </c>
      <c r="M30">
        <v>0.13900000000000001</v>
      </c>
      <c r="N30">
        <v>5.5E-2</v>
      </c>
      <c r="O30">
        <v>0.77500000000000002</v>
      </c>
      <c r="P30">
        <v>0.22500000000000001</v>
      </c>
      <c r="Q30">
        <v>0.77500000000000002</v>
      </c>
      <c r="R30">
        <v>0.22500000000000001</v>
      </c>
    </row>
    <row r="31" spans="1:18">
      <c r="A31">
        <v>0</v>
      </c>
      <c r="B31">
        <v>3.5</v>
      </c>
      <c r="C31">
        <v>1.75</v>
      </c>
      <c r="D31">
        <v>0.01</v>
      </c>
      <c r="E31">
        <v>0.01</v>
      </c>
      <c r="F31">
        <v>0.76816613922566401</v>
      </c>
      <c r="G31">
        <v>0</v>
      </c>
      <c r="H31">
        <v>1.1532121794621299</v>
      </c>
      <c r="I31">
        <v>16.050740783865599</v>
      </c>
      <c r="J31">
        <v>16.050740783865599</v>
      </c>
      <c r="K31">
        <v>1</v>
      </c>
      <c r="L31">
        <v>0.80700000000000005</v>
      </c>
      <c r="M31">
        <v>0.13900000000000001</v>
      </c>
      <c r="N31">
        <v>5.5E-2</v>
      </c>
      <c r="O31">
        <v>0.77500000000000002</v>
      </c>
      <c r="P31">
        <v>0.22500000000000001</v>
      </c>
      <c r="Q31">
        <v>0.77500000000000002</v>
      </c>
      <c r="R31">
        <v>0.22500000000000001</v>
      </c>
    </row>
    <row r="32" spans="1:18">
      <c r="A32">
        <v>0</v>
      </c>
      <c r="B32">
        <v>3.5</v>
      </c>
      <c r="C32">
        <v>1.75</v>
      </c>
      <c r="D32">
        <v>0.01</v>
      </c>
      <c r="E32">
        <v>0.01</v>
      </c>
      <c r="F32">
        <v>0.72118299541112796</v>
      </c>
      <c r="G32">
        <v>0</v>
      </c>
      <c r="H32">
        <v>0.93631200173634799</v>
      </c>
      <c r="I32">
        <v>15.011890885482501</v>
      </c>
      <c r="J32">
        <v>15.011890885482501</v>
      </c>
      <c r="K32">
        <v>1</v>
      </c>
      <c r="L32">
        <v>0.78900000000000003</v>
      </c>
      <c r="M32">
        <v>0.151</v>
      </c>
      <c r="N32">
        <v>0.06</v>
      </c>
      <c r="O32">
        <v>0.77500000000000002</v>
      </c>
      <c r="P32">
        <v>0.22500000000000001</v>
      </c>
      <c r="Q32">
        <v>0.77500000000000002</v>
      </c>
      <c r="R32">
        <v>0.22500000000000001</v>
      </c>
    </row>
    <row r="33" spans="1:18">
      <c r="A33">
        <v>1</v>
      </c>
      <c r="B33">
        <v>3.5</v>
      </c>
      <c r="C33">
        <v>1.75</v>
      </c>
      <c r="D33">
        <v>0.01</v>
      </c>
      <c r="E33">
        <v>0.01</v>
      </c>
      <c r="F33">
        <v>0.76195186809112003</v>
      </c>
      <c r="G33">
        <v>0</v>
      </c>
      <c r="H33">
        <v>1.64155864916481</v>
      </c>
      <c r="I33">
        <v>19.167965364987001</v>
      </c>
      <c r="J33">
        <v>19.167965364987001</v>
      </c>
      <c r="K33">
        <v>1</v>
      </c>
      <c r="L33">
        <v>0.80400000000000005</v>
      </c>
      <c r="M33">
        <v>0.14000000000000001</v>
      </c>
      <c r="N33">
        <v>5.5E-2</v>
      </c>
      <c r="O33">
        <v>0.747</v>
      </c>
      <c r="P33">
        <v>0.253</v>
      </c>
      <c r="Q33">
        <v>0.747</v>
      </c>
      <c r="R33">
        <v>0.253</v>
      </c>
    </row>
    <row r="34" spans="1:18">
      <c r="A34">
        <v>1</v>
      </c>
      <c r="B34">
        <v>3.5</v>
      </c>
      <c r="C34">
        <v>1.75</v>
      </c>
      <c r="D34">
        <v>0.01</v>
      </c>
      <c r="E34">
        <v>0.01</v>
      </c>
      <c r="F34">
        <v>0.56696183561481095</v>
      </c>
      <c r="G34">
        <v>0</v>
      </c>
      <c r="H34">
        <v>0.56497436125755196</v>
      </c>
      <c r="I34">
        <v>14.3772798950111</v>
      </c>
      <c r="J34">
        <v>14.3772798950111</v>
      </c>
      <c r="K34">
        <v>1</v>
      </c>
      <c r="L34">
        <v>0.72699999999999998</v>
      </c>
      <c r="M34">
        <v>0.19800000000000001</v>
      </c>
      <c r="N34">
        <v>7.4999999999999997E-2</v>
      </c>
      <c r="O34">
        <v>0.747</v>
      </c>
      <c r="P34">
        <v>0.253</v>
      </c>
      <c r="Q34">
        <v>0.747</v>
      </c>
      <c r="R34">
        <v>0.253</v>
      </c>
    </row>
    <row r="35" spans="1:18">
      <c r="A35">
        <v>1</v>
      </c>
      <c r="B35">
        <v>3.5</v>
      </c>
      <c r="C35">
        <v>1.75</v>
      </c>
      <c r="D35">
        <v>0.01</v>
      </c>
      <c r="E35">
        <v>0.01</v>
      </c>
      <c r="F35">
        <v>0.556988625788852</v>
      </c>
      <c r="G35">
        <v>0</v>
      </c>
      <c r="H35">
        <v>0.50877387060276102</v>
      </c>
      <c r="I35">
        <v>14.317565785261699</v>
      </c>
      <c r="J35">
        <v>14.317565785261699</v>
      </c>
      <c r="K35">
        <v>1</v>
      </c>
      <c r="L35">
        <v>0.72199999999999998</v>
      </c>
      <c r="M35">
        <v>0.20100000000000001</v>
      </c>
      <c r="N35">
        <v>7.5999999999999998E-2</v>
      </c>
      <c r="O35">
        <v>0.747</v>
      </c>
      <c r="P35">
        <v>0.253</v>
      </c>
      <c r="Q35">
        <v>0.747</v>
      </c>
      <c r="R35">
        <v>0.253</v>
      </c>
    </row>
    <row r="36" spans="1:18">
      <c r="A36">
        <v>1</v>
      </c>
      <c r="B36">
        <v>3.5</v>
      </c>
      <c r="C36">
        <v>1.75</v>
      </c>
      <c r="D36">
        <v>0.01</v>
      </c>
      <c r="E36">
        <v>0.01</v>
      </c>
      <c r="F36">
        <v>0.70055643822750602</v>
      </c>
      <c r="G36">
        <v>0</v>
      </c>
      <c r="H36">
        <v>1.27554415874838</v>
      </c>
      <c r="I36">
        <v>16.061632308982301</v>
      </c>
      <c r="J36">
        <v>16.061632308982301</v>
      </c>
      <c r="K36">
        <v>1</v>
      </c>
      <c r="L36">
        <v>0.78100000000000003</v>
      </c>
      <c r="M36">
        <v>0.157</v>
      </c>
      <c r="N36">
        <v>6.2E-2</v>
      </c>
      <c r="O36">
        <v>0.747</v>
      </c>
      <c r="P36">
        <v>0.253</v>
      </c>
      <c r="Q36">
        <v>0.747</v>
      </c>
      <c r="R36">
        <v>0.253</v>
      </c>
    </row>
    <row r="37" spans="1:18">
      <c r="A37">
        <v>1</v>
      </c>
      <c r="B37">
        <v>3.5</v>
      </c>
      <c r="C37">
        <v>1.75</v>
      </c>
      <c r="D37">
        <v>0.01</v>
      </c>
      <c r="E37">
        <v>0.01</v>
      </c>
      <c r="F37">
        <v>0.59981279332278403</v>
      </c>
      <c r="G37">
        <v>0</v>
      </c>
      <c r="H37">
        <v>0.80197885675167102</v>
      </c>
      <c r="I37">
        <v>14.9564170439942</v>
      </c>
      <c r="J37">
        <v>14.9564170439942</v>
      </c>
      <c r="K37">
        <v>1</v>
      </c>
      <c r="L37">
        <v>0.74099999999999999</v>
      </c>
      <c r="M37">
        <v>0.187</v>
      </c>
      <c r="N37">
        <v>7.1999999999999995E-2</v>
      </c>
      <c r="O37">
        <v>0.747</v>
      </c>
      <c r="P37">
        <v>0.253</v>
      </c>
      <c r="Q37">
        <v>0.747</v>
      </c>
      <c r="R37">
        <v>0.253</v>
      </c>
    </row>
    <row r="38" spans="1:18">
      <c r="A38">
        <v>1</v>
      </c>
      <c r="B38">
        <v>3.5</v>
      </c>
      <c r="C38">
        <v>1.75</v>
      </c>
      <c r="D38">
        <v>0.01</v>
      </c>
      <c r="E38">
        <v>0.01</v>
      </c>
      <c r="F38">
        <v>0.53594960120842305</v>
      </c>
      <c r="G38">
        <v>0</v>
      </c>
      <c r="H38">
        <v>0.38657485155447902</v>
      </c>
      <c r="I38">
        <v>14.3009774955603</v>
      </c>
      <c r="J38">
        <v>14.3009774955603</v>
      </c>
      <c r="K38">
        <v>1</v>
      </c>
      <c r="L38">
        <v>0.71299999999999997</v>
      </c>
      <c r="M38">
        <v>0.20899999999999999</v>
      </c>
      <c r="N38">
        <v>7.8E-2</v>
      </c>
      <c r="O38">
        <v>0.747</v>
      </c>
      <c r="P38">
        <v>0.253</v>
      </c>
      <c r="Q38">
        <v>0.747</v>
      </c>
      <c r="R38">
        <v>0.253</v>
      </c>
    </row>
    <row r="39" spans="1:18">
      <c r="A39">
        <v>1</v>
      </c>
      <c r="B39">
        <v>3.5</v>
      </c>
      <c r="C39">
        <v>1.75</v>
      </c>
      <c r="D39">
        <v>0.01</v>
      </c>
      <c r="E39">
        <v>0.01</v>
      </c>
      <c r="F39">
        <v>0.69347999204864397</v>
      </c>
      <c r="G39">
        <v>0</v>
      </c>
      <c r="H39">
        <v>1.1922487673342099</v>
      </c>
      <c r="I39">
        <v>15.2319676560654</v>
      </c>
      <c r="J39">
        <v>15.2319676560654</v>
      </c>
      <c r="K39">
        <v>1</v>
      </c>
      <c r="L39">
        <v>0.77900000000000003</v>
      </c>
      <c r="M39">
        <v>0.159</v>
      </c>
      <c r="N39">
        <v>6.2E-2</v>
      </c>
      <c r="O39">
        <v>0.747</v>
      </c>
      <c r="P39">
        <v>0.253</v>
      </c>
      <c r="Q39">
        <v>0.747</v>
      </c>
      <c r="R39">
        <v>0.253</v>
      </c>
    </row>
    <row r="40" spans="1:18">
      <c r="A40">
        <v>1</v>
      </c>
      <c r="B40">
        <v>3.5</v>
      </c>
      <c r="C40">
        <v>1.75</v>
      </c>
      <c r="D40">
        <v>0.01</v>
      </c>
      <c r="E40">
        <v>0.01</v>
      </c>
      <c r="F40">
        <v>0.74981896721387598</v>
      </c>
      <c r="G40">
        <v>0</v>
      </c>
      <c r="H40">
        <v>1.8995333334468101</v>
      </c>
      <c r="I40">
        <v>23.855136380279301</v>
      </c>
      <c r="J40">
        <v>23.855136380279301</v>
      </c>
      <c r="K40">
        <v>1</v>
      </c>
      <c r="L40">
        <v>0.8</v>
      </c>
      <c r="M40">
        <v>0.14299999999999999</v>
      </c>
      <c r="N40">
        <v>5.7000000000000002E-2</v>
      </c>
      <c r="O40">
        <v>0.747</v>
      </c>
      <c r="P40">
        <v>0.253</v>
      </c>
      <c r="Q40">
        <v>0.747</v>
      </c>
      <c r="R40">
        <v>0.253</v>
      </c>
    </row>
    <row r="41" spans="1:18">
      <c r="A41">
        <v>1</v>
      </c>
      <c r="B41">
        <v>3.5</v>
      </c>
      <c r="C41">
        <v>1.75</v>
      </c>
      <c r="D41">
        <v>0.01</v>
      </c>
      <c r="E41">
        <v>0.01</v>
      </c>
      <c r="F41">
        <v>0.54426637068154904</v>
      </c>
      <c r="G41">
        <v>0</v>
      </c>
      <c r="H41">
        <v>0.43511955338717201</v>
      </c>
      <c r="I41">
        <v>14.2992324744563</v>
      </c>
      <c r="J41">
        <v>14.2992324744563</v>
      </c>
      <c r="K41">
        <v>1</v>
      </c>
      <c r="L41">
        <v>0.71699999999999997</v>
      </c>
      <c r="M41">
        <v>0.20599999999999999</v>
      </c>
      <c r="N41">
        <v>7.8E-2</v>
      </c>
      <c r="O41">
        <v>0.747</v>
      </c>
      <c r="P41">
        <v>0.253</v>
      </c>
      <c r="Q41">
        <v>0.747</v>
      </c>
      <c r="R41">
        <v>0.253</v>
      </c>
    </row>
    <row r="42" spans="1:18">
      <c r="A42">
        <v>1</v>
      </c>
      <c r="B42">
        <v>3.5</v>
      </c>
      <c r="C42">
        <v>1.75</v>
      </c>
      <c r="D42">
        <v>0.01</v>
      </c>
      <c r="E42">
        <v>0.01</v>
      </c>
      <c r="F42">
        <v>0.65028622905112798</v>
      </c>
      <c r="G42">
        <v>0</v>
      </c>
      <c r="H42">
        <v>1.0251495410756299</v>
      </c>
      <c r="I42">
        <v>14.9773323676191</v>
      </c>
      <c r="J42">
        <v>14.9773323676191</v>
      </c>
      <c r="K42">
        <v>1</v>
      </c>
      <c r="L42">
        <v>0.76200000000000001</v>
      </c>
      <c r="M42">
        <v>0.17199999999999999</v>
      </c>
      <c r="N42">
        <v>6.7000000000000004E-2</v>
      </c>
      <c r="O42">
        <v>0.747</v>
      </c>
      <c r="P42">
        <v>0.253</v>
      </c>
      <c r="Q42">
        <v>0.747</v>
      </c>
      <c r="R42">
        <v>0.253</v>
      </c>
    </row>
    <row r="43" spans="1:18">
      <c r="A43">
        <v>1</v>
      </c>
      <c r="B43">
        <v>3.5</v>
      </c>
      <c r="C43">
        <v>1.75</v>
      </c>
      <c r="D43">
        <v>0.01</v>
      </c>
      <c r="E43">
        <v>0.01</v>
      </c>
      <c r="F43">
        <v>0.77524876073239302</v>
      </c>
      <c r="G43">
        <v>0</v>
      </c>
      <c r="H43">
        <v>2.5408765065345098</v>
      </c>
      <c r="I43">
        <v>32.391660958828197</v>
      </c>
      <c r="J43">
        <v>32.391660958828197</v>
      </c>
      <c r="K43">
        <v>1</v>
      </c>
      <c r="L43">
        <v>0.80900000000000005</v>
      </c>
      <c r="M43">
        <v>0.13700000000000001</v>
      </c>
      <c r="N43">
        <v>5.3999999999999999E-2</v>
      </c>
      <c r="O43">
        <v>0.747</v>
      </c>
      <c r="P43">
        <v>0.253</v>
      </c>
      <c r="Q43">
        <v>0.747</v>
      </c>
      <c r="R43">
        <v>0.253</v>
      </c>
    </row>
    <row r="44" spans="1:18">
      <c r="A44">
        <v>1</v>
      </c>
      <c r="B44">
        <v>3.5</v>
      </c>
      <c r="C44">
        <v>1.75</v>
      </c>
      <c r="D44">
        <v>0.01</v>
      </c>
      <c r="E44">
        <v>0.01</v>
      </c>
      <c r="F44">
        <v>0.541788887899879</v>
      </c>
      <c r="G44">
        <v>0</v>
      </c>
      <c r="H44">
        <v>0.42197246799848998</v>
      </c>
      <c r="I44">
        <v>14.295636910641999</v>
      </c>
      <c r="J44">
        <v>14.295636910641999</v>
      </c>
      <c r="K44">
        <v>1</v>
      </c>
      <c r="L44">
        <v>0.71599999999999997</v>
      </c>
      <c r="M44">
        <v>0.20699999999999999</v>
      </c>
      <c r="N44">
        <v>7.8E-2</v>
      </c>
      <c r="O44">
        <v>0.747</v>
      </c>
      <c r="P44">
        <v>0.253</v>
      </c>
      <c r="Q44">
        <v>0.747</v>
      </c>
      <c r="R44">
        <v>0.253</v>
      </c>
    </row>
    <row r="45" spans="1:18">
      <c r="A45">
        <v>1</v>
      </c>
      <c r="B45">
        <v>3.5</v>
      </c>
      <c r="C45">
        <v>1.75</v>
      </c>
      <c r="D45">
        <v>0.01</v>
      </c>
      <c r="E45">
        <v>0.01</v>
      </c>
      <c r="F45">
        <v>0.53685584759496696</v>
      </c>
      <c r="G45">
        <v>0</v>
      </c>
      <c r="H45">
        <v>0.39010958368776499</v>
      </c>
      <c r="I45">
        <v>14.298404169257299</v>
      </c>
      <c r="J45">
        <v>14.298404169257299</v>
      </c>
      <c r="K45">
        <v>1</v>
      </c>
      <c r="L45">
        <v>0.71299999999999997</v>
      </c>
      <c r="M45">
        <v>0.20799999999999999</v>
      </c>
      <c r="N45">
        <v>7.8E-2</v>
      </c>
      <c r="O45">
        <v>0.747</v>
      </c>
      <c r="P45">
        <v>0.253</v>
      </c>
      <c r="Q45">
        <v>0.747</v>
      </c>
      <c r="R45">
        <v>0.253</v>
      </c>
    </row>
    <row r="46" spans="1:18">
      <c r="A46">
        <v>1</v>
      </c>
      <c r="B46">
        <v>3.5</v>
      </c>
      <c r="C46">
        <v>1.75</v>
      </c>
      <c r="D46">
        <v>0.01</v>
      </c>
      <c r="E46">
        <v>0.01</v>
      </c>
      <c r="F46">
        <v>0.58901485689769295</v>
      </c>
      <c r="G46">
        <v>0</v>
      </c>
      <c r="H46">
        <v>0.74921163638775501</v>
      </c>
      <c r="I46">
        <v>14.970920047584601</v>
      </c>
      <c r="J46">
        <v>14.970920047584601</v>
      </c>
      <c r="K46">
        <v>1</v>
      </c>
      <c r="L46">
        <v>0.73599999999999999</v>
      </c>
      <c r="M46">
        <v>0.191</v>
      </c>
      <c r="N46">
        <v>7.2999999999999995E-2</v>
      </c>
      <c r="O46">
        <v>0.747</v>
      </c>
      <c r="P46">
        <v>0.253</v>
      </c>
      <c r="Q46">
        <v>0.747</v>
      </c>
      <c r="R46">
        <v>0.253</v>
      </c>
    </row>
    <row r="47" spans="1:18">
      <c r="A47">
        <v>1</v>
      </c>
      <c r="B47">
        <v>3.5</v>
      </c>
      <c r="C47">
        <v>1.75</v>
      </c>
      <c r="D47">
        <v>0.01</v>
      </c>
      <c r="E47">
        <v>0.01</v>
      </c>
      <c r="F47">
        <v>0.74062678740038101</v>
      </c>
      <c r="G47">
        <v>0</v>
      </c>
      <c r="H47">
        <v>1.46585381296592</v>
      </c>
      <c r="I47">
        <v>17.038375546146501</v>
      </c>
      <c r="J47">
        <v>17.038375546146501</v>
      </c>
      <c r="K47">
        <v>1</v>
      </c>
      <c r="L47">
        <v>0.79700000000000004</v>
      </c>
      <c r="M47">
        <v>0.14599999999999999</v>
      </c>
      <c r="N47">
        <v>5.8000000000000003E-2</v>
      </c>
      <c r="O47">
        <v>0.747</v>
      </c>
      <c r="P47">
        <v>0.253</v>
      </c>
      <c r="Q47">
        <v>0.747</v>
      </c>
      <c r="R47">
        <v>0.253</v>
      </c>
    </row>
    <row r="48" spans="1:18">
      <c r="A48">
        <v>1</v>
      </c>
      <c r="B48">
        <v>3.5</v>
      </c>
      <c r="C48">
        <v>1.75</v>
      </c>
      <c r="D48">
        <v>0.01</v>
      </c>
      <c r="E48">
        <v>0.01</v>
      </c>
      <c r="F48">
        <v>0.54007390143123202</v>
      </c>
      <c r="G48">
        <v>0</v>
      </c>
      <c r="H48">
        <v>0.41120317505447201</v>
      </c>
      <c r="I48">
        <v>14.296114972078099</v>
      </c>
      <c r="J48">
        <v>14.296114972078099</v>
      </c>
      <c r="K48">
        <v>1</v>
      </c>
      <c r="L48">
        <v>0.71499999999999997</v>
      </c>
      <c r="M48">
        <v>0.20699999999999999</v>
      </c>
      <c r="N48">
        <v>7.8E-2</v>
      </c>
      <c r="O48">
        <v>0.747</v>
      </c>
      <c r="P48">
        <v>0.253</v>
      </c>
      <c r="Q48">
        <v>0.747</v>
      </c>
      <c r="R48">
        <v>0.253</v>
      </c>
    </row>
    <row r="49" spans="1:18">
      <c r="A49">
        <v>1</v>
      </c>
      <c r="B49">
        <v>3.5</v>
      </c>
      <c r="C49">
        <v>1.75</v>
      </c>
      <c r="D49">
        <v>0.01</v>
      </c>
      <c r="E49">
        <v>0.01</v>
      </c>
      <c r="F49">
        <v>0.59993469990045301</v>
      </c>
      <c r="G49">
        <v>0</v>
      </c>
      <c r="H49">
        <v>0.802622401148124</v>
      </c>
      <c r="I49">
        <v>14.956085161195499</v>
      </c>
      <c r="J49">
        <v>14.956085161195499</v>
      </c>
      <c r="K49">
        <v>1</v>
      </c>
      <c r="L49">
        <v>0.74099999999999999</v>
      </c>
      <c r="M49">
        <v>0.187</v>
      </c>
      <c r="N49">
        <v>7.1999999999999995E-2</v>
      </c>
      <c r="O49">
        <v>0.747</v>
      </c>
      <c r="P49">
        <v>0.253</v>
      </c>
      <c r="Q49">
        <v>0.747</v>
      </c>
      <c r="R49">
        <v>0.253</v>
      </c>
    </row>
    <row r="50" spans="1:18">
      <c r="A50">
        <v>1</v>
      </c>
      <c r="B50">
        <v>3.5</v>
      </c>
      <c r="C50">
        <v>1.75</v>
      </c>
      <c r="D50">
        <v>0.01</v>
      </c>
      <c r="E50">
        <v>0.01</v>
      </c>
      <c r="F50">
        <v>0.75162885659298895</v>
      </c>
      <c r="G50">
        <v>0</v>
      </c>
      <c r="H50">
        <v>2.4880217121905202</v>
      </c>
      <c r="I50">
        <v>31.894625644289</v>
      </c>
      <c r="J50">
        <v>31.894625644289</v>
      </c>
      <c r="K50">
        <v>1</v>
      </c>
      <c r="L50">
        <v>0.80100000000000005</v>
      </c>
      <c r="M50">
        <v>0.14299999999999999</v>
      </c>
      <c r="N50">
        <v>5.6000000000000001E-2</v>
      </c>
      <c r="O50">
        <v>0.747</v>
      </c>
      <c r="P50">
        <v>0.253</v>
      </c>
      <c r="Q50">
        <v>0.747</v>
      </c>
      <c r="R50">
        <v>0.253</v>
      </c>
    </row>
    <row r="51" spans="1:18">
      <c r="A51">
        <v>1</v>
      </c>
      <c r="B51">
        <v>3.5</v>
      </c>
      <c r="C51">
        <v>1.75</v>
      </c>
      <c r="D51">
        <v>0.01</v>
      </c>
      <c r="E51">
        <v>0.01</v>
      </c>
      <c r="F51">
        <v>0.59439807758687202</v>
      </c>
      <c r="G51">
        <v>0</v>
      </c>
      <c r="H51">
        <v>0.77558232601312405</v>
      </c>
      <c r="I51">
        <v>14.9633361476214</v>
      </c>
      <c r="J51">
        <v>14.9633361476214</v>
      </c>
      <c r="K51">
        <v>1</v>
      </c>
      <c r="L51">
        <v>0.73799999999999999</v>
      </c>
      <c r="M51">
        <v>0.189</v>
      </c>
      <c r="N51">
        <v>7.1999999999999995E-2</v>
      </c>
      <c r="O51">
        <v>0.747</v>
      </c>
      <c r="P51">
        <v>0.253</v>
      </c>
      <c r="Q51">
        <v>0.747</v>
      </c>
      <c r="R51">
        <v>0.253</v>
      </c>
    </row>
    <row r="52" spans="1:18">
      <c r="A52">
        <v>1</v>
      </c>
      <c r="B52">
        <v>3.5</v>
      </c>
      <c r="C52">
        <v>1.75</v>
      </c>
      <c r="D52">
        <v>0.01</v>
      </c>
      <c r="E52">
        <v>0.01</v>
      </c>
      <c r="F52">
        <v>0.57686788218761498</v>
      </c>
      <c r="G52">
        <v>0</v>
      </c>
      <c r="H52">
        <v>0.61719181474263396</v>
      </c>
      <c r="I52">
        <v>14.492353166670901</v>
      </c>
      <c r="J52">
        <v>14.492353166670901</v>
      </c>
      <c r="K52">
        <v>1</v>
      </c>
      <c r="L52">
        <v>0.73099999999999998</v>
      </c>
      <c r="M52">
        <v>0.19500000000000001</v>
      </c>
      <c r="N52">
        <v>7.3999999999999996E-2</v>
      </c>
      <c r="O52">
        <v>0.747</v>
      </c>
      <c r="P52">
        <v>0.253</v>
      </c>
      <c r="Q52">
        <v>0.747</v>
      </c>
      <c r="R52">
        <v>0.253</v>
      </c>
    </row>
    <row r="53" spans="1:18">
      <c r="A53">
        <v>1</v>
      </c>
      <c r="B53">
        <v>3.5</v>
      </c>
      <c r="C53">
        <v>1.75</v>
      </c>
      <c r="D53">
        <v>0.01</v>
      </c>
      <c r="E53">
        <v>0.01</v>
      </c>
      <c r="F53">
        <v>0.765022977385167</v>
      </c>
      <c r="G53">
        <v>0</v>
      </c>
      <c r="H53">
        <v>1.7636857401750901</v>
      </c>
      <c r="I53">
        <v>21.087486588429599</v>
      </c>
      <c r="J53">
        <v>21.087486588429599</v>
      </c>
      <c r="K53">
        <v>1</v>
      </c>
      <c r="L53">
        <v>0.80500000000000005</v>
      </c>
      <c r="M53">
        <v>0.13900000000000001</v>
      </c>
      <c r="N53">
        <v>5.5E-2</v>
      </c>
      <c r="O53">
        <v>0.747</v>
      </c>
      <c r="P53">
        <v>0.253</v>
      </c>
      <c r="Q53">
        <v>0.747</v>
      </c>
      <c r="R53">
        <v>0.253</v>
      </c>
    </row>
    <row r="54" spans="1:18">
      <c r="A54">
        <v>1</v>
      </c>
      <c r="B54">
        <v>3.5</v>
      </c>
      <c r="C54">
        <v>1.75</v>
      </c>
      <c r="D54">
        <v>0.01</v>
      </c>
      <c r="E54">
        <v>0.01</v>
      </c>
      <c r="F54">
        <v>0.59458962464240195</v>
      </c>
      <c r="G54">
        <v>0</v>
      </c>
      <c r="H54">
        <v>0.77631308399480103</v>
      </c>
      <c r="I54">
        <v>14.9627932336659</v>
      </c>
      <c r="J54">
        <v>14.9627932336659</v>
      </c>
      <c r="K54">
        <v>1</v>
      </c>
      <c r="L54">
        <v>0.73899999999999999</v>
      </c>
      <c r="M54">
        <v>0.189</v>
      </c>
      <c r="N54">
        <v>7.1999999999999995E-2</v>
      </c>
      <c r="O54">
        <v>0.747</v>
      </c>
      <c r="P54">
        <v>0.253</v>
      </c>
      <c r="Q54">
        <v>0.747</v>
      </c>
      <c r="R54">
        <v>0.253</v>
      </c>
    </row>
    <row r="55" spans="1:18">
      <c r="A55">
        <v>1</v>
      </c>
      <c r="B55">
        <v>3.5</v>
      </c>
      <c r="C55">
        <v>1.75</v>
      </c>
      <c r="D55">
        <v>0.01</v>
      </c>
      <c r="E55">
        <v>0.01</v>
      </c>
      <c r="F55">
        <v>0.71002495337657801</v>
      </c>
      <c r="G55">
        <v>0</v>
      </c>
      <c r="H55">
        <v>1.36644258373282</v>
      </c>
      <c r="I55">
        <v>16.8075514929013</v>
      </c>
      <c r="J55">
        <v>16.8075514929013</v>
      </c>
      <c r="K55">
        <v>1</v>
      </c>
      <c r="L55">
        <v>0.78500000000000003</v>
      </c>
      <c r="M55">
        <v>0.154</v>
      </c>
      <c r="N55">
        <v>6.0999999999999999E-2</v>
      </c>
      <c r="O55">
        <v>0.747</v>
      </c>
      <c r="P55">
        <v>0.253</v>
      </c>
      <c r="Q55">
        <v>0.747</v>
      </c>
      <c r="R55">
        <v>0.253</v>
      </c>
    </row>
    <row r="56" spans="1:18">
      <c r="A56">
        <v>1</v>
      </c>
      <c r="B56">
        <v>3.5</v>
      </c>
      <c r="C56">
        <v>1.75</v>
      </c>
      <c r="D56">
        <v>0.01</v>
      </c>
      <c r="E56">
        <v>0.01</v>
      </c>
      <c r="F56">
        <v>0.615790865899708</v>
      </c>
      <c r="G56">
        <v>0</v>
      </c>
      <c r="H56">
        <v>0.87698745806300304</v>
      </c>
      <c r="I56">
        <v>14.9452821598525</v>
      </c>
      <c r="J56">
        <v>14.9452821598525</v>
      </c>
      <c r="K56">
        <v>1</v>
      </c>
      <c r="L56">
        <v>0.747</v>
      </c>
      <c r="M56">
        <v>0.182</v>
      </c>
      <c r="N56">
        <v>7.0000000000000007E-2</v>
      </c>
      <c r="O56">
        <v>0.747</v>
      </c>
      <c r="P56">
        <v>0.253</v>
      </c>
      <c r="Q56">
        <v>0.747</v>
      </c>
      <c r="R56">
        <v>0.253</v>
      </c>
    </row>
    <row r="57" spans="1:18">
      <c r="A57">
        <v>1</v>
      </c>
      <c r="B57">
        <v>3.5</v>
      </c>
      <c r="C57">
        <v>1.75</v>
      </c>
      <c r="D57">
        <v>0.01</v>
      </c>
      <c r="E57">
        <v>0.01</v>
      </c>
      <c r="F57">
        <v>0.75352469061154903</v>
      </c>
      <c r="G57">
        <v>0</v>
      </c>
      <c r="H57">
        <v>2.1598146074599698</v>
      </c>
      <c r="I57">
        <v>27.2005961721656</v>
      </c>
      <c r="J57">
        <v>27.2005961721656</v>
      </c>
      <c r="K57">
        <v>1</v>
      </c>
      <c r="L57">
        <v>0.80100000000000005</v>
      </c>
      <c r="M57">
        <v>0.14199999999999999</v>
      </c>
      <c r="N57">
        <v>5.6000000000000001E-2</v>
      </c>
      <c r="O57">
        <v>0.747</v>
      </c>
      <c r="P57">
        <v>0.253</v>
      </c>
      <c r="Q57">
        <v>0.747</v>
      </c>
      <c r="R57">
        <v>0.253</v>
      </c>
    </row>
    <row r="58" spans="1:18">
      <c r="A58">
        <v>1</v>
      </c>
      <c r="B58">
        <v>3.5</v>
      </c>
      <c r="C58">
        <v>1.75</v>
      </c>
      <c r="D58">
        <v>0.01</v>
      </c>
      <c r="E58">
        <v>0.01</v>
      </c>
      <c r="F58">
        <v>0.75440414796586597</v>
      </c>
      <c r="G58">
        <v>0</v>
      </c>
      <c r="H58">
        <v>1.8518603197207399</v>
      </c>
      <c r="I58">
        <v>22.899511660669699</v>
      </c>
      <c r="J58">
        <v>22.899511660669699</v>
      </c>
      <c r="K58">
        <v>1</v>
      </c>
      <c r="L58">
        <v>0.80200000000000005</v>
      </c>
      <c r="M58">
        <v>0.14199999999999999</v>
      </c>
      <c r="N58">
        <v>5.6000000000000001E-2</v>
      </c>
      <c r="O58">
        <v>0.747</v>
      </c>
      <c r="P58">
        <v>0.253</v>
      </c>
      <c r="Q58">
        <v>0.747</v>
      </c>
      <c r="R58">
        <v>0.253</v>
      </c>
    </row>
    <row r="59" spans="1:18">
      <c r="A59">
        <v>1</v>
      </c>
      <c r="B59">
        <v>3.5</v>
      </c>
      <c r="C59">
        <v>1.75</v>
      </c>
      <c r="D59">
        <v>0.01</v>
      </c>
      <c r="E59">
        <v>0.01</v>
      </c>
      <c r="F59">
        <v>0.76593224883684197</v>
      </c>
      <c r="G59">
        <v>0</v>
      </c>
      <c r="H59">
        <v>1.5423235189681399</v>
      </c>
      <c r="I59">
        <v>17.402477561329899</v>
      </c>
      <c r="J59">
        <v>17.402477561329899</v>
      </c>
      <c r="K59">
        <v>1</v>
      </c>
      <c r="L59">
        <v>0.80600000000000005</v>
      </c>
      <c r="M59">
        <v>0.13900000000000001</v>
      </c>
      <c r="N59">
        <v>5.5E-2</v>
      </c>
      <c r="O59">
        <v>0.747</v>
      </c>
      <c r="P59">
        <v>0.253</v>
      </c>
      <c r="Q59">
        <v>0.747</v>
      </c>
      <c r="R59">
        <v>0.253</v>
      </c>
    </row>
    <row r="60" spans="1:18">
      <c r="A60">
        <v>1</v>
      </c>
      <c r="B60">
        <v>3.5</v>
      </c>
      <c r="C60">
        <v>1.75</v>
      </c>
      <c r="D60">
        <v>0.01</v>
      </c>
      <c r="E60">
        <v>0.01</v>
      </c>
      <c r="F60">
        <v>0.71359084037573906</v>
      </c>
      <c r="G60">
        <v>0</v>
      </c>
      <c r="H60">
        <v>1.37873744150913</v>
      </c>
      <c r="I60">
        <v>16.8269487277745</v>
      </c>
      <c r="J60">
        <v>16.8269487277745</v>
      </c>
      <c r="K60">
        <v>1</v>
      </c>
      <c r="L60">
        <v>0.78600000000000003</v>
      </c>
      <c r="M60">
        <v>0.153</v>
      </c>
      <c r="N60">
        <v>0.06</v>
      </c>
      <c r="O60">
        <v>0.747</v>
      </c>
      <c r="P60">
        <v>0.253</v>
      </c>
      <c r="Q60">
        <v>0.747</v>
      </c>
      <c r="R60">
        <v>0.253</v>
      </c>
    </row>
    <row r="61" spans="1:18">
      <c r="A61">
        <v>1</v>
      </c>
      <c r="B61">
        <v>3.5</v>
      </c>
      <c r="C61">
        <v>1.75</v>
      </c>
      <c r="D61">
        <v>0.01</v>
      </c>
      <c r="E61">
        <v>0.01</v>
      </c>
      <c r="F61">
        <v>0.75061914472274205</v>
      </c>
      <c r="G61">
        <v>0</v>
      </c>
      <c r="H61">
        <v>2.3497165932555402</v>
      </c>
      <c r="I61">
        <v>29.991870031328499</v>
      </c>
      <c r="J61">
        <v>29.991870031328499</v>
      </c>
      <c r="K61">
        <v>1</v>
      </c>
      <c r="L61">
        <v>0.8</v>
      </c>
      <c r="M61">
        <v>0.14299999999999999</v>
      </c>
      <c r="N61">
        <v>5.7000000000000002E-2</v>
      </c>
      <c r="O61">
        <v>0.747</v>
      </c>
      <c r="P61">
        <v>0.253</v>
      </c>
      <c r="Q61">
        <v>0.747</v>
      </c>
      <c r="R61">
        <v>0.253</v>
      </c>
    </row>
    <row r="62" spans="1:18">
      <c r="A62">
        <v>1</v>
      </c>
      <c r="B62">
        <v>3.5</v>
      </c>
      <c r="C62">
        <v>1.75</v>
      </c>
      <c r="D62">
        <v>0.01</v>
      </c>
      <c r="E62">
        <v>0.01</v>
      </c>
      <c r="F62">
        <v>0.64038450312897299</v>
      </c>
      <c r="G62">
        <v>0</v>
      </c>
      <c r="H62">
        <v>0.98372451774728498</v>
      </c>
      <c r="I62">
        <v>14.959507664110999</v>
      </c>
      <c r="J62">
        <v>14.959507664110999</v>
      </c>
      <c r="K62">
        <v>1</v>
      </c>
      <c r="L62">
        <v>0.75800000000000001</v>
      </c>
      <c r="M62">
        <v>0.17499999999999999</v>
      </c>
      <c r="N62">
        <v>6.8000000000000005E-2</v>
      </c>
      <c r="O62">
        <v>0.747</v>
      </c>
      <c r="P62">
        <v>0.253</v>
      </c>
      <c r="Q62">
        <v>0.747</v>
      </c>
      <c r="R62">
        <v>0.253</v>
      </c>
    </row>
  </sheetData>
  <mergeCells count="3">
    <mergeCell ref="A1:A2"/>
    <mergeCell ref="B1:E1"/>
    <mergeCell ref="F1:N1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23792-4B7A-49C0-9D33-C981634D0C71}">
  <dimension ref="A1:R62"/>
  <sheetViews>
    <sheetView workbookViewId="0">
      <selection sqref="A1:R2"/>
    </sheetView>
  </sheetViews>
  <sheetFormatPr defaultRowHeight="15"/>
  <sheetData>
    <row r="1" spans="1:18">
      <c r="A1" s="154" t="s">
        <v>59</v>
      </c>
      <c r="B1" s="155" t="s">
        <v>4</v>
      </c>
      <c r="C1" s="155"/>
      <c r="D1" s="155"/>
      <c r="E1" s="155"/>
      <c r="F1" s="154" t="s">
        <v>12</v>
      </c>
      <c r="G1" s="154"/>
      <c r="H1" s="154"/>
      <c r="I1" s="154"/>
      <c r="J1" s="154"/>
      <c r="K1" s="154"/>
      <c r="L1" s="154"/>
      <c r="M1" s="154"/>
      <c r="N1" s="154"/>
      <c r="O1" s="1" t="s">
        <v>15</v>
      </c>
      <c r="P1" s="1"/>
      <c r="Q1" s="11" t="s">
        <v>16</v>
      </c>
      <c r="R1" s="11"/>
    </row>
    <row r="2" spans="1:18">
      <c r="A2" s="154"/>
      <c r="B2" s="2" t="s">
        <v>0</v>
      </c>
      <c r="C2" s="2" t="s">
        <v>1</v>
      </c>
      <c r="D2" s="2" t="s">
        <v>2</v>
      </c>
      <c r="E2" s="2" t="s">
        <v>3</v>
      </c>
      <c r="F2" s="3" t="s">
        <v>5</v>
      </c>
      <c r="G2" s="3" t="s">
        <v>6</v>
      </c>
      <c r="H2" s="3" t="s">
        <v>48</v>
      </c>
      <c r="I2" s="3" t="s">
        <v>13</v>
      </c>
      <c r="J2" s="3" t="s">
        <v>14</v>
      </c>
      <c r="K2" s="3" t="s">
        <v>8</v>
      </c>
      <c r="L2" s="3" t="s">
        <v>9</v>
      </c>
      <c r="M2" s="3" t="s">
        <v>10</v>
      </c>
      <c r="N2" s="3" t="s">
        <v>11</v>
      </c>
      <c r="O2" s="2" t="s">
        <v>9</v>
      </c>
      <c r="P2" s="2" t="s">
        <v>10</v>
      </c>
      <c r="Q2" s="3" t="s">
        <v>9</v>
      </c>
      <c r="R2" s="3" t="s">
        <v>10</v>
      </c>
    </row>
    <row r="3" spans="1:18">
      <c r="A3">
        <v>0</v>
      </c>
      <c r="B3">
        <v>3.5</v>
      </c>
      <c r="C3">
        <v>1.75</v>
      </c>
      <c r="D3">
        <v>0.01</v>
      </c>
      <c r="E3">
        <v>0.01</v>
      </c>
      <c r="F3">
        <v>1.1841612216309401</v>
      </c>
      <c r="G3">
        <v>0</v>
      </c>
      <c r="H3">
        <v>1.22319827809045</v>
      </c>
      <c r="I3">
        <v>16.2935757477998</v>
      </c>
      <c r="J3">
        <v>16.2935757477998</v>
      </c>
      <c r="K3">
        <v>1</v>
      </c>
      <c r="L3">
        <v>0.91800000000000004</v>
      </c>
      <c r="M3">
        <v>6.0999999999999999E-2</v>
      </c>
      <c r="N3">
        <v>2.1000000000000001E-2</v>
      </c>
      <c r="O3">
        <v>0.88500000000000001</v>
      </c>
      <c r="P3">
        <v>0.115</v>
      </c>
      <c r="Q3">
        <v>0.88500000000000001</v>
      </c>
      <c r="R3">
        <v>0.115</v>
      </c>
    </row>
    <row r="4" spans="1:18">
      <c r="A4">
        <v>0</v>
      </c>
      <c r="B4">
        <v>3.5</v>
      </c>
      <c r="C4">
        <v>1.75</v>
      </c>
      <c r="D4">
        <v>0.01</v>
      </c>
      <c r="E4">
        <v>0.01</v>
      </c>
      <c r="F4">
        <v>0.99733144702326904</v>
      </c>
      <c r="G4">
        <v>0</v>
      </c>
      <c r="H4">
        <v>0.68620210629635303</v>
      </c>
      <c r="I4">
        <v>13.7586084464353</v>
      </c>
      <c r="J4">
        <v>13.7586084464353</v>
      </c>
      <c r="K4">
        <v>1</v>
      </c>
      <c r="L4">
        <v>0.877</v>
      </c>
      <c r="M4">
        <v>8.8999999999999996E-2</v>
      </c>
      <c r="N4">
        <v>3.4000000000000002E-2</v>
      </c>
      <c r="O4">
        <v>0.88500000000000001</v>
      </c>
      <c r="P4">
        <v>0.115</v>
      </c>
      <c r="Q4">
        <v>0.88500000000000001</v>
      </c>
      <c r="R4">
        <v>0.115</v>
      </c>
    </row>
    <row r="5" spans="1:18">
      <c r="A5">
        <v>0</v>
      </c>
      <c r="B5">
        <v>3.5</v>
      </c>
      <c r="C5">
        <v>1.75</v>
      </c>
      <c r="D5">
        <v>0.01</v>
      </c>
      <c r="E5">
        <v>0.01</v>
      </c>
      <c r="F5">
        <v>1.2137354835827501</v>
      </c>
      <c r="G5">
        <v>0</v>
      </c>
      <c r="H5">
        <v>1.2812229191139699</v>
      </c>
      <c r="I5">
        <v>16.533138931858499</v>
      </c>
      <c r="J5">
        <v>16.533138931858499</v>
      </c>
      <c r="K5">
        <v>1</v>
      </c>
      <c r="L5">
        <v>0.92300000000000004</v>
      </c>
      <c r="M5">
        <v>5.7000000000000002E-2</v>
      </c>
      <c r="N5">
        <v>1.9E-2</v>
      </c>
      <c r="O5">
        <v>0.88500000000000001</v>
      </c>
      <c r="P5">
        <v>0.115</v>
      </c>
      <c r="Q5">
        <v>0.88500000000000001</v>
      </c>
      <c r="R5">
        <v>0.115</v>
      </c>
    </row>
    <row r="6" spans="1:18">
      <c r="A6">
        <v>0</v>
      </c>
      <c r="B6">
        <v>3.5</v>
      </c>
      <c r="C6">
        <v>1.75</v>
      </c>
      <c r="D6">
        <v>0.01</v>
      </c>
      <c r="E6">
        <v>0.01</v>
      </c>
      <c r="F6">
        <v>0.93341883326104802</v>
      </c>
      <c r="G6">
        <v>0</v>
      </c>
      <c r="H6">
        <v>0.49930721929162902</v>
      </c>
      <c r="I6">
        <v>13.650381066868199</v>
      </c>
      <c r="J6">
        <v>13.650381066868199</v>
      </c>
      <c r="K6">
        <v>1</v>
      </c>
      <c r="L6">
        <v>0.85899999999999999</v>
      </c>
      <c r="M6">
        <v>0.10100000000000001</v>
      </c>
      <c r="N6">
        <v>3.9E-2</v>
      </c>
      <c r="O6">
        <v>0.88500000000000001</v>
      </c>
      <c r="P6">
        <v>0.115</v>
      </c>
      <c r="Q6">
        <v>0.88500000000000001</v>
      </c>
      <c r="R6">
        <v>0.115</v>
      </c>
    </row>
    <row r="7" spans="1:18">
      <c r="A7">
        <v>0</v>
      </c>
      <c r="B7">
        <v>3.5</v>
      </c>
      <c r="C7">
        <v>1.75</v>
      </c>
      <c r="D7">
        <v>0.01</v>
      </c>
      <c r="E7">
        <v>0.01</v>
      </c>
      <c r="F7">
        <v>1.13590043765602</v>
      </c>
      <c r="G7">
        <v>0</v>
      </c>
      <c r="H7">
        <v>1.12613548532736</v>
      </c>
      <c r="I7">
        <v>16.101848692630998</v>
      </c>
      <c r="J7">
        <v>16.101848692630998</v>
      </c>
      <c r="K7">
        <v>1</v>
      </c>
      <c r="L7">
        <v>0.90900000000000003</v>
      </c>
      <c r="M7">
        <v>6.7000000000000004E-2</v>
      </c>
      <c r="N7">
        <v>2.4E-2</v>
      </c>
      <c r="O7">
        <v>0.88500000000000001</v>
      </c>
      <c r="P7">
        <v>0.115</v>
      </c>
      <c r="Q7">
        <v>0.88500000000000001</v>
      </c>
      <c r="R7">
        <v>0.115</v>
      </c>
    </row>
    <row r="8" spans="1:18">
      <c r="A8">
        <v>0</v>
      </c>
      <c r="B8">
        <v>3.5</v>
      </c>
      <c r="C8">
        <v>1.75</v>
      </c>
      <c r="D8">
        <v>0.01</v>
      </c>
      <c r="E8">
        <v>0.01</v>
      </c>
      <c r="F8">
        <v>1.0970455404914199</v>
      </c>
      <c r="G8">
        <v>0</v>
      </c>
      <c r="H8">
        <v>0.99018381200164796</v>
      </c>
      <c r="I8">
        <v>14.9218604869672</v>
      </c>
      <c r="J8">
        <v>14.9218604869672</v>
      </c>
      <c r="K8">
        <v>1</v>
      </c>
      <c r="L8">
        <v>0.90100000000000002</v>
      </c>
      <c r="M8">
        <v>7.2999999999999995E-2</v>
      </c>
      <c r="N8">
        <v>2.7E-2</v>
      </c>
      <c r="O8">
        <v>0.88500000000000001</v>
      </c>
      <c r="P8">
        <v>0.115</v>
      </c>
      <c r="Q8">
        <v>0.88500000000000001</v>
      </c>
      <c r="R8">
        <v>0.115</v>
      </c>
    </row>
    <row r="9" spans="1:18">
      <c r="A9">
        <v>0</v>
      </c>
      <c r="B9">
        <v>3.5</v>
      </c>
      <c r="C9">
        <v>1.75</v>
      </c>
      <c r="D9">
        <v>0.01</v>
      </c>
      <c r="E9">
        <v>0.01</v>
      </c>
      <c r="F9">
        <v>1.2899389337629299</v>
      </c>
      <c r="G9">
        <v>0</v>
      </c>
      <c r="H9">
        <v>1.46242395457329</v>
      </c>
      <c r="I9">
        <v>18.623509728116598</v>
      </c>
      <c r="J9">
        <v>18.623509728116598</v>
      </c>
      <c r="K9">
        <v>1</v>
      </c>
      <c r="L9">
        <v>0.93600000000000005</v>
      </c>
      <c r="M9">
        <v>4.9000000000000002E-2</v>
      </c>
      <c r="N9">
        <v>1.4999999999999999E-2</v>
      </c>
      <c r="O9">
        <v>0.88500000000000001</v>
      </c>
      <c r="P9">
        <v>0.115</v>
      </c>
      <c r="Q9">
        <v>0.88500000000000001</v>
      </c>
      <c r="R9">
        <v>0.115</v>
      </c>
    </row>
    <row r="10" spans="1:18">
      <c r="A10">
        <v>0</v>
      </c>
      <c r="B10">
        <v>3.5</v>
      </c>
      <c r="C10">
        <v>1.75</v>
      </c>
      <c r="D10">
        <v>0.01</v>
      </c>
      <c r="E10">
        <v>0.01</v>
      </c>
      <c r="F10">
        <v>1.1501986636252099</v>
      </c>
      <c r="G10">
        <v>0</v>
      </c>
      <c r="H10">
        <v>1.1563240399132799</v>
      </c>
      <c r="I10">
        <v>16.147850111711598</v>
      </c>
      <c r="J10">
        <v>16.147850111711598</v>
      </c>
      <c r="K10">
        <v>1</v>
      </c>
      <c r="L10">
        <v>0.91200000000000003</v>
      </c>
      <c r="M10">
        <v>6.5000000000000002E-2</v>
      </c>
      <c r="N10">
        <v>2.3E-2</v>
      </c>
      <c r="O10">
        <v>0.88500000000000001</v>
      </c>
      <c r="P10">
        <v>0.115</v>
      </c>
      <c r="Q10">
        <v>0.88500000000000001</v>
      </c>
      <c r="R10">
        <v>0.115</v>
      </c>
    </row>
    <row r="11" spans="1:18">
      <c r="A11">
        <v>0</v>
      </c>
      <c r="B11">
        <v>3.5</v>
      </c>
      <c r="C11">
        <v>1.75</v>
      </c>
      <c r="D11">
        <v>0.01</v>
      </c>
      <c r="E11">
        <v>0.01</v>
      </c>
      <c r="F11">
        <v>0.91216781029427696</v>
      </c>
      <c r="G11">
        <v>0</v>
      </c>
      <c r="H11">
        <v>0.43144961279935101</v>
      </c>
      <c r="I11">
        <v>13.667097507005501</v>
      </c>
      <c r="J11">
        <v>13.667097507005501</v>
      </c>
      <c r="K11">
        <v>1</v>
      </c>
      <c r="L11">
        <v>0.85299999999999998</v>
      </c>
      <c r="M11">
        <v>0.105</v>
      </c>
      <c r="N11">
        <v>4.1000000000000002E-2</v>
      </c>
      <c r="O11">
        <v>0.88500000000000001</v>
      </c>
      <c r="P11">
        <v>0.115</v>
      </c>
      <c r="Q11">
        <v>0.88500000000000001</v>
      </c>
      <c r="R11">
        <v>0.115</v>
      </c>
    </row>
    <row r="12" spans="1:18">
      <c r="A12">
        <v>0</v>
      </c>
      <c r="B12">
        <v>3.5</v>
      </c>
      <c r="C12">
        <v>1.75</v>
      </c>
      <c r="D12">
        <v>0.01</v>
      </c>
      <c r="E12">
        <v>0.01</v>
      </c>
      <c r="F12">
        <v>1.1496674462418801</v>
      </c>
      <c r="G12">
        <v>0</v>
      </c>
      <c r="H12">
        <v>1.1044259027755099</v>
      </c>
      <c r="I12">
        <v>15.4459917802044</v>
      </c>
      <c r="J12">
        <v>15.4459917802044</v>
      </c>
      <c r="K12">
        <v>1</v>
      </c>
      <c r="L12">
        <v>0.91200000000000003</v>
      </c>
      <c r="M12">
        <v>6.5000000000000002E-2</v>
      </c>
      <c r="N12">
        <v>2.3E-2</v>
      </c>
      <c r="O12">
        <v>0.88500000000000001</v>
      </c>
      <c r="P12">
        <v>0.115</v>
      </c>
      <c r="Q12">
        <v>0.88500000000000001</v>
      </c>
      <c r="R12">
        <v>0.115</v>
      </c>
    </row>
    <row r="13" spans="1:18">
      <c r="A13">
        <v>0</v>
      </c>
      <c r="B13">
        <v>3.5</v>
      </c>
      <c r="C13">
        <v>1.75</v>
      </c>
      <c r="D13">
        <v>0.01</v>
      </c>
      <c r="E13">
        <v>0.01</v>
      </c>
      <c r="F13">
        <v>0.89873779752431304</v>
      </c>
      <c r="G13">
        <v>0</v>
      </c>
      <c r="H13">
        <v>0.38610082151386999</v>
      </c>
      <c r="I13">
        <v>13.681351909819099</v>
      </c>
      <c r="J13">
        <v>13.681351909819099</v>
      </c>
      <c r="K13">
        <v>1</v>
      </c>
      <c r="L13">
        <v>0.84899999999999998</v>
      </c>
      <c r="M13">
        <v>0.108</v>
      </c>
      <c r="N13">
        <v>4.2000000000000003E-2</v>
      </c>
      <c r="O13">
        <v>0.88500000000000001</v>
      </c>
      <c r="P13">
        <v>0.115</v>
      </c>
      <c r="Q13">
        <v>0.88500000000000001</v>
      </c>
      <c r="R13">
        <v>0.115</v>
      </c>
    </row>
    <row r="14" spans="1:18">
      <c r="A14">
        <v>0</v>
      </c>
      <c r="B14">
        <v>3.5</v>
      </c>
      <c r="C14">
        <v>1.75</v>
      </c>
      <c r="D14">
        <v>0.01</v>
      </c>
      <c r="E14">
        <v>0.01</v>
      </c>
      <c r="F14">
        <v>1.1403316871318601</v>
      </c>
      <c r="G14">
        <v>0</v>
      </c>
      <c r="H14">
        <v>1.0859399209405001</v>
      </c>
      <c r="I14">
        <v>15.2770550523258</v>
      </c>
      <c r="J14">
        <v>15.2770550523258</v>
      </c>
      <c r="K14">
        <v>1</v>
      </c>
      <c r="L14">
        <v>0.91</v>
      </c>
      <c r="M14">
        <v>6.7000000000000004E-2</v>
      </c>
      <c r="N14">
        <v>2.4E-2</v>
      </c>
      <c r="O14">
        <v>0.88500000000000001</v>
      </c>
      <c r="P14">
        <v>0.115</v>
      </c>
      <c r="Q14">
        <v>0.88500000000000001</v>
      </c>
      <c r="R14">
        <v>0.115</v>
      </c>
    </row>
    <row r="15" spans="1:18">
      <c r="A15">
        <v>0</v>
      </c>
      <c r="B15">
        <v>3.5</v>
      </c>
      <c r="C15">
        <v>1.75</v>
      </c>
      <c r="D15">
        <v>0.01</v>
      </c>
      <c r="E15">
        <v>0.01</v>
      </c>
      <c r="F15">
        <v>1.0393898297212101</v>
      </c>
      <c r="G15">
        <v>0</v>
      </c>
      <c r="H15">
        <v>0.85290013815828003</v>
      </c>
      <c r="I15">
        <v>14.7892829964587</v>
      </c>
      <c r="J15">
        <v>14.7892829964587</v>
      </c>
      <c r="K15">
        <v>1</v>
      </c>
      <c r="L15">
        <v>0.88700000000000001</v>
      </c>
      <c r="M15">
        <v>8.2000000000000003E-2</v>
      </c>
      <c r="N15">
        <v>3.1E-2</v>
      </c>
      <c r="O15">
        <v>0.88500000000000001</v>
      </c>
      <c r="P15">
        <v>0.115</v>
      </c>
      <c r="Q15">
        <v>0.88500000000000001</v>
      </c>
      <c r="R15">
        <v>0.115</v>
      </c>
    </row>
    <row r="16" spans="1:18">
      <c r="A16">
        <v>0</v>
      </c>
      <c r="B16">
        <v>3.5</v>
      </c>
      <c r="C16">
        <v>1.75</v>
      </c>
      <c r="D16">
        <v>0.01</v>
      </c>
      <c r="E16">
        <v>0.01</v>
      </c>
      <c r="F16">
        <v>1.00013109745526</v>
      </c>
      <c r="G16">
        <v>0</v>
      </c>
      <c r="H16">
        <v>0.69317520595913795</v>
      </c>
      <c r="I16">
        <v>13.774802145085401</v>
      </c>
      <c r="J16">
        <v>13.774802145085401</v>
      </c>
      <c r="K16">
        <v>1</v>
      </c>
      <c r="L16">
        <v>0.878</v>
      </c>
      <c r="M16">
        <v>8.8999999999999996E-2</v>
      </c>
      <c r="N16">
        <v>3.4000000000000002E-2</v>
      </c>
      <c r="O16">
        <v>0.88500000000000001</v>
      </c>
      <c r="P16">
        <v>0.115</v>
      </c>
      <c r="Q16">
        <v>0.88500000000000001</v>
      </c>
      <c r="R16">
        <v>0.115</v>
      </c>
    </row>
    <row r="17" spans="1:18">
      <c r="A17">
        <v>0</v>
      </c>
      <c r="B17">
        <v>3.5</v>
      </c>
      <c r="C17">
        <v>1.75</v>
      </c>
      <c r="D17">
        <v>0.01</v>
      </c>
      <c r="E17">
        <v>0.01</v>
      </c>
      <c r="F17">
        <v>1.75591103507645</v>
      </c>
      <c r="G17">
        <v>0</v>
      </c>
      <c r="H17">
        <v>2.7144537196210399</v>
      </c>
      <c r="I17">
        <v>38.151487510229003</v>
      </c>
      <c r="J17">
        <v>38.151487510229003</v>
      </c>
      <c r="K17">
        <v>1</v>
      </c>
      <c r="L17">
        <v>0.98</v>
      </c>
      <c r="M17">
        <v>1.7000000000000001E-2</v>
      </c>
      <c r="N17">
        <v>3.0000000000000001E-3</v>
      </c>
      <c r="O17">
        <v>0.88500000000000001</v>
      </c>
      <c r="P17">
        <v>0.115</v>
      </c>
      <c r="Q17">
        <v>0.88500000000000001</v>
      </c>
      <c r="R17">
        <v>0.115</v>
      </c>
    </row>
    <row r="18" spans="1:18">
      <c r="A18">
        <v>0</v>
      </c>
      <c r="B18">
        <v>3.5</v>
      </c>
      <c r="C18">
        <v>1.75</v>
      </c>
      <c r="D18">
        <v>0.01</v>
      </c>
      <c r="E18">
        <v>0.01</v>
      </c>
      <c r="F18">
        <v>0.96566056299918601</v>
      </c>
      <c r="G18">
        <v>0</v>
      </c>
      <c r="H18">
        <v>0.59694495916757495</v>
      </c>
      <c r="I18">
        <v>13.667758900515</v>
      </c>
      <c r="J18">
        <v>13.667758900515</v>
      </c>
      <c r="K18">
        <v>1</v>
      </c>
      <c r="L18">
        <v>0.86799999999999999</v>
      </c>
      <c r="M18">
        <v>9.5000000000000001E-2</v>
      </c>
      <c r="N18">
        <v>3.6999999999999998E-2</v>
      </c>
      <c r="O18">
        <v>0.88500000000000001</v>
      </c>
      <c r="P18">
        <v>0.115</v>
      </c>
      <c r="Q18">
        <v>0.88500000000000001</v>
      </c>
      <c r="R18">
        <v>0.115</v>
      </c>
    </row>
    <row r="19" spans="1:18">
      <c r="A19">
        <v>0</v>
      </c>
      <c r="B19">
        <v>3.5</v>
      </c>
      <c r="C19">
        <v>1.75</v>
      </c>
      <c r="D19">
        <v>0.01</v>
      </c>
      <c r="E19">
        <v>0.01</v>
      </c>
      <c r="F19">
        <v>1.1324708826356999</v>
      </c>
      <c r="G19">
        <v>0</v>
      </c>
      <c r="H19">
        <v>1.1193974240526801</v>
      </c>
      <c r="I19">
        <v>16.087691873620901</v>
      </c>
      <c r="J19">
        <v>16.087691873620901</v>
      </c>
      <c r="K19">
        <v>1</v>
      </c>
      <c r="L19">
        <v>0.90800000000000003</v>
      </c>
      <c r="M19">
        <v>6.8000000000000005E-2</v>
      </c>
      <c r="N19">
        <v>2.4E-2</v>
      </c>
      <c r="O19">
        <v>0.88500000000000001</v>
      </c>
      <c r="P19">
        <v>0.115</v>
      </c>
      <c r="Q19">
        <v>0.88500000000000001</v>
      </c>
      <c r="R19">
        <v>0.115</v>
      </c>
    </row>
    <row r="20" spans="1:18">
      <c r="A20">
        <v>0</v>
      </c>
      <c r="B20">
        <v>3.5</v>
      </c>
      <c r="C20">
        <v>1.75</v>
      </c>
      <c r="D20">
        <v>0.01</v>
      </c>
      <c r="E20">
        <v>0.01</v>
      </c>
      <c r="F20">
        <v>0.92396384343918103</v>
      </c>
      <c r="G20">
        <v>0</v>
      </c>
      <c r="H20">
        <v>0.46948851793474899</v>
      </c>
      <c r="I20">
        <v>13.6548955290879</v>
      </c>
      <c r="J20">
        <v>13.6548955290879</v>
      </c>
      <c r="K20">
        <v>1</v>
      </c>
      <c r="L20">
        <v>0.85699999999999998</v>
      </c>
      <c r="M20">
        <v>0.10299999999999999</v>
      </c>
      <c r="N20">
        <v>0.04</v>
      </c>
      <c r="O20">
        <v>0.88500000000000001</v>
      </c>
      <c r="P20">
        <v>0.115</v>
      </c>
      <c r="Q20">
        <v>0.88500000000000001</v>
      </c>
      <c r="R20">
        <v>0.115</v>
      </c>
    </row>
    <row r="21" spans="1:18">
      <c r="A21">
        <v>0</v>
      </c>
      <c r="B21">
        <v>3.5</v>
      </c>
      <c r="C21">
        <v>1.75</v>
      </c>
      <c r="D21">
        <v>0.01</v>
      </c>
      <c r="E21">
        <v>0.01</v>
      </c>
      <c r="F21">
        <v>1.2188834415644301</v>
      </c>
      <c r="G21">
        <v>0</v>
      </c>
      <c r="H21">
        <v>1.2902198121641399</v>
      </c>
      <c r="I21">
        <v>16.591492480094299</v>
      </c>
      <c r="J21">
        <v>16.591492480094299</v>
      </c>
      <c r="K21">
        <v>1</v>
      </c>
      <c r="L21">
        <v>0.92400000000000004</v>
      </c>
      <c r="M21">
        <v>5.7000000000000002E-2</v>
      </c>
      <c r="N21">
        <v>1.9E-2</v>
      </c>
      <c r="O21">
        <v>0.88500000000000001</v>
      </c>
      <c r="P21">
        <v>0.115</v>
      </c>
      <c r="Q21">
        <v>0.88500000000000001</v>
      </c>
      <c r="R21">
        <v>0.115</v>
      </c>
    </row>
    <row r="22" spans="1:18">
      <c r="A22">
        <v>0</v>
      </c>
      <c r="B22">
        <v>3.5</v>
      </c>
      <c r="C22">
        <v>1.75</v>
      </c>
      <c r="D22">
        <v>0.01</v>
      </c>
      <c r="E22">
        <v>0.01</v>
      </c>
      <c r="F22">
        <v>1.06691689619695</v>
      </c>
      <c r="G22">
        <v>0</v>
      </c>
      <c r="H22">
        <v>0.92068472887730901</v>
      </c>
      <c r="I22">
        <v>14.829561525516899</v>
      </c>
      <c r="J22">
        <v>14.829561525516899</v>
      </c>
      <c r="K22">
        <v>1</v>
      </c>
      <c r="L22">
        <v>0.89400000000000002</v>
      </c>
      <c r="M22">
        <v>7.6999999999999999E-2</v>
      </c>
      <c r="N22">
        <v>2.9000000000000001E-2</v>
      </c>
      <c r="O22">
        <v>0.88500000000000001</v>
      </c>
      <c r="P22">
        <v>0.115</v>
      </c>
      <c r="Q22">
        <v>0.88500000000000001</v>
      </c>
      <c r="R22">
        <v>0.115</v>
      </c>
    </row>
    <row r="23" spans="1:18">
      <c r="A23">
        <v>0</v>
      </c>
      <c r="B23">
        <v>3.5</v>
      </c>
      <c r="C23">
        <v>1.75</v>
      </c>
      <c r="D23">
        <v>0.01</v>
      </c>
      <c r="E23">
        <v>0.01</v>
      </c>
      <c r="F23">
        <v>1.0444209360605901</v>
      </c>
      <c r="G23">
        <v>0</v>
      </c>
      <c r="H23">
        <v>0.86598980527833103</v>
      </c>
      <c r="I23">
        <v>14.798993206776499</v>
      </c>
      <c r="J23">
        <v>14.798993206776499</v>
      </c>
      <c r="K23">
        <v>1</v>
      </c>
      <c r="L23">
        <v>0.88900000000000001</v>
      </c>
      <c r="M23">
        <v>8.1000000000000003E-2</v>
      </c>
      <c r="N23">
        <v>0.03</v>
      </c>
      <c r="O23">
        <v>0.88500000000000001</v>
      </c>
      <c r="P23">
        <v>0.115</v>
      </c>
      <c r="Q23">
        <v>0.88500000000000001</v>
      </c>
      <c r="R23">
        <v>0.115</v>
      </c>
    </row>
    <row r="24" spans="1:18">
      <c r="A24">
        <v>0</v>
      </c>
      <c r="B24">
        <v>3.5</v>
      </c>
      <c r="C24">
        <v>1.75</v>
      </c>
      <c r="D24">
        <v>0.01</v>
      </c>
      <c r="E24">
        <v>0.01</v>
      </c>
      <c r="F24">
        <v>1.17101623164266</v>
      </c>
      <c r="G24">
        <v>0</v>
      </c>
      <c r="H24">
        <v>1.1986946217108001</v>
      </c>
      <c r="I24">
        <v>16.232236442312502</v>
      </c>
      <c r="J24">
        <v>16.232236442312502</v>
      </c>
      <c r="K24">
        <v>1</v>
      </c>
      <c r="L24">
        <v>0.91600000000000004</v>
      </c>
      <c r="M24">
        <v>6.3E-2</v>
      </c>
      <c r="N24">
        <v>2.1999999999999999E-2</v>
      </c>
      <c r="O24">
        <v>0.88500000000000001</v>
      </c>
      <c r="P24">
        <v>0.115</v>
      </c>
      <c r="Q24">
        <v>0.88500000000000001</v>
      </c>
      <c r="R24">
        <v>0.115</v>
      </c>
    </row>
    <row r="25" spans="1:18">
      <c r="A25">
        <v>0</v>
      </c>
      <c r="B25">
        <v>3.5</v>
      </c>
      <c r="C25">
        <v>1.75</v>
      </c>
      <c r="D25">
        <v>0.01</v>
      </c>
      <c r="E25">
        <v>0.01</v>
      </c>
      <c r="F25">
        <v>1.5923741463421599</v>
      </c>
      <c r="G25">
        <v>0</v>
      </c>
      <c r="H25">
        <v>2.3789636909636598</v>
      </c>
      <c r="I25">
        <v>32.018785010678002</v>
      </c>
      <c r="J25">
        <v>32.018785010678002</v>
      </c>
      <c r="K25">
        <v>1</v>
      </c>
      <c r="L25">
        <v>0.96899999999999997</v>
      </c>
      <c r="M25">
        <v>2.5000000000000001E-2</v>
      </c>
      <c r="N25">
        <v>6.0000000000000001E-3</v>
      </c>
      <c r="O25">
        <v>0.88500000000000001</v>
      </c>
      <c r="P25">
        <v>0.115</v>
      </c>
      <c r="Q25">
        <v>0.88500000000000001</v>
      </c>
      <c r="R25">
        <v>0.115</v>
      </c>
    </row>
    <row r="26" spans="1:18">
      <c r="A26">
        <v>0</v>
      </c>
      <c r="B26">
        <v>3.5</v>
      </c>
      <c r="C26">
        <v>1.75</v>
      </c>
      <c r="D26">
        <v>0.01</v>
      </c>
      <c r="E26">
        <v>0.01</v>
      </c>
      <c r="F26">
        <v>0.90120036639821999</v>
      </c>
      <c r="G26">
        <v>0</v>
      </c>
      <c r="H26">
        <v>0.39440842919316199</v>
      </c>
      <c r="I26">
        <v>13.6782570810166</v>
      </c>
      <c r="J26">
        <v>13.6782570810166</v>
      </c>
      <c r="K26">
        <v>1</v>
      </c>
      <c r="L26">
        <v>0.85</v>
      </c>
      <c r="M26">
        <v>0.108</v>
      </c>
      <c r="N26">
        <v>4.2000000000000003E-2</v>
      </c>
      <c r="O26">
        <v>0.88500000000000001</v>
      </c>
      <c r="P26">
        <v>0.115</v>
      </c>
      <c r="Q26">
        <v>0.88500000000000001</v>
      </c>
      <c r="R26">
        <v>0.115</v>
      </c>
    </row>
    <row r="27" spans="1:18">
      <c r="A27">
        <v>0</v>
      </c>
      <c r="B27">
        <v>3.5</v>
      </c>
      <c r="C27">
        <v>1.75</v>
      </c>
      <c r="D27">
        <v>0.01</v>
      </c>
      <c r="E27">
        <v>0.01</v>
      </c>
      <c r="F27">
        <v>1.6372622261638601</v>
      </c>
      <c r="G27">
        <v>0</v>
      </c>
      <c r="H27">
        <v>2.5136590892883599</v>
      </c>
      <c r="I27">
        <v>35.137360619748499</v>
      </c>
      <c r="J27">
        <v>35.137360619748499</v>
      </c>
      <c r="K27">
        <v>1</v>
      </c>
      <c r="L27">
        <v>0.97299999999999998</v>
      </c>
      <c r="M27">
        <v>2.3E-2</v>
      </c>
      <c r="N27">
        <v>5.0000000000000001E-3</v>
      </c>
      <c r="O27">
        <v>0.88500000000000001</v>
      </c>
      <c r="P27">
        <v>0.115</v>
      </c>
      <c r="Q27">
        <v>0.88500000000000001</v>
      </c>
      <c r="R27">
        <v>0.115</v>
      </c>
    </row>
    <row r="28" spans="1:18">
      <c r="A28">
        <v>0</v>
      </c>
      <c r="B28">
        <v>3.5</v>
      </c>
      <c r="C28">
        <v>1.75</v>
      </c>
      <c r="D28">
        <v>0.01</v>
      </c>
      <c r="E28">
        <v>0.01</v>
      </c>
      <c r="F28">
        <v>1.2342857127554301</v>
      </c>
      <c r="G28">
        <v>0</v>
      </c>
      <c r="H28">
        <v>1.36615016613889</v>
      </c>
      <c r="I28">
        <v>17.799721383816902</v>
      </c>
      <c r="J28">
        <v>17.799721383816902</v>
      </c>
      <c r="K28">
        <v>1</v>
      </c>
      <c r="L28">
        <v>0.92700000000000005</v>
      </c>
      <c r="M28">
        <v>5.5E-2</v>
      </c>
      <c r="N28">
        <v>1.7999999999999999E-2</v>
      </c>
      <c r="O28">
        <v>0.88500000000000001</v>
      </c>
      <c r="P28">
        <v>0.115</v>
      </c>
      <c r="Q28">
        <v>0.88500000000000001</v>
      </c>
      <c r="R28">
        <v>0.115</v>
      </c>
    </row>
    <row r="29" spans="1:18">
      <c r="A29">
        <v>0</v>
      </c>
      <c r="B29">
        <v>3.5</v>
      </c>
      <c r="C29">
        <v>1.75</v>
      </c>
      <c r="D29">
        <v>0.01</v>
      </c>
      <c r="E29">
        <v>0.01</v>
      </c>
      <c r="F29">
        <v>1.02076477076424</v>
      </c>
      <c r="G29">
        <v>0</v>
      </c>
      <c r="H29">
        <v>0.80458538042017502</v>
      </c>
      <c r="I29">
        <v>14.7841605856516</v>
      </c>
      <c r="J29">
        <v>14.7841605856516</v>
      </c>
      <c r="K29">
        <v>1</v>
      </c>
      <c r="L29">
        <v>0.88300000000000001</v>
      </c>
      <c r="M29">
        <v>8.5000000000000006E-2</v>
      </c>
      <c r="N29">
        <v>3.2000000000000001E-2</v>
      </c>
      <c r="O29">
        <v>0.88500000000000001</v>
      </c>
      <c r="P29">
        <v>0.115</v>
      </c>
      <c r="Q29">
        <v>0.88500000000000001</v>
      </c>
      <c r="R29">
        <v>0.115</v>
      </c>
    </row>
    <row r="30" spans="1:18">
      <c r="A30">
        <v>0</v>
      </c>
      <c r="B30">
        <v>3.5</v>
      </c>
      <c r="C30">
        <v>1.75</v>
      </c>
      <c r="D30">
        <v>0.01</v>
      </c>
      <c r="E30">
        <v>0.01</v>
      </c>
      <c r="F30">
        <v>1.19476520044282</v>
      </c>
      <c r="G30">
        <v>0</v>
      </c>
      <c r="H30">
        <v>1.24485546822855</v>
      </c>
      <c r="I30">
        <v>16.363732053263</v>
      </c>
      <c r="J30">
        <v>16.363732053263</v>
      </c>
      <c r="K30">
        <v>1</v>
      </c>
      <c r="L30">
        <v>0.92</v>
      </c>
      <c r="M30">
        <v>5.8999999999999997E-2</v>
      </c>
      <c r="N30">
        <v>0.02</v>
      </c>
      <c r="O30">
        <v>0.88500000000000001</v>
      </c>
      <c r="P30">
        <v>0.115</v>
      </c>
      <c r="Q30">
        <v>0.88500000000000001</v>
      </c>
      <c r="R30">
        <v>0.115</v>
      </c>
    </row>
    <row r="31" spans="1:18">
      <c r="A31">
        <v>0</v>
      </c>
      <c r="B31">
        <v>3.5</v>
      </c>
      <c r="C31">
        <v>1.75</v>
      </c>
      <c r="D31">
        <v>0.01</v>
      </c>
      <c r="E31">
        <v>0.01</v>
      </c>
      <c r="F31">
        <v>1.3086240781865801</v>
      </c>
      <c r="G31">
        <v>0</v>
      </c>
      <c r="H31">
        <v>1.6360316225671301</v>
      </c>
      <c r="I31">
        <v>22.234668217715001</v>
      </c>
      <c r="J31">
        <v>22.234668217715001</v>
      </c>
      <c r="K31">
        <v>1</v>
      </c>
      <c r="L31">
        <v>0.93899999999999995</v>
      </c>
      <c r="M31">
        <v>4.7E-2</v>
      </c>
      <c r="N31">
        <v>1.4999999999999999E-2</v>
      </c>
      <c r="O31">
        <v>0.88500000000000001</v>
      </c>
      <c r="P31">
        <v>0.115</v>
      </c>
      <c r="Q31">
        <v>0.88500000000000001</v>
      </c>
      <c r="R31">
        <v>0.115</v>
      </c>
    </row>
    <row r="32" spans="1:18">
      <c r="A32">
        <v>0</v>
      </c>
      <c r="B32">
        <v>3.5</v>
      </c>
      <c r="C32">
        <v>1.75</v>
      </c>
      <c r="D32">
        <v>0.01</v>
      </c>
      <c r="E32">
        <v>0.01</v>
      </c>
      <c r="F32">
        <v>0.96028331502522501</v>
      </c>
      <c r="G32">
        <v>0</v>
      </c>
      <c r="H32">
        <v>0.58127156341615704</v>
      </c>
      <c r="I32">
        <v>13.6647946630852</v>
      </c>
      <c r="J32">
        <v>13.6647946630852</v>
      </c>
      <c r="K32">
        <v>1</v>
      </c>
      <c r="L32">
        <v>0.86699999999999999</v>
      </c>
      <c r="M32">
        <v>9.6000000000000002E-2</v>
      </c>
      <c r="N32">
        <v>3.6999999999999998E-2</v>
      </c>
      <c r="O32">
        <v>0.88500000000000001</v>
      </c>
      <c r="P32">
        <v>0.115</v>
      </c>
      <c r="Q32">
        <v>0.88500000000000001</v>
      </c>
      <c r="R32">
        <v>0.115</v>
      </c>
    </row>
    <row r="33" spans="1:18">
      <c r="A33">
        <v>1</v>
      </c>
      <c r="B33">
        <v>3.5</v>
      </c>
      <c r="C33">
        <v>1.75</v>
      </c>
      <c r="D33">
        <v>0.01</v>
      </c>
      <c r="E33">
        <v>0.01</v>
      </c>
      <c r="F33">
        <v>0.446068651094989</v>
      </c>
      <c r="G33">
        <v>0</v>
      </c>
      <c r="H33">
        <v>0.68289369362623198</v>
      </c>
      <c r="I33">
        <v>14.9592221614178</v>
      </c>
      <c r="J33">
        <v>14.9592221614178</v>
      </c>
      <c r="K33">
        <v>1</v>
      </c>
      <c r="L33">
        <v>0.67200000000000004</v>
      </c>
      <c r="M33">
        <v>0.24199999999999999</v>
      </c>
      <c r="N33">
        <v>8.6999999999999994E-2</v>
      </c>
      <c r="O33">
        <v>0.69599999999999995</v>
      </c>
      <c r="P33">
        <v>0.30399999999999999</v>
      </c>
      <c r="Q33">
        <v>0.69599999999999995</v>
      </c>
      <c r="R33">
        <v>0.30399999999999999</v>
      </c>
    </row>
    <row r="34" spans="1:18">
      <c r="A34">
        <v>1</v>
      </c>
      <c r="B34">
        <v>3.5</v>
      </c>
      <c r="C34">
        <v>1.75</v>
      </c>
      <c r="D34">
        <v>0.01</v>
      </c>
      <c r="E34">
        <v>0.01</v>
      </c>
      <c r="F34">
        <v>0.64940193790564904</v>
      </c>
      <c r="G34">
        <v>0</v>
      </c>
      <c r="H34">
        <v>1.70822551287177</v>
      </c>
      <c r="I34">
        <v>21.048690875520101</v>
      </c>
      <c r="J34">
        <v>21.048690875520101</v>
      </c>
      <c r="K34">
        <v>1</v>
      </c>
      <c r="L34">
        <v>0.76100000000000001</v>
      </c>
      <c r="M34">
        <v>0.17199999999999999</v>
      </c>
      <c r="N34">
        <v>6.7000000000000004E-2</v>
      </c>
      <c r="O34">
        <v>0.69599999999999995</v>
      </c>
      <c r="P34">
        <v>0.30399999999999999</v>
      </c>
      <c r="Q34">
        <v>0.69599999999999995</v>
      </c>
      <c r="R34">
        <v>0.30399999999999999</v>
      </c>
    </row>
    <row r="35" spans="1:18">
      <c r="A35">
        <v>1</v>
      </c>
      <c r="B35">
        <v>3.5</v>
      </c>
      <c r="C35">
        <v>1.75</v>
      </c>
      <c r="D35">
        <v>0.01</v>
      </c>
      <c r="E35">
        <v>0.01</v>
      </c>
      <c r="F35">
        <v>0.41905053338684001</v>
      </c>
      <c r="G35">
        <v>0</v>
      </c>
      <c r="H35">
        <v>0.41476378660974</v>
      </c>
      <c r="I35">
        <v>14.445621228714501</v>
      </c>
      <c r="J35">
        <v>14.445621228714501</v>
      </c>
      <c r="K35">
        <v>1</v>
      </c>
      <c r="L35">
        <v>0.65900000000000003</v>
      </c>
      <c r="M35">
        <v>0.252</v>
      </c>
      <c r="N35">
        <v>8.8999999999999996E-2</v>
      </c>
      <c r="O35">
        <v>0.69599999999999995</v>
      </c>
      <c r="P35">
        <v>0.30399999999999999</v>
      </c>
      <c r="Q35">
        <v>0.69599999999999995</v>
      </c>
      <c r="R35">
        <v>0.30399999999999999</v>
      </c>
    </row>
    <row r="36" spans="1:18">
      <c r="A36">
        <v>1</v>
      </c>
      <c r="B36">
        <v>3.5</v>
      </c>
      <c r="C36">
        <v>1.75</v>
      </c>
      <c r="D36">
        <v>0.01</v>
      </c>
      <c r="E36">
        <v>0.01</v>
      </c>
      <c r="F36">
        <v>0.45917941756901698</v>
      </c>
      <c r="G36">
        <v>0</v>
      </c>
      <c r="H36">
        <v>0.76950121420269002</v>
      </c>
      <c r="I36">
        <v>14.941099438906299</v>
      </c>
      <c r="J36">
        <v>14.941099438906299</v>
      </c>
      <c r="K36">
        <v>1</v>
      </c>
      <c r="L36">
        <v>0.67800000000000005</v>
      </c>
      <c r="M36">
        <v>0.23699999999999999</v>
      </c>
      <c r="N36">
        <v>8.5999999999999993E-2</v>
      </c>
      <c r="O36">
        <v>0.69599999999999995</v>
      </c>
      <c r="P36">
        <v>0.30399999999999999</v>
      </c>
      <c r="Q36">
        <v>0.69599999999999995</v>
      </c>
      <c r="R36">
        <v>0.30399999999999999</v>
      </c>
    </row>
    <row r="37" spans="1:18">
      <c r="A37">
        <v>1</v>
      </c>
      <c r="B37">
        <v>3.5</v>
      </c>
      <c r="C37">
        <v>1.75</v>
      </c>
      <c r="D37">
        <v>0.01</v>
      </c>
      <c r="E37">
        <v>0.01</v>
      </c>
      <c r="F37">
        <v>0.42256226048190498</v>
      </c>
      <c r="G37">
        <v>0</v>
      </c>
      <c r="H37">
        <v>0.44080297878267899</v>
      </c>
      <c r="I37">
        <v>14.4413354936475</v>
      </c>
      <c r="J37">
        <v>14.4413354936475</v>
      </c>
      <c r="K37">
        <v>1</v>
      </c>
      <c r="L37">
        <v>0.66</v>
      </c>
      <c r="M37">
        <v>0.251</v>
      </c>
      <c r="N37">
        <v>8.8999999999999996E-2</v>
      </c>
      <c r="O37">
        <v>0.69599999999999995</v>
      </c>
      <c r="P37">
        <v>0.30399999999999999</v>
      </c>
      <c r="Q37">
        <v>0.69599999999999995</v>
      </c>
      <c r="R37">
        <v>0.30399999999999999</v>
      </c>
    </row>
    <row r="38" spans="1:18">
      <c r="A38">
        <v>1</v>
      </c>
      <c r="B38">
        <v>3.5</v>
      </c>
      <c r="C38">
        <v>1.75</v>
      </c>
      <c r="D38">
        <v>0.01</v>
      </c>
      <c r="E38">
        <v>0.01</v>
      </c>
      <c r="F38">
        <v>0.44535288765230602</v>
      </c>
      <c r="G38">
        <v>0</v>
      </c>
      <c r="H38">
        <v>0.67817580552826195</v>
      </c>
      <c r="I38">
        <v>14.9605415459173</v>
      </c>
      <c r="J38">
        <v>14.9605415459173</v>
      </c>
      <c r="K38">
        <v>1</v>
      </c>
      <c r="L38">
        <v>0.67100000000000004</v>
      </c>
      <c r="M38">
        <v>0.24199999999999999</v>
      </c>
      <c r="N38">
        <v>8.6999999999999994E-2</v>
      </c>
      <c r="O38">
        <v>0.69599999999999995</v>
      </c>
      <c r="P38">
        <v>0.30399999999999999</v>
      </c>
      <c r="Q38">
        <v>0.69599999999999995</v>
      </c>
      <c r="R38">
        <v>0.30399999999999999</v>
      </c>
    </row>
    <row r="39" spans="1:18">
      <c r="A39">
        <v>1</v>
      </c>
      <c r="B39">
        <v>3.5</v>
      </c>
      <c r="C39">
        <v>1.75</v>
      </c>
      <c r="D39">
        <v>0.01</v>
      </c>
      <c r="E39">
        <v>0.01</v>
      </c>
      <c r="F39">
        <v>0.64364000963217805</v>
      </c>
      <c r="G39">
        <v>0</v>
      </c>
      <c r="H39">
        <v>2.3051052634250802</v>
      </c>
      <c r="I39">
        <v>32.999841600210502</v>
      </c>
      <c r="J39">
        <v>32.999841600210502</v>
      </c>
      <c r="K39">
        <v>1</v>
      </c>
      <c r="L39">
        <v>0.75900000000000001</v>
      </c>
      <c r="M39">
        <v>0.17399999999999999</v>
      </c>
      <c r="N39">
        <v>6.7000000000000004E-2</v>
      </c>
      <c r="O39">
        <v>0.69599999999999995</v>
      </c>
      <c r="P39">
        <v>0.30399999999999999</v>
      </c>
      <c r="Q39">
        <v>0.69599999999999995</v>
      </c>
      <c r="R39">
        <v>0.30399999999999999</v>
      </c>
    </row>
    <row r="40" spans="1:18">
      <c r="A40">
        <v>1</v>
      </c>
      <c r="B40">
        <v>3.5</v>
      </c>
      <c r="C40">
        <v>1.75</v>
      </c>
      <c r="D40">
        <v>0.01</v>
      </c>
      <c r="E40">
        <v>0.01</v>
      </c>
      <c r="F40">
        <v>0.465259207956357</v>
      </c>
      <c r="G40">
        <v>0</v>
      </c>
      <c r="H40">
        <v>0.80906498578005404</v>
      </c>
      <c r="I40">
        <v>14.936979642142299</v>
      </c>
      <c r="J40">
        <v>14.936979642142299</v>
      </c>
      <c r="K40">
        <v>1</v>
      </c>
      <c r="L40">
        <v>0.68100000000000005</v>
      </c>
      <c r="M40">
        <v>0.23400000000000001</v>
      </c>
      <c r="N40">
        <v>8.5000000000000006E-2</v>
      </c>
      <c r="O40">
        <v>0.69599999999999995</v>
      </c>
      <c r="P40">
        <v>0.30399999999999999</v>
      </c>
      <c r="Q40">
        <v>0.69599999999999995</v>
      </c>
      <c r="R40">
        <v>0.30399999999999999</v>
      </c>
    </row>
    <row r="41" spans="1:18">
      <c r="A41">
        <v>1</v>
      </c>
      <c r="B41">
        <v>3.5</v>
      </c>
      <c r="C41">
        <v>1.75</v>
      </c>
      <c r="D41">
        <v>0.01</v>
      </c>
      <c r="E41">
        <v>0.01</v>
      </c>
      <c r="F41">
        <v>0.42037384319445797</v>
      </c>
      <c r="G41">
        <v>0</v>
      </c>
      <c r="H41">
        <v>0.42428020770689201</v>
      </c>
      <c r="I41">
        <v>14.4448736736013</v>
      </c>
      <c r="J41">
        <v>14.4448736736013</v>
      </c>
      <c r="K41">
        <v>1</v>
      </c>
      <c r="L41">
        <v>0.65900000000000003</v>
      </c>
      <c r="M41">
        <v>0.252</v>
      </c>
      <c r="N41">
        <v>8.8999999999999996E-2</v>
      </c>
      <c r="O41">
        <v>0.69599999999999995</v>
      </c>
      <c r="P41">
        <v>0.30399999999999999</v>
      </c>
      <c r="Q41">
        <v>0.69599999999999995</v>
      </c>
      <c r="R41">
        <v>0.30399999999999999</v>
      </c>
    </row>
    <row r="42" spans="1:18">
      <c r="A42">
        <v>1</v>
      </c>
      <c r="B42">
        <v>3.5</v>
      </c>
      <c r="C42">
        <v>1.75</v>
      </c>
      <c r="D42">
        <v>0.01</v>
      </c>
      <c r="E42">
        <v>0.01</v>
      </c>
      <c r="F42">
        <v>0.48600411177806402</v>
      </c>
      <c r="G42">
        <v>0</v>
      </c>
      <c r="H42">
        <v>0.93363768555363502</v>
      </c>
      <c r="I42">
        <v>14.951443307006199</v>
      </c>
      <c r="J42">
        <v>14.951443307006199</v>
      </c>
      <c r="K42">
        <v>1</v>
      </c>
      <c r="L42">
        <v>0.69</v>
      </c>
      <c r="M42">
        <v>0.22700000000000001</v>
      </c>
      <c r="N42">
        <v>8.3000000000000004E-2</v>
      </c>
      <c r="O42">
        <v>0.69599999999999995</v>
      </c>
      <c r="P42">
        <v>0.30399999999999999</v>
      </c>
      <c r="Q42">
        <v>0.69599999999999995</v>
      </c>
      <c r="R42">
        <v>0.30399999999999999</v>
      </c>
    </row>
    <row r="43" spans="1:18">
      <c r="A43">
        <v>1</v>
      </c>
      <c r="B43">
        <v>3.5</v>
      </c>
      <c r="C43">
        <v>1.75</v>
      </c>
      <c r="D43">
        <v>0.01</v>
      </c>
      <c r="E43">
        <v>0.01</v>
      </c>
      <c r="F43">
        <v>0.54632482464947496</v>
      </c>
      <c r="G43">
        <v>0</v>
      </c>
      <c r="H43">
        <v>1.245133755571</v>
      </c>
      <c r="I43">
        <v>15.636113227458599</v>
      </c>
      <c r="J43">
        <v>15.636113227458599</v>
      </c>
      <c r="K43">
        <v>1</v>
      </c>
      <c r="L43">
        <v>0.71799999999999997</v>
      </c>
      <c r="M43">
        <v>0.20499999999999999</v>
      </c>
      <c r="N43">
        <v>7.6999999999999999E-2</v>
      </c>
      <c r="O43">
        <v>0.69599999999999995</v>
      </c>
      <c r="P43">
        <v>0.30399999999999999</v>
      </c>
      <c r="Q43">
        <v>0.69599999999999995</v>
      </c>
      <c r="R43">
        <v>0.30399999999999999</v>
      </c>
    </row>
    <row r="44" spans="1:18">
      <c r="A44">
        <v>1</v>
      </c>
      <c r="B44">
        <v>3.5</v>
      </c>
      <c r="C44">
        <v>1.75</v>
      </c>
      <c r="D44">
        <v>0.01</v>
      </c>
      <c r="E44">
        <v>0.01</v>
      </c>
      <c r="F44">
        <v>0.42605064314488</v>
      </c>
      <c r="G44">
        <v>0</v>
      </c>
      <c r="H44">
        <v>0.46834178300874402</v>
      </c>
      <c r="I44">
        <v>14.4439895003687</v>
      </c>
      <c r="J44">
        <v>14.4439895003687</v>
      </c>
      <c r="K44">
        <v>1</v>
      </c>
      <c r="L44">
        <v>0.66200000000000003</v>
      </c>
      <c r="M44">
        <v>0.249</v>
      </c>
      <c r="N44">
        <v>8.8999999999999996E-2</v>
      </c>
      <c r="O44">
        <v>0.69599999999999995</v>
      </c>
      <c r="P44">
        <v>0.30399999999999999</v>
      </c>
      <c r="Q44">
        <v>0.69599999999999995</v>
      </c>
      <c r="R44">
        <v>0.30399999999999999</v>
      </c>
    </row>
    <row r="45" spans="1:18">
      <c r="A45">
        <v>1</v>
      </c>
      <c r="B45">
        <v>3.5</v>
      </c>
      <c r="C45">
        <v>1.75</v>
      </c>
      <c r="D45">
        <v>0.01</v>
      </c>
      <c r="E45">
        <v>0.01</v>
      </c>
      <c r="F45">
        <v>0.49176035506451499</v>
      </c>
      <c r="G45">
        <v>0</v>
      </c>
      <c r="H45">
        <v>0.966028045089805</v>
      </c>
      <c r="I45">
        <v>14.963087510077701</v>
      </c>
      <c r="J45">
        <v>14.963087510077701</v>
      </c>
      <c r="K45">
        <v>1</v>
      </c>
      <c r="L45">
        <v>0.69299999999999995</v>
      </c>
      <c r="M45">
        <v>0.224</v>
      </c>
      <c r="N45">
        <v>8.3000000000000004E-2</v>
      </c>
      <c r="O45">
        <v>0.69599999999999995</v>
      </c>
      <c r="P45">
        <v>0.30399999999999999</v>
      </c>
      <c r="Q45">
        <v>0.69599999999999995</v>
      </c>
      <c r="R45">
        <v>0.30399999999999999</v>
      </c>
    </row>
    <row r="46" spans="1:18">
      <c r="A46">
        <v>1</v>
      </c>
      <c r="B46">
        <v>3.5</v>
      </c>
      <c r="C46">
        <v>1.75</v>
      </c>
      <c r="D46">
        <v>0.01</v>
      </c>
      <c r="E46">
        <v>0.01</v>
      </c>
      <c r="F46">
        <v>0.52495947107697905</v>
      </c>
      <c r="G46">
        <v>0</v>
      </c>
      <c r="H46">
        <v>1.1433991672438</v>
      </c>
      <c r="I46">
        <v>15.192693540286299</v>
      </c>
      <c r="J46">
        <v>15.192693540286299</v>
      </c>
      <c r="K46">
        <v>1</v>
      </c>
      <c r="L46">
        <v>0.70799999999999996</v>
      </c>
      <c r="M46">
        <v>0.21299999999999999</v>
      </c>
      <c r="N46">
        <v>7.9000000000000001E-2</v>
      </c>
      <c r="O46">
        <v>0.69599999999999995</v>
      </c>
      <c r="P46">
        <v>0.30399999999999999</v>
      </c>
      <c r="Q46">
        <v>0.69599999999999995</v>
      </c>
      <c r="R46">
        <v>0.30399999999999999</v>
      </c>
    </row>
    <row r="47" spans="1:18">
      <c r="A47">
        <v>1</v>
      </c>
      <c r="B47">
        <v>3.5</v>
      </c>
      <c r="C47">
        <v>1.75</v>
      </c>
      <c r="D47">
        <v>0.01</v>
      </c>
      <c r="E47">
        <v>0.01</v>
      </c>
      <c r="F47">
        <v>0.61064295343163</v>
      </c>
      <c r="G47">
        <v>0</v>
      </c>
      <c r="H47">
        <v>1.9531146063560501</v>
      </c>
      <c r="I47">
        <v>27.644150211133798</v>
      </c>
      <c r="J47">
        <v>27.644150211133798</v>
      </c>
      <c r="K47">
        <v>1</v>
      </c>
      <c r="L47">
        <v>0.745</v>
      </c>
      <c r="M47">
        <v>0.184</v>
      </c>
      <c r="N47">
        <v>7.0999999999999994E-2</v>
      </c>
      <c r="O47">
        <v>0.69599999999999995</v>
      </c>
      <c r="P47">
        <v>0.30399999999999999</v>
      </c>
      <c r="Q47">
        <v>0.69599999999999995</v>
      </c>
      <c r="R47">
        <v>0.30399999999999999</v>
      </c>
    </row>
    <row r="48" spans="1:18">
      <c r="A48">
        <v>1</v>
      </c>
      <c r="B48">
        <v>3.5</v>
      </c>
      <c r="C48">
        <v>1.75</v>
      </c>
      <c r="D48">
        <v>0.01</v>
      </c>
      <c r="E48">
        <v>0.01</v>
      </c>
      <c r="F48">
        <v>0.55650873037603399</v>
      </c>
      <c r="G48">
        <v>0</v>
      </c>
      <c r="H48">
        <v>1.3472604743579999</v>
      </c>
      <c r="I48">
        <v>17.1633428826032</v>
      </c>
      <c r="J48">
        <v>17.1633428826032</v>
      </c>
      <c r="K48">
        <v>1</v>
      </c>
      <c r="L48">
        <v>0.72199999999999998</v>
      </c>
      <c r="M48">
        <v>0.20200000000000001</v>
      </c>
      <c r="N48">
        <v>7.5999999999999998E-2</v>
      </c>
      <c r="O48">
        <v>0.69599999999999995</v>
      </c>
      <c r="P48">
        <v>0.30399999999999999</v>
      </c>
      <c r="Q48">
        <v>0.69599999999999995</v>
      </c>
      <c r="R48">
        <v>0.30399999999999999</v>
      </c>
    </row>
    <row r="49" spans="1:18">
      <c r="A49">
        <v>1</v>
      </c>
      <c r="B49">
        <v>3.5</v>
      </c>
      <c r="C49">
        <v>1.75</v>
      </c>
      <c r="D49">
        <v>0.01</v>
      </c>
      <c r="E49">
        <v>0.01</v>
      </c>
      <c r="F49">
        <v>0.43055766817831698</v>
      </c>
      <c r="G49">
        <v>0</v>
      </c>
      <c r="H49">
        <v>0.50283392268431004</v>
      </c>
      <c r="I49">
        <v>14.448269952595201</v>
      </c>
      <c r="J49">
        <v>14.448269952595201</v>
      </c>
      <c r="K49">
        <v>1</v>
      </c>
      <c r="L49">
        <v>0.66400000000000003</v>
      </c>
      <c r="M49">
        <v>0.248</v>
      </c>
      <c r="N49">
        <v>8.7999999999999995E-2</v>
      </c>
      <c r="O49">
        <v>0.69599999999999995</v>
      </c>
      <c r="P49">
        <v>0.30399999999999999</v>
      </c>
      <c r="Q49">
        <v>0.69599999999999995</v>
      </c>
      <c r="R49">
        <v>0.30399999999999999</v>
      </c>
    </row>
    <row r="50" spans="1:18">
      <c r="A50">
        <v>1</v>
      </c>
      <c r="B50">
        <v>3.5</v>
      </c>
      <c r="C50">
        <v>1.75</v>
      </c>
      <c r="D50">
        <v>0.01</v>
      </c>
      <c r="E50">
        <v>0.01</v>
      </c>
      <c r="F50">
        <v>0.62592676753138499</v>
      </c>
      <c r="G50">
        <v>0</v>
      </c>
      <c r="H50">
        <v>2.0089597724722399</v>
      </c>
      <c r="I50">
        <v>28.0509217925953</v>
      </c>
      <c r="J50">
        <v>28.0509217925953</v>
      </c>
      <c r="K50">
        <v>1</v>
      </c>
      <c r="L50">
        <v>0.752</v>
      </c>
      <c r="M50">
        <v>0.17899999999999999</v>
      </c>
      <c r="N50">
        <v>6.9000000000000006E-2</v>
      </c>
      <c r="O50">
        <v>0.69599999999999995</v>
      </c>
      <c r="P50">
        <v>0.30399999999999999</v>
      </c>
      <c r="Q50">
        <v>0.69599999999999995</v>
      </c>
      <c r="R50">
        <v>0.30399999999999999</v>
      </c>
    </row>
    <row r="51" spans="1:18">
      <c r="A51">
        <v>1</v>
      </c>
      <c r="B51">
        <v>3.5</v>
      </c>
      <c r="C51">
        <v>1.75</v>
      </c>
      <c r="D51">
        <v>0.01</v>
      </c>
      <c r="E51">
        <v>0.01</v>
      </c>
      <c r="F51">
        <v>0.45634493075306698</v>
      </c>
      <c r="G51">
        <v>0</v>
      </c>
      <c r="H51">
        <v>0.751574770639585</v>
      </c>
      <c r="I51">
        <v>14.943556340992</v>
      </c>
      <c r="J51">
        <v>14.943556340992</v>
      </c>
      <c r="K51">
        <v>1</v>
      </c>
      <c r="L51">
        <v>0.67600000000000005</v>
      </c>
      <c r="M51">
        <v>0.23799999999999999</v>
      </c>
      <c r="N51">
        <v>8.5999999999999993E-2</v>
      </c>
      <c r="O51">
        <v>0.69599999999999995</v>
      </c>
      <c r="P51">
        <v>0.30399999999999999</v>
      </c>
      <c r="Q51">
        <v>0.69599999999999995</v>
      </c>
      <c r="R51">
        <v>0.30399999999999999</v>
      </c>
    </row>
    <row r="52" spans="1:18">
      <c r="A52">
        <v>1</v>
      </c>
      <c r="B52">
        <v>3.5</v>
      </c>
      <c r="C52">
        <v>1.75</v>
      </c>
      <c r="D52">
        <v>0.01</v>
      </c>
      <c r="E52">
        <v>0.01</v>
      </c>
      <c r="F52">
        <v>0.43853451341035699</v>
      </c>
      <c r="G52">
        <v>0</v>
      </c>
      <c r="H52">
        <v>0.56004493431983904</v>
      </c>
      <c r="I52">
        <v>14.483684491979901</v>
      </c>
      <c r="J52">
        <v>14.483684491979901</v>
      </c>
      <c r="K52">
        <v>1</v>
      </c>
      <c r="L52">
        <v>0.66800000000000004</v>
      </c>
      <c r="M52">
        <v>0.24399999999999999</v>
      </c>
      <c r="N52">
        <v>8.7999999999999995E-2</v>
      </c>
      <c r="O52">
        <v>0.69599999999999995</v>
      </c>
      <c r="P52">
        <v>0.30399999999999999</v>
      </c>
      <c r="Q52">
        <v>0.69599999999999995</v>
      </c>
      <c r="R52">
        <v>0.30399999999999999</v>
      </c>
    </row>
    <row r="53" spans="1:18">
      <c r="A53">
        <v>1</v>
      </c>
      <c r="B53">
        <v>3.5</v>
      </c>
      <c r="C53">
        <v>1.75</v>
      </c>
      <c r="D53">
        <v>0.01</v>
      </c>
      <c r="E53">
        <v>0.01</v>
      </c>
      <c r="F53">
        <v>0.63328037559203199</v>
      </c>
      <c r="G53">
        <v>0</v>
      </c>
      <c r="H53">
        <v>1.6506503993159101</v>
      </c>
      <c r="I53">
        <v>20.459087784868199</v>
      </c>
      <c r="J53">
        <v>20.459087784868199</v>
      </c>
      <c r="K53">
        <v>1</v>
      </c>
      <c r="L53">
        <v>0.755</v>
      </c>
      <c r="M53">
        <v>0.17699999999999999</v>
      </c>
      <c r="N53">
        <v>6.9000000000000006E-2</v>
      </c>
      <c r="O53">
        <v>0.69599999999999995</v>
      </c>
      <c r="P53">
        <v>0.30399999999999999</v>
      </c>
      <c r="Q53">
        <v>0.69599999999999995</v>
      </c>
      <c r="R53">
        <v>0.30399999999999999</v>
      </c>
    </row>
    <row r="54" spans="1:18">
      <c r="A54">
        <v>1</v>
      </c>
      <c r="B54">
        <v>3.5</v>
      </c>
      <c r="C54">
        <v>1.75</v>
      </c>
      <c r="D54">
        <v>0.01</v>
      </c>
      <c r="E54">
        <v>0.01</v>
      </c>
      <c r="F54">
        <v>0.69092231120957104</v>
      </c>
      <c r="G54">
        <v>0</v>
      </c>
      <c r="H54">
        <v>1.8427953842751299</v>
      </c>
      <c r="I54">
        <v>24.161835330212899</v>
      </c>
      <c r="J54">
        <v>24.161835330212899</v>
      </c>
      <c r="K54">
        <v>1</v>
      </c>
      <c r="L54">
        <v>0.77800000000000002</v>
      </c>
      <c r="M54">
        <v>0.16</v>
      </c>
      <c r="N54">
        <v>6.3E-2</v>
      </c>
      <c r="O54">
        <v>0.69599999999999995</v>
      </c>
      <c r="P54">
        <v>0.30399999999999999</v>
      </c>
      <c r="Q54">
        <v>0.69599999999999995</v>
      </c>
      <c r="R54">
        <v>0.30399999999999999</v>
      </c>
    </row>
    <row r="55" spans="1:18">
      <c r="A55">
        <v>1</v>
      </c>
      <c r="B55">
        <v>3.5</v>
      </c>
      <c r="C55">
        <v>1.75</v>
      </c>
      <c r="D55">
        <v>0.01</v>
      </c>
      <c r="E55">
        <v>0.01</v>
      </c>
      <c r="F55">
        <v>0.43533436068417702</v>
      </c>
      <c r="G55">
        <v>0</v>
      </c>
      <c r="H55">
        <v>0.53783263217235999</v>
      </c>
      <c r="I55">
        <v>14.4689903902891</v>
      </c>
      <c r="J55">
        <v>14.4689903902891</v>
      </c>
      <c r="K55">
        <v>1</v>
      </c>
      <c r="L55">
        <v>0.66600000000000004</v>
      </c>
      <c r="M55">
        <v>0.246</v>
      </c>
      <c r="N55">
        <v>8.7999999999999995E-2</v>
      </c>
      <c r="O55">
        <v>0.69599999999999995</v>
      </c>
      <c r="P55">
        <v>0.30399999999999999</v>
      </c>
      <c r="Q55">
        <v>0.69599999999999995</v>
      </c>
      <c r="R55">
        <v>0.30399999999999999</v>
      </c>
    </row>
    <row r="56" spans="1:18">
      <c r="A56">
        <v>1</v>
      </c>
      <c r="B56">
        <v>3.5</v>
      </c>
      <c r="C56">
        <v>1.75</v>
      </c>
      <c r="D56">
        <v>0.01</v>
      </c>
      <c r="E56">
        <v>0.01</v>
      </c>
      <c r="F56">
        <v>0.663635692289269</v>
      </c>
      <c r="G56">
        <v>0</v>
      </c>
      <c r="H56">
        <v>2.6153965617919899</v>
      </c>
      <c r="I56">
        <v>37.210409080443299</v>
      </c>
      <c r="J56">
        <v>37.210409080443299</v>
      </c>
      <c r="K56">
        <v>1</v>
      </c>
      <c r="L56">
        <v>0.76700000000000002</v>
      </c>
      <c r="M56">
        <v>0.16800000000000001</v>
      </c>
      <c r="N56">
        <v>6.5000000000000002E-2</v>
      </c>
      <c r="O56">
        <v>0.69599999999999995</v>
      </c>
      <c r="P56">
        <v>0.30399999999999999</v>
      </c>
      <c r="Q56">
        <v>0.69599999999999995</v>
      </c>
      <c r="R56">
        <v>0.30399999999999999</v>
      </c>
    </row>
    <row r="57" spans="1:18">
      <c r="A57">
        <v>1</v>
      </c>
      <c r="B57">
        <v>3.5</v>
      </c>
      <c r="C57">
        <v>1.75</v>
      </c>
      <c r="D57">
        <v>0.01</v>
      </c>
      <c r="E57">
        <v>0.01</v>
      </c>
      <c r="F57">
        <v>0.64243073643150705</v>
      </c>
      <c r="G57">
        <v>0</v>
      </c>
      <c r="H57">
        <v>1.5806633445815199</v>
      </c>
      <c r="I57">
        <v>19.217201196729199</v>
      </c>
      <c r="J57">
        <v>19.217201196729199</v>
      </c>
      <c r="K57">
        <v>1</v>
      </c>
      <c r="L57">
        <v>0.75800000000000001</v>
      </c>
      <c r="M57">
        <v>0.17399999999999999</v>
      </c>
      <c r="N57">
        <v>6.8000000000000005E-2</v>
      </c>
      <c r="O57">
        <v>0.69599999999999995</v>
      </c>
      <c r="P57">
        <v>0.30399999999999999</v>
      </c>
      <c r="Q57">
        <v>0.69599999999999995</v>
      </c>
      <c r="R57">
        <v>0.30399999999999999</v>
      </c>
    </row>
    <row r="58" spans="1:18">
      <c r="A58">
        <v>1</v>
      </c>
      <c r="B58">
        <v>3.5</v>
      </c>
      <c r="C58">
        <v>1.75</v>
      </c>
      <c r="D58">
        <v>0.01</v>
      </c>
      <c r="E58">
        <v>0.01</v>
      </c>
      <c r="F58">
        <v>0.416680404893148</v>
      </c>
      <c r="G58">
        <v>0</v>
      </c>
      <c r="H58">
        <v>0.39430320088172499</v>
      </c>
      <c r="I58">
        <v>14.448087158286899</v>
      </c>
      <c r="J58">
        <v>14.448087158286899</v>
      </c>
      <c r="K58">
        <v>1</v>
      </c>
      <c r="L58">
        <v>0.65700000000000003</v>
      </c>
      <c r="M58">
        <v>0.253</v>
      </c>
      <c r="N58">
        <v>0.09</v>
      </c>
      <c r="O58">
        <v>0.69599999999999995</v>
      </c>
      <c r="P58">
        <v>0.30399999999999999</v>
      </c>
      <c r="Q58">
        <v>0.69599999999999995</v>
      </c>
      <c r="R58">
        <v>0.30399999999999999</v>
      </c>
    </row>
    <row r="59" spans="1:18">
      <c r="A59">
        <v>1</v>
      </c>
      <c r="B59">
        <v>3.5</v>
      </c>
      <c r="C59">
        <v>1.75</v>
      </c>
      <c r="D59">
        <v>0.01</v>
      </c>
      <c r="E59">
        <v>0.01</v>
      </c>
      <c r="F59">
        <v>0.44762489681183798</v>
      </c>
      <c r="G59">
        <v>0</v>
      </c>
      <c r="H59">
        <v>0.62453446758871101</v>
      </c>
      <c r="I59">
        <v>14.615124325349701</v>
      </c>
      <c r="J59">
        <v>14.615124325349701</v>
      </c>
      <c r="K59">
        <v>1</v>
      </c>
      <c r="L59">
        <v>0.67200000000000004</v>
      </c>
      <c r="M59">
        <v>0.24099999999999999</v>
      </c>
      <c r="N59">
        <v>8.6999999999999994E-2</v>
      </c>
      <c r="O59">
        <v>0.69599999999999995</v>
      </c>
      <c r="P59">
        <v>0.30399999999999999</v>
      </c>
      <c r="Q59">
        <v>0.69599999999999995</v>
      </c>
      <c r="R59">
        <v>0.30399999999999999</v>
      </c>
    </row>
    <row r="60" spans="1:18">
      <c r="A60">
        <v>1</v>
      </c>
      <c r="B60">
        <v>3.5</v>
      </c>
      <c r="C60">
        <v>1.75</v>
      </c>
      <c r="D60">
        <v>0.01</v>
      </c>
      <c r="E60">
        <v>0.01</v>
      </c>
      <c r="F60">
        <v>0.54184682444403798</v>
      </c>
      <c r="G60">
        <v>0</v>
      </c>
      <c r="H60">
        <v>1.22595369044934</v>
      </c>
      <c r="I60">
        <v>15.502094779279201</v>
      </c>
      <c r="J60">
        <v>15.502094779279201</v>
      </c>
      <c r="K60">
        <v>1</v>
      </c>
      <c r="L60">
        <v>0.71599999999999997</v>
      </c>
      <c r="M60">
        <v>0.20699999999999999</v>
      </c>
      <c r="N60">
        <v>7.8E-2</v>
      </c>
      <c r="O60">
        <v>0.69599999999999995</v>
      </c>
      <c r="P60">
        <v>0.30399999999999999</v>
      </c>
      <c r="Q60">
        <v>0.69599999999999995</v>
      </c>
      <c r="R60">
        <v>0.30399999999999999</v>
      </c>
    </row>
    <row r="61" spans="1:18">
      <c r="A61">
        <v>1</v>
      </c>
      <c r="B61">
        <v>3.5</v>
      </c>
      <c r="C61">
        <v>1.75</v>
      </c>
      <c r="D61">
        <v>0.01</v>
      </c>
      <c r="E61">
        <v>0.01</v>
      </c>
      <c r="F61">
        <v>0.55958034018295799</v>
      </c>
      <c r="G61">
        <v>0</v>
      </c>
      <c r="H61">
        <v>1.36171320528345</v>
      </c>
      <c r="I61">
        <v>17.195406651587898</v>
      </c>
      <c r="J61">
        <v>17.195406651587898</v>
      </c>
      <c r="K61">
        <v>1</v>
      </c>
      <c r="L61">
        <v>0.72299999999999998</v>
      </c>
      <c r="M61">
        <v>0.20100000000000001</v>
      </c>
      <c r="N61">
        <v>7.5999999999999998E-2</v>
      </c>
      <c r="O61">
        <v>0.69599999999999995</v>
      </c>
      <c r="P61">
        <v>0.30399999999999999</v>
      </c>
      <c r="Q61">
        <v>0.69599999999999995</v>
      </c>
      <c r="R61">
        <v>0.30399999999999999</v>
      </c>
    </row>
    <row r="62" spans="1:18">
      <c r="A62">
        <v>1</v>
      </c>
      <c r="B62">
        <v>3.5</v>
      </c>
      <c r="C62">
        <v>1.75</v>
      </c>
      <c r="D62">
        <v>0.01</v>
      </c>
      <c r="E62">
        <v>0.01</v>
      </c>
      <c r="F62">
        <v>0.43213490446258002</v>
      </c>
      <c r="G62">
        <v>0</v>
      </c>
      <c r="H62">
        <v>0.51380588502009295</v>
      </c>
      <c r="I62">
        <v>14.451179251646099</v>
      </c>
      <c r="J62">
        <v>14.451179251646099</v>
      </c>
      <c r="K62">
        <v>1</v>
      </c>
      <c r="L62">
        <v>0.66500000000000004</v>
      </c>
      <c r="M62">
        <v>0.247</v>
      </c>
      <c r="N62">
        <v>8.7999999999999995E-2</v>
      </c>
      <c r="O62">
        <v>0.69599999999999995</v>
      </c>
      <c r="P62">
        <v>0.30399999999999999</v>
      </c>
      <c r="Q62">
        <v>0.69599999999999995</v>
      </c>
      <c r="R62">
        <v>0.30399999999999999</v>
      </c>
    </row>
  </sheetData>
  <mergeCells count="3">
    <mergeCell ref="A1:A2"/>
    <mergeCell ref="B1:E1"/>
    <mergeCell ref="F1:N1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0255A-856A-4E5F-AEAF-7FE223A4EFD6}">
  <dimension ref="A1:R62"/>
  <sheetViews>
    <sheetView workbookViewId="0">
      <selection sqref="A1:R2"/>
    </sheetView>
  </sheetViews>
  <sheetFormatPr defaultRowHeight="15"/>
  <sheetData>
    <row r="1" spans="1:18">
      <c r="A1" s="154" t="s">
        <v>56</v>
      </c>
      <c r="B1" s="155" t="s">
        <v>4</v>
      </c>
      <c r="C1" s="155"/>
      <c r="D1" s="155"/>
      <c r="E1" s="155"/>
      <c r="F1" s="154" t="s">
        <v>12</v>
      </c>
      <c r="G1" s="154"/>
      <c r="H1" s="154"/>
      <c r="I1" s="154"/>
      <c r="J1" s="154"/>
      <c r="K1" s="154"/>
      <c r="L1" s="154"/>
      <c r="M1" s="154"/>
      <c r="N1" s="154"/>
      <c r="O1" s="1" t="s">
        <v>15</v>
      </c>
      <c r="P1" s="1"/>
      <c r="Q1" s="11" t="s">
        <v>16</v>
      </c>
      <c r="R1" s="11"/>
    </row>
    <row r="2" spans="1:18">
      <c r="A2" s="154"/>
      <c r="B2" s="2" t="s">
        <v>0</v>
      </c>
      <c r="C2" s="2" t="s">
        <v>1</v>
      </c>
      <c r="D2" s="2" t="s">
        <v>2</v>
      </c>
      <c r="E2" s="2" t="s">
        <v>3</v>
      </c>
      <c r="F2" s="3" t="s">
        <v>5</v>
      </c>
      <c r="G2" s="3" t="s">
        <v>6</v>
      </c>
      <c r="H2" s="3" t="s">
        <v>48</v>
      </c>
      <c r="I2" s="3" t="s">
        <v>13</v>
      </c>
      <c r="J2" s="3" t="s">
        <v>14</v>
      </c>
      <c r="K2" s="3" t="s">
        <v>8</v>
      </c>
      <c r="L2" s="3" t="s">
        <v>9</v>
      </c>
      <c r="M2" s="3" t="s">
        <v>10</v>
      </c>
      <c r="N2" s="3" t="s">
        <v>11</v>
      </c>
      <c r="O2" s="2" t="s">
        <v>9</v>
      </c>
      <c r="P2" s="2" t="s">
        <v>10</v>
      </c>
      <c r="Q2" s="3" t="s">
        <v>9</v>
      </c>
      <c r="R2" s="3" t="s">
        <v>10</v>
      </c>
    </row>
    <row r="3" spans="1:18">
      <c r="A3">
        <v>0</v>
      </c>
      <c r="B3">
        <v>3.5</v>
      </c>
      <c r="C3">
        <v>1.75</v>
      </c>
      <c r="D3">
        <v>0.01</v>
      </c>
      <c r="E3">
        <v>0.01</v>
      </c>
      <c r="F3">
        <v>1.0442514488455401</v>
      </c>
      <c r="G3">
        <v>0</v>
      </c>
      <c r="H3">
        <v>0.86478069116755496</v>
      </c>
      <c r="I3">
        <v>14.7986393344551</v>
      </c>
      <c r="J3">
        <v>14.7986393344551</v>
      </c>
      <c r="K3">
        <v>1</v>
      </c>
      <c r="L3">
        <v>0.88800000000000001</v>
      </c>
      <c r="M3">
        <v>8.1000000000000003E-2</v>
      </c>
      <c r="N3">
        <v>0.03</v>
      </c>
      <c r="O3">
        <v>0.88500000000000001</v>
      </c>
      <c r="P3">
        <v>0.115</v>
      </c>
      <c r="Q3">
        <v>0.88500000000000001</v>
      </c>
      <c r="R3">
        <v>0.115</v>
      </c>
    </row>
    <row r="4" spans="1:18">
      <c r="A4">
        <v>0</v>
      </c>
      <c r="B4">
        <v>3.5</v>
      </c>
      <c r="C4">
        <v>1.75</v>
      </c>
      <c r="D4">
        <v>0.01</v>
      </c>
      <c r="E4">
        <v>0.01</v>
      </c>
      <c r="F4">
        <v>1.13992575442681</v>
      </c>
      <c r="G4">
        <v>0</v>
      </c>
      <c r="H4">
        <v>1.1343844146567801</v>
      </c>
      <c r="I4">
        <v>16.1036914720159</v>
      </c>
      <c r="J4">
        <v>16.1036914720159</v>
      </c>
      <c r="K4">
        <v>1</v>
      </c>
      <c r="L4">
        <v>0.91</v>
      </c>
      <c r="M4">
        <v>6.7000000000000004E-2</v>
      </c>
      <c r="N4">
        <v>2.4E-2</v>
      </c>
      <c r="O4">
        <v>0.88500000000000001</v>
      </c>
      <c r="P4">
        <v>0.115</v>
      </c>
      <c r="Q4">
        <v>0.88500000000000001</v>
      </c>
      <c r="R4">
        <v>0.115</v>
      </c>
    </row>
    <row r="5" spans="1:18">
      <c r="A5">
        <v>0</v>
      </c>
      <c r="B5">
        <v>3.5</v>
      </c>
      <c r="C5">
        <v>1.75</v>
      </c>
      <c r="D5">
        <v>0.01</v>
      </c>
      <c r="E5">
        <v>0.01</v>
      </c>
      <c r="F5">
        <v>1.6423082237406299</v>
      </c>
      <c r="G5">
        <v>0</v>
      </c>
      <c r="H5">
        <v>2.4278871571027798</v>
      </c>
      <c r="I5">
        <v>32.442597609148301</v>
      </c>
      <c r="J5">
        <v>32.442597609148301</v>
      </c>
      <c r="K5">
        <v>1</v>
      </c>
      <c r="L5">
        <v>0.97299999999999998</v>
      </c>
      <c r="M5">
        <v>2.3E-2</v>
      </c>
      <c r="N5">
        <v>5.0000000000000001E-3</v>
      </c>
      <c r="O5">
        <v>0.88500000000000001</v>
      </c>
      <c r="P5">
        <v>0.115</v>
      </c>
      <c r="Q5">
        <v>0.88500000000000001</v>
      </c>
      <c r="R5">
        <v>0.115</v>
      </c>
    </row>
    <row r="6" spans="1:18">
      <c r="A6">
        <v>0</v>
      </c>
      <c r="B6">
        <v>3.5</v>
      </c>
      <c r="C6">
        <v>1.75</v>
      </c>
      <c r="D6">
        <v>0.01</v>
      </c>
      <c r="E6">
        <v>0.01</v>
      </c>
      <c r="F6">
        <v>1.0114527495755099</v>
      </c>
      <c r="G6">
        <v>0</v>
      </c>
      <c r="H6">
        <v>0.72447257815394395</v>
      </c>
      <c r="I6">
        <v>13.8498064766752</v>
      </c>
      <c r="J6">
        <v>13.8498064766752</v>
      </c>
      <c r="K6">
        <v>1</v>
      </c>
      <c r="L6">
        <v>0.88</v>
      </c>
      <c r="M6">
        <v>8.6999999999999994E-2</v>
      </c>
      <c r="N6">
        <v>3.3000000000000002E-2</v>
      </c>
      <c r="O6">
        <v>0.88500000000000001</v>
      </c>
      <c r="P6">
        <v>0.115</v>
      </c>
      <c r="Q6">
        <v>0.88500000000000001</v>
      </c>
      <c r="R6">
        <v>0.115</v>
      </c>
    </row>
    <row r="7" spans="1:18">
      <c r="A7">
        <v>0</v>
      </c>
      <c r="B7">
        <v>3.5</v>
      </c>
      <c r="C7">
        <v>1.75</v>
      </c>
      <c r="D7">
        <v>0.01</v>
      </c>
      <c r="E7">
        <v>0.01</v>
      </c>
      <c r="F7">
        <v>0.988723170741166</v>
      </c>
      <c r="G7">
        <v>0</v>
      </c>
      <c r="H7">
        <v>0.66240441861274202</v>
      </c>
      <c r="I7">
        <v>13.726969278233099</v>
      </c>
      <c r="J7">
        <v>13.726969278233099</v>
      </c>
      <c r="K7">
        <v>1</v>
      </c>
      <c r="L7">
        <v>0.875</v>
      </c>
      <c r="M7">
        <v>9.0999999999999998E-2</v>
      </c>
      <c r="N7">
        <v>3.5000000000000003E-2</v>
      </c>
      <c r="O7">
        <v>0.88500000000000001</v>
      </c>
      <c r="P7">
        <v>0.115</v>
      </c>
      <c r="Q7">
        <v>0.88500000000000001</v>
      </c>
      <c r="R7">
        <v>0.115</v>
      </c>
    </row>
    <row r="8" spans="1:18">
      <c r="A8">
        <v>0</v>
      </c>
      <c r="B8">
        <v>3.5</v>
      </c>
      <c r="C8">
        <v>1.75</v>
      </c>
      <c r="D8">
        <v>0.01</v>
      </c>
      <c r="E8">
        <v>0.01</v>
      </c>
      <c r="F8">
        <v>1.3829322421744601</v>
      </c>
      <c r="G8">
        <v>0</v>
      </c>
      <c r="H8">
        <v>2.0429015558327102</v>
      </c>
      <c r="I8">
        <v>28.708839629279801</v>
      </c>
      <c r="J8">
        <v>28.708839629279801</v>
      </c>
      <c r="K8">
        <v>1</v>
      </c>
      <c r="L8">
        <v>0.94899999999999995</v>
      </c>
      <c r="M8">
        <v>0.04</v>
      </c>
      <c r="N8">
        <v>1.2E-2</v>
      </c>
      <c r="O8">
        <v>0.88500000000000001</v>
      </c>
      <c r="P8">
        <v>0.115</v>
      </c>
      <c r="Q8">
        <v>0.88500000000000001</v>
      </c>
      <c r="R8">
        <v>0.115</v>
      </c>
    </row>
    <row r="9" spans="1:18">
      <c r="A9">
        <v>0</v>
      </c>
      <c r="B9">
        <v>3.5</v>
      </c>
      <c r="C9">
        <v>1.75</v>
      </c>
      <c r="D9">
        <v>0.01</v>
      </c>
      <c r="E9">
        <v>0.01</v>
      </c>
      <c r="F9">
        <v>1.1126276032046301</v>
      </c>
      <c r="G9">
        <v>0</v>
      </c>
      <c r="H9">
        <v>1.0251513693162999</v>
      </c>
      <c r="I9">
        <v>15.014457885512</v>
      </c>
      <c r="J9">
        <v>15.014457885512</v>
      </c>
      <c r="K9">
        <v>1</v>
      </c>
      <c r="L9">
        <v>0.90400000000000003</v>
      </c>
      <c r="M9">
        <v>7.0999999999999994E-2</v>
      </c>
      <c r="N9">
        <v>2.5999999999999999E-2</v>
      </c>
      <c r="O9">
        <v>0.88500000000000001</v>
      </c>
      <c r="P9">
        <v>0.115</v>
      </c>
      <c r="Q9">
        <v>0.88500000000000001</v>
      </c>
      <c r="R9">
        <v>0.115</v>
      </c>
    </row>
    <row r="10" spans="1:18">
      <c r="A10">
        <v>0</v>
      </c>
      <c r="B10">
        <v>3.5</v>
      </c>
      <c r="C10">
        <v>1.75</v>
      </c>
      <c r="D10">
        <v>0.01</v>
      </c>
      <c r="E10">
        <v>0.01</v>
      </c>
      <c r="F10">
        <v>0.910150415901126</v>
      </c>
      <c r="G10">
        <v>0</v>
      </c>
      <c r="H10">
        <v>0.42321013662116902</v>
      </c>
      <c r="I10">
        <v>13.6676459251068</v>
      </c>
      <c r="J10">
        <v>13.6676459251068</v>
      </c>
      <c r="K10">
        <v>1</v>
      </c>
      <c r="L10">
        <v>0.85299999999999998</v>
      </c>
      <c r="M10">
        <v>0.106</v>
      </c>
      <c r="N10">
        <v>4.1000000000000002E-2</v>
      </c>
      <c r="O10">
        <v>0.88500000000000001</v>
      </c>
      <c r="P10">
        <v>0.115</v>
      </c>
      <c r="Q10">
        <v>0.88500000000000001</v>
      </c>
      <c r="R10">
        <v>0.115</v>
      </c>
    </row>
    <row r="11" spans="1:18">
      <c r="A11">
        <v>0</v>
      </c>
      <c r="B11">
        <v>3.5</v>
      </c>
      <c r="C11">
        <v>1.75</v>
      </c>
      <c r="D11">
        <v>0.01</v>
      </c>
      <c r="E11">
        <v>0.01</v>
      </c>
      <c r="F11">
        <v>1.54228468708141</v>
      </c>
      <c r="G11">
        <v>0</v>
      </c>
      <c r="H11">
        <v>2.2348966990922698</v>
      </c>
      <c r="I11">
        <v>29.203370910231602</v>
      </c>
      <c r="J11">
        <v>29.203370910231602</v>
      </c>
      <c r="K11">
        <v>1</v>
      </c>
      <c r="L11">
        <v>0.96499999999999997</v>
      </c>
      <c r="M11">
        <v>2.8000000000000001E-2</v>
      </c>
      <c r="N11">
        <v>7.0000000000000001E-3</v>
      </c>
      <c r="O11">
        <v>0.88500000000000001</v>
      </c>
      <c r="P11">
        <v>0.115</v>
      </c>
      <c r="Q11">
        <v>0.88500000000000001</v>
      </c>
      <c r="R11">
        <v>0.115</v>
      </c>
    </row>
    <row r="12" spans="1:18">
      <c r="A12">
        <v>0</v>
      </c>
      <c r="B12">
        <v>3.5</v>
      </c>
      <c r="C12">
        <v>1.75</v>
      </c>
      <c r="D12">
        <v>0.01</v>
      </c>
      <c r="E12">
        <v>0.01</v>
      </c>
      <c r="F12">
        <v>0.89844783349233703</v>
      </c>
      <c r="G12">
        <v>0</v>
      </c>
      <c r="H12">
        <v>0.38500912151696998</v>
      </c>
      <c r="I12">
        <v>13.681850627293301</v>
      </c>
      <c r="J12">
        <v>13.681850627293301</v>
      </c>
      <c r="K12">
        <v>1</v>
      </c>
      <c r="L12">
        <v>0.84899999999999998</v>
      </c>
      <c r="M12">
        <v>0.108</v>
      </c>
      <c r="N12">
        <v>4.2000000000000003E-2</v>
      </c>
      <c r="O12">
        <v>0.88500000000000001</v>
      </c>
      <c r="P12">
        <v>0.115</v>
      </c>
      <c r="Q12">
        <v>0.88500000000000001</v>
      </c>
      <c r="R12">
        <v>0.115</v>
      </c>
    </row>
    <row r="13" spans="1:18">
      <c r="A13">
        <v>0</v>
      </c>
      <c r="B13">
        <v>3.5</v>
      </c>
      <c r="C13">
        <v>1.75</v>
      </c>
      <c r="D13">
        <v>0.01</v>
      </c>
      <c r="E13">
        <v>0.01</v>
      </c>
      <c r="F13">
        <v>1.2124511166551899</v>
      </c>
      <c r="G13">
        <v>0</v>
      </c>
      <c r="H13">
        <v>1.2782175582942801</v>
      </c>
      <c r="I13">
        <v>16.534391994321201</v>
      </c>
      <c r="J13">
        <v>16.534391994321201</v>
      </c>
      <c r="K13">
        <v>1</v>
      </c>
      <c r="L13">
        <v>0.92300000000000004</v>
      </c>
      <c r="M13">
        <v>5.7000000000000002E-2</v>
      </c>
      <c r="N13">
        <v>1.9E-2</v>
      </c>
      <c r="O13">
        <v>0.88500000000000001</v>
      </c>
      <c r="P13">
        <v>0.115</v>
      </c>
      <c r="Q13">
        <v>0.88500000000000001</v>
      </c>
      <c r="R13">
        <v>0.115</v>
      </c>
    </row>
    <row r="14" spans="1:18">
      <c r="A14">
        <v>0</v>
      </c>
      <c r="B14">
        <v>3.5</v>
      </c>
      <c r="C14">
        <v>1.75</v>
      </c>
      <c r="D14">
        <v>0.01</v>
      </c>
      <c r="E14">
        <v>0.01</v>
      </c>
      <c r="F14">
        <v>1.0546043538343</v>
      </c>
      <c r="G14">
        <v>0</v>
      </c>
      <c r="H14">
        <v>0.89064246055989005</v>
      </c>
      <c r="I14">
        <v>14.8079841218638</v>
      </c>
      <c r="J14">
        <v>14.8079841218638</v>
      </c>
      <c r="K14">
        <v>1</v>
      </c>
      <c r="L14">
        <v>0.89100000000000001</v>
      </c>
      <c r="M14">
        <v>7.9000000000000001E-2</v>
      </c>
      <c r="N14">
        <v>0.03</v>
      </c>
      <c r="O14">
        <v>0.88500000000000001</v>
      </c>
      <c r="P14">
        <v>0.115</v>
      </c>
      <c r="Q14">
        <v>0.88500000000000001</v>
      </c>
      <c r="R14">
        <v>0.115</v>
      </c>
    </row>
    <row r="15" spans="1:18">
      <c r="A15">
        <v>0</v>
      </c>
      <c r="B15">
        <v>3.5</v>
      </c>
      <c r="C15">
        <v>1.75</v>
      </c>
      <c r="D15">
        <v>0.01</v>
      </c>
      <c r="E15">
        <v>0.01</v>
      </c>
      <c r="F15">
        <v>1.1936312168642</v>
      </c>
      <c r="G15">
        <v>0</v>
      </c>
      <c r="H15">
        <v>1.2423524350544599</v>
      </c>
      <c r="I15">
        <v>16.355286342470801</v>
      </c>
      <c r="J15">
        <v>16.355286342470801</v>
      </c>
      <c r="K15">
        <v>1</v>
      </c>
      <c r="L15">
        <v>0.92</v>
      </c>
      <c r="M15">
        <v>0.06</v>
      </c>
      <c r="N15">
        <v>0.02</v>
      </c>
      <c r="O15">
        <v>0.88500000000000001</v>
      </c>
      <c r="P15">
        <v>0.115</v>
      </c>
      <c r="Q15">
        <v>0.88500000000000001</v>
      </c>
      <c r="R15">
        <v>0.115</v>
      </c>
    </row>
    <row r="16" spans="1:18">
      <c r="A16">
        <v>0</v>
      </c>
      <c r="B16">
        <v>3.5</v>
      </c>
      <c r="C16">
        <v>1.75</v>
      </c>
      <c r="D16">
        <v>0.01</v>
      </c>
      <c r="E16">
        <v>0.01</v>
      </c>
      <c r="F16">
        <v>0.919499398971796</v>
      </c>
      <c r="G16">
        <v>0</v>
      </c>
      <c r="H16">
        <v>0.45437776195263702</v>
      </c>
      <c r="I16">
        <v>13.659797419488999</v>
      </c>
      <c r="J16">
        <v>13.659797419488999</v>
      </c>
      <c r="K16">
        <v>1</v>
      </c>
      <c r="L16">
        <v>0.85499999999999998</v>
      </c>
      <c r="M16">
        <v>0.104</v>
      </c>
      <c r="N16">
        <v>4.1000000000000002E-2</v>
      </c>
      <c r="O16">
        <v>0.88500000000000001</v>
      </c>
      <c r="P16">
        <v>0.115</v>
      </c>
      <c r="Q16">
        <v>0.88500000000000001</v>
      </c>
      <c r="R16">
        <v>0.115</v>
      </c>
    </row>
    <row r="17" spans="1:18">
      <c r="A17">
        <v>0</v>
      </c>
      <c r="B17">
        <v>3.5</v>
      </c>
      <c r="C17">
        <v>1.75</v>
      </c>
      <c r="D17">
        <v>0.01</v>
      </c>
      <c r="E17">
        <v>0.01</v>
      </c>
      <c r="F17">
        <v>0.95886466994478803</v>
      </c>
      <c r="G17">
        <v>0</v>
      </c>
      <c r="H17">
        <v>0.57674867964963705</v>
      </c>
      <c r="I17">
        <v>13.6597834285933</v>
      </c>
      <c r="J17">
        <v>13.6597834285933</v>
      </c>
      <c r="K17">
        <v>1</v>
      </c>
      <c r="L17">
        <v>0.86699999999999999</v>
      </c>
      <c r="M17">
        <v>9.6000000000000002E-2</v>
      </c>
      <c r="N17">
        <v>3.6999999999999998E-2</v>
      </c>
      <c r="O17">
        <v>0.88500000000000001</v>
      </c>
      <c r="P17">
        <v>0.115</v>
      </c>
      <c r="Q17">
        <v>0.88500000000000001</v>
      </c>
      <c r="R17">
        <v>0.115</v>
      </c>
    </row>
    <row r="18" spans="1:18">
      <c r="A18">
        <v>0</v>
      </c>
      <c r="B18">
        <v>3.5</v>
      </c>
      <c r="C18">
        <v>1.75</v>
      </c>
      <c r="D18">
        <v>0.01</v>
      </c>
      <c r="E18">
        <v>0.01</v>
      </c>
      <c r="F18">
        <v>1.3787901956790201</v>
      </c>
      <c r="G18">
        <v>0</v>
      </c>
      <c r="H18">
        <v>1.98719336761834</v>
      </c>
      <c r="I18">
        <v>27.744431755188501</v>
      </c>
      <c r="J18">
        <v>27.744431755188501</v>
      </c>
      <c r="K18">
        <v>1</v>
      </c>
      <c r="L18">
        <v>0.94799999999999995</v>
      </c>
      <c r="M18">
        <v>0.04</v>
      </c>
      <c r="N18">
        <v>1.2E-2</v>
      </c>
      <c r="O18">
        <v>0.88500000000000001</v>
      </c>
      <c r="P18">
        <v>0.115</v>
      </c>
      <c r="Q18">
        <v>0.88500000000000001</v>
      </c>
      <c r="R18">
        <v>0.115</v>
      </c>
    </row>
    <row r="19" spans="1:18">
      <c r="A19">
        <v>0</v>
      </c>
      <c r="B19">
        <v>3.5</v>
      </c>
      <c r="C19">
        <v>1.75</v>
      </c>
      <c r="D19">
        <v>0.01</v>
      </c>
      <c r="E19">
        <v>0.01</v>
      </c>
      <c r="F19">
        <v>1.04206433651718</v>
      </c>
      <c r="G19">
        <v>0</v>
      </c>
      <c r="H19">
        <v>0.85981542550159096</v>
      </c>
      <c r="I19">
        <v>14.7945716304101</v>
      </c>
      <c r="J19">
        <v>14.7945716304101</v>
      </c>
      <c r="K19">
        <v>1</v>
      </c>
      <c r="L19">
        <v>0.88800000000000001</v>
      </c>
      <c r="M19">
        <v>8.1000000000000003E-2</v>
      </c>
      <c r="N19">
        <v>3.1E-2</v>
      </c>
      <c r="O19">
        <v>0.88500000000000001</v>
      </c>
      <c r="P19">
        <v>0.115</v>
      </c>
      <c r="Q19">
        <v>0.88500000000000001</v>
      </c>
      <c r="R19">
        <v>0.115</v>
      </c>
    </row>
    <row r="20" spans="1:18">
      <c r="A20">
        <v>0</v>
      </c>
      <c r="B20">
        <v>3.5</v>
      </c>
      <c r="C20">
        <v>1.75</v>
      </c>
      <c r="D20">
        <v>0.01</v>
      </c>
      <c r="E20">
        <v>0.01</v>
      </c>
      <c r="F20">
        <v>1.0848942618622699</v>
      </c>
      <c r="G20">
        <v>0</v>
      </c>
      <c r="H20">
        <v>0.96244072129761005</v>
      </c>
      <c r="I20">
        <v>14.872713240095001</v>
      </c>
      <c r="J20">
        <v>14.872713240095001</v>
      </c>
      <c r="K20">
        <v>1</v>
      </c>
      <c r="L20">
        <v>0.89800000000000002</v>
      </c>
      <c r="M20">
        <v>7.4999999999999997E-2</v>
      </c>
      <c r="N20">
        <v>2.7E-2</v>
      </c>
      <c r="O20">
        <v>0.88500000000000001</v>
      </c>
      <c r="P20">
        <v>0.115</v>
      </c>
      <c r="Q20">
        <v>0.88500000000000001</v>
      </c>
      <c r="R20">
        <v>0.115</v>
      </c>
    </row>
    <row r="21" spans="1:18">
      <c r="A21">
        <v>0</v>
      </c>
      <c r="B21">
        <v>3.5</v>
      </c>
      <c r="C21">
        <v>1.75</v>
      </c>
      <c r="D21">
        <v>0.01</v>
      </c>
      <c r="E21">
        <v>0.01</v>
      </c>
      <c r="F21">
        <v>1.4198582239067701</v>
      </c>
      <c r="G21">
        <v>0</v>
      </c>
      <c r="H21">
        <v>2.0911303028649599</v>
      </c>
      <c r="I21">
        <v>28.7717060509272</v>
      </c>
      <c r="J21">
        <v>28.7717060509272</v>
      </c>
      <c r="K21">
        <v>1</v>
      </c>
      <c r="L21">
        <v>0.95299999999999996</v>
      </c>
      <c r="M21">
        <v>3.6999999999999998E-2</v>
      </c>
      <c r="N21">
        <v>0.01</v>
      </c>
      <c r="O21">
        <v>0.88500000000000001</v>
      </c>
      <c r="P21">
        <v>0.115</v>
      </c>
      <c r="Q21">
        <v>0.88500000000000001</v>
      </c>
      <c r="R21">
        <v>0.115</v>
      </c>
    </row>
    <row r="22" spans="1:18">
      <c r="A22">
        <v>0</v>
      </c>
      <c r="B22">
        <v>3.5</v>
      </c>
      <c r="C22">
        <v>1.75</v>
      </c>
      <c r="D22">
        <v>0.01</v>
      </c>
      <c r="E22">
        <v>0.01</v>
      </c>
      <c r="F22">
        <v>1.2731460321304999</v>
      </c>
      <c r="G22">
        <v>0</v>
      </c>
      <c r="H22">
        <v>1.433044173369</v>
      </c>
      <c r="I22">
        <v>18.292066973863701</v>
      </c>
      <c r="J22">
        <v>18.292066973863701</v>
      </c>
      <c r="K22">
        <v>1</v>
      </c>
      <c r="L22">
        <v>0.93300000000000005</v>
      </c>
      <c r="M22">
        <v>0.05</v>
      </c>
      <c r="N22">
        <v>1.6E-2</v>
      </c>
      <c r="O22">
        <v>0.88500000000000001</v>
      </c>
      <c r="P22">
        <v>0.115</v>
      </c>
      <c r="Q22">
        <v>0.88500000000000001</v>
      </c>
      <c r="R22">
        <v>0.115</v>
      </c>
    </row>
    <row r="23" spans="1:18">
      <c r="A23">
        <v>0</v>
      </c>
      <c r="B23">
        <v>3.5</v>
      </c>
      <c r="C23">
        <v>1.75</v>
      </c>
      <c r="D23">
        <v>0.01</v>
      </c>
      <c r="E23">
        <v>0.01</v>
      </c>
      <c r="F23">
        <v>0.90503137665122102</v>
      </c>
      <c r="G23">
        <v>0</v>
      </c>
      <c r="H23">
        <v>0.40706888015133202</v>
      </c>
      <c r="I23">
        <v>13.673051598348801</v>
      </c>
      <c r="J23">
        <v>13.673051598348801</v>
      </c>
      <c r="K23">
        <v>1</v>
      </c>
      <c r="L23">
        <v>0.85099999999999998</v>
      </c>
      <c r="M23">
        <v>0.107</v>
      </c>
      <c r="N23">
        <v>4.2000000000000003E-2</v>
      </c>
      <c r="O23">
        <v>0.88500000000000001</v>
      </c>
      <c r="P23">
        <v>0.115</v>
      </c>
      <c r="Q23">
        <v>0.88500000000000001</v>
      </c>
      <c r="R23">
        <v>0.115</v>
      </c>
    </row>
    <row r="24" spans="1:18">
      <c r="A24">
        <v>0</v>
      </c>
      <c r="B24">
        <v>3.5</v>
      </c>
      <c r="C24">
        <v>1.75</v>
      </c>
      <c r="D24">
        <v>0.01</v>
      </c>
      <c r="E24">
        <v>0.01</v>
      </c>
      <c r="F24">
        <v>1.1324897405254399</v>
      </c>
      <c r="G24">
        <v>0</v>
      </c>
      <c r="H24">
        <v>1.06887126993387</v>
      </c>
      <c r="I24">
        <v>15.1694259154128</v>
      </c>
      <c r="J24">
        <v>15.1694259154128</v>
      </c>
      <c r="K24">
        <v>1</v>
      </c>
      <c r="L24">
        <v>0.90800000000000003</v>
      </c>
      <c r="M24">
        <v>6.8000000000000005E-2</v>
      </c>
      <c r="N24">
        <v>2.4E-2</v>
      </c>
      <c r="O24">
        <v>0.88500000000000001</v>
      </c>
      <c r="P24">
        <v>0.115</v>
      </c>
      <c r="Q24">
        <v>0.88500000000000001</v>
      </c>
      <c r="R24">
        <v>0.115</v>
      </c>
    </row>
    <row r="25" spans="1:18">
      <c r="A25">
        <v>0</v>
      </c>
      <c r="B25">
        <v>3.5</v>
      </c>
      <c r="C25">
        <v>1.75</v>
      </c>
      <c r="D25">
        <v>0.01</v>
      </c>
      <c r="E25">
        <v>0.01</v>
      </c>
      <c r="F25">
        <v>1.4976215530094401</v>
      </c>
      <c r="G25">
        <v>0</v>
      </c>
      <c r="H25">
        <v>2.1848074956331098</v>
      </c>
      <c r="I25">
        <v>28.997189438966299</v>
      </c>
      <c r="J25">
        <v>28.997189438966299</v>
      </c>
      <c r="K25">
        <v>1</v>
      </c>
      <c r="L25">
        <v>0.96099999999999997</v>
      </c>
      <c r="M25">
        <v>3.1E-2</v>
      </c>
      <c r="N25">
        <v>8.0000000000000002E-3</v>
      </c>
      <c r="O25">
        <v>0.88500000000000001</v>
      </c>
      <c r="P25">
        <v>0.115</v>
      </c>
      <c r="Q25">
        <v>0.88500000000000001</v>
      </c>
      <c r="R25">
        <v>0.115</v>
      </c>
    </row>
    <row r="26" spans="1:18">
      <c r="A26">
        <v>0</v>
      </c>
      <c r="B26">
        <v>3.5</v>
      </c>
      <c r="C26">
        <v>1.75</v>
      </c>
      <c r="D26">
        <v>0.01</v>
      </c>
      <c r="E26">
        <v>0.01</v>
      </c>
      <c r="F26">
        <v>0.99518428658509195</v>
      </c>
      <c r="G26">
        <v>0</v>
      </c>
      <c r="H26">
        <v>0.68144515423051699</v>
      </c>
      <c r="I26">
        <v>13.758401704099199</v>
      </c>
      <c r="J26">
        <v>13.758401704099199</v>
      </c>
      <c r="K26">
        <v>1</v>
      </c>
      <c r="L26">
        <v>0.876</v>
      </c>
      <c r="M26">
        <v>0.09</v>
      </c>
      <c r="N26">
        <v>3.4000000000000002E-2</v>
      </c>
      <c r="O26">
        <v>0.88500000000000001</v>
      </c>
      <c r="P26">
        <v>0.115</v>
      </c>
      <c r="Q26">
        <v>0.88500000000000001</v>
      </c>
      <c r="R26">
        <v>0.115</v>
      </c>
    </row>
    <row r="27" spans="1:18">
      <c r="A27">
        <v>0</v>
      </c>
      <c r="B27">
        <v>3.5</v>
      </c>
      <c r="C27">
        <v>1.75</v>
      </c>
      <c r="D27">
        <v>0.01</v>
      </c>
      <c r="E27">
        <v>0.01</v>
      </c>
      <c r="F27">
        <v>1.2267533693400501</v>
      </c>
      <c r="G27">
        <v>0</v>
      </c>
      <c r="H27">
        <v>1.3048998225114301</v>
      </c>
      <c r="I27">
        <v>16.673497114951601</v>
      </c>
      <c r="J27">
        <v>16.673497114951601</v>
      </c>
      <c r="K27">
        <v>1</v>
      </c>
      <c r="L27">
        <v>0.92600000000000005</v>
      </c>
      <c r="M27">
        <v>5.6000000000000001E-2</v>
      </c>
      <c r="N27">
        <v>1.9E-2</v>
      </c>
      <c r="O27">
        <v>0.88500000000000001</v>
      </c>
      <c r="P27">
        <v>0.115</v>
      </c>
      <c r="Q27">
        <v>0.88500000000000001</v>
      </c>
      <c r="R27">
        <v>0.115</v>
      </c>
    </row>
    <row r="28" spans="1:18">
      <c r="A28">
        <v>0</v>
      </c>
      <c r="B28">
        <v>3.5</v>
      </c>
      <c r="C28">
        <v>1.75</v>
      </c>
      <c r="D28">
        <v>0.01</v>
      </c>
      <c r="E28">
        <v>0.01</v>
      </c>
      <c r="F28">
        <v>0.97251567219333801</v>
      </c>
      <c r="G28">
        <v>0</v>
      </c>
      <c r="H28">
        <v>0.61695568873553897</v>
      </c>
      <c r="I28">
        <v>13.679166250668001</v>
      </c>
      <c r="J28">
        <v>13.679166250668001</v>
      </c>
      <c r="K28">
        <v>1</v>
      </c>
      <c r="L28">
        <v>0.87</v>
      </c>
      <c r="M28">
        <v>9.4E-2</v>
      </c>
      <c r="N28">
        <v>3.5999999999999997E-2</v>
      </c>
      <c r="O28">
        <v>0.88500000000000001</v>
      </c>
      <c r="P28">
        <v>0.115</v>
      </c>
      <c r="Q28">
        <v>0.88500000000000001</v>
      </c>
      <c r="R28">
        <v>0.115</v>
      </c>
    </row>
    <row r="29" spans="1:18">
      <c r="A29">
        <v>0</v>
      </c>
      <c r="B29">
        <v>3.5</v>
      </c>
      <c r="C29">
        <v>1.75</v>
      </c>
      <c r="D29">
        <v>0.01</v>
      </c>
      <c r="E29">
        <v>0.01</v>
      </c>
      <c r="F29">
        <v>1.00134036076216</v>
      </c>
      <c r="G29">
        <v>0</v>
      </c>
      <c r="H29">
        <v>0.69778366320123797</v>
      </c>
      <c r="I29">
        <v>13.776298535956901</v>
      </c>
      <c r="J29">
        <v>13.776298535956901</v>
      </c>
      <c r="K29">
        <v>1</v>
      </c>
      <c r="L29">
        <v>0.878</v>
      </c>
      <c r="M29">
        <v>8.7999999999999995E-2</v>
      </c>
      <c r="N29">
        <v>3.4000000000000002E-2</v>
      </c>
      <c r="O29">
        <v>0.88500000000000001</v>
      </c>
      <c r="P29">
        <v>0.115</v>
      </c>
      <c r="Q29">
        <v>0.88500000000000001</v>
      </c>
      <c r="R29">
        <v>0.115</v>
      </c>
    </row>
    <row r="30" spans="1:18">
      <c r="A30">
        <v>0</v>
      </c>
      <c r="B30">
        <v>3.5</v>
      </c>
      <c r="C30">
        <v>1.75</v>
      </c>
      <c r="D30">
        <v>0.01</v>
      </c>
      <c r="E30">
        <v>0.01</v>
      </c>
      <c r="F30">
        <v>1.2885843222367199</v>
      </c>
      <c r="G30">
        <v>0</v>
      </c>
      <c r="H30">
        <v>1.4608427728539799</v>
      </c>
      <c r="I30">
        <v>18.612932352685299</v>
      </c>
      <c r="J30">
        <v>18.612932352685299</v>
      </c>
      <c r="K30">
        <v>1</v>
      </c>
      <c r="L30">
        <v>0.93600000000000005</v>
      </c>
      <c r="M30">
        <v>4.9000000000000002E-2</v>
      </c>
      <c r="N30">
        <v>1.6E-2</v>
      </c>
      <c r="O30">
        <v>0.88500000000000001</v>
      </c>
      <c r="P30">
        <v>0.115</v>
      </c>
      <c r="Q30">
        <v>0.88500000000000001</v>
      </c>
      <c r="R30">
        <v>0.115</v>
      </c>
    </row>
    <row r="31" spans="1:18">
      <c r="A31">
        <v>0</v>
      </c>
      <c r="B31">
        <v>3.5</v>
      </c>
      <c r="C31">
        <v>1.75</v>
      </c>
      <c r="D31">
        <v>0.01</v>
      </c>
      <c r="E31">
        <v>0.01</v>
      </c>
      <c r="F31">
        <v>0.95549832065020501</v>
      </c>
      <c r="G31">
        <v>0</v>
      </c>
      <c r="H31">
        <v>0.56620600335961901</v>
      </c>
      <c r="I31">
        <v>13.6569025985766</v>
      </c>
      <c r="J31">
        <v>13.6569025985766</v>
      </c>
      <c r="K31">
        <v>1</v>
      </c>
      <c r="L31">
        <v>0.86599999999999999</v>
      </c>
      <c r="M31">
        <v>9.7000000000000003E-2</v>
      </c>
      <c r="N31">
        <v>3.6999999999999998E-2</v>
      </c>
      <c r="O31">
        <v>0.88500000000000001</v>
      </c>
      <c r="P31">
        <v>0.115</v>
      </c>
      <c r="Q31">
        <v>0.88500000000000001</v>
      </c>
      <c r="R31">
        <v>0.115</v>
      </c>
    </row>
    <row r="32" spans="1:18">
      <c r="A32">
        <v>0</v>
      </c>
      <c r="B32">
        <v>3.5</v>
      </c>
      <c r="C32">
        <v>1.75</v>
      </c>
      <c r="D32">
        <v>0.01</v>
      </c>
      <c r="E32">
        <v>0.01</v>
      </c>
      <c r="F32">
        <v>1.01165934564</v>
      </c>
      <c r="G32">
        <v>0</v>
      </c>
      <c r="H32">
        <v>0.72599290103829806</v>
      </c>
      <c r="I32">
        <v>13.849855525927801</v>
      </c>
      <c r="J32">
        <v>13.849855525927801</v>
      </c>
      <c r="K32">
        <v>1</v>
      </c>
      <c r="L32">
        <v>0.88</v>
      </c>
      <c r="M32">
        <v>8.6999999999999994E-2</v>
      </c>
      <c r="N32">
        <v>3.3000000000000002E-2</v>
      </c>
      <c r="O32">
        <v>0.88500000000000001</v>
      </c>
      <c r="P32">
        <v>0.115</v>
      </c>
      <c r="Q32">
        <v>0.88500000000000001</v>
      </c>
      <c r="R32">
        <v>0.115</v>
      </c>
    </row>
    <row r="33" spans="1:18">
      <c r="A33">
        <v>1</v>
      </c>
      <c r="B33">
        <v>3.5</v>
      </c>
      <c r="C33">
        <v>1.75</v>
      </c>
      <c r="D33">
        <v>0.01</v>
      </c>
      <c r="E33">
        <v>0.01</v>
      </c>
      <c r="F33">
        <v>0.418021587324647</v>
      </c>
      <c r="G33">
        <v>0</v>
      </c>
      <c r="H33">
        <v>0.40596148829686002</v>
      </c>
      <c r="I33">
        <v>14.4458940307085</v>
      </c>
      <c r="J33">
        <v>14.4458940307085</v>
      </c>
      <c r="K33">
        <v>1</v>
      </c>
      <c r="L33">
        <v>0.65800000000000003</v>
      </c>
      <c r="M33">
        <v>0.252</v>
      </c>
      <c r="N33">
        <v>8.8999999999999996E-2</v>
      </c>
      <c r="O33">
        <v>0.69599999999999995</v>
      </c>
      <c r="P33">
        <v>0.30399999999999999</v>
      </c>
      <c r="Q33">
        <v>0.69599999999999995</v>
      </c>
      <c r="R33">
        <v>0.30399999999999999</v>
      </c>
    </row>
    <row r="34" spans="1:18">
      <c r="A34">
        <v>1</v>
      </c>
      <c r="B34">
        <v>3.5</v>
      </c>
      <c r="C34">
        <v>1.75</v>
      </c>
      <c r="D34">
        <v>0.01</v>
      </c>
      <c r="E34">
        <v>0.01</v>
      </c>
      <c r="F34">
        <v>0.452213668364076</v>
      </c>
      <c r="G34">
        <v>0</v>
      </c>
      <c r="H34">
        <v>0.72376970779653405</v>
      </c>
      <c r="I34">
        <v>14.949283146191</v>
      </c>
      <c r="J34">
        <v>14.949283146191</v>
      </c>
      <c r="K34">
        <v>1</v>
      </c>
      <c r="L34">
        <v>0.67400000000000004</v>
      </c>
      <c r="M34">
        <v>0.23899999999999999</v>
      </c>
      <c r="N34">
        <v>8.5999999999999993E-2</v>
      </c>
      <c r="O34">
        <v>0.69599999999999995</v>
      </c>
      <c r="P34">
        <v>0.30399999999999999</v>
      </c>
      <c r="Q34">
        <v>0.69599999999999995</v>
      </c>
      <c r="R34">
        <v>0.30399999999999999</v>
      </c>
    </row>
    <row r="35" spans="1:18">
      <c r="A35">
        <v>1</v>
      </c>
      <c r="B35">
        <v>3.5</v>
      </c>
      <c r="C35">
        <v>1.75</v>
      </c>
      <c r="D35">
        <v>0.01</v>
      </c>
      <c r="E35">
        <v>0.01</v>
      </c>
      <c r="F35">
        <v>0.443896091439761</v>
      </c>
      <c r="G35">
        <v>0</v>
      </c>
      <c r="H35">
        <v>0.66606800822245804</v>
      </c>
      <c r="I35">
        <v>14.9637178070915</v>
      </c>
      <c r="J35">
        <v>14.9637178070915</v>
      </c>
      <c r="K35">
        <v>1</v>
      </c>
      <c r="L35">
        <v>0.67</v>
      </c>
      <c r="M35">
        <v>0.24199999999999999</v>
      </c>
      <c r="N35">
        <v>8.6999999999999994E-2</v>
      </c>
      <c r="O35">
        <v>0.69599999999999995</v>
      </c>
      <c r="P35">
        <v>0.30399999999999999</v>
      </c>
      <c r="Q35">
        <v>0.69599999999999995</v>
      </c>
      <c r="R35">
        <v>0.30399999999999999</v>
      </c>
    </row>
    <row r="36" spans="1:18">
      <c r="A36">
        <v>1</v>
      </c>
      <c r="B36">
        <v>3.5</v>
      </c>
      <c r="C36">
        <v>1.75</v>
      </c>
      <c r="D36">
        <v>0.01</v>
      </c>
      <c r="E36">
        <v>0.01</v>
      </c>
      <c r="F36">
        <v>0.47654984525698701</v>
      </c>
      <c r="G36">
        <v>0</v>
      </c>
      <c r="H36">
        <v>0.87898380527501896</v>
      </c>
      <c r="I36">
        <v>14.9381127378059</v>
      </c>
      <c r="J36">
        <v>14.9381127378059</v>
      </c>
      <c r="K36">
        <v>1</v>
      </c>
      <c r="L36">
        <v>0.68600000000000005</v>
      </c>
      <c r="M36">
        <v>0.23</v>
      </c>
      <c r="N36">
        <v>8.4000000000000005E-2</v>
      </c>
      <c r="O36">
        <v>0.69599999999999995</v>
      </c>
      <c r="P36">
        <v>0.30399999999999999</v>
      </c>
      <c r="Q36">
        <v>0.69599999999999995</v>
      </c>
      <c r="R36">
        <v>0.30399999999999999</v>
      </c>
    </row>
    <row r="37" spans="1:18">
      <c r="A37">
        <v>1</v>
      </c>
      <c r="B37">
        <v>3.5</v>
      </c>
      <c r="C37">
        <v>1.75</v>
      </c>
      <c r="D37">
        <v>0.01</v>
      </c>
      <c r="E37">
        <v>0.01</v>
      </c>
      <c r="F37">
        <v>0.67788763120103601</v>
      </c>
      <c r="G37">
        <v>0</v>
      </c>
      <c r="H37">
        <v>1.8509347720371001</v>
      </c>
      <c r="I37">
        <v>24.651599759178001</v>
      </c>
      <c r="J37">
        <v>24.651599759178001</v>
      </c>
      <c r="K37">
        <v>1</v>
      </c>
      <c r="L37">
        <v>0.77300000000000002</v>
      </c>
      <c r="M37">
        <v>0.16300000000000001</v>
      </c>
      <c r="N37">
        <v>6.4000000000000001E-2</v>
      </c>
      <c r="O37">
        <v>0.69599999999999995</v>
      </c>
      <c r="P37">
        <v>0.30399999999999999</v>
      </c>
      <c r="Q37">
        <v>0.69599999999999995</v>
      </c>
      <c r="R37">
        <v>0.30399999999999999</v>
      </c>
    </row>
    <row r="38" spans="1:18">
      <c r="A38">
        <v>1</v>
      </c>
      <c r="B38">
        <v>3.5</v>
      </c>
      <c r="C38">
        <v>1.75</v>
      </c>
      <c r="D38">
        <v>0.01</v>
      </c>
      <c r="E38">
        <v>0.01</v>
      </c>
      <c r="F38">
        <v>0.62615340041204604</v>
      </c>
      <c r="G38">
        <v>0</v>
      </c>
      <c r="H38">
        <v>1.6231814815960699</v>
      </c>
      <c r="I38">
        <v>20.308436165608502</v>
      </c>
      <c r="J38">
        <v>20.308436165608502</v>
      </c>
      <c r="K38">
        <v>1</v>
      </c>
      <c r="L38">
        <v>0.752</v>
      </c>
      <c r="M38">
        <v>0.17899999999999999</v>
      </c>
      <c r="N38">
        <v>6.9000000000000006E-2</v>
      </c>
      <c r="O38">
        <v>0.69599999999999995</v>
      </c>
      <c r="P38">
        <v>0.30399999999999999</v>
      </c>
      <c r="Q38">
        <v>0.69599999999999995</v>
      </c>
      <c r="R38">
        <v>0.30399999999999999</v>
      </c>
    </row>
    <row r="39" spans="1:18">
      <c r="A39">
        <v>1</v>
      </c>
      <c r="B39">
        <v>3.5</v>
      </c>
      <c r="C39">
        <v>1.75</v>
      </c>
      <c r="D39">
        <v>0.01</v>
      </c>
      <c r="E39">
        <v>0.01</v>
      </c>
      <c r="F39">
        <v>0.65840981820302302</v>
      </c>
      <c r="G39">
        <v>0</v>
      </c>
      <c r="H39">
        <v>1.7368559741226599</v>
      </c>
      <c r="I39">
        <v>21.988919277279098</v>
      </c>
      <c r="J39">
        <v>21.988919277279098</v>
      </c>
      <c r="K39">
        <v>1</v>
      </c>
      <c r="L39">
        <v>0.76500000000000001</v>
      </c>
      <c r="M39">
        <v>0.16900000000000001</v>
      </c>
      <c r="N39">
        <v>6.6000000000000003E-2</v>
      </c>
      <c r="O39">
        <v>0.69599999999999995</v>
      </c>
      <c r="P39">
        <v>0.30399999999999999</v>
      </c>
      <c r="Q39">
        <v>0.69599999999999995</v>
      </c>
      <c r="R39">
        <v>0.30399999999999999</v>
      </c>
    </row>
    <row r="40" spans="1:18">
      <c r="A40">
        <v>1</v>
      </c>
      <c r="B40">
        <v>3.5</v>
      </c>
      <c r="C40">
        <v>1.75</v>
      </c>
      <c r="D40">
        <v>0.01</v>
      </c>
      <c r="E40">
        <v>0.01</v>
      </c>
      <c r="F40">
        <v>0.494794886167087</v>
      </c>
      <c r="G40">
        <v>0</v>
      </c>
      <c r="H40">
        <v>0.98364849790089104</v>
      </c>
      <c r="I40">
        <v>14.9746289674602</v>
      </c>
      <c r="J40">
        <v>14.9746289674602</v>
      </c>
      <c r="K40">
        <v>1</v>
      </c>
      <c r="L40">
        <v>0.69399999999999995</v>
      </c>
      <c r="M40">
        <v>0.223</v>
      </c>
      <c r="N40">
        <v>8.2000000000000003E-2</v>
      </c>
      <c r="O40">
        <v>0.69599999999999995</v>
      </c>
      <c r="P40">
        <v>0.30399999999999999</v>
      </c>
      <c r="Q40">
        <v>0.69599999999999995</v>
      </c>
      <c r="R40">
        <v>0.30399999999999999</v>
      </c>
    </row>
    <row r="41" spans="1:18">
      <c r="A41">
        <v>1</v>
      </c>
      <c r="B41">
        <v>3.5</v>
      </c>
      <c r="C41">
        <v>1.75</v>
      </c>
      <c r="D41">
        <v>0.01</v>
      </c>
      <c r="E41">
        <v>0.01</v>
      </c>
      <c r="F41">
        <v>0.51081695615828204</v>
      </c>
      <c r="G41">
        <v>0</v>
      </c>
      <c r="H41">
        <v>1.0714855199318101</v>
      </c>
      <c r="I41">
        <v>15.054117234780399</v>
      </c>
      <c r="J41">
        <v>15.054117234780399</v>
      </c>
      <c r="K41">
        <v>1</v>
      </c>
      <c r="L41">
        <v>0.70199999999999996</v>
      </c>
      <c r="M41">
        <v>0.218</v>
      </c>
      <c r="N41">
        <v>8.1000000000000003E-2</v>
      </c>
      <c r="O41">
        <v>0.69599999999999995</v>
      </c>
      <c r="P41">
        <v>0.30399999999999999</v>
      </c>
      <c r="Q41">
        <v>0.69599999999999995</v>
      </c>
      <c r="R41">
        <v>0.30399999999999999</v>
      </c>
    </row>
    <row r="42" spans="1:18">
      <c r="A42">
        <v>1</v>
      </c>
      <c r="B42">
        <v>3.5</v>
      </c>
      <c r="C42">
        <v>1.75</v>
      </c>
      <c r="D42">
        <v>0.01</v>
      </c>
      <c r="E42">
        <v>0.01</v>
      </c>
      <c r="F42">
        <v>0.44780997169982101</v>
      </c>
      <c r="G42">
        <v>0</v>
      </c>
      <c r="H42">
        <v>0.694843950854937</v>
      </c>
      <c r="I42">
        <v>14.9564018683963</v>
      </c>
      <c r="J42">
        <v>14.9564018683963</v>
      </c>
      <c r="K42">
        <v>1</v>
      </c>
      <c r="L42">
        <v>0.67200000000000004</v>
      </c>
      <c r="M42">
        <v>0.24099999999999999</v>
      </c>
      <c r="N42">
        <v>8.6999999999999994E-2</v>
      </c>
      <c r="O42">
        <v>0.69599999999999995</v>
      </c>
      <c r="P42">
        <v>0.30399999999999999</v>
      </c>
      <c r="Q42">
        <v>0.69599999999999995</v>
      </c>
      <c r="R42">
        <v>0.30399999999999999</v>
      </c>
    </row>
    <row r="43" spans="1:18">
      <c r="A43">
        <v>1</v>
      </c>
      <c r="B43">
        <v>3.5</v>
      </c>
      <c r="C43">
        <v>1.75</v>
      </c>
      <c r="D43">
        <v>0.01</v>
      </c>
      <c r="E43">
        <v>0.01</v>
      </c>
      <c r="F43">
        <v>0.44629523810123101</v>
      </c>
      <c r="G43">
        <v>0</v>
      </c>
      <c r="H43">
        <v>0.68311224076315502</v>
      </c>
      <c r="I43">
        <v>14.959217557612901</v>
      </c>
      <c r="J43">
        <v>14.959217557612901</v>
      </c>
      <c r="K43">
        <v>1</v>
      </c>
      <c r="L43">
        <v>0.67200000000000004</v>
      </c>
      <c r="M43">
        <v>0.24099999999999999</v>
      </c>
      <c r="N43">
        <v>8.6999999999999994E-2</v>
      </c>
      <c r="O43">
        <v>0.69599999999999995</v>
      </c>
      <c r="P43">
        <v>0.30399999999999999</v>
      </c>
      <c r="Q43">
        <v>0.69599999999999995</v>
      </c>
      <c r="R43">
        <v>0.30399999999999999</v>
      </c>
    </row>
    <row r="44" spans="1:18">
      <c r="A44">
        <v>1</v>
      </c>
      <c r="B44">
        <v>3.5</v>
      </c>
      <c r="C44">
        <v>1.75</v>
      </c>
      <c r="D44">
        <v>0.01</v>
      </c>
      <c r="E44">
        <v>0.01</v>
      </c>
      <c r="F44">
        <v>0.51178014751251999</v>
      </c>
      <c r="G44">
        <v>0</v>
      </c>
      <c r="H44">
        <v>1.0754747518791501</v>
      </c>
      <c r="I44">
        <v>15.0599645957082</v>
      </c>
      <c r="J44">
        <v>15.0599645957082</v>
      </c>
      <c r="K44">
        <v>1</v>
      </c>
      <c r="L44">
        <v>0.70199999999999996</v>
      </c>
      <c r="M44">
        <v>0.217</v>
      </c>
      <c r="N44">
        <v>8.1000000000000003E-2</v>
      </c>
      <c r="O44">
        <v>0.69599999999999995</v>
      </c>
      <c r="P44">
        <v>0.30399999999999999</v>
      </c>
      <c r="Q44">
        <v>0.69599999999999995</v>
      </c>
      <c r="R44">
        <v>0.30399999999999999</v>
      </c>
    </row>
    <row r="45" spans="1:18">
      <c r="A45">
        <v>1</v>
      </c>
      <c r="B45">
        <v>3.5</v>
      </c>
      <c r="C45">
        <v>1.75</v>
      </c>
      <c r="D45">
        <v>0.01</v>
      </c>
      <c r="E45">
        <v>0.01</v>
      </c>
      <c r="F45">
        <v>0.676411988438544</v>
      </c>
      <c r="G45">
        <v>0</v>
      </c>
      <c r="H45">
        <v>2.46686671978929</v>
      </c>
      <c r="I45">
        <v>34.210501034120199</v>
      </c>
      <c r="J45">
        <v>34.210501034120199</v>
      </c>
      <c r="K45">
        <v>1</v>
      </c>
      <c r="L45">
        <v>0.77200000000000002</v>
      </c>
      <c r="M45">
        <v>0.16400000000000001</v>
      </c>
      <c r="N45">
        <v>6.4000000000000001E-2</v>
      </c>
      <c r="O45">
        <v>0.69599999999999995</v>
      </c>
      <c r="P45">
        <v>0.30399999999999999</v>
      </c>
      <c r="Q45">
        <v>0.69599999999999995</v>
      </c>
      <c r="R45">
        <v>0.30399999999999999</v>
      </c>
    </row>
    <row r="46" spans="1:18">
      <c r="A46">
        <v>1</v>
      </c>
      <c r="B46">
        <v>3.5</v>
      </c>
      <c r="C46">
        <v>1.75</v>
      </c>
      <c r="D46">
        <v>0.01</v>
      </c>
      <c r="E46">
        <v>0.01</v>
      </c>
      <c r="F46">
        <v>0.57938888719253401</v>
      </c>
      <c r="G46">
        <v>0</v>
      </c>
      <c r="H46">
        <v>1.44672368580739</v>
      </c>
      <c r="I46">
        <v>17.496237628825099</v>
      </c>
      <c r="J46">
        <v>17.496237628825099</v>
      </c>
      <c r="K46">
        <v>1</v>
      </c>
      <c r="L46">
        <v>0.73199999999999998</v>
      </c>
      <c r="M46">
        <v>0.19400000000000001</v>
      </c>
      <c r="N46">
        <v>7.3999999999999996E-2</v>
      </c>
      <c r="O46">
        <v>0.69599999999999995</v>
      </c>
      <c r="P46">
        <v>0.30399999999999999</v>
      </c>
      <c r="Q46">
        <v>0.69599999999999995</v>
      </c>
      <c r="R46">
        <v>0.30399999999999999</v>
      </c>
    </row>
    <row r="47" spans="1:18">
      <c r="A47">
        <v>1</v>
      </c>
      <c r="B47">
        <v>3.5</v>
      </c>
      <c r="C47">
        <v>1.75</v>
      </c>
      <c r="D47">
        <v>0.01</v>
      </c>
      <c r="E47">
        <v>0.01</v>
      </c>
      <c r="F47">
        <v>0.57104214495179395</v>
      </c>
      <c r="G47">
        <v>0</v>
      </c>
      <c r="H47">
        <v>1.41196577544545</v>
      </c>
      <c r="I47">
        <v>17.348798577689202</v>
      </c>
      <c r="J47">
        <v>17.348798577689202</v>
      </c>
      <c r="K47">
        <v>1</v>
      </c>
      <c r="L47">
        <v>0.72799999999999998</v>
      </c>
      <c r="M47">
        <v>0.19700000000000001</v>
      </c>
      <c r="N47">
        <v>7.4999999999999997E-2</v>
      </c>
      <c r="O47">
        <v>0.69599999999999995</v>
      </c>
      <c r="P47">
        <v>0.30399999999999999</v>
      </c>
      <c r="Q47">
        <v>0.69599999999999995</v>
      </c>
      <c r="R47">
        <v>0.30399999999999999</v>
      </c>
    </row>
    <row r="48" spans="1:18">
      <c r="A48">
        <v>1</v>
      </c>
      <c r="B48">
        <v>3.5</v>
      </c>
      <c r="C48">
        <v>1.75</v>
      </c>
      <c r="D48">
        <v>0.01</v>
      </c>
      <c r="E48">
        <v>0.01</v>
      </c>
      <c r="F48">
        <v>0.63242765281778401</v>
      </c>
      <c r="G48">
        <v>0</v>
      </c>
      <c r="H48">
        <v>2.0301209526357802</v>
      </c>
      <c r="I48">
        <v>28.3245559370006</v>
      </c>
      <c r="J48">
        <v>28.3245559370006</v>
      </c>
      <c r="K48">
        <v>1</v>
      </c>
      <c r="L48">
        <v>0.754</v>
      </c>
      <c r="M48">
        <v>0.17699999999999999</v>
      </c>
      <c r="N48">
        <v>6.9000000000000006E-2</v>
      </c>
      <c r="O48">
        <v>0.69599999999999995</v>
      </c>
      <c r="P48">
        <v>0.30399999999999999</v>
      </c>
      <c r="Q48">
        <v>0.69599999999999995</v>
      </c>
      <c r="R48">
        <v>0.30399999999999999</v>
      </c>
    </row>
    <row r="49" spans="1:18">
      <c r="A49">
        <v>1</v>
      </c>
      <c r="B49">
        <v>3.5</v>
      </c>
      <c r="C49">
        <v>1.75</v>
      </c>
      <c r="D49">
        <v>0.01</v>
      </c>
      <c r="E49">
        <v>0.01</v>
      </c>
      <c r="F49">
        <v>0.52710546460920504</v>
      </c>
      <c r="G49">
        <v>0</v>
      </c>
      <c r="H49">
        <v>1.1534044915522299</v>
      </c>
      <c r="I49">
        <v>15.2193028892959</v>
      </c>
      <c r="J49">
        <v>15.2193028892959</v>
      </c>
      <c r="K49">
        <v>1</v>
      </c>
      <c r="L49">
        <v>0.70899999999999996</v>
      </c>
      <c r="M49">
        <v>0.21199999999999999</v>
      </c>
      <c r="N49">
        <v>7.9000000000000001E-2</v>
      </c>
      <c r="O49">
        <v>0.69599999999999995</v>
      </c>
      <c r="P49">
        <v>0.30399999999999999</v>
      </c>
      <c r="Q49">
        <v>0.69599999999999995</v>
      </c>
      <c r="R49">
        <v>0.30399999999999999</v>
      </c>
    </row>
    <row r="50" spans="1:18">
      <c r="A50">
        <v>1</v>
      </c>
      <c r="B50">
        <v>3.5</v>
      </c>
      <c r="C50">
        <v>1.75</v>
      </c>
      <c r="D50">
        <v>0.01</v>
      </c>
      <c r="E50">
        <v>0.01</v>
      </c>
      <c r="F50">
        <v>0.41867183792717799</v>
      </c>
      <c r="G50">
        <v>0</v>
      </c>
      <c r="H50">
        <v>0.41002881372942601</v>
      </c>
      <c r="I50">
        <v>14.443473450084101</v>
      </c>
      <c r="J50">
        <v>14.443473450084101</v>
      </c>
      <c r="K50">
        <v>1</v>
      </c>
      <c r="L50">
        <v>0.65800000000000003</v>
      </c>
      <c r="M50">
        <v>0.252</v>
      </c>
      <c r="N50">
        <v>8.8999999999999996E-2</v>
      </c>
      <c r="O50">
        <v>0.69599999999999995</v>
      </c>
      <c r="P50">
        <v>0.30399999999999999</v>
      </c>
      <c r="Q50">
        <v>0.69599999999999995</v>
      </c>
      <c r="R50">
        <v>0.30399999999999999</v>
      </c>
    </row>
    <row r="51" spans="1:18">
      <c r="A51">
        <v>1</v>
      </c>
      <c r="B51">
        <v>3.5</v>
      </c>
      <c r="C51">
        <v>1.75</v>
      </c>
      <c r="D51">
        <v>0.01</v>
      </c>
      <c r="E51">
        <v>0.01</v>
      </c>
      <c r="F51">
        <v>0.69048059508069204</v>
      </c>
      <c r="G51">
        <v>0</v>
      </c>
      <c r="H51">
        <v>2.6896570320072399</v>
      </c>
      <c r="I51">
        <v>37.973311355661899</v>
      </c>
      <c r="J51">
        <v>37.973311355661899</v>
      </c>
      <c r="K51">
        <v>1</v>
      </c>
      <c r="L51">
        <v>0.77800000000000002</v>
      </c>
      <c r="M51">
        <v>0.16</v>
      </c>
      <c r="N51">
        <v>6.3E-2</v>
      </c>
      <c r="O51">
        <v>0.69599999999999995</v>
      </c>
      <c r="P51">
        <v>0.30399999999999999</v>
      </c>
      <c r="Q51">
        <v>0.69599999999999995</v>
      </c>
      <c r="R51">
        <v>0.30399999999999999</v>
      </c>
    </row>
    <row r="52" spans="1:18">
      <c r="A52">
        <v>1</v>
      </c>
      <c r="B52">
        <v>3.5</v>
      </c>
      <c r="C52">
        <v>1.75</v>
      </c>
      <c r="D52">
        <v>0.01</v>
      </c>
      <c r="E52">
        <v>0.01</v>
      </c>
      <c r="F52">
        <v>0.546793860028018</v>
      </c>
      <c r="G52">
        <v>0</v>
      </c>
      <c r="H52">
        <v>1.3053721246527501</v>
      </c>
      <c r="I52">
        <v>16.356932485020302</v>
      </c>
      <c r="J52">
        <v>16.356932485020302</v>
      </c>
      <c r="K52">
        <v>1</v>
      </c>
      <c r="L52">
        <v>0.71799999999999997</v>
      </c>
      <c r="M52">
        <v>0.20499999999999999</v>
      </c>
      <c r="N52">
        <v>7.6999999999999999E-2</v>
      </c>
      <c r="O52">
        <v>0.69599999999999995</v>
      </c>
      <c r="P52">
        <v>0.30399999999999999</v>
      </c>
      <c r="Q52">
        <v>0.69599999999999995</v>
      </c>
      <c r="R52">
        <v>0.30399999999999999</v>
      </c>
    </row>
    <row r="53" spans="1:18">
      <c r="A53">
        <v>1</v>
      </c>
      <c r="B53">
        <v>3.5</v>
      </c>
      <c r="C53">
        <v>1.75</v>
      </c>
      <c r="D53">
        <v>0.01</v>
      </c>
      <c r="E53">
        <v>0.01</v>
      </c>
      <c r="F53">
        <v>0.43222783857066199</v>
      </c>
      <c r="G53">
        <v>0</v>
      </c>
      <c r="H53">
        <v>0.51428366125813296</v>
      </c>
      <c r="I53">
        <v>14.4595131690284</v>
      </c>
      <c r="J53">
        <v>14.4595131690284</v>
      </c>
      <c r="K53">
        <v>1</v>
      </c>
      <c r="L53">
        <v>0.66500000000000004</v>
      </c>
      <c r="M53">
        <v>0.247</v>
      </c>
      <c r="N53">
        <v>8.7999999999999995E-2</v>
      </c>
      <c r="O53">
        <v>0.69599999999999995</v>
      </c>
      <c r="P53">
        <v>0.30399999999999999</v>
      </c>
      <c r="Q53">
        <v>0.69599999999999995</v>
      </c>
      <c r="R53">
        <v>0.30399999999999999</v>
      </c>
    </row>
    <row r="54" spans="1:18">
      <c r="A54">
        <v>1</v>
      </c>
      <c r="B54">
        <v>3.5</v>
      </c>
      <c r="C54">
        <v>1.75</v>
      </c>
      <c r="D54">
        <v>0.01</v>
      </c>
      <c r="E54">
        <v>0.01</v>
      </c>
      <c r="F54">
        <v>0.64017091214801403</v>
      </c>
      <c r="G54">
        <v>0</v>
      </c>
      <c r="H54">
        <v>2.3578391356992801</v>
      </c>
      <c r="I54">
        <v>33.495441067494298</v>
      </c>
      <c r="J54">
        <v>33.495441067494298</v>
      </c>
      <c r="K54">
        <v>1</v>
      </c>
      <c r="L54">
        <v>0.75800000000000001</v>
      </c>
      <c r="M54">
        <v>0.17499999999999999</v>
      </c>
      <c r="N54">
        <v>6.8000000000000005E-2</v>
      </c>
      <c r="O54">
        <v>0.69599999999999995</v>
      </c>
      <c r="P54">
        <v>0.30399999999999999</v>
      </c>
      <c r="Q54">
        <v>0.69599999999999995</v>
      </c>
      <c r="R54">
        <v>0.30399999999999999</v>
      </c>
    </row>
    <row r="55" spans="1:18">
      <c r="A55">
        <v>1</v>
      </c>
      <c r="B55">
        <v>3.5</v>
      </c>
      <c r="C55">
        <v>1.75</v>
      </c>
      <c r="D55">
        <v>0.01</v>
      </c>
      <c r="E55">
        <v>0.01</v>
      </c>
      <c r="F55">
        <v>0.57880157085581396</v>
      </c>
      <c r="G55">
        <v>0</v>
      </c>
      <c r="H55">
        <v>1.4434601325574401</v>
      </c>
      <c r="I55">
        <v>17.486487573622899</v>
      </c>
      <c r="J55">
        <v>17.486487573622899</v>
      </c>
      <c r="K55">
        <v>1</v>
      </c>
      <c r="L55">
        <v>0.73199999999999998</v>
      </c>
      <c r="M55">
        <v>0.19400000000000001</v>
      </c>
      <c r="N55">
        <v>7.3999999999999996E-2</v>
      </c>
      <c r="O55">
        <v>0.69599999999999995</v>
      </c>
      <c r="P55">
        <v>0.30399999999999999</v>
      </c>
      <c r="Q55">
        <v>0.69599999999999995</v>
      </c>
      <c r="R55">
        <v>0.30399999999999999</v>
      </c>
    </row>
    <row r="56" spans="1:18">
      <c r="A56">
        <v>1</v>
      </c>
      <c r="B56">
        <v>3.5</v>
      </c>
      <c r="C56">
        <v>1.75</v>
      </c>
      <c r="D56">
        <v>0.01</v>
      </c>
      <c r="E56">
        <v>0.01</v>
      </c>
      <c r="F56">
        <v>0.464532685823693</v>
      </c>
      <c r="G56">
        <v>0</v>
      </c>
      <c r="H56">
        <v>0.80348278563483599</v>
      </c>
      <c r="I56">
        <v>14.9372314297005</v>
      </c>
      <c r="J56">
        <v>14.9372314297005</v>
      </c>
      <c r="K56">
        <v>1</v>
      </c>
      <c r="L56">
        <v>0.68</v>
      </c>
      <c r="M56">
        <v>0.23499999999999999</v>
      </c>
      <c r="N56">
        <v>8.5000000000000006E-2</v>
      </c>
      <c r="O56">
        <v>0.69599999999999995</v>
      </c>
      <c r="P56">
        <v>0.30399999999999999</v>
      </c>
      <c r="Q56">
        <v>0.69599999999999995</v>
      </c>
      <c r="R56">
        <v>0.30399999999999999</v>
      </c>
    </row>
    <row r="57" spans="1:18">
      <c r="A57">
        <v>1</v>
      </c>
      <c r="B57">
        <v>3.5</v>
      </c>
      <c r="C57">
        <v>1.75</v>
      </c>
      <c r="D57">
        <v>0.01</v>
      </c>
      <c r="E57">
        <v>0.01</v>
      </c>
      <c r="F57">
        <v>0.43465160956805798</v>
      </c>
      <c r="G57">
        <v>0</v>
      </c>
      <c r="H57">
        <v>0.53272661375234698</v>
      </c>
      <c r="I57">
        <v>14.4609967591849</v>
      </c>
      <c r="J57">
        <v>14.4609967591849</v>
      </c>
      <c r="K57">
        <v>1</v>
      </c>
      <c r="L57">
        <v>0.66600000000000004</v>
      </c>
      <c r="M57">
        <v>0.246</v>
      </c>
      <c r="N57">
        <v>8.7999999999999995E-2</v>
      </c>
      <c r="O57">
        <v>0.69599999999999995</v>
      </c>
      <c r="P57">
        <v>0.30399999999999999</v>
      </c>
      <c r="Q57">
        <v>0.69599999999999995</v>
      </c>
      <c r="R57">
        <v>0.30399999999999999</v>
      </c>
    </row>
    <row r="58" spans="1:18">
      <c r="A58">
        <v>1</v>
      </c>
      <c r="B58">
        <v>3.5</v>
      </c>
      <c r="C58">
        <v>1.75</v>
      </c>
      <c r="D58">
        <v>0.01</v>
      </c>
      <c r="E58">
        <v>0.01</v>
      </c>
      <c r="F58">
        <v>0.46302289466815399</v>
      </c>
      <c r="G58">
        <v>0</v>
      </c>
      <c r="H58">
        <v>0.79483585667203405</v>
      </c>
      <c r="I58">
        <v>14.938027006061899</v>
      </c>
      <c r="J58">
        <v>14.938027006061899</v>
      </c>
      <c r="K58">
        <v>1</v>
      </c>
      <c r="L58">
        <v>0.68</v>
      </c>
      <c r="M58">
        <v>0.23499999999999999</v>
      </c>
      <c r="N58">
        <v>8.5000000000000006E-2</v>
      </c>
      <c r="O58">
        <v>0.69599999999999995</v>
      </c>
      <c r="P58">
        <v>0.30399999999999999</v>
      </c>
      <c r="Q58">
        <v>0.69599999999999995</v>
      </c>
      <c r="R58">
        <v>0.30399999999999999</v>
      </c>
    </row>
    <row r="59" spans="1:18">
      <c r="A59">
        <v>1</v>
      </c>
      <c r="B59">
        <v>3.5</v>
      </c>
      <c r="C59">
        <v>1.75</v>
      </c>
      <c r="D59">
        <v>0.01</v>
      </c>
      <c r="E59">
        <v>0.01</v>
      </c>
      <c r="F59">
        <v>0.429034401619794</v>
      </c>
      <c r="G59">
        <v>0</v>
      </c>
      <c r="H59">
        <v>0.49022236642364397</v>
      </c>
      <c r="I59">
        <v>14.446307857712</v>
      </c>
      <c r="J59">
        <v>14.446307857712</v>
      </c>
      <c r="K59">
        <v>1</v>
      </c>
      <c r="L59">
        <v>0.66300000000000003</v>
      </c>
      <c r="M59">
        <v>0.248</v>
      </c>
      <c r="N59">
        <v>8.7999999999999995E-2</v>
      </c>
      <c r="O59">
        <v>0.69599999999999995</v>
      </c>
      <c r="P59">
        <v>0.30399999999999999</v>
      </c>
      <c r="Q59">
        <v>0.69599999999999995</v>
      </c>
      <c r="R59">
        <v>0.30399999999999999</v>
      </c>
    </row>
    <row r="60" spans="1:18">
      <c r="A60">
        <v>1</v>
      </c>
      <c r="B60">
        <v>3.5</v>
      </c>
      <c r="C60">
        <v>1.75</v>
      </c>
      <c r="D60">
        <v>0.01</v>
      </c>
      <c r="E60">
        <v>0.01</v>
      </c>
      <c r="F60">
        <v>0.42103847867184202</v>
      </c>
      <c r="G60">
        <v>0</v>
      </c>
      <c r="H60">
        <v>0.42982807213406599</v>
      </c>
      <c r="I60">
        <v>14.4426208655197</v>
      </c>
      <c r="J60">
        <v>14.4426208655197</v>
      </c>
      <c r="K60">
        <v>1</v>
      </c>
      <c r="L60">
        <v>0.66</v>
      </c>
      <c r="M60">
        <v>0.251</v>
      </c>
      <c r="N60">
        <v>8.8999999999999996E-2</v>
      </c>
      <c r="O60">
        <v>0.69599999999999995</v>
      </c>
      <c r="P60">
        <v>0.30399999999999999</v>
      </c>
      <c r="Q60">
        <v>0.69599999999999995</v>
      </c>
      <c r="R60">
        <v>0.30399999999999999</v>
      </c>
    </row>
    <row r="61" spans="1:18">
      <c r="A61">
        <v>1</v>
      </c>
      <c r="B61">
        <v>3.5</v>
      </c>
      <c r="C61">
        <v>1.75</v>
      </c>
      <c r="D61">
        <v>0.01</v>
      </c>
      <c r="E61">
        <v>0.01</v>
      </c>
      <c r="F61">
        <v>0.54875989478827802</v>
      </c>
      <c r="G61">
        <v>0</v>
      </c>
      <c r="H61">
        <v>1.25834535747617</v>
      </c>
      <c r="I61">
        <v>15.741486801897899</v>
      </c>
      <c r="J61">
        <v>15.741486801897899</v>
      </c>
      <c r="K61">
        <v>1</v>
      </c>
      <c r="L61">
        <v>0.71899999999999997</v>
      </c>
      <c r="M61">
        <v>0.20399999999999999</v>
      </c>
      <c r="N61">
        <v>7.6999999999999999E-2</v>
      </c>
      <c r="O61">
        <v>0.69599999999999995</v>
      </c>
      <c r="P61">
        <v>0.30399999999999999</v>
      </c>
      <c r="Q61">
        <v>0.69599999999999995</v>
      </c>
      <c r="R61">
        <v>0.30399999999999999</v>
      </c>
    </row>
    <row r="62" spans="1:18">
      <c r="A62">
        <v>1</v>
      </c>
      <c r="B62">
        <v>3.5</v>
      </c>
      <c r="C62">
        <v>1.75</v>
      </c>
      <c r="D62">
        <v>0.01</v>
      </c>
      <c r="E62">
        <v>0.01</v>
      </c>
      <c r="F62">
        <v>0.415799925061478</v>
      </c>
      <c r="G62">
        <v>0</v>
      </c>
      <c r="H62">
        <v>0.38825737820394202</v>
      </c>
      <c r="I62">
        <v>14.4477768417633</v>
      </c>
      <c r="J62">
        <v>14.4477768417633</v>
      </c>
      <c r="K62">
        <v>1</v>
      </c>
      <c r="L62">
        <v>0.65700000000000003</v>
      </c>
      <c r="M62">
        <v>0.253</v>
      </c>
      <c r="N62">
        <v>0.09</v>
      </c>
      <c r="O62">
        <v>0.69599999999999995</v>
      </c>
      <c r="P62">
        <v>0.30399999999999999</v>
      </c>
      <c r="Q62">
        <v>0.69599999999999995</v>
      </c>
      <c r="R62">
        <v>0.30399999999999999</v>
      </c>
    </row>
  </sheetData>
  <mergeCells count="3">
    <mergeCell ref="A1:A2"/>
    <mergeCell ref="B1:E1"/>
    <mergeCell ref="F1:N1"/>
  </mergeCells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AD316-12CF-460E-86C9-4DE395DC987E}">
  <dimension ref="A1:R62"/>
  <sheetViews>
    <sheetView workbookViewId="0">
      <selection activeCell="U17" sqref="U17"/>
    </sheetView>
  </sheetViews>
  <sheetFormatPr defaultRowHeight="15"/>
  <sheetData>
    <row r="1" spans="1:18">
      <c r="A1" s="11" t="s">
        <v>60</v>
      </c>
      <c r="B1" s="1" t="s">
        <v>4</v>
      </c>
      <c r="C1" s="1"/>
      <c r="D1" s="1"/>
      <c r="E1" s="1"/>
      <c r="F1" s="154" t="s">
        <v>12</v>
      </c>
      <c r="G1" s="154"/>
      <c r="H1" s="154"/>
      <c r="I1" s="154"/>
      <c r="J1" s="154"/>
      <c r="K1" s="154"/>
      <c r="L1" s="154"/>
      <c r="M1" s="154"/>
      <c r="N1" s="11"/>
      <c r="O1" s="1" t="s">
        <v>15</v>
      </c>
      <c r="P1" s="1"/>
      <c r="Q1" s="11" t="s">
        <v>16</v>
      </c>
      <c r="R1" s="11"/>
    </row>
    <row r="2" spans="1:18">
      <c r="A2" s="11"/>
      <c r="B2" s="2" t="s">
        <v>0</v>
      </c>
      <c r="C2" s="2" t="s">
        <v>1</v>
      </c>
      <c r="D2" s="2" t="s">
        <v>2</v>
      </c>
      <c r="E2" s="2" t="s">
        <v>3</v>
      </c>
      <c r="F2" s="3" t="s">
        <v>5</v>
      </c>
      <c r="G2" s="3" t="s">
        <v>6</v>
      </c>
      <c r="H2" s="3" t="s">
        <v>48</v>
      </c>
      <c r="I2" s="3" t="s">
        <v>13</v>
      </c>
      <c r="J2" s="3" t="s">
        <v>14</v>
      </c>
      <c r="K2" s="3" t="s">
        <v>8</v>
      </c>
      <c r="L2" s="3" t="s">
        <v>9</v>
      </c>
      <c r="M2" s="3" t="s">
        <v>10</v>
      </c>
      <c r="N2" s="3" t="s">
        <v>11</v>
      </c>
      <c r="O2" s="2" t="s">
        <v>9</v>
      </c>
      <c r="P2" s="2" t="s">
        <v>10</v>
      </c>
      <c r="Q2" s="3" t="s">
        <v>9</v>
      </c>
      <c r="R2" s="3" t="s">
        <v>10</v>
      </c>
    </row>
    <row r="3" spans="1:18">
      <c r="A3">
        <v>0</v>
      </c>
      <c r="B3">
        <v>3.5</v>
      </c>
      <c r="C3">
        <v>1.75</v>
      </c>
      <c r="D3">
        <v>0.01</v>
      </c>
      <c r="E3">
        <v>0.01</v>
      </c>
      <c r="F3">
        <v>1.1026995297166899</v>
      </c>
      <c r="G3">
        <v>-0.78018458412269798</v>
      </c>
      <c r="H3">
        <v>1.1976162625804601</v>
      </c>
      <c r="I3">
        <v>16.2621140978857</v>
      </c>
      <c r="J3">
        <v>16.2621140978857</v>
      </c>
      <c r="K3">
        <v>1</v>
      </c>
      <c r="L3">
        <v>0.83499999999999996</v>
      </c>
      <c r="M3">
        <v>0.13200000000000001</v>
      </c>
      <c r="N3">
        <v>3.3000000000000002E-2</v>
      </c>
      <c r="O3">
        <v>0.77500000000000002</v>
      </c>
      <c r="P3">
        <v>0.22500000000000001</v>
      </c>
      <c r="Q3">
        <v>0.77500000000000002</v>
      </c>
      <c r="R3">
        <v>0.22500000000000001</v>
      </c>
    </row>
    <row r="4" spans="1:18">
      <c r="A4">
        <v>0</v>
      </c>
      <c r="B4">
        <v>3.5</v>
      </c>
      <c r="C4">
        <v>1.75</v>
      </c>
      <c r="D4">
        <v>0.01</v>
      </c>
      <c r="E4">
        <v>0.01</v>
      </c>
      <c r="F4">
        <v>0.451451886842485</v>
      </c>
      <c r="G4">
        <v>0.55031505169694195</v>
      </c>
      <c r="H4">
        <v>0.493412620204075</v>
      </c>
      <c r="I4">
        <v>14.254763634352701</v>
      </c>
      <c r="J4">
        <v>14.254763634352701</v>
      </c>
      <c r="K4">
        <v>1</v>
      </c>
      <c r="L4">
        <v>0.74199999999999999</v>
      </c>
      <c r="M4">
        <v>0.18099999999999999</v>
      </c>
      <c r="N4">
        <v>7.6999999999999999E-2</v>
      </c>
      <c r="O4">
        <v>0.77500000000000002</v>
      </c>
      <c r="P4">
        <v>0.22500000000000001</v>
      </c>
      <c r="Q4">
        <v>0.77500000000000002</v>
      </c>
      <c r="R4">
        <v>0.22500000000000001</v>
      </c>
    </row>
    <row r="5" spans="1:18">
      <c r="A5">
        <v>0</v>
      </c>
      <c r="B5">
        <v>3.5</v>
      </c>
      <c r="C5">
        <v>1.75</v>
      </c>
      <c r="D5">
        <v>0.01</v>
      </c>
      <c r="E5">
        <v>0.01</v>
      </c>
      <c r="F5">
        <v>0.80210659891538005</v>
      </c>
      <c r="G5">
        <v>-0.30440354046604501</v>
      </c>
      <c r="H5">
        <v>0.77613634138340504</v>
      </c>
      <c r="I5">
        <v>14.479715120070299</v>
      </c>
      <c r="J5">
        <v>14.479715120070299</v>
      </c>
      <c r="K5">
        <v>1</v>
      </c>
      <c r="L5">
        <v>0.78700000000000003</v>
      </c>
      <c r="M5">
        <v>0.157</v>
      </c>
      <c r="N5">
        <v>5.5E-2</v>
      </c>
      <c r="O5">
        <v>0.77500000000000002</v>
      </c>
      <c r="P5">
        <v>0.22500000000000001</v>
      </c>
      <c r="Q5">
        <v>0.77500000000000002</v>
      </c>
      <c r="R5">
        <v>0.22500000000000001</v>
      </c>
    </row>
    <row r="6" spans="1:18">
      <c r="A6">
        <v>0</v>
      </c>
      <c r="B6">
        <v>3.5</v>
      </c>
      <c r="C6">
        <v>1.75</v>
      </c>
      <c r="D6">
        <v>0.01</v>
      </c>
      <c r="E6">
        <v>0.01</v>
      </c>
      <c r="F6">
        <v>0.99410420474374805</v>
      </c>
      <c r="G6">
        <v>-0.41422424470317398</v>
      </c>
      <c r="H6">
        <v>1.3076054539304001</v>
      </c>
      <c r="I6">
        <v>16.9859250896817</v>
      </c>
      <c r="J6">
        <v>16.9859250896817</v>
      </c>
      <c r="K6">
        <v>1</v>
      </c>
      <c r="L6">
        <v>0.84099999999999997</v>
      </c>
      <c r="M6">
        <v>0.121</v>
      </c>
      <c r="N6">
        <v>3.9E-2</v>
      </c>
      <c r="O6">
        <v>0.77500000000000002</v>
      </c>
      <c r="P6">
        <v>0.22500000000000001</v>
      </c>
      <c r="Q6">
        <v>0.77500000000000002</v>
      </c>
      <c r="R6">
        <v>0.22500000000000001</v>
      </c>
    </row>
    <row r="7" spans="1:18">
      <c r="A7">
        <v>0</v>
      </c>
      <c r="B7">
        <v>3.5</v>
      </c>
      <c r="C7">
        <v>1.75</v>
      </c>
      <c r="D7">
        <v>0.01</v>
      </c>
      <c r="E7">
        <v>0.01</v>
      </c>
      <c r="F7">
        <v>0.81629273721849105</v>
      </c>
      <c r="G7">
        <v>5.1521404563087403E-2</v>
      </c>
      <c r="H7">
        <v>1.31258976958516</v>
      </c>
      <c r="I7">
        <v>17.318719116556501</v>
      </c>
      <c r="J7">
        <v>17.318719116556501</v>
      </c>
      <c r="K7">
        <v>1</v>
      </c>
      <c r="L7">
        <v>0.82799999999999996</v>
      </c>
      <c r="M7">
        <v>0.123</v>
      </c>
      <c r="N7">
        <v>4.9000000000000002E-2</v>
      </c>
      <c r="O7">
        <v>0.77500000000000002</v>
      </c>
      <c r="P7">
        <v>0.22500000000000001</v>
      </c>
      <c r="Q7">
        <v>0.77500000000000002</v>
      </c>
      <c r="R7">
        <v>0.22500000000000001</v>
      </c>
    </row>
    <row r="8" spans="1:18">
      <c r="A8">
        <v>0</v>
      </c>
      <c r="B8">
        <v>3.5</v>
      </c>
      <c r="C8">
        <v>1.75</v>
      </c>
      <c r="D8">
        <v>0.01</v>
      </c>
      <c r="E8">
        <v>0.01</v>
      </c>
      <c r="F8">
        <v>0.87377303967253095</v>
      </c>
      <c r="G8">
        <v>-0.68116096907744805</v>
      </c>
      <c r="H8">
        <v>0.56719941290803599</v>
      </c>
      <c r="I8">
        <v>14.1558979088143</v>
      </c>
      <c r="J8">
        <v>14.1558979088143</v>
      </c>
      <c r="K8">
        <v>1</v>
      </c>
      <c r="L8">
        <v>0.77</v>
      </c>
      <c r="M8">
        <v>0.17799999999999999</v>
      </c>
      <c r="N8">
        <v>5.1999999999999998E-2</v>
      </c>
      <c r="O8">
        <v>0.77500000000000002</v>
      </c>
      <c r="P8">
        <v>0.22500000000000001</v>
      </c>
      <c r="Q8">
        <v>0.77500000000000002</v>
      </c>
      <c r="R8">
        <v>0.22500000000000001</v>
      </c>
    </row>
    <row r="9" spans="1:18">
      <c r="A9">
        <v>0</v>
      </c>
      <c r="B9">
        <v>3.5</v>
      </c>
      <c r="C9">
        <v>1.75</v>
      </c>
      <c r="D9">
        <v>0.01</v>
      </c>
      <c r="E9">
        <v>0.01</v>
      </c>
      <c r="F9">
        <v>0.696006075627569</v>
      </c>
      <c r="G9">
        <v>-5.9795888010356603E-2</v>
      </c>
      <c r="H9">
        <v>0.69540081668327303</v>
      </c>
      <c r="I9">
        <v>14.234722929997501</v>
      </c>
      <c r="J9">
        <v>14.234722929997501</v>
      </c>
      <c r="K9">
        <v>1</v>
      </c>
      <c r="L9">
        <v>0.77300000000000002</v>
      </c>
      <c r="M9">
        <v>0.16400000000000001</v>
      </c>
      <c r="N9">
        <v>6.3E-2</v>
      </c>
      <c r="O9">
        <v>0.77500000000000002</v>
      </c>
      <c r="P9">
        <v>0.22500000000000001</v>
      </c>
      <c r="Q9">
        <v>0.77500000000000002</v>
      </c>
      <c r="R9">
        <v>0.22500000000000001</v>
      </c>
    </row>
    <row r="10" spans="1:18">
      <c r="A10">
        <v>0</v>
      </c>
      <c r="B10">
        <v>3.5</v>
      </c>
      <c r="C10">
        <v>1.75</v>
      </c>
      <c r="D10">
        <v>0.01</v>
      </c>
      <c r="E10">
        <v>0.01</v>
      </c>
      <c r="F10">
        <v>0.94296247609182604</v>
      </c>
      <c r="G10">
        <v>-0.85513395073308296</v>
      </c>
      <c r="H10">
        <v>0.59681622107118504</v>
      </c>
      <c r="I10">
        <v>14.2019027193914</v>
      </c>
      <c r="J10">
        <v>14.2019027193914</v>
      </c>
      <c r="K10">
        <v>1</v>
      </c>
      <c r="L10">
        <v>0.77400000000000002</v>
      </c>
      <c r="M10">
        <v>0.18</v>
      </c>
      <c r="N10">
        <v>4.7E-2</v>
      </c>
      <c r="O10">
        <v>0.77500000000000002</v>
      </c>
      <c r="P10">
        <v>0.22500000000000001</v>
      </c>
      <c r="Q10">
        <v>0.77500000000000002</v>
      </c>
      <c r="R10">
        <v>0.22500000000000001</v>
      </c>
    </row>
    <row r="11" spans="1:18">
      <c r="A11">
        <v>0</v>
      </c>
      <c r="B11">
        <v>3.5</v>
      </c>
      <c r="C11">
        <v>1.75</v>
      </c>
      <c r="D11">
        <v>0.01</v>
      </c>
      <c r="E11">
        <v>0.01</v>
      </c>
      <c r="F11">
        <v>1.63511613636723</v>
      </c>
      <c r="G11">
        <v>-0.83872600412245002</v>
      </c>
      <c r="H11">
        <v>2.49347297383295</v>
      </c>
      <c r="I11">
        <v>37.746943274329197</v>
      </c>
      <c r="J11">
        <v>37.746943274329197</v>
      </c>
      <c r="K11">
        <v>1</v>
      </c>
      <c r="L11">
        <v>0.93600000000000005</v>
      </c>
      <c r="M11">
        <v>5.7000000000000002E-2</v>
      </c>
      <c r="N11">
        <v>7.0000000000000001E-3</v>
      </c>
      <c r="O11">
        <v>0.77500000000000002</v>
      </c>
      <c r="P11">
        <v>0.22500000000000001</v>
      </c>
      <c r="Q11">
        <v>0.77500000000000002</v>
      </c>
      <c r="R11">
        <v>0.22500000000000001</v>
      </c>
    </row>
    <row r="12" spans="1:18">
      <c r="A12">
        <v>0</v>
      </c>
      <c r="B12">
        <v>3.5</v>
      </c>
      <c r="C12">
        <v>1.75</v>
      </c>
      <c r="D12">
        <v>0.01</v>
      </c>
      <c r="E12">
        <v>0.01</v>
      </c>
      <c r="F12">
        <v>0.77209803494506801</v>
      </c>
      <c r="G12">
        <v>-6.0889852681972702E-2</v>
      </c>
      <c r="H12">
        <v>1.0353625403904601</v>
      </c>
      <c r="I12">
        <v>15.197053307887</v>
      </c>
      <c r="J12">
        <v>15.197053307887</v>
      </c>
      <c r="K12">
        <v>1</v>
      </c>
      <c r="L12">
        <v>0.80200000000000005</v>
      </c>
      <c r="M12">
        <v>0.14299999999999999</v>
      </c>
      <c r="N12">
        <v>5.5E-2</v>
      </c>
      <c r="O12">
        <v>0.77500000000000002</v>
      </c>
      <c r="P12">
        <v>0.22500000000000001</v>
      </c>
      <c r="Q12">
        <v>0.77500000000000002</v>
      </c>
      <c r="R12">
        <v>0.22500000000000001</v>
      </c>
    </row>
    <row r="13" spans="1:18">
      <c r="A13">
        <v>0</v>
      </c>
      <c r="B13">
        <v>3.5</v>
      </c>
      <c r="C13">
        <v>1.75</v>
      </c>
      <c r="D13">
        <v>0.01</v>
      </c>
      <c r="E13">
        <v>0.01</v>
      </c>
      <c r="F13">
        <v>0.57910116139152701</v>
      </c>
      <c r="G13">
        <v>0.29723213638215801</v>
      </c>
      <c r="H13">
        <v>0.740820482364696</v>
      </c>
      <c r="I13">
        <v>14.320707777416301</v>
      </c>
      <c r="J13">
        <v>14.320707777416301</v>
      </c>
      <c r="K13">
        <v>1</v>
      </c>
      <c r="L13">
        <v>0.76600000000000001</v>
      </c>
      <c r="M13">
        <v>0.16400000000000001</v>
      </c>
      <c r="N13">
        <v>6.9000000000000006E-2</v>
      </c>
      <c r="O13">
        <v>0.77500000000000002</v>
      </c>
      <c r="P13">
        <v>0.22500000000000001</v>
      </c>
      <c r="Q13">
        <v>0.77500000000000002</v>
      </c>
      <c r="R13">
        <v>0.22500000000000001</v>
      </c>
    </row>
    <row r="14" spans="1:18">
      <c r="A14">
        <v>0</v>
      </c>
      <c r="B14">
        <v>3.5</v>
      </c>
      <c r="C14">
        <v>1.75</v>
      </c>
      <c r="D14">
        <v>0.01</v>
      </c>
      <c r="E14">
        <v>0.01</v>
      </c>
      <c r="F14">
        <v>0.63886259642794996</v>
      </c>
      <c r="G14">
        <v>7.5482869373672795E-2</v>
      </c>
      <c r="H14">
        <v>0.658943995654524</v>
      </c>
      <c r="I14">
        <v>14.194321915145199</v>
      </c>
      <c r="J14">
        <v>14.194321915145199</v>
      </c>
      <c r="K14">
        <v>1</v>
      </c>
      <c r="L14">
        <v>0.76600000000000001</v>
      </c>
      <c r="M14">
        <v>0.16700000000000001</v>
      </c>
      <c r="N14">
        <v>6.7000000000000004E-2</v>
      </c>
      <c r="O14">
        <v>0.77500000000000002</v>
      </c>
      <c r="P14">
        <v>0.22500000000000001</v>
      </c>
      <c r="Q14">
        <v>0.77500000000000002</v>
      </c>
      <c r="R14">
        <v>0.22500000000000001</v>
      </c>
    </row>
    <row r="15" spans="1:18">
      <c r="A15">
        <v>0</v>
      </c>
      <c r="B15">
        <v>3.5</v>
      </c>
      <c r="C15">
        <v>1.75</v>
      </c>
      <c r="D15">
        <v>0.01</v>
      </c>
      <c r="E15">
        <v>0.01</v>
      </c>
      <c r="F15">
        <v>1.25483002175828</v>
      </c>
      <c r="G15">
        <v>-0.92951641769815196</v>
      </c>
      <c r="H15">
        <v>1.3935709245472001</v>
      </c>
      <c r="I15">
        <v>18.584696849933</v>
      </c>
      <c r="J15">
        <v>18.584696849933</v>
      </c>
      <c r="K15">
        <v>1</v>
      </c>
      <c r="L15">
        <v>0.86</v>
      </c>
      <c r="M15">
        <v>0.11700000000000001</v>
      </c>
      <c r="N15">
        <v>2.3E-2</v>
      </c>
      <c r="O15">
        <v>0.77500000000000002</v>
      </c>
      <c r="P15">
        <v>0.22500000000000001</v>
      </c>
      <c r="Q15">
        <v>0.77500000000000002</v>
      </c>
      <c r="R15">
        <v>0.22500000000000001</v>
      </c>
    </row>
    <row r="16" spans="1:18">
      <c r="A16">
        <v>0</v>
      </c>
      <c r="B16">
        <v>3.5</v>
      </c>
      <c r="C16">
        <v>1.75</v>
      </c>
      <c r="D16">
        <v>0.01</v>
      </c>
      <c r="E16">
        <v>0.01</v>
      </c>
      <c r="F16">
        <v>0.88255429334061597</v>
      </c>
      <c r="G16">
        <v>-0.70443295059714095</v>
      </c>
      <c r="H16">
        <v>0.57431210413221601</v>
      </c>
      <c r="I16">
        <v>14.1637677711868</v>
      </c>
      <c r="J16">
        <v>14.1637677711868</v>
      </c>
      <c r="K16">
        <v>1</v>
      </c>
      <c r="L16">
        <v>0.77100000000000002</v>
      </c>
      <c r="M16">
        <v>0.17799999999999999</v>
      </c>
      <c r="N16">
        <v>5.0999999999999997E-2</v>
      </c>
      <c r="O16">
        <v>0.77500000000000002</v>
      </c>
      <c r="P16">
        <v>0.22500000000000001</v>
      </c>
      <c r="Q16">
        <v>0.77500000000000002</v>
      </c>
      <c r="R16">
        <v>0.22500000000000001</v>
      </c>
    </row>
    <row r="17" spans="1:18">
      <c r="A17">
        <v>0</v>
      </c>
      <c r="B17">
        <v>3.5</v>
      </c>
      <c r="C17">
        <v>1.75</v>
      </c>
      <c r="D17">
        <v>0.01</v>
      </c>
      <c r="E17">
        <v>0.01</v>
      </c>
      <c r="F17">
        <v>1.2846360758492601</v>
      </c>
      <c r="G17">
        <v>-0.84383888074371605</v>
      </c>
      <c r="H17">
        <v>1.5916824574939099</v>
      </c>
      <c r="I17">
        <v>22.8961787265476</v>
      </c>
      <c r="J17">
        <v>22.8961787265476</v>
      </c>
      <c r="K17">
        <v>1</v>
      </c>
      <c r="L17">
        <v>0.876</v>
      </c>
      <c r="M17">
        <v>0.10299999999999999</v>
      </c>
      <c r="N17">
        <v>2.1000000000000001E-2</v>
      </c>
      <c r="O17">
        <v>0.77500000000000002</v>
      </c>
      <c r="P17">
        <v>0.22500000000000001</v>
      </c>
      <c r="Q17">
        <v>0.77500000000000002</v>
      </c>
      <c r="R17">
        <v>0.22500000000000001</v>
      </c>
    </row>
    <row r="18" spans="1:18">
      <c r="A18">
        <v>0</v>
      </c>
      <c r="B18">
        <v>3.5</v>
      </c>
      <c r="C18">
        <v>1.75</v>
      </c>
      <c r="D18">
        <v>0.01</v>
      </c>
      <c r="E18">
        <v>0.01</v>
      </c>
      <c r="F18">
        <v>0.36403415857434002</v>
      </c>
      <c r="G18">
        <v>0.92523224857372399</v>
      </c>
      <c r="H18">
        <v>0.88509435391875801</v>
      </c>
      <c r="I18">
        <v>15.1821084499969</v>
      </c>
      <c r="J18">
        <v>15.1821084499969</v>
      </c>
      <c r="K18">
        <v>1</v>
      </c>
      <c r="L18">
        <v>0.75</v>
      </c>
      <c r="M18">
        <v>0.17299999999999999</v>
      </c>
      <c r="N18">
        <v>7.6999999999999999E-2</v>
      </c>
      <c r="O18">
        <v>0.77500000000000002</v>
      </c>
      <c r="P18">
        <v>0.22500000000000001</v>
      </c>
      <c r="Q18">
        <v>0.77500000000000002</v>
      </c>
      <c r="R18">
        <v>0.22500000000000001</v>
      </c>
    </row>
    <row r="19" spans="1:18">
      <c r="A19">
        <v>0</v>
      </c>
      <c r="B19">
        <v>3.5</v>
      </c>
      <c r="C19">
        <v>1.75</v>
      </c>
      <c r="D19">
        <v>0.01</v>
      </c>
      <c r="E19">
        <v>0.01</v>
      </c>
      <c r="F19">
        <v>0.96315951100365005</v>
      </c>
      <c r="G19">
        <v>-7.5276364268073099E-3</v>
      </c>
      <c r="H19">
        <v>1.75874807835664</v>
      </c>
      <c r="I19">
        <v>25.595824254834898</v>
      </c>
      <c r="J19">
        <v>25.595824254834898</v>
      </c>
      <c r="K19">
        <v>1</v>
      </c>
      <c r="L19">
        <v>0.86699999999999999</v>
      </c>
      <c r="M19">
        <v>9.6000000000000002E-2</v>
      </c>
      <c r="N19">
        <v>3.6999999999999998E-2</v>
      </c>
      <c r="O19">
        <v>0.77500000000000002</v>
      </c>
      <c r="P19">
        <v>0.22500000000000001</v>
      </c>
      <c r="Q19">
        <v>0.77500000000000002</v>
      </c>
      <c r="R19">
        <v>0.22500000000000001</v>
      </c>
    </row>
    <row r="20" spans="1:18">
      <c r="A20">
        <v>0</v>
      </c>
      <c r="B20">
        <v>3.5</v>
      </c>
      <c r="C20">
        <v>1.75</v>
      </c>
      <c r="D20">
        <v>0.01</v>
      </c>
      <c r="E20">
        <v>0.01</v>
      </c>
      <c r="F20">
        <v>1.1037244296828601</v>
      </c>
      <c r="G20">
        <v>-0.76063176929042697</v>
      </c>
      <c r="H20">
        <v>1.2187849953044201</v>
      </c>
      <c r="I20">
        <v>16.348358750860601</v>
      </c>
      <c r="J20">
        <v>16.348358750860601</v>
      </c>
      <c r="K20">
        <v>1</v>
      </c>
      <c r="L20">
        <v>0.83799999999999997</v>
      </c>
      <c r="M20">
        <v>0.13</v>
      </c>
      <c r="N20">
        <v>3.2000000000000001E-2</v>
      </c>
      <c r="O20">
        <v>0.77500000000000002</v>
      </c>
      <c r="P20">
        <v>0.22500000000000001</v>
      </c>
      <c r="Q20">
        <v>0.77500000000000002</v>
      </c>
      <c r="R20">
        <v>0.22500000000000001</v>
      </c>
    </row>
    <row r="21" spans="1:18">
      <c r="A21">
        <v>0</v>
      </c>
      <c r="B21">
        <v>3.5</v>
      </c>
      <c r="C21">
        <v>1.75</v>
      </c>
      <c r="D21">
        <v>0.01</v>
      </c>
      <c r="E21">
        <v>0.01</v>
      </c>
      <c r="F21">
        <v>0.65436562505082396</v>
      </c>
      <c r="G21">
        <v>0.600102651876111</v>
      </c>
      <c r="H21">
        <v>1.7046421606422499</v>
      </c>
      <c r="I21">
        <v>24.136438051769399</v>
      </c>
      <c r="J21">
        <v>24.136438051769399</v>
      </c>
      <c r="K21">
        <v>1</v>
      </c>
      <c r="L21">
        <v>0.82499999999999996</v>
      </c>
      <c r="M21">
        <v>0.11899999999999999</v>
      </c>
      <c r="N21">
        <v>5.6000000000000001E-2</v>
      </c>
      <c r="O21">
        <v>0.77500000000000002</v>
      </c>
      <c r="P21">
        <v>0.22500000000000001</v>
      </c>
      <c r="Q21">
        <v>0.77500000000000002</v>
      </c>
      <c r="R21">
        <v>0.22500000000000001</v>
      </c>
    </row>
    <row r="22" spans="1:18">
      <c r="A22">
        <v>0</v>
      </c>
      <c r="B22">
        <v>3.5</v>
      </c>
      <c r="C22">
        <v>1.75</v>
      </c>
      <c r="D22">
        <v>0.01</v>
      </c>
      <c r="E22">
        <v>0.01</v>
      </c>
      <c r="F22">
        <v>0.45741258111244998</v>
      </c>
      <c r="G22">
        <v>0.66589307545022003</v>
      </c>
      <c r="H22">
        <v>0.86937678404974394</v>
      </c>
      <c r="I22">
        <v>15.085124576057</v>
      </c>
      <c r="J22">
        <v>15.085124576057</v>
      </c>
      <c r="K22">
        <v>1</v>
      </c>
      <c r="L22">
        <v>0.75800000000000001</v>
      </c>
      <c r="M22">
        <v>0.16800000000000001</v>
      </c>
      <c r="N22">
        <v>7.3999999999999996E-2</v>
      </c>
      <c r="O22">
        <v>0.77500000000000002</v>
      </c>
      <c r="P22">
        <v>0.22500000000000001</v>
      </c>
      <c r="Q22">
        <v>0.77500000000000002</v>
      </c>
      <c r="R22">
        <v>0.22500000000000001</v>
      </c>
    </row>
    <row r="23" spans="1:18">
      <c r="A23">
        <v>0</v>
      </c>
      <c r="B23">
        <v>3.5</v>
      </c>
      <c r="C23">
        <v>1.75</v>
      </c>
      <c r="D23">
        <v>0.01</v>
      </c>
      <c r="E23">
        <v>0.01</v>
      </c>
      <c r="F23">
        <v>0.62251022087631902</v>
      </c>
      <c r="G23">
        <v>0.19424975414658499</v>
      </c>
      <c r="H23">
        <v>0.76025642177758401</v>
      </c>
      <c r="I23">
        <v>14.368267847383899</v>
      </c>
      <c r="J23">
        <v>14.368267847383899</v>
      </c>
      <c r="K23">
        <v>1</v>
      </c>
      <c r="L23">
        <v>0.77200000000000002</v>
      </c>
      <c r="M23">
        <v>0.16200000000000001</v>
      </c>
      <c r="N23">
        <v>6.7000000000000004E-2</v>
      </c>
      <c r="O23">
        <v>0.77500000000000002</v>
      </c>
      <c r="P23">
        <v>0.22500000000000001</v>
      </c>
      <c r="Q23">
        <v>0.77500000000000002</v>
      </c>
      <c r="R23">
        <v>0.22500000000000001</v>
      </c>
    </row>
    <row r="24" spans="1:18">
      <c r="A24">
        <v>0</v>
      </c>
      <c r="B24">
        <v>3.5</v>
      </c>
      <c r="C24">
        <v>1.75</v>
      </c>
      <c r="D24">
        <v>0.01</v>
      </c>
      <c r="E24">
        <v>0.01</v>
      </c>
      <c r="F24">
        <v>0.880394857164989</v>
      </c>
      <c r="G24">
        <v>-0.64865439920111201</v>
      </c>
      <c r="H24">
        <v>0.62470930657155299</v>
      </c>
      <c r="I24">
        <v>14.193276457369</v>
      </c>
      <c r="J24">
        <v>14.193276457369</v>
      </c>
      <c r="K24">
        <v>1</v>
      </c>
      <c r="L24">
        <v>0.77600000000000002</v>
      </c>
      <c r="M24">
        <v>0.17299999999999999</v>
      </c>
      <c r="N24">
        <v>5.0999999999999997E-2</v>
      </c>
      <c r="O24">
        <v>0.77500000000000002</v>
      </c>
      <c r="P24">
        <v>0.22500000000000001</v>
      </c>
      <c r="Q24">
        <v>0.77500000000000002</v>
      </c>
      <c r="R24">
        <v>0.22500000000000001</v>
      </c>
    </row>
    <row r="25" spans="1:18">
      <c r="A25">
        <v>0</v>
      </c>
      <c r="B25">
        <v>3.5</v>
      </c>
      <c r="C25">
        <v>1.75</v>
      </c>
      <c r="D25">
        <v>0.01</v>
      </c>
      <c r="E25">
        <v>0.01</v>
      </c>
      <c r="F25">
        <v>0.62434669406179399</v>
      </c>
      <c r="G25">
        <v>-3.8090005742251902E-2</v>
      </c>
      <c r="H25">
        <v>0.39612494247131003</v>
      </c>
      <c r="I25">
        <v>14.161464491780199</v>
      </c>
      <c r="J25">
        <v>14.161464491780199</v>
      </c>
      <c r="K25">
        <v>1</v>
      </c>
      <c r="L25">
        <v>0.746</v>
      </c>
      <c r="M25">
        <v>0.184</v>
      </c>
      <c r="N25">
        <v>7.0000000000000007E-2</v>
      </c>
      <c r="O25">
        <v>0.77500000000000002</v>
      </c>
      <c r="P25">
        <v>0.22500000000000001</v>
      </c>
      <c r="Q25">
        <v>0.77500000000000002</v>
      </c>
      <c r="R25">
        <v>0.22500000000000001</v>
      </c>
    </row>
    <row r="26" spans="1:18">
      <c r="A26">
        <v>0</v>
      </c>
      <c r="B26">
        <v>3.5</v>
      </c>
      <c r="C26">
        <v>1.75</v>
      </c>
      <c r="D26">
        <v>0.01</v>
      </c>
      <c r="E26">
        <v>0.01</v>
      </c>
      <c r="F26">
        <v>0.93489695629011005</v>
      </c>
      <c r="G26">
        <v>-0.80669802071965602</v>
      </c>
      <c r="H26">
        <v>0.62407834977910803</v>
      </c>
      <c r="I26">
        <v>14.2186599665842</v>
      </c>
      <c r="J26">
        <v>14.2186599665842</v>
      </c>
      <c r="K26">
        <v>1</v>
      </c>
      <c r="L26">
        <v>0.77700000000000002</v>
      </c>
      <c r="M26">
        <v>0.17599999999999999</v>
      </c>
      <c r="N26">
        <v>4.7E-2</v>
      </c>
      <c r="O26">
        <v>0.77500000000000002</v>
      </c>
      <c r="P26">
        <v>0.22500000000000001</v>
      </c>
      <c r="Q26">
        <v>0.77500000000000002</v>
      </c>
      <c r="R26">
        <v>0.22500000000000001</v>
      </c>
    </row>
    <row r="27" spans="1:18">
      <c r="A27">
        <v>0</v>
      </c>
      <c r="B27">
        <v>3.5</v>
      </c>
      <c r="C27">
        <v>1.75</v>
      </c>
      <c r="D27">
        <v>0.01</v>
      </c>
      <c r="E27">
        <v>0.01</v>
      </c>
      <c r="F27">
        <v>0.40322554396376997</v>
      </c>
      <c r="G27">
        <v>0.75492881360483199</v>
      </c>
      <c r="H27">
        <v>0.62403406929857597</v>
      </c>
      <c r="I27">
        <v>14.3042836356334</v>
      </c>
      <c r="J27">
        <v>14.3042836356334</v>
      </c>
      <c r="K27">
        <v>1</v>
      </c>
      <c r="L27">
        <v>0.745</v>
      </c>
      <c r="M27">
        <v>0.17799999999999999</v>
      </c>
      <c r="N27">
        <v>7.8E-2</v>
      </c>
      <c r="O27">
        <v>0.77500000000000002</v>
      </c>
      <c r="P27">
        <v>0.22500000000000001</v>
      </c>
      <c r="Q27">
        <v>0.77500000000000002</v>
      </c>
      <c r="R27">
        <v>0.22500000000000001</v>
      </c>
    </row>
    <row r="28" spans="1:18">
      <c r="A28">
        <v>0</v>
      </c>
      <c r="B28">
        <v>3.5</v>
      </c>
      <c r="C28">
        <v>1.75</v>
      </c>
      <c r="D28">
        <v>0.01</v>
      </c>
      <c r="E28">
        <v>0.01</v>
      </c>
      <c r="F28">
        <v>0.73879110312758101</v>
      </c>
      <c r="G28">
        <v>-0.39321961030772601</v>
      </c>
      <c r="H28">
        <v>0.41272928143249898</v>
      </c>
      <c r="I28">
        <v>14.1303366119602</v>
      </c>
      <c r="J28">
        <v>14.1303366119602</v>
      </c>
      <c r="K28">
        <v>1</v>
      </c>
      <c r="L28">
        <v>0.752</v>
      </c>
      <c r="M28">
        <v>0.185</v>
      </c>
      <c r="N28">
        <v>6.3E-2</v>
      </c>
      <c r="O28">
        <v>0.77500000000000002</v>
      </c>
      <c r="P28">
        <v>0.22500000000000001</v>
      </c>
      <c r="Q28">
        <v>0.77500000000000002</v>
      </c>
      <c r="R28">
        <v>0.22500000000000001</v>
      </c>
    </row>
    <row r="29" spans="1:18">
      <c r="A29">
        <v>0</v>
      </c>
      <c r="B29">
        <v>3.5</v>
      </c>
      <c r="C29">
        <v>1.75</v>
      </c>
      <c r="D29">
        <v>0.01</v>
      </c>
      <c r="E29">
        <v>0.01</v>
      </c>
      <c r="F29">
        <v>0.55659393189819195</v>
      </c>
      <c r="G29">
        <v>0.24291997798159201</v>
      </c>
      <c r="H29">
        <v>0.516078071519254</v>
      </c>
      <c r="I29">
        <v>14.1788305666042</v>
      </c>
      <c r="J29">
        <v>14.1788305666042</v>
      </c>
      <c r="K29">
        <v>1</v>
      </c>
      <c r="L29">
        <v>0.75</v>
      </c>
      <c r="M29">
        <v>0.17699999999999999</v>
      </c>
      <c r="N29">
        <v>7.2999999999999995E-2</v>
      </c>
      <c r="O29">
        <v>0.77500000000000002</v>
      </c>
      <c r="P29">
        <v>0.22500000000000001</v>
      </c>
      <c r="Q29">
        <v>0.77500000000000002</v>
      </c>
      <c r="R29">
        <v>0.22500000000000001</v>
      </c>
    </row>
    <row r="30" spans="1:18">
      <c r="A30">
        <v>0</v>
      </c>
      <c r="B30">
        <v>3.5</v>
      </c>
      <c r="C30">
        <v>1.75</v>
      </c>
      <c r="D30">
        <v>0.01</v>
      </c>
      <c r="E30">
        <v>0.01</v>
      </c>
      <c r="F30">
        <v>1.05882930591087</v>
      </c>
      <c r="G30">
        <v>-1.11271138712045E-2</v>
      </c>
      <c r="H30">
        <v>2.1970434343981702</v>
      </c>
      <c r="I30">
        <v>34.131777719054099</v>
      </c>
      <c r="J30">
        <v>34.131777719054099</v>
      </c>
      <c r="K30">
        <v>1</v>
      </c>
      <c r="L30">
        <v>0.89100000000000001</v>
      </c>
      <c r="M30">
        <v>7.9000000000000001E-2</v>
      </c>
      <c r="N30">
        <v>2.9000000000000001E-2</v>
      </c>
      <c r="O30">
        <v>0.77500000000000002</v>
      </c>
      <c r="P30">
        <v>0.22500000000000001</v>
      </c>
      <c r="Q30">
        <v>0.77500000000000002</v>
      </c>
      <c r="R30">
        <v>0.22500000000000001</v>
      </c>
    </row>
    <row r="31" spans="1:18">
      <c r="A31">
        <v>0</v>
      </c>
      <c r="B31">
        <v>3.5</v>
      </c>
      <c r="C31">
        <v>1.75</v>
      </c>
      <c r="D31">
        <v>0.01</v>
      </c>
      <c r="E31">
        <v>0.01</v>
      </c>
      <c r="F31">
        <v>1.25822027321897</v>
      </c>
      <c r="G31">
        <v>-0.54754500146796503</v>
      </c>
      <c r="H31">
        <v>2.1255118726728899</v>
      </c>
      <c r="I31">
        <v>33.459923661474399</v>
      </c>
      <c r="J31">
        <v>33.459923661474399</v>
      </c>
      <c r="K31">
        <v>1</v>
      </c>
      <c r="L31">
        <v>0.89500000000000002</v>
      </c>
      <c r="M31">
        <v>8.4000000000000005E-2</v>
      </c>
      <c r="N31">
        <v>2.1000000000000001E-2</v>
      </c>
      <c r="O31">
        <v>0.77500000000000002</v>
      </c>
      <c r="P31">
        <v>0.22500000000000001</v>
      </c>
      <c r="Q31">
        <v>0.77500000000000002</v>
      </c>
      <c r="R31">
        <v>0.22500000000000001</v>
      </c>
    </row>
    <row r="32" spans="1:18">
      <c r="A32">
        <v>0</v>
      </c>
      <c r="B32">
        <v>3.5</v>
      </c>
      <c r="C32">
        <v>1.75</v>
      </c>
      <c r="D32">
        <v>0.01</v>
      </c>
      <c r="E32">
        <v>0.01</v>
      </c>
      <c r="F32">
        <v>0.615915939859358</v>
      </c>
      <c r="G32">
        <v>-4.2824476889440303E-3</v>
      </c>
      <c r="H32">
        <v>0.418728718838278</v>
      </c>
      <c r="I32">
        <v>14.1600469159347</v>
      </c>
      <c r="J32">
        <v>14.1600469159347</v>
      </c>
      <c r="K32">
        <v>1</v>
      </c>
      <c r="L32">
        <v>0.748</v>
      </c>
      <c r="M32">
        <v>0.182</v>
      </c>
      <c r="N32">
        <v>7.0000000000000007E-2</v>
      </c>
      <c r="O32">
        <v>0.77500000000000002</v>
      </c>
      <c r="P32">
        <v>0.22500000000000001</v>
      </c>
      <c r="Q32">
        <v>0.77500000000000002</v>
      </c>
      <c r="R32">
        <v>0.22500000000000001</v>
      </c>
    </row>
    <row r="33" spans="1:18">
      <c r="A33">
        <v>1</v>
      </c>
      <c r="B33">
        <v>3.5</v>
      </c>
      <c r="C33">
        <v>1.75</v>
      </c>
      <c r="D33">
        <v>0.01</v>
      </c>
      <c r="E33">
        <v>0.01</v>
      </c>
      <c r="F33">
        <v>0.42685590180576899</v>
      </c>
      <c r="G33">
        <v>0.64626922510100504</v>
      </c>
      <c r="H33">
        <v>1.90159245273684</v>
      </c>
      <c r="I33">
        <v>23.473509300175099</v>
      </c>
      <c r="J33">
        <v>23.473509300175099</v>
      </c>
      <c r="K33">
        <v>1</v>
      </c>
      <c r="L33">
        <v>0.74299999999999999</v>
      </c>
      <c r="M33">
        <v>0.17899999999999999</v>
      </c>
      <c r="N33">
        <v>7.8E-2</v>
      </c>
      <c r="O33">
        <v>0.747</v>
      </c>
      <c r="P33">
        <v>0.253</v>
      </c>
      <c r="Q33">
        <v>0.747</v>
      </c>
      <c r="R33">
        <v>0.253</v>
      </c>
    </row>
    <row r="34" spans="1:18">
      <c r="A34">
        <v>1</v>
      </c>
      <c r="B34">
        <v>3.5</v>
      </c>
      <c r="C34">
        <v>1.75</v>
      </c>
      <c r="D34">
        <v>0.01</v>
      </c>
      <c r="E34">
        <v>0.01</v>
      </c>
      <c r="F34">
        <v>0.55795266551238898</v>
      </c>
      <c r="G34">
        <v>-6.7738758435060803E-2</v>
      </c>
      <c r="H34">
        <v>0.38811951995236099</v>
      </c>
      <c r="I34">
        <v>14.3025148508328</v>
      </c>
      <c r="J34">
        <v>14.3025148508328</v>
      </c>
      <c r="K34">
        <v>1</v>
      </c>
      <c r="L34">
        <v>0.71399999999999997</v>
      </c>
      <c r="M34">
        <v>0.20899999999999999</v>
      </c>
      <c r="N34">
        <v>7.6999999999999999E-2</v>
      </c>
      <c r="O34">
        <v>0.747</v>
      </c>
      <c r="P34">
        <v>0.253</v>
      </c>
      <c r="Q34">
        <v>0.747</v>
      </c>
      <c r="R34">
        <v>0.253</v>
      </c>
    </row>
    <row r="35" spans="1:18">
      <c r="A35">
        <v>1</v>
      </c>
      <c r="B35">
        <v>3.5</v>
      </c>
      <c r="C35">
        <v>1.75</v>
      </c>
      <c r="D35">
        <v>0.01</v>
      </c>
      <c r="E35">
        <v>0.01</v>
      </c>
      <c r="F35">
        <v>0.90820202643856596</v>
      </c>
      <c r="G35">
        <v>-0.88284010654008305</v>
      </c>
      <c r="H35">
        <v>0.80433557067748696</v>
      </c>
      <c r="I35">
        <v>15.1465111485018</v>
      </c>
      <c r="J35">
        <v>15.1465111485018</v>
      </c>
      <c r="K35">
        <v>1</v>
      </c>
      <c r="L35">
        <v>0.75800000000000001</v>
      </c>
      <c r="M35">
        <v>0.192</v>
      </c>
      <c r="N35">
        <v>0.05</v>
      </c>
      <c r="O35">
        <v>0.747</v>
      </c>
      <c r="P35">
        <v>0.253</v>
      </c>
      <c r="Q35">
        <v>0.747</v>
      </c>
      <c r="R35">
        <v>0.253</v>
      </c>
    </row>
    <row r="36" spans="1:18">
      <c r="A36">
        <v>1</v>
      </c>
      <c r="B36">
        <v>3.5</v>
      </c>
      <c r="C36">
        <v>1.75</v>
      </c>
      <c r="D36">
        <v>0.01</v>
      </c>
      <c r="E36">
        <v>0.01</v>
      </c>
      <c r="F36">
        <v>0.98418457824775896</v>
      </c>
      <c r="G36">
        <v>-0.50210367158741898</v>
      </c>
      <c r="H36">
        <v>1.9769365381950199</v>
      </c>
      <c r="I36">
        <v>25.395737287310599</v>
      </c>
      <c r="J36">
        <v>25.395737287310599</v>
      </c>
      <c r="K36">
        <v>1</v>
      </c>
      <c r="L36">
        <v>0.82899999999999996</v>
      </c>
      <c r="M36">
        <v>0.13100000000000001</v>
      </c>
      <c r="N36">
        <v>0.04</v>
      </c>
      <c r="O36">
        <v>0.747</v>
      </c>
      <c r="P36">
        <v>0.253</v>
      </c>
      <c r="Q36">
        <v>0.747</v>
      </c>
      <c r="R36">
        <v>0.253</v>
      </c>
    </row>
    <row r="37" spans="1:18">
      <c r="A37">
        <v>1</v>
      </c>
      <c r="B37">
        <v>3.5</v>
      </c>
      <c r="C37">
        <v>1.75</v>
      </c>
      <c r="D37">
        <v>0.01</v>
      </c>
      <c r="E37">
        <v>0.01</v>
      </c>
      <c r="F37">
        <v>0.65807065031092904</v>
      </c>
      <c r="G37">
        <v>-0.36051866054036502</v>
      </c>
      <c r="H37">
        <v>0.44078352857796999</v>
      </c>
      <c r="I37">
        <v>14.331657128678399</v>
      </c>
      <c r="J37">
        <v>14.331657128678399</v>
      </c>
      <c r="K37">
        <v>1</v>
      </c>
      <c r="L37">
        <v>0.72199999999999998</v>
      </c>
      <c r="M37">
        <v>0.20699999999999999</v>
      </c>
      <c r="N37">
        <v>7.0000000000000007E-2</v>
      </c>
      <c r="O37">
        <v>0.747</v>
      </c>
      <c r="P37">
        <v>0.253</v>
      </c>
      <c r="Q37">
        <v>0.747</v>
      </c>
      <c r="R37">
        <v>0.253</v>
      </c>
    </row>
    <row r="38" spans="1:18">
      <c r="A38">
        <v>1</v>
      </c>
      <c r="B38">
        <v>3.5</v>
      </c>
      <c r="C38">
        <v>1.75</v>
      </c>
      <c r="D38">
        <v>0.01</v>
      </c>
      <c r="E38">
        <v>0.01</v>
      </c>
      <c r="F38">
        <v>0.96765408835181499</v>
      </c>
      <c r="G38">
        <v>-0.61769465474032903</v>
      </c>
      <c r="H38">
        <v>1.30454884962944</v>
      </c>
      <c r="I38">
        <v>16.539083346442101</v>
      </c>
      <c r="J38">
        <v>16.539083346442101</v>
      </c>
      <c r="K38">
        <v>1</v>
      </c>
      <c r="L38">
        <v>0.81100000000000005</v>
      </c>
      <c r="M38">
        <v>0.14699999999999999</v>
      </c>
      <c r="N38">
        <v>4.2999999999999997E-2</v>
      </c>
      <c r="O38">
        <v>0.747</v>
      </c>
      <c r="P38">
        <v>0.253</v>
      </c>
      <c r="Q38">
        <v>0.747</v>
      </c>
      <c r="R38">
        <v>0.253</v>
      </c>
    </row>
    <row r="39" spans="1:18">
      <c r="A39">
        <v>1</v>
      </c>
      <c r="B39">
        <v>3.5</v>
      </c>
      <c r="C39">
        <v>1.75</v>
      </c>
      <c r="D39">
        <v>0.01</v>
      </c>
      <c r="E39">
        <v>0.01</v>
      </c>
      <c r="F39">
        <v>0.69201444678173296</v>
      </c>
      <c r="G39">
        <v>-0.30683497404881699</v>
      </c>
      <c r="H39">
        <v>0.73570004024353397</v>
      </c>
      <c r="I39">
        <v>15.007865939135399</v>
      </c>
      <c r="J39">
        <v>15.007865939135399</v>
      </c>
      <c r="K39">
        <v>1</v>
      </c>
      <c r="L39">
        <v>0.74299999999999999</v>
      </c>
      <c r="M39">
        <v>0.191</v>
      </c>
      <c r="N39">
        <v>6.6000000000000003E-2</v>
      </c>
      <c r="O39">
        <v>0.747</v>
      </c>
      <c r="P39">
        <v>0.253</v>
      </c>
      <c r="Q39">
        <v>0.747</v>
      </c>
      <c r="R39">
        <v>0.253</v>
      </c>
    </row>
    <row r="40" spans="1:18">
      <c r="A40">
        <v>1</v>
      </c>
      <c r="B40">
        <v>3.5</v>
      </c>
      <c r="C40">
        <v>1.75</v>
      </c>
      <c r="D40">
        <v>0.01</v>
      </c>
      <c r="E40">
        <v>0.01</v>
      </c>
      <c r="F40">
        <v>0.43295544999024799</v>
      </c>
      <c r="G40">
        <v>0.71235609225205399</v>
      </c>
      <c r="H40">
        <v>1.8190382335346</v>
      </c>
      <c r="I40">
        <v>20.989009493866199</v>
      </c>
      <c r="J40">
        <v>20.989009493866199</v>
      </c>
      <c r="K40">
        <v>1</v>
      </c>
      <c r="L40">
        <v>0.752</v>
      </c>
      <c r="M40">
        <v>0.17199999999999999</v>
      </c>
      <c r="N40">
        <v>7.5999999999999998E-2</v>
      </c>
      <c r="O40">
        <v>0.747</v>
      </c>
      <c r="P40">
        <v>0.253</v>
      </c>
      <c r="Q40">
        <v>0.747</v>
      </c>
      <c r="R40">
        <v>0.253</v>
      </c>
    </row>
    <row r="41" spans="1:18">
      <c r="A41">
        <v>1</v>
      </c>
      <c r="B41">
        <v>3.5</v>
      </c>
      <c r="C41">
        <v>1.75</v>
      </c>
      <c r="D41">
        <v>0.01</v>
      </c>
      <c r="E41">
        <v>0.01</v>
      </c>
      <c r="F41">
        <v>0.66674794071091004</v>
      </c>
      <c r="G41">
        <v>0.16093276586979399</v>
      </c>
      <c r="H41">
        <v>2.0213158008109202</v>
      </c>
      <c r="I41">
        <v>25.148744632146801</v>
      </c>
      <c r="J41">
        <v>25.148744632146801</v>
      </c>
      <c r="K41">
        <v>1</v>
      </c>
      <c r="L41">
        <v>0.78600000000000003</v>
      </c>
      <c r="M41">
        <v>0.152</v>
      </c>
      <c r="N41">
        <v>6.3E-2</v>
      </c>
      <c r="O41">
        <v>0.747</v>
      </c>
      <c r="P41">
        <v>0.253</v>
      </c>
      <c r="Q41">
        <v>0.747</v>
      </c>
      <c r="R41">
        <v>0.253</v>
      </c>
    </row>
    <row r="42" spans="1:18">
      <c r="A42">
        <v>1</v>
      </c>
      <c r="B42">
        <v>3.5</v>
      </c>
      <c r="C42">
        <v>1.75</v>
      </c>
      <c r="D42">
        <v>0.01</v>
      </c>
      <c r="E42">
        <v>0.01</v>
      </c>
      <c r="F42">
        <v>0.41709389112169198</v>
      </c>
      <c r="G42">
        <v>0.67322895066644695</v>
      </c>
      <c r="H42">
        <v>1.9025140553021</v>
      </c>
      <c r="I42">
        <v>23.462913293045599</v>
      </c>
      <c r="J42">
        <v>23.462913293045599</v>
      </c>
      <c r="K42">
        <v>1</v>
      </c>
      <c r="L42">
        <v>0.74099999999999999</v>
      </c>
      <c r="M42">
        <v>0.18099999999999999</v>
      </c>
      <c r="N42">
        <v>7.8E-2</v>
      </c>
      <c r="O42">
        <v>0.747</v>
      </c>
      <c r="P42">
        <v>0.253</v>
      </c>
      <c r="Q42">
        <v>0.747</v>
      </c>
      <c r="R42">
        <v>0.253</v>
      </c>
    </row>
    <row r="43" spans="1:18">
      <c r="A43">
        <v>1</v>
      </c>
      <c r="B43">
        <v>3.5</v>
      </c>
      <c r="C43">
        <v>1.75</v>
      </c>
      <c r="D43">
        <v>0.01</v>
      </c>
      <c r="E43">
        <v>0.01</v>
      </c>
      <c r="F43">
        <v>0.33574821502563101</v>
      </c>
      <c r="G43">
        <v>0.66030249289349796</v>
      </c>
      <c r="H43">
        <v>0.42101911920392499</v>
      </c>
      <c r="I43">
        <v>14.3305059462497</v>
      </c>
      <c r="J43">
        <v>14.3305059462497</v>
      </c>
      <c r="K43">
        <v>1</v>
      </c>
      <c r="L43">
        <v>0.70399999999999996</v>
      </c>
      <c r="M43">
        <v>0.21</v>
      </c>
      <c r="N43">
        <v>8.5999999999999993E-2</v>
      </c>
      <c r="O43">
        <v>0.747</v>
      </c>
      <c r="P43">
        <v>0.253</v>
      </c>
      <c r="Q43">
        <v>0.747</v>
      </c>
      <c r="R43">
        <v>0.253</v>
      </c>
    </row>
    <row r="44" spans="1:18">
      <c r="A44">
        <v>1</v>
      </c>
      <c r="B44">
        <v>3.5</v>
      </c>
      <c r="C44">
        <v>1.75</v>
      </c>
      <c r="D44">
        <v>0.01</v>
      </c>
      <c r="E44">
        <v>0.01</v>
      </c>
      <c r="F44">
        <v>0.66458254856180399</v>
      </c>
      <c r="G44">
        <v>0.18374031979858299</v>
      </c>
      <c r="H44">
        <v>2.5456315505690399</v>
      </c>
      <c r="I44">
        <v>32.252406745104999</v>
      </c>
      <c r="J44">
        <v>32.252406745104999</v>
      </c>
      <c r="K44">
        <v>1</v>
      </c>
      <c r="L44">
        <v>0.78700000000000003</v>
      </c>
      <c r="M44">
        <v>0.151</v>
      </c>
      <c r="N44">
        <v>6.3E-2</v>
      </c>
      <c r="O44">
        <v>0.747</v>
      </c>
      <c r="P44">
        <v>0.253</v>
      </c>
      <c r="Q44">
        <v>0.747</v>
      </c>
      <c r="R44">
        <v>0.253</v>
      </c>
    </row>
    <row r="45" spans="1:18">
      <c r="A45">
        <v>1</v>
      </c>
      <c r="B45">
        <v>3.5</v>
      </c>
      <c r="C45">
        <v>1.75</v>
      </c>
      <c r="D45">
        <v>0.01</v>
      </c>
      <c r="E45">
        <v>0.01</v>
      </c>
      <c r="F45">
        <v>0.80904708114272705</v>
      </c>
      <c r="G45">
        <v>-0.72190539300215795</v>
      </c>
      <c r="H45">
        <v>0.65084117225982396</v>
      </c>
      <c r="I45">
        <v>15.0959227659467</v>
      </c>
      <c r="J45">
        <v>15.0959227659467</v>
      </c>
      <c r="K45">
        <v>1</v>
      </c>
      <c r="L45">
        <v>0.74</v>
      </c>
      <c r="M45">
        <v>0.20200000000000001</v>
      </c>
      <c r="N45">
        <v>5.8000000000000003E-2</v>
      </c>
      <c r="O45">
        <v>0.747</v>
      </c>
      <c r="P45">
        <v>0.253</v>
      </c>
      <c r="Q45">
        <v>0.747</v>
      </c>
      <c r="R45">
        <v>0.253</v>
      </c>
    </row>
    <row r="46" spans="1:18">
      <c r="A46">
        <v>1</v>
      </c>
      <c r="B46">
        <v>3.5</v>
      </c>
      <c r="C46">
        <v>1.75</v>
      </c>
      <c r="D46">
        <v>0.01</v>
      </c>
      <c r="E46">
        <v>0.01</v>
      </c>
      <c r="F46">
        <v>0.330379832915492</v>
      </c>
      <c r="G46">
        <v>0.65817084060499298</v>
      </c>
      <c r="H46">
        <v>0.36907135697115001</v>
      </c>
      <c r="I46">
        <v>14.352628331900201</v>
      </c>
      <c r="J46">
        <v>14.352628331900201</v>
      </c>
      <c r="K46">
        <v>1</v>
      </c>
      <c r="L46">
        <v>0.70199999999999996</v>
      </c>
      <c r="M46">
        <v>0.21199999999999999</v>
      </c>
      <c r="N46">
        <v>8.5999999999999993E-2</v>
      </c>
      <c r="O46">
        <v>0.747</v>
      </c>
      <c r="P46">
        <v>0.253</v>
      </c>
      <c r="Q46">
        <v>0.747</v>
      </c>
      <c r="R46">
        <v>0.253</v>
      </c>
    </row>
    <row r="47" spans="1:18">
      <c r="A47">
        <v>1</v>
      </c>
      <c r="B47">
        <v>3.5</v>
      </c>
      <c r="C47">
        <v>1.75</v>
      </c>
      <c r="D47">
        <v>0.01</v>
      </c>
      <c r="E47">
        <v>0.01</v>
      </c>
      <c r="F47">
        <v>0.300079982127334</v>
      </c>
      <c r="G47">
        <v>0.80832168631275303</v>
      </c>
      <c r="H47">
        <v>0.54176100864686305</v>
      </c>
      <c r="I47">
        <v>14.3410590212151</v>
      </c>
      <c r="J47">
        <v>14.3410590212151</v>
      </c>
      <c r="K47">
        <v>1</v>
      </c>
      <c r="L47">
        <v>0.70699999999999996</v>
      </c>
      <c r="M47">
        <v>0.20699999999999999</v>
      </c>
      <c r="N47">
        <v>8.5000000000000006E-2</v>
      </c>
      <c r="O47">
        <v>0.747</v>
      </c>
      <c r="P47">
        <v>0.253</v>
      </c>
      <c r="Q47">
        <v>0.747</v>
      </c>
      <c r="R47">
        <v>0.253</v>
      </c>
    </row>
    <row r="48" spans="1:18">
      <c r="A48">
        <v>1</v>
      </c>
      <c r="B48">
        <v>3.5</v>
      </c>
      <c r="C48">
        <v>1.75</v>
      </c>
      <c r="D48">
        <v>0.01</v>
      </c>
      <c r="E48">
        <v>0.01</v>
      </c>
      <c r="F48">
        <v>0.50407570053150097</v>
      </c>
      <c r="G48">
        <v>0.491574386272143</v>
      </c>
      <c r="H48">
        <v>1.2346174192127299</v>
      </c>
      <c r="I48">
        <v>15.2033166503729</v>
      </c>
      <c r="J48">
        <v>15.2033166503729</v>
      </c>
      <c r="K48">
        <v>1</v>
      </c>
      <c r="L48">
        <v>0.75700000000000001</v>
      </c>
      <c r="M48">
        <v>0.17</v>
      </c>
      <c r="N48">
        <v>7.2999999999999995E-2</v>
      </c>
      <c r="O48">
        <v>0.747</v>
      </c>
      <c r="P48">
        <v>0.253</v>
      </c>
      <c r="Q48">
        <v>0.747</v>
      </c>
      <c r="R48">
        <v>0.253</v>
      </c>
    </row>
    <row r="49" spans="1:18">
      <c r="A49">
        <v>1</v>
      </c>
      <c r="B49">
        <v>3.5</v>
      </c>
      <c r="C49">
        <v>1.75</v>
      </c>
      <c r="D49">
        <v>0.01</v>
      </c>
      <c r="E49">
        <v>0.01</v>
      </c>
      <c r="F49">
        <v>0.76109357627393803</v>
      </c>
      <c r="G49">
        <v>-0.71647758221598001</v>
      </c>
      <c r="H49">
        <v>0.39974346943849298</v>
      </c>
      <c r="I49">
        <v>14.3894222838723</v>
      </c>
      <c r="J49">
        <v>14.3894222838723</v>
      </c>
      <c r="K49">
        <v>1</v>
      </c>
      <c r="L49">
        <v>0.72</v>
      </c>
      <c r="M49">
        <v>0.217</v>
      </c>
      <c r="N49">
        <v>6.3E-2</v>
      </c>
      <c r="O49">
        <v>0.747</v>
      </c>
      <c r="P49">
        <v>0.253</v>
      </c>
      <c r="Q49">
        <v>0.747</v>
      </c>
      <c r="R49">
        <v>0.253</v>
      </c>
    </row>
    <row r="50" spans="1:18">
      <c r="A50">
        <v>1</v>
      </c>
      <c r="B50">
        <v>3.5</v>
      </c>
      <c r="C50">
        <v>1.75</v>
      </c>
      <c r="D50">
        <v>0.01</v>
      </c>
      <c r="E50">
        <v>0.01</v>
      </c>
      <c r="F50">
        <v>0.33537894721268802</v>
      </c>
      <c r="G50">
        <v>0.66945083640196001</v>
      </c>
      <c r="H50">
        <v>0.44765896797233901</v>
      </c>
      <c r="I50">
        <v>14.3255427207657</v>
      </c>
      <c r="J50">
        <v>14.3255427207657</v>
      </c>
      <c r="K50">
        <v>1</v>
      </c>
      <c r="L50">
        <v>0.70499999999999996</v>
      </c>
      <c r="M50">
        <v>0.20899999999999999</v>
      </c>
      <c r="N50">
        <v>8.5000000000000006E-2</v>
      </c>
      <c r="O50">
        <v>0.747</v>
      </c>
      <c r="P50">
        <v>0.253</v>
      </c>
      <c r="Q50">
        <v>0.747</v>
      </c>
      <c r="R50">
        <v>0.253</v>
      </c>
    </row>
    <row r="51" spans="1:18">
      <c r="A51">
        <v>1</v>
      </c>
      <c r="B51">
        <v>3.5</v>
      </c>
      <c r="C51">
        <v>1.75</v>
      </c>
      <c r="D51">
        <v>0.01</v>
      </c>
      <c r="E51">
        <v>0.01</v>
      </c>
      <c r="F51">
        <v>0.84552671604121099</v>
      </c>
      <c r="G51">
        <v>-0.18894314120609701</v>
      </c>
      <c r="H51">
        <v>2.31983966463961</v>
      </c>
      <c r="I51">
        <v>29.937726053731399</v>
      </c>
      <c r="J51">
        <v>29.937726053731399</v>
      </c>
      <c r="K51">
        <v>1</v>
      </c>
      <c r="L51">
        <v>0.81399999999999995</v>
      </c>
      <c r="M51">
        <v>0.13600000000000001</v>
      </c>
      <c r="N51">
        <v>0.05</v>
      </c>
      <c r="O51">
        <v>0.747</v>
      </c>
      <c r="P51">
        <v>0.253</v>
      </c>
      <c r="Q51">
        <v>0.747</v>
      </c>
      <c r="R51">
        <v>0.253</v>
      </c>
    </row>
    <row r="52" spans="1:18">
      <c r="A52">
        <v>1</v>
      </c>
      <c r="B52">
        <v>3.5</v>
      </c>
      <c r="C52">
        <v>1.75</v>
      </c>
      <c r="D52">
        <v>0.01</v>
      </c>
      <c r="E52">
        <v>0.01</v>
      </c>
      <c r="F52">
        <v>0.68506305310360505</v>
      </c>
      <c r="G52">
        <v>-0.417406187168256</v>
      </c>
      <c r="H52">
        <v>0.47936002663569599</v>
      </c>
      <c r="I52">
        <v>14.358344208846299</v>
      </c>
      <c r="J52">
        <v>14.358344208846299</v>
      </c>
      <c r="K52">
        <v>1</v>
      </c>
      <c r="L52">
        <v>0.72599999999999998</v>
      </c>
      <c r="M52">
        <v>0.20499999999999999</v>
      </c>
      <c r="N52">
        <v>6.8000000000000005E-2</v>
      </c>
      <c r="O52">
        <v>0.747</v>
      </c>
      <c r="P52">
        <v>0.253</v>
      </c>
      <c r="Q52">
        <v>0.747</v>
      </c>
      <c r="R52">
        <v>0.253</v>
      </c>
    </row>
    <row r="53" spans="1:18">
      <c r="A53">
        <v>1</v>
      </c>
      <c r="B53">
        <v>3.5</v>
      </c>
      <c r="C53">
        <v>1.75</v>
      </c>
      <c r="D53">
        <v>0.01</v>
      </c>
      <c r="E53">
        <v>0.01</v>
      </c>
      <c r="F53">
        <v>0.22555960804007899</v>
      </c>
      <c r="G53">
        <v>0.81851559661836504</v>
      </c>
      <c r="H53">
        <v>2.6300200386308998</v>
      </c>
      <c r="I53">
        <v>33.422177948171097</v>
      </c>
      <c r="J53">
        <v>33.422177948171097</v>
      </c>
      <c r="K53">
        <v>1</v>
      </c>
      <c r="L53">
        <v>0.67500000000000004</v>
      </c>
      <c r="M53">
        <v>0.23400000000000001</v>
      </c>
      <c r="N53">
        <v>9.0999999999999998E-2</v>
      </c>
      <c r="O53">
        <v>0.747</v>
      </c>
      <c r="P53">
        <v>0.253</v>
      </c>
      <c r="Q53">
        <v>0.747</v>
      </c>
      <c r="R53">
        <v>0.253</v>
      </c>
    </row>
    <row r="54" spans="1:18">
      <c r="A54">
        <v>1</v>
      </c>
      <c r="B54">
        <v>3.5</v>
      </c>
      <c r="C54">
        <v>1.75</v>
      </c>
      <c r="D54">
        <v>0.01</v>
      </c>
      <c r="E54">
        <v>0.01</v>
      </c>
      <c r="F54">
        <v>0.43030259843555202</v>
      </c>
      <c r="G54">
        <v>0.39147318900375799</v>
      </c>
      <c r="H54">
        <v>0.49841871029181201</v>
      </c>
      <c r="I54">
        <v>14.300398746866</v>
      </c>
      <c r="J54">
        <v>14.300398746866</v>
      </c>
      <c r="K54">
        <v>1</v>
      </c>
      <c r="L54">
        <v>0.71299999999999997</v>
      </c>
      <c r="M54">
        <v>0.20399999999999999</v>
      </c>
      <c r="N54">
        <v>8.2000000000000003E-2</v>
      </c>
      <c r="O54">
        <v>0.747</v>
      </c>
      <c r="P54">
        <v>0.253</v>
      </c>
      <c r="Q54">
        <v>0.747</v>
      </c>
      <c r="R54">
        <v>0.253</v>
      </c>
    </row>
    <row r="55" spans="1:18">
      <c r="A55">
        <v>1</v>
      </c>
      <c r="B55">
        <v>3.5</v>
      </c>
      <c r="C55">
        <v>1.75</v>
      </c>
      <c r="D55">
        <v>0.01</v>
      </c>
      <c r="E55">
        <v>0.01</v>
      </c>
      <c r="F55">
        <v>0.62518986809689303</v>
      </c>
      <c r="G55">
        <v>-4.4658556359508897E-2</v>
      </c>
      <c r="H55">
        <v>0.85360704791761999</v>
      </c>
      <c r="I55">
        <v>14.953552400326201</v>
      </c>
      <c r="J55">
        <v>14.953552400326201</v>
      </c>
      <c r="K55">
        <v>1</v>
      </c>
      <c r="L55">
        <v>0.747</v>
      </c>
      <c r="M55">
        <v>0.183</v>
      </c>
      <c r="N55">
        <v>7.0000000000000007E-2</v>
      </c>
      <c r="O55">
        <v>0.747</v>
      </c>
      <c r="P55">
        <v>0.253</v>
      </c>
      <c r="Q55">
        <v>0.747</v>
      </c>
      <c r="R55">
        <v>0.253</v>
      </c>
    </row>
    <row r="56" spans="1:18">
      <c r="A56">
        <v>1</v>
      </c>
      <c r="B56">
        <v>3.5</v>
      </c>
      <c r="C56">
        <v>1.75</v>
      </c>
      <c r="D56">
        <v>0.01</v>
      </c>
      <c r="E56">
        <v>0.01</v>
      </c>
      <c r="F56">
        <v>0.59665840627607902</v>
      </c>
      <c r="G56">
        <v>9.1588878041384894E-2</v>
      </c>
      <c r="H56">
        <v>0.938333398929032</v>
      </c>
      <c r="I56">
        <v>14.933063092308601</v>
      </c>
      <c r="J56">
        <v>14.933063092308601</v>
      </c>
      <c r="K56">
        <v>1</v>
      </c>
      <c r="L56">
        <v>0.75</v>
      </c>
      <c r="M56">
        <v>0.17899999999999999</v>
      </c>
      <c r="N56">
        <v>7.0999999999999994E-2</v>
      </c>
      <c r="O56">
        <v>0.747</v>
      </c>
      <c r="P56">
        <v>0.253</v>
      </c>
      <c r="Q56">
        <v>0.747</v>
      </c>
      <c r="R56">
        <v>0.253</v>
      </c>
    </row>
    <row r="57" spans="1:18">
      <c r="A57">
        <v>1</v>
      </c>
      <c r="B57">
        <v>3.5</v>
      </c>
      <c r="C57">
        <v>1.75</v>
      </c>
      <c r="D57">
        <v>0.01</v>
      </c>
      <c r="E57">
        <v>0.01</v>
      </c>
      <c r="F57">
        <v>0.56141155357196904</v>
      </c>
      <c r="G57">
        <v>0.338174469055393</v>
      </c>
      <c r="H57">
        <v>1.2156277680599299</v>
      </c>
      <c r="I57">
        <v>15.176544623224499</v>
      </c>
      <c r="J57">
        <v>15.176544623224499</v>
      </c>
      <c r="K57">
        <v>1</v>
      </c>
      <c r="L57">
        <v>0.76300000000000001</v>
      </c>
      <c r="M57">
        <v>0.16600000000000001</v>
      </c>
      <c r="N57">
        <v>7.0000000000000007E-2</v>
      </c>
      <c r="O57">
        <v>0.747</v>
      </c>
      <c r="P57">
        <v>0.253</v>
      </c>
      <c r="Q57">
        <v>0.747</v>
      </c>
      <c r="R57">
        <v>0.253</v>
      </c>
    </row>
    <row r="58" spans="1:18">
      <c r="A58">
        <v>1</v>
      </c>
      <c r="B58">
        <v>3.5</v>
      </c>
      <c r="C58">
        <v>1.75</v>
      </c>
      <c r="D58">
        <v>0.01</v>
      </c>
      <c r="E58">
        <v>0.01</v>
      </c>
      <c r="F58">
        <v>0.80171123318233894</v>
      </c>
      <c r="G58">
        <v>-0.57367494860691404</v>
      </c>
      <c r="H58">
        <v>0.811316522674701</v>
      </c>
      <c r="I58">
        <v>15.0547199839207</v>
      </c>
      <c r="J58">
        <v>15.0547199839207</v>
      </c>
      <c r="K58">
        <v>1</v>
      </c>
      <c r="L58">
        <v>0.75600000000000001</v>
      </c>
      <c r="M58">
        <v>0.186</v>
      </c>
      <c r="N58">
        <v>5.8000000000000003E-2</v>
      </c>
      <c r="O58">
        <v>0.747</v>
      </c>
      <c r="P58">
        <v>0.253</v>
      </c>
      <c r="Q58">
        <v>0.747</v>
      </c>
      <c r="R58">
        <v>0.253</v>
      </c>
    </row>
    <row r="59" spans="1:18">
      <c r="A59">
        <v>1</v>
      </c>
      <c r="B59">
        <v>3.5</v>
      </c>
      <c r="C59">
        <v>1.75</v>
      </c>
      <c r="D59">
        <v>0.01</v>
      </c>
      <c r="E59">
        <v>0.01</v>
      </c>
      <c r="F59">
        <v>1.19126637886632</v>
      </c>
      <c r="G59">
        <v>-0.66475826245749703</v>
      </c>
      <c r="H59">
        <v>2.6020503159148101</v>
      </c>
      <c r="I59">
        <v>34.178861052051097</v>
      </c>
      <c r="J59">
        <v>34.178861052051097</v>
      </c>
      <c r="K59">
        <v>1</v>
      </c>
      <c r="L59">
        <v>0.871</v>
      </c>
      <c r="M59">
        <v>0.104</v>
      </c>
      <c r="N59">
        <v>2.5999999999999999E-2</v>
      </c>
      <c r="O59">
        <v>0.747</v>
      </c>
      <c r="P59">
        <v>0.253</v>
      </c>
      <c r="Q59">
        <v>0.747</v>
      </c>
      <c r="R59">
        <v>0.253</v>
      </c>
    </row>
    <row r="60" spans="1:18">
      <c r="A60">
        <v>1</v>
      </c>
      <c r="B60">
        <v>3.5</v>
      </c>
      <c r="C60">
        <v>1.75</v>
      </c>
      <c r="D60">
        <v>0.01</v>
      </c>
      <c r="E60">
        <v>0.01</v>
      </c>
      <c r="F60">
        <v>0.69976220936283595</v>
      </c>
      <c r="G60">
        <v>-0.134376214048404</v>
      </c>
      <c r="H60">
        <v>1.0260248818270901</v>
      </c>
      <c r="I60">
        <v>15.012083546498801</v>
      </c>
      <c r="J60">
        <v>15.012083546498801</v>
      </c>
      <c r="K60">
        <v>1</v>
      </c>
      <c r="L60">
        <v>0.76700000000000002</v>
      </c>
      <c r="M60">
        <v>0.17</v>
      </c>
      <c r="N60">
        <v>6.3E-2</v>
      </c>
      <c r="O60">
        <v>0.747</v>
      </c>
      <c r="P60">
        <v>0.253</v>
      </c>
      <c r="Q60">
        <v>0.747</v>
      </c>
      <c r="R60">
        <v>0.253</v>
      </c>
    </row>
    <row r="61" spans="1:18">
      <c r="A61">
        <v>1</v>
      </c>
      <c r="B61">
        <v>3.5</v>
      </c>
      <c r="C61">
        <v>1.75</v>
      </c>
      <c r="D61">
        <v>0.01</v>
      </c>
      <c r="E61">
        <v>0.01</v>
      </c>
      <c r="F61">
        <v>0.85857754944824405</v>
      </c>
      <c r="G61">
        <v>-0.67060997788691901</v>
      </c>
      <c r="H61">
        <v>0.88490561630249698</v>
      </c>
      <c r="I61">
        <v>15.1030920651566</v>
      </c>
      <c r="J61">
        <v>15.1030920651566</v>
      </c>
      <c r="K61">
        <v>1</v>
      </c>
      <c r="L61">
        <v>0.76600000000000001</v>
      </c>
      <c r="M61">
        <v>0.18099999999999999</v>
      </c>
      <c r="N61">
        <v>5.2999999999999999E-2</v>
      </c>
      <c r="O61">
        <v>0.747</v>
      </c>
      <c r="P61">
        <v>0.253</v>
      </c>
      <c r="Q61">
        <v>0.747</v>
      </c>
      <c r="R61">
        <v>0.253</v>
      </c>
    </row>
    <row r="62" spans="1:18">
      <c r="A62">
        <v>1</v>
      </c>
      <c r="B62">
        <v>3.5</v>
      </c>
      <c r="C62">
        <v>1.75</v>
      </c>
      <c r="D62">
        <v>0.01</v>
      </c>
      <c r="E62">
        <v>0.01</v>
      </c>
      <c r="F62">
        <v>0.48006948534580501</v>
      </c>
      <c r="G62">
        <v>0.39938651140105502</v>
      </c>
      <c r="H62">
        <v>0.92216589595043497</v>
      </c>
      <c r="I62">
        <v>14.901884458653001</v>
      </c>
      <c r="J62">
        <v>14.901884458653001</v>
      </c>
      <c r="K62">
        <v>1</v>
      </c>
      <c r="L62">
        <v>0.73599999999999999</v>
      </c>
      <c r="M62">
        <v>0.186</v>
      </c>
      <c r="N62">
        <v>7.6999999999999999E-2</v>
      </c>
      <c r="O62">
        <v>0.747</v>
      </c>
      <c r="P62">
        <v>0.253</v>
      </c>
      <c r="Q62">
        <v>0.747</v>
      </c>
      <c r="R62">
        <v>0.253</v>
      </c>
    </row>
  </sheetData>
  <mergeCells count="1">
    <mergeCell ref="F1:M1"/>
  </mergeCells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A3E6E-21C0-4448-AFDA-C71323FB0A28}">
  <dimension ref="A1:R62"/>
  <sheetViews>
    <sheetView workbookViewId="0">
      <selection sqref="A1:R2"/>
    </sheetView>
  </sheetViews>
  <sheetFormatPr defaultRowHeight="15"/>
  <cols>
    <col min="1" max="1" width="11.140625" customWidth="1"/>
    <col min="2" max="2" width="23" customWidth="1"/>
    <col min="5" max="5" width="7.28515625" customWidth="1"/>
  </cols>
  <sheetData>
    <row r="1" spans="1:18">
      <c r="A1" s="11" t="s">
        <v>59</v>
      </c>
      <c r="B1" s="1" t="s">
        <v>4</v>
      </c>
      <c r="C1" s="1"/>
      <c r="D1" s="1"/>
      <c r="E1" s="1"/>
      <c r="F1" s="154" t="s">
        <v>12</v>
      </c>
      <c r="G1" s="154"/>
      <c r="H1" s="154"/>
      <c r="I1" s="154"/>
      <c r="J1" s="154"/>
      <c r="K1" s="154"/>
      <c r="L1" s="154"/>
      <c r="M1" s="154"/>
      <c r="N1" s="11"/>
      <c r="O1" s="1" t="s">
        <v>15</v>
      </c>
      <c r="P1" s="1"/>
      <c r="Q1" s="11" t="s">
        <v>16</v>
      </c>
      <c r="R1" s="11"/>
    </row>
    <row r="2" spans="1:18">
      <c r="A2" s="11"/>
      <c r="B2" s="2" t="s">
        <v>0</v>
      </c>
      <c r="C2" s="2" t="s">
        <v>1</v>
      </c>
      <c r="D2" s="2" t="s">
        <v>2</v>
      </c>
      <c r="E2" s="2" t="s">
        <v>3</v>
      </c>
      <c r="F2" s="3" t="s">
        <v>5</v>
      </c>
      <c r="G2" s="3" t="s">
        <v>6</v>
      </c>
      <c r="H2" s="3" t="s">
        <v>48</v>
      </c>
      <c r="I2" s="3" t="s">
        <v>13</v>
      </c>
      <c r="J2" s="3" t="s">
        <v>14</v>
      </c>
      <c r="K2" s="3" t="s">
        <v>8</v>
      </c>
      <c r="L2" s="3" t="s">
        <v>9</v>
      </c>
      <c r="M2" s="3" t="s">
        <v>10</v>
      </c>
      <c r="N2" s="3" t="s">
        <v>11</v>
      </c>
      <c r="O2" s="2" t="s">
        <v>9</v>
      </c>
      <c r="P2" s="2" t="s">
        <v>10</v>
      </c>
      <c r="Q2" s="3" t="s">
        <v>9</v>
      </c>
      <c r="R2" s="3" t="s">
        <v>10</v>
      </c>
    </row>
    <row r="3" spans="1:18">
      <c r="A3">
        <v>0</v>
      </c>
      <c r="B3">
        <v>3.5</v>
      </c>
      <c r="C3">
        <v>1.75</v>
      </c>
      <c r="D3">
        <v>0.01</v>
      </c>
      <c r="E3">
        <v>0.01</v>
      </c>
      <c r="F3">
        <v>0.79714202999999995</v>
      </c>
      <c r="G3">
        <v>0.79990388000000001</v>
      </c>
      <c r="H3">
        <v>1.1268892339362799</v>
      </c>
      <c r="I3">
        <v>16.025001015065602</v>
      </c>
      <c r="J3">
        <v>16.025001015065602</v>
      </c>
      <c r="K3">
        <v>1</v>
      </c>
      <c r="L3">
        <v>0.88400000000000001</v>
      </c>
      <c r="M3">
        <v>7.6999999999999999E-2</v>
      </c>
      <c r="N3">
        <v>0.04</v>
      </c>
      <c r="O3">
        <v>0.88500000000000001</v>
      </c>
      <c r="P3">
        <v>0.115</v>
      </c>
      <c r="Q3">
        <v>0.88500000000000001</v>
      </c>
      <c r="R3">
        <v>0.115</v>
      </c>
    </row>
    <row r="4" spans="1:18">
      <c r="A4">
        <v>0</v>
      </c>
      <c r="B4">
        <v>3.5</v>
      </c>
      <c r="C4">
        <v>1.75</v>
      </c>
      <c r="D4">
        <v>0.01</v>
      </c>
      <c r="E4">
        <v>0.01</v>
      </c>
      <c r="F4">
        <v>1.6963798800000001</v>
      </c>
      <c r="G4">
        <v>-0.21449054000000001</v>
      </c>
      <c r="H4">
        <v>2.2615943458226599</v>
      </c>
      <c r="I4">
        <v>29.489022670060301</v>
      </c>
      <c r="J4">
        <v>29.489022670060301</v>
      </c>
      <c r="K4">
        <v>1</v>
      </c>
      <c r="L4">
        <v>0.97099999999999997</v>
      </c>
      <c r="M4">
        <v>2.5000000000000001E-2</v>
      </c>
      <c r="N4">
        <v>4.0000000000000001E-3</v>
      </c>
      <c r="O4">
        <v>0.88500000000000001</v>
      </c>
      <c r="P4">
        <v>0.115</v>
      </c>
      <c r="Q4">
        <v>0.88500000000000001</v>
      </c>
      <c r="R4">
        <v>0.115</v>
      </c>
    </row>
    <row r="5" spans="1:18">
      <c r="A5">
        <v>0</v>
      </c>
      <c r="B5">
        <v>3.5</v>
      </c>
      <c r="C5">
        <v>1.75</v>
      </c>
      <c r="D5">
        <v>0.01</v>
      </c>
      <c r="E5">
        <v>0.01</v>
      </c>
      <c r="F5">
        <v>0.89515836000000004</v>
      </c>
      <c r="G5">
        <v>0.37634261000000002</v>
      </c>
      <c r="H5">
        <v>0.85948703716705499</v>
      </c>
      <c r="I5">
        <v>14.7920406915502</v>
      </c>
      <c r="J5">
        <v>14.7920406915502</v>
      </c>
      <c r="K5">
        <v>1</v>
      </c>
      <c r="L5">
        <v>0.879</v>
      </c>
      <c r="M5">
        <v>8.4000000000000005E-2</v>
      </c>
      <c r="N5">
        <v>3.7999999999999999E-2</v>
      </c>
      <c r="O5">
        <v>0.88500000000000001</v>
      </c>
      <c r="P5">
        <v>0.115</v>
      </c>
      <c r="Q5">
        <v>0.88500000000000001</v>
      </c>
      <c r="R5">
        <v>0.115</v>
      </c>
    </row>
    <row r="6" spans="1:18">
      <c r="A6">
        <v>0</v>
      </c>
      <c r="B6">
        <v>3.5</v>
      </c>
      <c r="C6">
        <v>1.75</v>
      </c>
      <c r="D6">
        <v>0.01</v>
      </c>
      <c r="E6">
        <v>0.01</v>
      </c>
      <c r="F6">
        <v>0.64345240000000004</v>
      </c>
      <c r="G6">
        <v>0.95732419999999996</v>
      </c>
      <c r="H6">
        <v>0.68569356698207595</v>
      </c>
      <c r="I6">
        <v>13.8067475706436</v>
      </c>
      <c r="J6">
        <v>13.8067475706436</v>
      </c>
      <c r="K6">
        <v>1</v>
      </c>
      <c r="L6">
        <v>0.85299999999999998</v>
      </c>
      <c r="M6">
        <v>9.7000000000000003E-2</v>
      </c>
      <c r="N6">
        <v>0.05</v>
      </c>
      <c r="O6">
        <v>0.88500000000000001</v>
      </c>
      <c r="P6">
        <v>0.115</v>
      </c>
      <c r="Q6">
        <v>0.88500000000000001</v>
      </c>
      <c r="R6">
        <v>0.115</v>
      </c>
    </row>
    <row r="7" spans="1:18">
      <c r="A7">
        <v>0</v>
      </c>
      <c r="B7">
        <v>3.5</v>
      </c>
      <c r="C7">
        <v>1.75</v>
      </c>
      <c r="D7">
        <v>0.01</v>
      </c>
      <c r="E7">
        <v>0.01</v>
      </c>
      <c r="F7">
        <v>0.64299861999999997</v>
      </c>
      <c r="G7">
        <v>0.97694488000000002</v>
      </c>
      <c r="H7">
        <v>0.71364844525698901</v>
      </c>
      <c r="I7">
        <v>13.8378903412217</v>
      </c>
      <c r="J7">
        <v>13.8378903412217</v>
      </c>
      <c r="K7">
        <v>1</v>
      </c>
      <c r="L7">
        <v>0.85499999999999998</v>
      </c>
      <c r="M7">
        <v>9.6000000000000002E-2</v>
      </c>
      <c r="N7">
        <v>0.05</v>
      </c>
      <c r="O7">
        <v>0.88500000000000001</v>
      </c>
      <c r="P7">
        <v>0.115</v>
      </c>
      <c r="Q7">
        <v>0.88500000000000001</v>
      </c>
      <c r="R7">
        <v>0.115</v>
      </c>
    </row>
    <row r="8" spans="1:18">
      <c r="A8">
        <v>0</v>
      </c>
      <c r="B8">
        <v>3.5</v>
      </c>
      <c r="C8">
        <v>1.75</v>
      </c>
      <c r="D8">
        <v>0.01</v>
      </c>
      <c r="E8">
        <v>0.01</v>
      </c>
      <c r="F8">
        <v>1.3218547599999999</v>
      </c>
      <c r="G8">
        <v>-0.20726602</v>
      </c>
      <c r="H8">
        <v>1.3516647440306799</v>
      </c>
      <c r="I8">
        <v>17.8179893293822</v>
      </c>
      <c r="J8">
        <v>17.8179893293822</v>
      </c>
      <c r="K8">
        <v>1</v>
      </c>
      <c r="L8">
        <v>0.93</v>
      </c>
      <c r="M8">
        <v>5.5E-2</v>
      </c>
      <c r="N8">
        <v>1.4999999999999999E-2</v>
      </c>
      <c r="O8">
        <v>0.88500000000000001</v>
      </c>
      <c r="P8">
        <v>0.115</v>
      </c>
      <c r="Q8">
        <v>0.88500000000000001</v>
      </c>
      <c r="R8">
        <v>0.115</v>
      </c>
    </row>
    <row r="9" spans="1:18">
      <c r="A9">
        <v>0</v>
      </c>
      <c r="B9">
        <v>3.5</v>
      </c>
      <c r="C9">
        <v>1.75</v>
      </c>
      <c r="D9">
        <v>0.01</v>
      </c>
      <c r="E9">
        <v>0.01</v>
      </c>
      <c r="F9">
        <v>1.0100072099999999</v>
      </c>
      <c r="G9">
        <v>0.97756538000000004</v>
      </c>
      <c r="H9">
        <v>2.4544903182637801</v>
      </c>
      <c r="I9">
        <v>31.9917792997642</v>
      </c>
      <c r="J9">
        <v>31.9917792997642</v>
      </c>
      <c r="K9">
        <v>1</v>
      </c>
      <c r="L9">
        <v>0.93799999999999994</v>
      </c>
      <c r="M9">
        <v>0.04</v>
      </c>
      <c r="N9">
        <v>2.1999999999999999E-2</v>
      </c>
      <c r="O9">
        <v>0.88500000000000001</v>
      </c>
      <c r="P9">
        <v>0.115</v>
      </c>
      <c r="Q9">
        <v>0.88500000000000001</v>
      </c>
      <c r="R9">
        <v>0.115</v>
      </c>
    </row>
    <row r="10" spans="1:18">
      <c r="A10">
        <v>0</v>
      </c>
      <c r="B10">
        <v>3.5</v>
      </c>
      <c r="C10">
        <v>1.75</v>
      </c>
      <c r="D10">
        <v>0.01</v>
      </c>
      <c r="E10">
        <v>0.01</v>
      </c>
      <c r="F10">
        <v>1.7467860799999999</v>
      </c>
      <c r="G10">
        <v>-6.9225880000000004E-2</v>
      </c>
      <c r="H10">
        <v>2.4808061803372601</v>
      </c>
      <c r="I10">
        <v>33.321341700141701</v>
      </c>
      <c r="J10">
        <v>33.321341700141701</v>
      </c>
      <c r="K10">
        <v>1</v>
      </c>
      <c r="L10">
        <v>0.97799999999999998</v>
      </c>
      <c r="M10">
        <v>1.9E-2</v>
      </c>
      <c r="N10">
        <v>3.0000000000000001E-3</v>
      </c>
      <c r="O10">
        <v>0.88500000000000001</v>
      </c>
      <c r="P10">
        <v>0.115</v>
      </c>
      <c r="Q10">
        <v>0.88500000000000001</v>
      </c>
      <c r="R10">
        <v>0.115</v>
      </c>
    </row>
    <row r="11" spans="1:18">
      <c r="A11">
        <v>0</v>
      </c>
      <c r="B11">
        <v>3.5</v>
      </c>
      <c r="C11">
        <v>1.75</v>
      </c>
      <c r="D11">
        <v>0.01</v>
      </c>
      <c r="E11">
        <v>0.01</v>
      </c>
      <c r="F11">
        <v>1.05764269</v>
      </c>
      <c r="G11">
        <v>-0.39020627000000002</v>
      </c>
      <c r="H11">
        <v>0.47143475822486303</v>
      </c>
      <c r="I11">
        <v>13.650022574678401</v>
      </c>
      <c r="J11">
        <v>13.650022574678401</v>
      </c>
      <c r="K11">
        <v>1</v>
      </c>
      <c r="L11">
        <v>0.86099999999999999</v>
      </c>
      <c r="M11">
        <v>0.106</v>
      </c>
      <c r="N11">
        <v>3.3000000000000002E-2</v>
      </c>
      <c r="O11">
        <v>0.88500000000000001</v>
      </c>
      <c r="P11">
        <v>0.115</v>
      </c>
      <c r="Q11">
        <v>0.88500000000000001</v>
      </c>
      <c r="R11">
        <v>0.115</v>
      </c>
    </row>
    <row r="12" spans="1:18">
      <c r="A12">
        <v>0</v>
      </c>
      <c r="B12">
        <v>3.5</v>
      </c>
      <c r="C12">
        <v>1.75</v>
      </c>
      <c r="D12">
        <v>0.01</v>
      </c>
      <c r="E12">
        <v>0.01</v>
      </c>
      <c r="F12">
        <v>1.2989133500000001</v>
      </c>
      <c r="G12">
        <v>-4.3840829999999997E-2</v>
      </c>
      <c r="H12">
        <v>1.49215220056426</v>
      </c>
      <c r="I12">
        <v>19.523169313994799</v>
      </c>
      <c r="J12">
        <v>19.523169313994799</v>
      </c>
      <c r="K12">
        <v>1</v>
      </c>
      <c r="L12">
        <v>0.93500000000000005</v>
      </c>
      <c r="M12">
        <v>4.9000000000000002E-2</v>
      </c>
      <c r="N12">
        <v>1.4999999999999999E-2</v>
      </c>
      <c r="O12">
        <v>0.88500000000000001</v>
      </c>
      <c r="P12">
        <v>0.115</v>
      </c>
      <c r="Q12">
        <v>0.88500000000000001</v>
      </c>
      <c r="R12">
        <v>0.115</v>
      </c>
    </row>
    <row r="13" spans="1:18">
      <c r="A13">
        <v>0</v>
      </c>
      <c r="B13">
        <v>3.5</v>
      </c>
      <c r="C13">
        <v>1.75</v>
      </c>
      <c r="D13">
        <v>0.01</v>
      </c>
      <c r="E13">
        <v>0.01</v>
      </c>
      <c r="F13">
        <v>1.13314917</v>
      </c>
      <c r="G13">
        <v>-0.46333169000000002</v>
      </c>
      <c r="H13">
        <v>0.605002737525697</v>
      </c>
      <c r="I13">
        <v>13.712669134703299</v>
      </c>
      <c r="J13">
        <v>13.712669134703299</v>
      </c>
      <c r="K13">
        <v>1</v>
      </c>
      <c r="L13">
        <v>0.874</v>
      </c>
      <c r="M13">
        <v>9.8000000000000004E-2</v>
      </c>
      <c r="N13">
        <v>2.8000000000000001E-2</v>
      </c>
      <c r="O13">
        <v>0.88500000000000001</v>
      </c>
      <c r="P13">
        <v>0.115</v>
      </c>
      <c r="Q13">
        <v>0.88500000000000001</v>
      </c>
      <c r="R13">
        <v>0.115</v>
      </c>
    </row>
    <row r="14" spans="1:18">
      <c r="A14">
        <v>0</v>
      </c>
      <c r="B14">
        <v>3.5</v>
      </c>
      <c r="C14">
        <v>1.75</v>
      </c>
      <c r="D14">
        <v>0.01</v>
      </c>
      <c r="E14">
        <v>0.01</v>
      </c>
      <c r="F14">
        <v>0.67339289000000002</v>
      </c>
      <c r="G14">
        <v>0.80662891000000003</v>
      </c>
      <c r="H14">
        <v>0.582309641373432</v>
      </c>
      <c r="I14">
        <v>13.7638280982186</v>
      </c>
      <c r="J14">
        <v>13.7638280982186</v>
      </c>
      <c r="K14">
        <v>1</v>
      </c>
      <c r="L14">
        <v>0.85</v>
      </c>
      <c r="M14">
        <v>0.1</v>
      </c>
      <c r="N14">
        <v>0.05</v>
      </c>
      <c r="O14">
        <v>0.88500000000000001</v>
      </c>
      <c r="P14">
        <v>0.115</v>
      </c>
      <c r="Q14">
        <v>0.88500000000000001</v>
      </c>
      <c r="R14">
        <v>0.115</v>
      </c>
    </row>
    <row r="15" spans="1:18">
      <c r="A15">
        <v>0</v>
      </c>
      <c r="B15">
        <v>3.5</v>
      </c>
      <c r="C15">
        <v>1.75</v>
      </c>
      <c r="D15">
        <v>0.01</v>
      </c>
      <c r="E15">
        <v>0.01</v>
      </c>
      <c r="F15">
        <v>1.2237925300000001</v>
      </c>
      <c r="G15">
        <v>-0.68521513000000001</v>
      </c>
      <c r="H15">
        <v>0.62418406682285499</v>
      </c>
      <c r="I15">
        <v>13.7803243400542</v>
      </c>
      <c r="J15">
        <v>13.7803243400542</v>
      </c>
      <c r="K15">
        <v>1</v>
      </c>
      <c r="L15">
        <v>0.876</v>
      </c>
      <c r="M15">
        <v>0.1</v>
      </c>
      <c r="N15">
        <v>2.4E-2</v>
      </c>
      <c r="O15">
        <v>0.88500000000000001</v>
      </c>
      <c r="P15">
        <v>0.115</v>
      </c>
      <c r="Q15">
        <v>0.88500000000000001</v>
      </c>
      <c r="R15">
        <v>0.115</v>
      </c>
    </row>
    <row r="16" spans="1:18">
      <c r="A16">
        <v>0</v>
      </c>
      <c r="B16">
        <v>3.5</v>
      </c>
      <c r="C16">
        <v>1.75</v>
      </c>
      <c r="D16">
        <v>0.01</v>
      </c>
      <c r="E16">
        <v>0.01</v>
      </c>
      <c r="F16">
        <v>0.90750365</v>
      </c>
      <c r="G16">
        <v>0.47016543</v>
      </c>
      <c r="H16">
        <v>0.99484283758291303</v>
      </c>
      <c r="I16">
        <v>14.867692907478601</v>
      </c>
      <c r="J16">
        <v>14.867692907478601</v>
      </c>
      <c r="K16">
        <v>1</v>
      </c>
      <c r="L16">
        <v>0.88800000000000001</v>
      </c>
      <c r="M16">
        <v>7.5999999999999998E-2</v>
      </c>
      <c r="N16">
        <v>3.5000000000000003E-2</v>
      </c>
      <c r="O16">
        <v>0.88500000000000001</v>
      </c>
      <c r="P16">
        <v>0.115</v>
      </c>
      <c r="Q16">
        <v>0.88500000000000001</v>
      </c>
      <c r="R16">
        <v>0.115</v>
      </c>
    </row>
    <row r="17" spans="1:18">
      <c r="A17">
        <v>0</v>
      </c>
      <c r="B17">
        <v>3.5</v>
      </c>
      <c r="C17">
        <v>1.75</v>
      </c>
      <c r="D17">
        <v>0.01</v>
      </c>
      <c r="E17">
        <v>0.01</v>
      </c>
      <c r="F17">
        <v>0.66892567000000003</v>
      </c>
      <c r="G17">
        <v>0.76320321000000002</v>
      </c>
      <c r="H17">
        <v>0.48999854752755301</v>
      </c>
      <c r="I17">
        <v>13.787492628296</v>
      </c>
      <c r="J17">
        <v>13.787492628296</v>
      </c>
      <c r="K17">
        <v>1</v>
      </c>
      <c r="L17">
        <v>0.84399999999999997</v>
      </c>
      <c r="M17">
        <v>0.104</v>
      </c>
      <c r="N17">
        <v>5.1999999999999998E-2</v>
      </c>
      <c r="O17">
        <v>0.88500000000000001</v>
      </c>
      <c r="P17">
        <v>0.115</v>
      </c>
      <c r="Q17">
        <v>0.88500000000000001</v>
      </c>
      <c r="R17">
        <v>0.115</v>
      </c>
    </row>
    <row r="18" spans="1:18">
      <c r="A18">
        <v>0</v>
      </c>
      <c r="B18">
        <v>3.5</v>
      </c>
      <c r="C18">
        <v>1.75</v>
      </c>
      <c r="D18">
        <v>0.01</v>
      </c>
      <c r="E18">
        <v>0.01</v>
      </c>
      <c r="F18">
        <v>0.83921718000000001</v>
      </c>
      <c r="G18">
        <v>0.93865670999999995</v>
      </c>
      <c r="H18">
        <v>1.8651823853290499</v>
      </c>
      <c r="I18">
        <v>26.5035001323761</v>
      </c>
      <c r="J18">
        <v>26.5035001323761</v>
      </c>
      <c r="K18">
        <v>1</v>
      </c>
      <c r="L18">
        <v>0.90300000000000002</v>
      </c>
      <c r="M18">
        <v>6.3E-2</v>
      </c>
      <c r="N18">
        <v>3.4000000000000002E-2</v>
      </c>
      <c r="O18">
        <v>0.88500000000000001</v>
      </c>
      <c r="P18">
        <v>0.115</v>
      </c>
      <c r="Q18">
        <v>0.88500000000000001</v>
      </c>
      <c r="R18">
        <v>0.115</v>
      </c>
    </row>
    <row r="19" spans="1:18">
      <c r="A19">
        <v>0</v>
      </c>
      <c r="B19">
        <v>3.5</v>
      </c>
      <c r="C19">
        <v>1.75</v>
      </c>
      <c r="D19">
        <v>0.01</v>
      </c>
      <c r="E19">
        <v>0.01</v>
      </c>
      <c r="F19">
        <v>1.41507037</v>
      </c>
      <c r="G19">
        <v>-0.97711859999999995</v>
      </c>
      <c r="H19">
        <v>0.84974991348472895</v>
      </c>
      <c r="I19">
        <v>14.9826454152054</v>
      </c>
      <c r="J19">
        <v>14.9826454152054</v>
      </c>
      <c r="K19">
        <v>1</v>
      </c>
      <c r="L19">
        <v>0.89100000000000001</v>
      </c>
      <c r="M19">
        <v>9.5000000000000001E-2</v>
      </c>
      <c r="N19">
        <v>1.4999999999999999E-2</v>
      </c>
      <c r="O19">
        <v>0.88500000000000001</v>
      </c>
      <c r="P19">
        <v>0.115</v>
      </c>
      <c r="Q19">
        <v>0.88500000000000001</v>
      </c>
      <c r="R19">
        <v>0.115</v>
      </c>
    </row>
    <row r="20" spans="1:18">
      <c r="A20">
        <v>0</v>
      </c>
      <c r="B20">
        <v>3.5</v>
      </c>
      <c r="C20">
        <v>1.75</v>
      </c>
      <c r="D20">
        <v>0.01</v>
      </c>
      <c r="E20">
        <v>0.01</v>
      </c>
      <c r="F20">
        <v>1.0912919599999999</v>
      </c>
      <c r="G20">
        <v>-0.17530150999999999</v>
      </c>
      <c r="H20">
        <v>0.81166020890486701</v>
      </c>
      <c r="I20">
        <v>14.7907825348501</v>
      </c>
      <c r="J20">
        <v>14.7907825348501</v>
      </c>
      <c r="K20">
        <v>1</v>
      </c>
      <c r="L20">
        <v>0.88600000000000001</v>
      </c>
      <c r="M20">
        <v>8.5000000000000006E-2</v>
      </c>
      <c r="N20">
        <v>2.9000000000000001E-2</v>
      </c>
      <c r="O20">
        <v>0.88500000000000001</v>
      </c>
      <c r="P20">
        <v>0.115</v>
      </c>
      <c r="Q20">
        <v>0.88500000000000001</v>
      </c>
      <c r="R20">
        <v>0.115</v>
      </c>
    </row>
    <row r="21" spans="1:18">
      <c r="A21">
        <v>0</v>
      </c>
      <c r="B21">
        <v>3.5</v>
      </c>
      <c r="C21">
        <v>1.75</v>
      </c>
      <c r="D21">
        <v>0.01</v>
      </c>
      <c r="E21">
        <v>0.01</v>
      </c>
      <c r="F21">
        <v>0.88402979000000004</v>
      </c>
      <c r="G21">
        <v>0.65562509999999996</v>
      </c>
      <c r="H21">
        <v>1.2010440692859801</v>
      </c>
      <c r="I21">
        <v>16.073694940812999</v>
      </c>
      <c r="J21">
        <v>16.073694940812999</v>
      </c>
      <c r="K21">
        <v>1</v>
      </c>
      <c r="L21">
        <v>0.89500000000000002</v>
      </c>
      <c r="M21">
        <v>7.0000000000000007E-2</v>
      </c>
      <c r="N21">
        <v>3.5000000000000003E-2</v>
      </c>
      <c r="O21">
        <v>0.88500000000000001</v>
      </c>
      <c r="P21">
        <v>0.115</v>
      </c>
      <c r="Q21">
        <v>0.88500000000000001</v>
      </c>
      <c r="R21">
        <v>0.115</v>
      </c>
    </row>
    <row r="22" spans="1:18">
      <c r="A22">
        <v>0</v>
      </c>
      <c r="B22">
        <v>3.5</v>
      </c>
      <c r="C22">
        <v>1.75</v>
      </c>
      <c r="D22">
        <v>0.01</v>
      </c>
      <c r="E22">
        <v>0.01</v>
      </c>
      <c r="F22">
        <v>2.0224923600000002</v>
      </c>
      <c r="G22">
        <v>-0.38944144000000003</v>
      </c>
      <c r="H22">
        <v>2.70120704472677</v>
      </c>
      <c r="I22">
        <v>38.3383499801106</v>
      </c>
      <c r="J22">
        <v>38.3383499801106</v>
      </c>
      <c r="K22">
        <v>1</v>
      </c>
      <c r="L22">
        <v>0.98299999999999998</v>
      </c>
      <c r="M22">
        <v>1.6E-2</v>
      </c>
      <c r="N22">
        <v>1E-3</v>
      </c>
      <c r="O22">
        <v>0.88500000000000001</v>
      </c>
      <c r="P22">
        <v>0.115</v>
      </c>
      <c r="Q22">
        <v>0.88500000000000001</v>
      </c>
      <c r="R22">
        <v>0.115</v>
      </c>
    </row>
    <row r="23" spans="1:18">
      <c r="A23">
        <v>0</v>
      </c>
      <c r="B23">
        <v>3.5</v>
      </c>
      <c r="C23">
        <v>1.75</v>
      </c>
      <c r="D23">
        <v>0.01</v>
      </c>
      <c r="E23">
        <v>0.01</v>
      </c>
      <c r="F23">
        <v>1.45096917</v>
      </c>
      <c r="G23">
        <v>0.23704437</v>
      </c>
      <c r="H23">
        <v>2.5386077025326999</v>
      </c>
      <c r="I23">
        <v>35.814423650096998</v>
      </c>
      <c r="J23">
        <v>35.814423650096998</v>
      </c>
      <c r="K23">
        <v>1</v>
      </c>
      <c r="L23">
        <v>0.96499999999999997</v>
      </c>
      <c r="M23">
        <v>2.7E-2</v>
      </c>
      <c r="N23">
        <v>8.0000000000000002E-3</v>
      </c>
      <c r="O23">
        <v>0.88500000000000001</v>
      </c>
      <c r="P23">
        <v>0.115</v>
      </c>
      <c r="Q23">
        <v>0.88500000000000001</v>
      </c>
      <c r="R23">
        <v>0.115</v>
      </c>
    </row>
    <row r="24" spans="1:18">
      <c r="A24">
        <v>0</v>
      </c>
      <c r="B24">
        <v>3.5</v>
      </c>
      <c r="C24">
        <v>1.75</v>
      </c>
      <c r="D24">
        <v>0.01</v>
      </c>
      <c r="E24">
        <v>0.01</v>
      </c>
      <c r="F24">
        <v>0.74770502999999999</v>
      </c>
      <c r="G24">
        <v>0.52717546999999998</v>
      </c>
      <c r="H24">
        <v>0.48791750767005498</v>
      </c>
      <c r="I24">
        <v>13.728306417241299</v>
      </c>
      <c r="J24">
        <v>13.728306417241299</v>
      </c>
      <c r="K24">
        <v>1</v>
      </c>
      <c r="L24">
        <v>0.84899999999999998</v>
      </c>
      <c r="M24">
        <v>0.10299999999999999</v>
      </c>
      <c r="N24">
        <v>4.9000000000000002E-2</v>
      </c>
      <c r="O24">
        <v>0.88500000000000001</v>
      </c>
      <c r="P24">
        <v>0.115</v>
      </c>
      <c r="Q24">
        <v>0.88500000000000001</v>
      </c>
      <c r="R24">
        <v>0.115</v>
      </c>
    </row>
    <row r="25" spans="1:18">
      <c r="A25">
        <v>0</v>
      </c>
      <c r="B25">
        <v>3.5</v>
      </c>
      <c r="C25">
        <v>1.75</v>
      </c>
      <c r="D25">
        <v>0.01</v>
      </c>
      <c r="E25">
        <v>0.01</v>
      </c>
      <c r="F25">
        <v>0.99713589000000002</v>
      </c>
      <c r="G25">
        <v>0.36789118999999998</v>
      </c>
      <c r="H25">
        <v>1.1690201933108999</v>
      </c>
      <c r="I25">
        <v>16.0777286186891</v>
      </c>
      <c r="J25">
        <v>16.0777286186891</v>
      </c>
      <c r="K25">
        <v>1</v>
      </c>
      <c r="L25">
        <v>0.90300000000000002</v>
      </c>
      <c r="M25">
        <v>6.8000000000000005E-2</v>
      </c>
      <c r="N25">
        <v>0.03</v>
      </c>
      <c r="O25">
        <v>0.88500000000000001</v>
      </c>
      <c r="P25">
        <v>0.115</v>
      </c>
      <c r="Q25">
        <v>0.88500000000000001</v>
      </c>
      <c r="R25">
        <v>0.115</v>
      </c>
    </row>
    <row r="26" spans="1:18">
      <c r="A26">
        <v>0</v>
      </c>
      <c r="B26">
        <v>3.5</v>
      </c>
      <c r="C26">
        <v>1.75</v>
      </c>
      <c r="D26">
        <v>0.01</v>
      </c>
      <c r="E26">
        <v>0.01</v>
      </c>
      <c r="F26">
        <v>0.84991267000000004</v>
      </c>
      <c r="G26">
        <v>0.33714918999999999</v>
      </c>
      <c r="H26">
        <v>0.61415849475196904</v>
      </c>
      <c r="I26">
        <v>13.6863037628529</v>
      </c>
      <c r="J26">
        <v>13.6863037628529</v>
      </c>
      <c r="K26">
        <v>1</v>
      </c>
      <c r="L26">
        <v>0.86299999999999999</v>
      </c>
      <c r="M26">
        <v>9.4E-2</v>
      </c>
      <c r="N26">
        <v>4.2000000000000003E-2</v>
      </c>
      <c r="O26">
        <v>0.88500000000000001</v>
      </c>
      <c r="P26">
        <v>0.115</v>
      </c>
      <c r="Q26">
        <v>0.88500000000000001</v>
      </c>
      <c r="R26">
        <v>0.115</v>
      </c>
    </row>
    <row r="27" spans="1:18">
      <c r="A27">
        <v>0</v>
      </c>
      <c r="B27">
        <v>3.5</v>
      </c>
      <c r="C27">
        <v>1.75</v>
      </c>
      <c r="D27">
        <v>0.01</v>
      </c>
      <c r="E27">
        <v>0.01</v>
      </c>
      <c r="F27">
        <v>0.75666518000000005</v>
      </c>
      <c r="G27">
        <v>0.57343893999999995</v>
      </c>
      <c r="H27">
        <v>0.57572263269826895</v>
      </c>
      <c r="I27">
        <v>13.7111050308784</v>
      </c>
      <c r="J27">
        <v>13.7111050308784</v>
      </c>
      <c r="K27">
        <v>1</v>
      </c>
      <c r="L27">
        <v>0.85499999999999998</v>
      </c>
      <c r="M27">
        <v>9.8000000000000004E-2</v>
      </c>
      <c r="N27">
        <v>4.7E-2</v>
      </c>
      <c r="O27">
        <v>0.88500000000000001</v>
      </c>
      <c r="P27">
        <v>0.115</v>
      </c>
      <c r="Q27">
        <v>0.88500000000000001</v>
      </c>
      <c r="R27">
        <v>0.115</v>
      </c>
    </row>
    <row r="28" spans="1:18">
      <c r="A28">
        <v>0</v>
      </c>
      <c r="B28">
        <v>3.5</v>
      </c>
      <c r="C28">
        <v>1.75</v>
      </c>
      <c r="D28">
        <v>0.01</v>
      </c>
      <c r="E28">
        <v>0.01</v>
      </c>
      <c r="F28">
        <v>1.31392493</v>
      </c>
      <c r="G28">
        <v>-0.39794094000000002</v>
      </c>
      <c r="H28">
        <v>1.1427750338142999</v>
      </c>
      <c r="I28">
        <v>16.239393379416299</v>
      </c>
      <c r="J28">
        <v>16.239393379416299</v>
      </c>
      <c r="K28">
        <v>1</v>
      </c>
      <c r="L28">
        <v>0.91700000000000004</v>
      </c>
      <c r="M28">
        <v>6.6000000000000003E-2</v>
      </c>
      <c r="N28">
        <v>1.7000000000000001E-2</v>
      </c>
      <c r="O28">
        <v>0.88500000000000001</v>
      </c>
      <c r="P28">
        <v>0.115</v>
      </c>
      <c r="Q28">
        <v>0.88500000000000001</v>
      </c>
      <c r="R28">
        <v>0.115</v>
      </c>
    </row>
    <row r="29" spans="1:18">
      <c r="A29">
        <v>0</v>
      </c>
      <c r="B29">
        <v>3.5</v>
      </c>
      <c r="C29">
        <v>1.75</v>
      </c>
      <c r="D29">
        <v>0.01</v>
      </c>
      <c r="E29">
        <v>0.01</v>
      </c>
      <c r="F29">
        <v>1.6566750100000001</v>
      </c>
      <c r="G29">
        <v>-0.80316145999999999</v>
      </c>
      <c r="H29">
        <v>1.43965954987333</v>
      </c>
      <c r="I29">
        <v>19.053801468995701</v>
      </c>
      <c r="J29">
        <v>19.053801468995701</v>
      </c>
      <c r="K29">
        <v>1</v>
      </c>
      <c r="L29">
        <v>0.94099999999999995</v>
      </c>
      <c r="M29">
        <v>5.2999999999999999E-2</v>
      </c>
      <c r="N29">
        <v>6.0000000000000001E-3</v>
      </c>
      <c r="O29">
        <v>0.88500000000000001</v>
      </c>
      <c r="P29">
        <v>0.115</v>
      </c>
      <c r="Q29">
        <v>0.88500000000000001</v>
      </c>
      <c r="R29">
        <v>0.115</v>
      </c>
    </row>
    <row r="30" spans="1:18">
      <c r="A30">
        <v>0</v>
      </c>
      <c r="B30">
        <v>3.5</v>
      </c>
      <c r="C30">
        <v>1.75</v>
      </c>
      <c r="D30">
        <v>0.01</v>
      </c>
      <c r="E30">
        <v>0.01</v>
      </c>
      <c r="F30">
        <v>1.0639882199999999</v>
      </c>
      <c r="G30">
        <v>-0.15785996999999999</v>
      </c>
      <c r="H30">
        <v>0.70601668629260905</v>
      </c>
      <c r="I30">
        <v>13.8227219533971</v>
      </c>
      <c r="J30">
        <v>13.8227219533971</v>
      </c>
      <c r="K30">
        <v>1</v>
      </c>
      <c r="L30">
        <v>0.88100000000000001</v>
      </c>
      <c r="M30">
        <v>8.7999999999999995E-2</v>
      </c>
      <c r="N30">
        <v>3.1E-2</v>
      </c>
      <c r="O30">
        <v>0.88500000000000001</v>
      </c>
      <c r="P30">
        <v>0.115</v>
      </c>
      <c r="Q30">
        <v>0.88500000000000001</v>
      </c>
      <c r="R30">
        <v>0.115</v>
      </c>
    </row>
    <row r="31" spans="1:18">
      <c r="A31">
        <v>0</v>
      </c>
      <c r="B31">
        <v>3.5</v>
      </c>
      <c r="C31">
        <v>1.75</v>
      </c>
      <c r="D31">
        <v>0.01</v>
      </c>
      <c r="E31">
        <v>0.01</v>
      </c>
      <c r="F31">
        <v>1.4213675100000001</v>
      </c>
      <c r="G31">
        <v>-0.87365884999999999</v>
      </c>
      <c r="H31">
        <v>0.93902655616741004</v>
      </c>
      <c r="I31">
        <v>15.091715704728999</v>
      </c>
      <c r="J31">
        <v>15.091715704728999</v>
      </c>
      <c r="K31">
        <v>1</v>
      </c>
      <c r="L31">
        <v>0.90200000000000002</v>
      </c>
      <c r="M31">
        <v>8.4000000000000005E-2</v>
      </c>
      <c r="N31">
        <v>1.4E-2</v>
      </c>
      <c r="O31">
        <v>0.88500000000000001</v>
      </c>
      <c r="P31">
        <v>0.115</v>
      </c>
      <c r="Q31">
        <v>0.88500000000000001</v>
      </c>
      <c r="R31">
        <v>0.115</v>
      </c>
    </row>
    <row r="32" spans="1:18">
      <c r="A32">
        <v>0</v>
      </c>
      <c r="B32">
        <v>3.5</v>
      </c>
      <c r="C32">
        <v>1.75</v>
      </c>
      <c r="D32">
        <v>0.01</v>
      </c>
      <c r="E32">
        <v>0.01</v>
      </c>
      <c r="F32">
        <v>0.81980428000000005</v>
      </c>
      <c r="G32">
        <v>0.61086925000000003</v>
      </c>
      <c r="H32">
        <v>0.90214735929685497</v>
      </c>
      <c r="I32">
        <v>14.807743129639301</v>
      </c>
      <c r="J32">
        <v>14.807743129639301</v>
      </c>
      <c r="K32">
        <v>1</v>
      </c>
      <c r="L32">
        <v>0.876</v>
      </c>
      <c r="M32">
        <v>8.4000000000000005E-2</v>
      </c>
      <c r="N32">
        <v>4.1000000000000002E-2</v>
      </c>
      <c r="O32">
        <v>0.88500000000000001</v>
      </c>
      <c r="P32">
        <v>0.115</v>
      </c>
      <c r="Q32">
        <v>0.88500000000000001</v>
      </c>
      <c r="R32">
        <v>0.115</v>
      </c>
    </row>
    <row r="33" spans="1:18">
      <c r="A33">
        <v>1</v>
      </c>
      <c r="B33">
        <v>3.5</v>
      </c>
      <c r="C33">
        <v>1.75</v>
      </c>
      <c r="D33">
        <v>0.01</v>
      </c>
      <c r="E33">
        <v>0.01</v>
      </c>
      <c r="F33">
        <v>0.39927428999999998</v>
      </c>
      <c r="G33">
        <v>0.13474684000000001</v>
      </c>
      <c r="H33">
        <v>0.57744419027171601</v>
      </c>
      <c r="I33">
        <v>14.504797973914799</v>
      </c>
      <c r="J33">
        <v>14.504797973914799</v>
      </c>
      <c r="K33">
        <v>1</v>
      </c>
      <c r="L33">
        <v>0.66600000000000004</v>
      </c>
      <c r="M33">
        <v>0.24399999999999999</v>
      </c>
      <c r="N33">
        <v>8.8999999999999996E-2</v>
      </c>
      <c r="O33">
        <v>0.69599999999999995</v>
      </c>
      <c r="P33">
        <v>0.30399999999999999</v>
      </c>
      <c r="Q33">
        <v>0.69599999999999995</v>
      </c>
      <c r="R33">
        <v>0.30399999999999999</v>
      </c>
    </row>
    <row r="34" spans="1:18">
      <c r="A34">
        <v>1</v>
      </c>
      <c r="B34">
        <v>3.5</v>
      </c>
      <c r="C34">
        <v>1.75</v>
      </c>
      <c r="D34">
        <v>0.01</v>
      </c>
      <c r="E34">
        <v>0.01</v>
      </c>
      <c r="F34">
        <v>0.42089971999999998</v>
      </c>
      <c r="G34">
        <v>0.23999477999999999</v>
      </c>
      <c r="H34">
        <v>1.0741814737720199</v>
      </c>
      <c r="I34">
        <v>15.0560290775155</v>
      </c>
      <c r="J34">
        <v>15.0560290775155</v>
      </c>
      <c r="K34">
        <v>1</v>
      </c>
      <c r="L34">
        <v>0.69</v>
      </c>
      <c r="M34">
        <v>0.224</v>
      </c>
      <c r="N34">
        <v>8.5999999999999993E-2</v>
      </c>
      <c r="O34">
        <v>0.69599999999999995</v>
      </c>
      <c r="P34">
        <v>0.30399999999999999</v>
      </c>
      <c r="Q34">
        <v>0.69599999999999995</v>
      </c>
      <c r="R34">
        <v>0.30399999999999999</v>
      </c>
    </row>
    <row r="35" spans="1:18">
      <c r="A35">
        <v>1</v>
      </c>
      <c r="B35">
        <v>3.5</v>
      </c>
      <c r="C35">
        <v>1.75</v>
      </c>
      <c r="D35">
        <v>0.01</v>
      </c>
      <c r="E35">
        <v>0.01</v>
      </c>
      <c r="F35">
        <v>0.55176661999999999</v>
      </c>
      <c r="G35">
        <v>0.17420986999999999</v>
      </c>
      <c r="H35">
        <v>2.2825998438587201</v>
      </c>
      <c r="I35">
        <v>32.778395393083599</v>
      </c>
      <c r="J35">
        <v>32.778395393083599</v>
      </c>
      <c r="K35">
        <v>1</v>
      </c>
      <c r="L35">
        <v>0.74</v>
      </c>
      <c r="M35">
        <v>0.186</v>
      </c>
      <c r="N35">
        <v>7.3999999999999996E-2</v>
      </c>
      <c r="O35">
        <v>0.69599999999999995</v>
      </c>
      <c r="P35">
        <v>0.30399999999999999</v>
      </c>
      <c r="Q35">
        <v>0.69599999999999995</v>
      </c>
      <c r="R35">
        <v>0.30399999999999999</v>
      </c>
    </row>
    <row r="36" spans="1:18">
      <c r="A36">
        <v>1</v>
      </c>
      <c r="B36">
        <v>3.5</v>
      </c>
      <c r="C36">
        <v>1.75</v>
      </c>
      <c r="D36">
        <v>0.01</v>
      </c>
      <c r="E36">
        <v>0.01</v>
      </c>
      <c r="F36">
        <v>0.21613388</v>
      </c>
      <c r="G36">
        <v>0.70867345000000004</v>
      </c>
      <c r="H36">
        <v>0.62445924971540301</v>
      </c>
      <c r="I36">
        <v>14.6429158578896</v>
      </c>
      <c r="J36">
        <v>14.6429158578896</v>
      </c>
      <c r="K36">
        <v>1</v>
      </c>
      <c r="L36">
        <v>0.65500000000000003</v>
      </c>
      <c r="M36">
        <v>0.251</v>
      </c>
      <c r="N36">
        <v>9.4E-2</v>
      </c>
      <c r="O36">
        <v>0.69599999999999995</v>
      </c>
      <c r="P36">
        <v>0.30399999999999999</v>
      </c>
      <c r="Q36">
        <v>0.69599999999999995</v>
      </c>
      <c r="R36">
        <v>0.30399999999999999</v>
      </c>
    </row>
    <row r="37" spans="1:18">
      <c r="A37">
        <v>1</v>
      </c>
      <c r="B37">
        <v>3.5</v>
      </c>
      <c r="C37">
        <v>1.75</v>
      </c>
      <c r="D37">
        <v>0.01</v>
      </c>
      <c r="E37">
        <v>0.01</v>
      </c>
      <c r="F37">
        <v>0.18959307</v>
      </c>
      <c r="G37">
        <v>0.77137409999999995</v>
      </c>
      <c r="H37">
        <v>0.50823816948846501</v>
      </c>
      <c r="I37">
        <v>14.5400907801464</v>
      </c>
      <c r="J37">
        <v>14.5400907801464</v>
      </c>
      <c r="K37">
        <v>1</v>
      </c>
      <c r="L37">
        <v>0.65100000000000002</v>
      </c>
      <c r="M37">
        <v>0.254</v>
      </c>
      <c r="N37">
        <v>9.5000000000000001E-2</v>
      </c>
      <c r="O37">
        <v>0.69599999999999995</v>
      </c>
      <c r="P37">
        <v>0.30399999999999999</v>
      </c>
      <c r="Q37">
        <v>0.69599999999999995</v>
      </c>
      <c r="R37">
        <v>0.30399999999999999</v>
      </c>
    </row>
    <row r="38" spans="1:18">
      <c r="A38">
        <v>1</v>
      </c>
      <c r="B38">
        <v>3.5</v>
      </c>
      <c r="C38">
        <v>1.75</v>
      </c>
      <c r="D38">
        <v>0.01</v>
      </c>
      <c r="E38">
        <v>0.01</v>
      </c>
      <c r="F38">
        <v>0.81552312000000005</v>
      </c>
      <c r="G38">
        <v>-0.74776520999999996</v>
      </c>
      <c r="H38">
        <v>1.1448007405423599</v>
      </c>
      <c r="I38">
        <v>15.357900397788001</v>
      </c>
      <c r="J38">
        <v>15.357900397788001</v>
      </c>
      <c r="K38">
        <v>1</v>
      </c>
      <c r="L38">
        <v>0.73899999999999999</v>
      </c>
      <c r="M38">
        <v>0.20300000000000001</v>
      </c>
      <c r="N38">
        <v>5.8000000000000003E-2</v>
      </c>
      <c r="O38">
        <v>0.69599999999999995</v>
      </c>
      <c r="P38">
        <v>0.30399999999999999</v>
      </c>
      <c r="Q38">
        <v>0.69599999999999995</v>
      </c>
      <c r="R38">
        <v>0.30399999999999999</v>
      </c>
    </row>
    <row r="39" spans="1:18">
      <c r="A39">
        <v>1</v>
      </c>
      <c r="B39">
        <v>3.5</v>
      </c>
      <c r="C39">
        <v>1.75</v>
      </c>
      <c r="D39">
        <v>0.01</v>
      </c>
      <c r="E39">
        <v>0.01</v>
      </c>
      <c r="F39">
        <v>0.56511385999999997</v>
      </c>
      <c r="G39">
        <v>-0.50418176000000003</v>
      </c>
      <c r="H39">
        <v>0.37639207325871599</v>
      </c>
      <c r="I39">
        <v>14.4637193776563</v>
      </c>
      <c r="J39">
        <v>14.4637193776563</v>
      </c>
      <c r="K39">
        <v>1</v>
      </c>
      <c r="L39">
        <v>0.66200000000000003</v>
      </c>
      <c r="M39">
        <v>0.25800000000000001</v>
      </c>
      <c r="N39">
        <v>8.1000000000000003E-2</v>
      </c>
      <c r="O39">
        <v>0.69599999999999995</v>
      </c>
      <c r="P39">
        <v>0.30399999999999999</v>
      </c>
      <c r="Q39">
        <v>0.69599999999999995</v>
      </c>
      <c r="R39">
        <v>0.30399999999999999</v>
      </c>
    </row>
    <row r="40" spans="1:18">
      <c r="A40">
        <v>1</v>
      </c>
      <c r="B40">
        <v>3.5</v>
      </c>
      <c r="C40">
        <v>1.75</v>
      </c>
      <c r="D40">
        <v>0.01</v>
      </c>
      <c r="E40">
        <v>0.01</v>
      </c>
      <c r="F40">
        <v>0.13770959999999999</v>
      </c>
      <c r="G40">
        <v>0.92249972000000002</v>
      </c>
      <c r="H40">
        <v>0.39634114259773401</v>
      </c>
      <c r="I40">
        <v>14.605913007832299</v>
      </c>
      <c r="J40">
        <v>14.605913007832299</v>
      </c>
      <c r="K40">
        <v>1</v>
      </c>
      <c r="L40">
        <v>0.64700000000000002</v>
      </c>
      <c r="M40">
        <v>0.25800000000000001</v>
      </c>
      <c r="N40">
        <v>9.5000000000000001E-2</v>
      </c>
      <c r="O40">
        <v>0.69599999999999995</v>
      </c>
      <c r="P40">
        <v>0.30399999999999999</v>
      </c>
      <c r="Q40">
        <v>0.69599999999999995</v>
      </c>
      <c r="R40">
        <v>0.30399999999999999</v>
      </c>
    </row>
    <row r="41" spans="1:18">
      <c r="A41">
        <v>1</v>
      </c>
      <c r="B41">
        <v>3.5</v>
      </c>
      <c r="C41">
        <v>1.75</v>
      </c>
      <c r="D41">
        <v>0.01</v>
      </c>
      <c r="E41">
        <v>0.01</v>
      </c>
      <c r="F41">
        <v>0.16910285</v>
      </c>
      <c r="G41">
        <v>0.83127618999999997</v>
      </c>
      <c r="H41">
        <v>0.47629607543123698</v>
      </c>
      <c r="I41">
        <v>14.557079158987699</v>
      </c>
      <c r="J41">
        <v>14.557079158987699</v>
      </c>
      <c r="K41">
        <v>1</v>
      </c>
      <c r="L41">
        <v>0.65</v>
      </c>
      <c r="M41">
        <v>0.25600000000000001</v>
      </c>
      <c r="N41">
        <v>9.5000000000000001E-2</v>
      </c>
      <c r="O41">
        <v>0.69599999999999995</v>
      </c>
      <c r="P41">
        <v>0.30399999999999999</v>
      </c>
      <c r="Q41">
        <v>0.69599999999999995</v>
      </c>
      <c r="R41">
        <v>0.30399999999999999</v>
      </c>
    </row>
    <row r="42" spans="1:18">
      <c r="A42">
        <v>1</v>
      </c>
      <c r="B42">
        <v>3.5</v>
      </c>
      <c r="C42">
        <v>1.75</v>
      </c>
      <c r="D42">
        <v>0.01</v>
      </c>
      <c r="E42">
        <v>0.01</v>
      </c>
      <c r="F42">
        <v>0.73703103000000003</v>
      </c>
      <c r="G42">
        <v>-0.88988630999999996</v>
      </c>
      <c r="H42">
        <v>0.67396520157843598</v>
      </c>
      <c r="I42">
        <v>15.025102442516101</v>
      </c>
      <c r="J42">
        <v>15.025102442516101</v>
      </c>
      <c r="K42">
        <v>1</v>
      </c>
      <c r="L42">
        <v>0.68600000000000005</v>
      </c>
      <c r="M42">
        <v>0.248</v>
      </c>
      <c r="N42">
        <v>6.6000000000000003E-2</v>
      </c>
      <c r="O42">
        <v>0.69599999999999995</v>
      </c>
      <c r="P42">
        <v>0.30399999999999999</v>
      </c>
      <c r="Q42">
        <v>0.69599999999999995</v>
      </c>
      <c r="R42">
        <v>0.30399999999999999</v>
      </c>
    </row>
    <row r="43" spans="1:18">
      <c r="A43">
        <v>1</v>
      </c>
      <c r="B43">
        <v>3.5</v>
      </c>
      <c r="C43">
        <v>1.75</v>
      </c>
      <c r="D43">
        <v>0.01</v>
      </c>
      <c r="E43">
        <v>0.01</v>
      </c>
      <c r="F43">
        <v>0.50445764999999998</v>
      </c>
      <c r="G43">
        <v>-0.23397699999999999</v>
      </c>
      <c r="H43">
        <v>0.51397602794068897</v>
      </c>
      <c r="I43">
        <v>14.4590086749217</v>
      </c>
      <c r="J43">
        <v>14.4590086749217</v>
      </c>
      <c r="K43">
        <v>1</v>
      </c>
      <c r="L43">
        <v>0.66900000000000004</v>
      </c>
      <c r="M43">
        <v>0.247</v>
      </c>
      <c r="N43">
        <v>8.4000000000000005E-2</v>
      </c>
      <c r="O43">
        <v>0.69599999999999995</v>
      </c>
      <c r="P43">
        <v>0.30399999999999999</v>
      </c>
      <c r="Q43">
        <v>0.69599999999999995</v>
      </c>
      <c r="R43">
        <v>0.30399999999999999</v>
      </c>
    </row>
    <row r="44" spans="1:18">
      <c r="A44">
        <v>1</v>
      </c>
      <c r="B44">
        <v>3.5</v>
      </c>
      <c r="C44">
        <v>1.75</v>
      </c>
      <c r="D44">
        <v>0.01</v>
      </c>
      <c r="E44">
        <v>0.01</v>
      </c>
      <c r="F44">
        <v>0.19229060000000001</v>
      </c>
      <c r="G44">
        <v>0.86666449000000001</v>
      </c>
      <c r="H44">
        <v>2.4917997452805398</v>
      </c>
      <c r="I44">
        <v>34.476724992954601</v>
      </c>
      <c r="J44">
        <v>34.476724992954601</v>
      </c>
      <c r="K44">
        <v>1</v>
      </c>
      <c r="L44">
        <v>0.66600000000000004</v>
      </c>
      <c r="M44">
        <v>0.24199999999999999</v>
      </c>
      <c r="N44">
        <v>9.1999999999999998E-2</v>
      </c>
      <c r="O44">
        <v>0.69599999999999995</v>
      </c>
      <c r="P44">
        <v>0.30399999999999999</v>
      </c>
      <c r="Q44">
        <v>0.69599999999999995</v>
      </c>
      <c r="R44">
        <v>0.30399999999999999</v>
      </c>
    </row>
    <row r="45" spans="1:18">
      <c r="A45">
        <v>1</v>
      </c>
      <c r="B45">
        <v>3.5</v>
      </c>
      <c r="C45">
        <v>1.75</v>
      </c>
      <c r="D45">
        <v>0.01</v>
      </c>
      <c r="E45">
        <v>0.01</v>
      </c>
      <c r="F45">
        <v>1.1373398800000001</v>
      </c>
      <c r="G45">
        <v>-0.97759094000000002</v>
      </c>
      <c r="H45">
        <v>1.8019031060892401</v>
      </c>
      <c r="I45">
        <v>23.7586330796832</v>
      </c>
      <c r="J45">
        <v>23.7586330796832</v>
      </c>
      <c r="K45">
        <v>1</v>
      </c>
      <c r="L45">
        <v>0.82299999999999995</v>
      </c>
      <c r="M45">
        <v>0.14599999999999999</v>
      </c>
      <c r="N45">
        <v>3.1E-2</v>
      </c>
      <c r="O45">
        <v>0.69599999999999995</v>
      </c>
      <c r="P45">
        <v>0.30399999999999999</v>
      </c>
      <c r="Q45">
        <v>0.69599999999999995</v>
      </c>
      <c r="R45">
        <v>0.30399999999999999</v>
      </c>
    </row>
    <row r="46" spans="1:18">
      <c r="A46">
        <v>1</v>
      </c>
      <c r="B46">
        <v>3.5</v>
      </c>
      <c r="C46">
        <v>1.75</v>
      </c>
      <c r="D46">
        <v>0.01</v>
      </c>
      <c r="E46">
        <v>0.01</v>
      </c>
      <c r="F46">
        <v>0.65020412999999999</v>
      </c>
      <c r="G46">
        <v>3.1760150000000001E-2</v>
      </c>
      <c r="H46">
        <v>1.7557708392893401</v>
      </c>
      <c r="I46">
        <v>22.164719636680299</v>
      </c>
      <c r="J46">
        <v>22.164719636680299</v>
      </c>
      <c r="K46">
        <v>1</v>
      </c>
      <c r="L46">
        <v>0.76500000000000001</v>
      </c>
      <c r="M46">
        <v>0.16900000000000001</v>
      </c>
      <c r="N46">
        <v>6.6000000000000003E-2</v>
      </c>
      <c r="O46">
        <v>0.69599999999999995</v>
      </c>
      <c r="P46">
        <v>0.30399999999999999</v>
      </c>
      <c r="Q46">
        <v>0.69599999999999995</v>
      </c>
      <c r="R46">
        <v>0.30399999999999999</v>
      </c>
    </row>
    <row r="47" spans="1:18">
      <c r="A47">
        <v>1</v>
      </c>
      <c r="B47">
        <v>3.5</v>
      </c>
      <c r="C47">
        <v>1.75</v>
      </c>
      <c r="D47">
        <v>0.01</v>
      </c>
      <c r="E47">
        <v>0.01</v>
      </c>
      <c r="F47">
        <v>0.22703864000000001</v>
      </c>
      <c r="G47">
        <v>0.73944661</v>
      </c>
      <c r="H47">
        <v>1.01366783758354</v>
      </c>
      <c r="I47">
        <v>15.0625590754972</v>
      </c>
      <c r="J47">
        <v>15.0625590754972</v>
      </c>
      <c r="K47">
        <v>1</v>
      </c>
      <c r="L47">
        <v>0.66500000000000004</v>
      </c>
      <c r="M47">
        <v>0.24299999999999999</v>
      </c>
      <c r="N47">
        <v>9.2999999999999999E-2</v>
      </c>
      <c r="O47">
        <v>0.69599999999999995</v>
      </c>
      <c r="P47">
        <v>0.30399999999999999</v>
      </c>
      <c r="Q47">
        <v>0.69599999999999995</v>
      </c>
      <c r="R47">
        <v>0.30399999999999999</v>
      </c>
    </row>
    <row r="48" spans="1:18">
      <c r="A48">
        <v>1</v>
      </c>
      <c r="B48">
        <v>3.5</v>
      </c>
      <c r="C48">
        <v>1.75</v>
      </c>
      <c r="D48">
        <v>0.01</v>
      </c>
      <c r="E48">
        <v>0.01</v>
      </c>
      <c r="F48">
        <v>0.70989895999999997</v>
      </c>
      <c r="G48">
        <v>-0.90506005</v>
      </c>
      <c r="H48">
        <v>0.475869419554525</v>
      </c>
      <c r="I48">
        <v>14.5527601883832</v>
      </c>
      <c r="J48">
        <v>14.5527601883832</v>
      </c>
      <c r="K48">
        <v>1</v>
      </c>
      <c r="L48">
        <v>0.67100000000000004</v>
      </c>
      <c r="M48">
        <v>0.26</v>
      </c>
      <c r="N48">
        <v>6.9000000000000006E-2</v>
      </c>
      <c r="O48">
        <v>0.69599999999999995</v>
      </c>
      <c r="P48">
        <v>0.30399999999999999</v>
      </c>
      <c r="Q48">
        <v>0.69599999999999995</v>
      </c>
      <c r="R48">
        <v>0.30399999999999999</v>
      </c>
    </row>
    <row r="49" spans="1:18">
      <c r="A49">
        <v>1</v>
      </c>
      <c r="B49">
        <v>3.5</v>
      </c>
      <c r="C49">
        <v>1.75</v>
      </c>
      <c r="D49">
        <v>0.01</v>
      </c>
      <c r="E49">
        <v>0.01</v>
      </c>
      <c r="F49">
        <v>0.15291526</v>
      </c>
      <c r="G49">
        <v>0.99339109999999997</v>
      </c>
      <c r="H49">
        <v>1.3729612230141099</v>
      </c>
      <c r="I49">
        <v>17.2918350660781</v>
      </c>
      <c r="J49">
        <v>17.2918350660781</v>
      </c>
      <c r="K49">
        <v>1</v>
      </c>
      <c r="L49">
        <v>0.66400000000000003</v>
      </c>
      <c r="M49">
        <v>0.24399999999999999</v>
      </c>
      <c r="N49">
        <v>9.1999999999999998E-2</v>
      </c>
      <c r="O49">
        <v>0.69599999999999995</v>
      </c>
      <c r="P49">
        <v>0.30399999999999999</v>
      </c>
      <c r="Q49">
        <v>0.69599999999999995</v>
      </c>
      <c r="R49">
        <v>0.30399999999999999</v>
      </c>
    </row>
    <row r="50" spans="1:18">
      <c r="A50">
        <v>1</v>
      </c>
      <c r="B50">
        <v>3.5</v>
      </c>
      <c r="C50">
        <v>1.75</v>
      </c>
      <c r="D50">
        <v>0.01</v>
      </c>
      <c r="E50">
        <v>0.01</v>
      </c>
      <c r="F50">
        <v>0.57944892999999997</v>
      </c>
      <c r="G50">
        <v>-0.309415</v>
      </c>
      <c r="H50">
        <v>0.84729692632565101</v>
      </c>
      <c r="I50">
        <v>14.9427226329656</v>
      </c>
      <c r="J50">
        <v>14.9427226329656</v>
      </c>
      <c r="K50">
        <v>1</v>
      </c>
      <c r="L50">
        <v>0.69399999999999995</v>
      </c>
      <c r="M50">
        <v>0.22900000000000001</v>
      </c>
      <c r="N50">
        <v>7.8E-2</v>
      </c>
      <c r="O50">
        <v>0.69599999999999995</v>
      </c>
      <c r="P50">
        <v>0.30399999999999999</v>
      </c>
      <c r="Q50">
        <v>0.69599999999999995</v>
      </c>
      <c r="R50">
        <v>0.30399999999999999</v>
      </c>
    </row>
    <row r="51" spans="1:18">
      <c r="A51">
        <v>1</v>
      </c>
      <c r="B51">
        <v>3.5</v>
      </c>
      <c r="C51">
        <v>1.75</v>
      </c>
      <c r="D51">
        <v>0.01</v>
      </c>
      <c r="E51">
        <v>0.01</v>
      </c>
      <c r="F51">
        <v>0.21800391999999999</v>
      </c>
      <c r="G51">
        <v>0.65153411999999999</v>
      </c>
      <c r="H51">
        <v>0.37224273899889199</v>
      </c>
      <c r="I51">
        <v>14.5393908081354</v>
      </c>
      <c r="J51">
        <v>14.5393908081354</v>
      </c>
      <c r="K51">
        <v>1</v>
      </c>
      <c r="L51">
        <v>0.64800000000000002</v>
      </c>
      <c r="M51">
        <v>0.25700000000000001</v>
      </c>
      <c r="N51">
        <v>9.5000000000000001E-2</v>
      </c>
      <c r="O51">
        <v>0.69599999999999995</v>
      </c>
      <c r="P51">
        <v>0.30399999999999999</v>
      </c>
      <c r="Q51">
        <v>0.69599999999999995</v>
      </c>
      <c r="R51">
        <v>0.30399999999999999</v>
      </c>
    </row>
    <row r="52" spans="1:18">
      <c r="A52">
        <v>1</v>
      </c>
      <c r="B52">
        <v>3.5</v>
      </c>
      <c r="C52">
        <v>1.75</v>
      </c>
      <c r="D52">
        <v>0.01</v>
      </c>
      <c r="E52">
        <v>0.01</v>
      </c>
      <c r="F52">
        <v>0.22743242999999999</v>
      </c>
      <c r="G52">
        <v>0.64757927000000004</v>
      </c>
      <c r="H52">
        <v>0.51067628252639397</v>
      </c>
      <c r="I52">
        <v>14.5132349381817</v>
      </c>
      <c r="J52">
        <v>14.5132349381817</v>
      </c>
      <c r="K52">
        <v>1</v>
      </c>
      <c r="L52">
        <v>0.65300000000000002</v>
      </c>
      <c r="M52">
        <v>0.253</v>
      </c>
      <c r="N52">
        <v>9.4E-2</v>
      </c>
      <c r="O52">
        <v>0.69599999999999995</v>
      </c>
      <c r="P52">
        <v>0.30399999999999999</v>
      </c>
      <c r="Q52">
        <v>0.69599999999999995</v>
      </c>
      <c r="R52">
        <v>0.30399999999999999</v>
      </c>
    </row>
    <row r="53" spans="1:18">
      <c r="A53">
        <v>1</v>
      </c>
      <c r="B53">
        <v>3.5</v>
      </c>
      <c r="C53">
        <v>1.75</v>
      </c>
      <c r="D53">
        <v>0.01</v>
      </c>
      <c r="E53">
        <v>0.01</v>
      </c>
      <c r="F53">
        <v>0.60114287</v>
      </c>
      <c r="G53">
        <v>0.18559097999999999</v>
      </c>
      <c r="H53">
        <v>1.84091812859148</v>
      </c>
      <c r="I53">
        <v>23.9761655237768</v>
      </c>
      <c r="J53">
        <v>23.9761655237768</v>
      </c>
      <c r="K53">
        <v>1</v>
      </c>
      <c r="L53">
        <v>0.76300000000000001</v>
      </c>
      <c r="M53">
        <v>0.16800000000000001</v>
      </c>
      <c r="N53">
        <v>6.9000000000000006E-2</v>
      </c>
      <c r="O53">
        <v>0.69599999999999995</v>
      </c>
      <c r="P53">
        <v>0.30399999999999999</v>
      </c>
      <c r="Q53">
        <v>0.69599999999999995</v>
      </c>
      <c r="R53">
        <v>0.30399999999999999</v>
      </c>
    </row>
    <row r="54" spans="1:18">
      <c r="A54">
        <v>1</v>
      </c>
      <c r="B54">
        <v>3.5</v>
      </c>
      <c r="C54">
        <v>1.75</v>
      </c>
      <c r="D54">
        <v>0.01</v>
      </c>
      <c r="E54">
        <v>0.01</v>
      </c>
      <c r="F54">
        <v>0.52268395999999995</v>
      </c>
      <c r="G54">
        <v>-0.13832151000000001</v>
      </c>
      <c r="H54">
        <v>0.861591004397944</v>
      </c>
      <c r="I54">
        <v>14.936998582437599</v>
      </c>
      <c r="J54">
        <v>14.936998582437599</v>
      </c>
      <c r="K54">
        <v>1</v>
      </c>
      <c r="L54">
        <v>0.68899999999999995</v>
      </c>
      <c r="M54">
        <v>0.22900000000000001</v>
      </c>
      <c r="N54">
        <v>8.1000000000000003E-2</v>
      </c>
      <c r="O54">
        <v>0.69599999999999995</v>
      </c>
      <c r="P54">
        <v>0.30399999999999999</v>
      </c>
      <c r="Q54">
        <v>0.69599999999999995</v>
      </c>
      <c r="R54">
        <v>0.30399999999999999</v>
      </c>
    </row>
    <row r="55" spans="1:18">
      <c r="A55">
        <v>1</v>
      </c>
      <c r="B55">
        <v>3.5</v>
      </c>
      <c r="C55">
        <v>1.75</v>
      </c>
      <c r="D55">
        <v>0.01</v>
      </c>
      <c r="E55">
        <v>0.01</v>
      </c>
      <c r="F55">
        <v>0.59565891999999998</v>
      </c>
      <c r="G55">
        <v>-0.40501473999999998</v>
      </c>
      <c r="H55">
        <v>0.75756398657291102</v>
      </c>
      <c r="I55">
        <v>14.9492462344862</v>
      </c>
      <c r="J55">
        <v>14.9492462344862</v>
      </c>
      <c r="K55">
        <v>1</v>
      </c>
      <c r="L55">
        <v>0.68799999999999994</v>
      </c>
      <c r="M55">
        <v>0.23499999999999999</v>
      </c>
      <c r="N55">
        <v>7.6999999999999999E-2</v>
      </c>
      <c r="O55">
        <v>0.69599999999999995</v>
      </c>
      <c r="P55">
        <v>0.30399999999999999</v>
      </c>
      <c r="Q55">
        <v>0.69599999999999995</v>
      </c>
      <c r="R55">
        <v>0.30399999999999999</v>
      </c>
    </row>
    <row r="56" spans="1:18">
      <c r="A56">
        <v>1</v>
      </c>
      <c r="B56">
        <v>3.5</v>
      </c>
      <c r="C56">
        <v>1.75</v>
      </c>
      <c r="D56">
        <v>0.01</v>
      </c>
      <c r="E56">
        <v>0.01</v>
      </c>
      <c r="F56">
        <v>0.63041829999999999</v>
      </c>
      <c r="G56">
        <v>-0.52483714000000004</v>
      </c>
      <c r="H56">
        <v>0.74610092562210395</v>
      </c>
      <c r="I56">
        <v>14.9605756436254</v>
      </c>
      <c r="J56">
        <v>14.9605756436254</v>
      </c>
      <c r="K56">
        <v>1</v>
      </c>
      <c r="L56">
        <v>0.68899999999999995</v>
      </c>
      <c r="M56">
        <v>0.23599999999999999</v>
      </c>
      <c r="N56">
        <v>7.4999999999999997E-2</v>
      </c>
      <c r="O56">
        <v>0.69599999999999995</v>
      </c>
      <c r="P56">
        <v>0.30399999999999999</v>
      </c>
      <c r="Q56">
        <v>0.69599999999999995</v>
      </c>
      <c r="R56">
        <v>0.30399999999999999</v>
      </c>
    </row>
    <row r="57" spans="1:18">
      <c r="A57">
        <v>1</v>
      </c>
      <c r="B57">
        <v>3.5</v>
      </c>
      <c r="C57">
        <v>1.75</v>
      </c>
      <c r="D57">
        <v>0.01</v>
      </c>
      <c r="E57">
        <v>0.01</v>
      </c>
      <c r="F57">
        <v>0.76475797999999995</v>
      </c>
      <c r="G57">
        <v>-0.26392916999999999</v>
      </c>
      <c r="H57">
        <v>1.69509183481848</v>
      </c>
      <c r="I57">
        <v>21.064717484423898</v>
      </c>
      <c r="J57">
        <v>21.064717484423898</v>
      </c>
      <c r="K57">
        <v>1</v>
      </c>
      <c r="L57">
        <v>0.77800000000000002</v>
      </c>
      <c r="M57">
        <v>0.16400000000000001</v>
      </c>
      <c r="N57">
        <v>5.8000000000000003E-2</v>
      </c>
      <c r="O57">
        <v>0.69599999999999995</v>
      </c>
      <c r="P57">
        <v>0.30399999999999999</v>
      </c>
      <c r="Q57">
        <v>0.69599999999999995</v>
      </c>
      <c r="R57">
        <v>0.30399999999999999</v>
      </c>
    </row>
    <row r="58" spans="1:18">
      <c r="A58">
        <v>1</v>
      </c>
      <c r="B58">
        <v>3.5</v>
      </c>
      <c r="C58">
        <v>1.75</v>
      </c>
      <c r="D58">
        <v>0.01</v>
      </c>
      <c r="E58">
        <v>0.01</v>
      </c>
      <c r="F58">
        <v>0.35442006999999998</v>
      </c>
      <c r="G58">
        <v>0.34655929000000002</v>
      </c>
      <c r="H58">
        <v>0.88555921813523197</v>
      </c>
      <c r="I58">
        <v>14.961363104187001</v>
      </c>
      <c r="J58">
        <v>14.961363104187001</v>
      </c>
      <c r="K58">
        <v>1</v>
      </c>
      <c r="L58">
        <v>0.67300000000000004</v>
      </c>
      <c r="M58">
        <v>0.23699999999999999</v>
      </c>
      <c r="N58">
        <v>0.09</v>
      </c>
      <c r="O58">
        <v>0.69599999999999995</v>
      </c>
      <c r="P58">
        <v>0.30399999999999999</v>
      </c>
      <c r="Q58">
        <v>0.69599999999999995</v>
      </c>
      <c r="R58">
        <v>0.30399999999999999</v>
      </c>
    </row>
    <row r="59" spans="1:18">
      <c r="A59">
        <v>1</v>
      </c>
      <c r="B59">
        <v>3.5</v>
      </c>
      <c r="C59">
        <v>1.75</v>
      </c>
      <c r="D59">
        <v>0.01</v>
      </c>
      <c r="E59">
        <v>0.01</v>
      </c>
      <c r="F59">
        <v>0.13966444</v>
      </c>
      <c r="G59">
        <v>0.97697681999999997</v>
      </c>
      <c r="H59">
        <v>1.0407288980167499</v>
      </c>
      <c r="I59">
        <v>15.1428621732981</v>
      </c>
      <c r="J59">
        <v>15.1428621732981</v>
      </c>
      <c r="K59">
        <v>1</v>
      </c>
      <c r="L59">
        <v>0.65700000000000003</v>
      </c>
      <c r="M59">
        <v>0.25</v>
      </c>
      <c r="N59">
        <v>9.2999999999999999E-2</v>
      </c>
      <c r="O59">
        <v>0.69599999999999995</v>
      </c>
      <c r="P59">
        <v>0.30399999999999999</v>
      </c>
      <c r="Q59">
        <v>0.69599999999999995</v>
      </c>
      <c r="R59">
        <v>0.30399999999999999</v>
      </c>
    </row>
    <row r="60" spans="1:18">
      <c r="A60">
        <v>1</v>
      </c>
      <c r="B60">
        <v>3.5</v>
      </c>
      <c r="C60">
        <v>1.75</v>
      </c>
      <c r="D60">
        <v>0.01</v>
      </c>
      <c r="E60">
        <v>0.01</v>
      </c>
      <c r="F60">
        <v>0.46959857999999999</v>
      </c>
      <c r="G60">
        <v>0.11871833</v>
      </c>
      <c r="H60">
        <v>1.0931086735048401</v>
      </c>
      <c r="I60">
        <v>15.084135658973601</v>
      </c>
      <c r="J60">
        <v>15.084135658973601</v>
      </c>
      <c r="K60">
        <v>1</v>
      </c>
      <c r="L60">
        <v>0.69799999999999995</v>
      </c>
      <c r="M60">
        <v>0.219</v>
      </c>
      <c r="N60">
        <v>8.3000000000000004E-2</v>
      </c>
      <c r="O60">
        <v>0.69599999999999995</v>
      </c>
      <c r="P60">
        <v>0.30399999999999999</v>
      </c>
      <c r="Q60">
        <v>0.69599999999999995</v>
      </c>
      <c r="R60">
        <v>0.30399999999999999</v>
      </c>
    </row>
    <row r="61" spans="1:18">
      <c r="A61">
        <v>1</v>
      </c>
      <c r="B61">
        <v>3.5</v>
      </c>
      <c r="C61">
        <v>1.75</v>
      </c>
      <c r="D61">
        <v>0.01</v>
      </c>
      <c r="E61">
        <v>0.01</v>
      </c>
      <c r="F61">
        <v>0.23885134999999999</v>
      </c>
      <c r="G61">
        <v>0.62309212000000003</v>
      </c>
      <c r="H61">
        <v>0.53638394809664602</v>
      </c>
      <c r="I61">
        <v>14.5166078458081</v>
      </c>
      <c r="J61">
        <v>14.5166078458081</v>
      </c>
      <c r="K61">
        <v>1</v>
      </c>
      <c r="L61">
        <v>0.65400000000000003</v>
      </c>
      <c r="M61">
        <v>0.252</v>
      </c>
      <c r="N61">
        <v>9.4E-2</v>
      </c>
      <c r="O61">
        <v>0.69599999999999995</v>
      </c>
      <c r="P61">
        <v>0.30399999999999999</v>
      </c>
      <c r="Q61">
        <v>0.69599999999999995</v>
      </c>
      <c r="R61">
        <v>0.30399999999999999</v>
      </c>
    </row>
    <row r="62" spans="1:18">
      <c r="A62">
        <v>1</v>
      </c>
      <c r="B62">
        <v>3.5</v>
      </c>
      <c r="C62">
        <v>1.75</v>
      </c>
      <c r="D62">
        <v>0.01</v>
      </c>
      <c r="E62">
        <v>0.01</v>
      </c>
      <c r="F62">
        <v>0.16622516000000001</v>
      </c>
      <c r="G62">
        <v>0.91440668000000003</v>
      </c>
      <c r="H62">
        <v>1.0462439130474399</v>
      </c>
      <c r="I62">
        <v>15.1238714176208</v>
      </c>
      <c r="J62">
        <v>15.1238714176208</v>
      </c>
      <c r="K62">
        <v>1</v>
      </c>
      <c r="L62">
        <v>0.65900000000000003</v>
      </c>
      <c r="M62">
        <v>0.248</v>
      </c>
      <c r="N62">
        <v>9.2999999999999999E-2</v>
      </c>
      <c r="O62">
        <v>0.69599999999999995</v>
      </c>
      <c r="P62">
        <v>0.30399999999999999</v>
      </c>
      <c r="Q62">
        <v>0.69599999999999995</v>
      </c>
      <c r="R62">
        <v>0.30399999999999999</v>
      </c>
    </row>
  </sheetData>
  <mergeCells count="1">
    <mergeCell ref="F1:M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00504-B05E-41F3-A54A-CD40EDC8A8C2}">
  <dimension ref="A1:Y185"/>
  <sheetViews>
    <sheetView topLeftCell="A38" workbookViewId="0">
      <selection activeCell="V153" sqref="V153:V156"/>
    </sheetView>
  </sheetViews>
  <sheetFormatPr defaultRowHeight="15"/>
  <cols>
    <col min="2" max="2" width="21" customWidth="1"/>
    <col min="3" max="3" width="18.42578125" customWidth="1"/>
    <col min="8" max="8" width="9.5703125" customWidth="1"/>
    <col min="9" max="9" width="9.42578125" bestFit="1" customWidth="1"/>
    <col min="11" max="11" width="9.42578125" bestFit="1" customWidth="1"/>
    <col min="18" max="20" width="12.42578125" bestFit="1" customWidth="1"/>
    <col min="22" max="22" width="16.85546875" customWidth="1"/>
    <col min="23" max="23" width="18" customWidth="1"/>
    <col min="24" max="24" width="14.85546875" customWidth="1"/>
  </cols>
  <sheetData>
    <row r="1" spans="1:24">
      <c r="A1" s="151" t="s">
        <v>21</v>
      </c>
      <c r="B1" s="158" t="s">
        <v>30</v>
      </c>
      <c r="C1" s="157" t="s">
        <v>20</v>
      </c>
      <c r="D1" s="158" t="s">
        <v>4</v>
      </c>
      <c r="E1" s="158"/>
      <c r="F1" s="158"/>
      <c r="G1" s="158"/>
      <c r="H1" s="22"/>
      <c r="I1" s="157" t="s">
        <v>12</v>
      </c>
      <c r="J1" s="157"/>
      <c r="K1" s="157"/>
      <c r="L1" s="157"/>
      <c r="M1" s="157"/>
      <c r="N1" s="157"/>
      <c r="O1" s="157"/>
      <c r="P1" s="157"/>
      <c r="Q1" s="157"/>
      <c r="R1" s="158" t="s">
        <v>15</v>
      </c>
      <c r="S1" s="158"/>
      <c r="T1" s="157" t="s">
        <v>16</v>
      </c>
      <c r="U1" s="157"/>
      <c r="V1" s="23" t="s">
        <v>45</v>
      </c>
      <c r="W1" s="23" t="s">
        <v>46</v>
      </c>
      <c r="X1" s="23" t="s">
        <v>47</v>
      </c>
    </row>
    <row r="2" spans="1:24">
      <c r="A2" s="151"/>
      <c r="B2" s="158"/>
      <c r="C2" s="157"/>
      <c r="D2" s="24" t="s">
        <v>0</v>
      </c>
      <c r="E2" s="24" t="s">
        <v>1</v>
      </c>
      <c r="F2" s="24" t="s">
        <v>2</v>
      </c>
      <c r="G2" s="24" t="s">
        <v>3</v>
      </c>
      <c r="H2" s="24"/>
      <c r="I2" s="25" t="s">
        <v>5</v>
      </c>
      <c r="J2" s="25" t="s">
        <v>6</v>
      </c>
      <c r="K2" s="25" t="s">
        <v>7</v>
      </c>
      <c r="L2" s="25" t="s">
        <v>13</v>
      </c>
      <c r="M2" s="25" t="s">
        <v>14</v>
      </c>
      <c r="N2" s="25" t="s">
        <v>8</v>
      </c>
      <c r="O2" s="25" t="s">
        <v>9</v>
      </c>
      <c r="P2" s="25" t="s">
        <v>10</v>
      </c>
      <c r="Q2" s="25" t="s">
        <v>11</v>
      </c>
      <c r="R2" s="24" t="s">
        <v>9</v>
      </c>
      <c r="S2" s="24" t="s">
        <v>10</v>
      </c>
      <c r="T2" s="25" t="s">
        <v>9</v>
      </c>
      <c r="U2" s="25" t="s">
        <v>10</v>
      </c>
      <c r="V2" s="23"/>
      <c r="W2" s="23"/>
      <c r="X2" s="23"/>
    </row>
    <row r="3" spans="1:24">
      <c r="A3" s="151" t="s">
        <v>22</v>
      </c>
      <c r="B3" s="151" t="s">
        <v>27</v>
      </c>
      <c r="C3" s="151">
        <v>0</v>
      </c>
      <c r="D3" s="151">
        <v>5</v>
      </c>
      <c r="E3" s="151">
        <v>2.25</v>
      </c>
      <c r="F3" s="151">
        <v>0.01</v>
      </c>
      <c r="G3" s="151">
        <v>0.01</v>
      </c>
      <c r="H3" s="23" t="s">
        <v>49</v>
      </c>
      <c r="I3" s="23">
        <v>0.66056192862997398</v>
      </c>
      <c r="J3" s="23">
        <v>-0.58951769303662405</v>
      </c>
      <c r="K3" s="23">
        <v>0.79527200481356197</v>
      </c>
      <c r="L3" s="23">
        <v>14.755115828676701</v>
      </c>
      <c r="M3" s="23">
        <v>14.755115828676701</v>
      </c>
      <c r="N3" s="23">
        <v>1</v>
      </c>
      <c r="O3" s="23">
        <v>0.72499999999999998</v>
      </c>
      <c r="P3" s="23">
        <v>0.25800000000000001</v>
      </c>
      <c r="Q3" s="23">
        <v>1.7999999999999999E-2</v>
      </c>
      <c r="R3" s="23">
        <v>0.69399999999999995</v>
      </c>
      <c r="S3" s="23">
        <v>0.30599999999999999</v>
      </c>
      <c r="T3" s="23"/>
      <c r="U3" s="23"/>
      <c r="V3" s="23"/>
      <c r="W3" s="23"/>
      <c r="X3" s="23"/>
    </row>
    <row r="4" spans="1:24">
      <c r="A4" s="151"/>
      <c r="B4" s="151"/>
      <c r="C4" s="151"/>
      <c r="D4" s="151"/>
      <c r="E4" s="151"/>
      <c r="F4" s="151"/>
      <c r="G4" s="151"/>
      <c r="H4" s="23" t="s">
        <v>17</v>
      </c>
      <c r="I4" s="23">
        <f>AVERAGE('text_gender(all)'!F3:F32)</f>
        <v>0.55723251737866752</v>
      </c>
      <c r="J4" s="26">
        <f>AVERAGE('text_gender(all)'!G3:G32)</f>
        <v>-4.0781290198877156E-2</v>
      </c>
      <c r="K4" s="23">
        <f>AVERAGE('text_gender(all)'!H3:H32)</f>
        <v>1.0111171143213613</v>
      </c>
      <c r="L4" s="23">
        <f>AVERAGE('text_gender(all)'!I3:I32)</f>
        <v>16.41535440725486</v>
      </c>
      <c r="M4" s="23">
        <f>AVERAGE('text_gender(all)'!J3:J32)</f>
        <v>16.41535440725486</v>
      </c>
      <c r="N4" s="23">
        <f>AVERAGE('text_gender(all)'!K3:K32)</f>
        <v>1</v>
      </c>
      <c r="O4" s="23">
        <f>AVERAGE('text_gender(all)'!L3:L32)</f>
        <v>0.72813333333333341</v>
      </c>
      <c r="P4" s="23">
        <f>AVERAGE('text_gender(all)'!M3:M32)</f>
        <v>0.25216666666666665</v>
      </c>
      <c r="Q4" s="23">
        <f>AVERAGE('text_gender(all)'!N3:N32)</f>
        <v>1.9633333333333339E-2</v>
      </c>
      <c r="R4" s="23">
        <f>AVERAGE('text_gender(all)'!O3:O32)</f>
        <v>0.6939999999999994</v>
      </c>
      <c r="S4" s="23">
        <f>AVERAGE('text_gender(all)'!P3:P32)</f>
        <v>0.30599999999999994</v>
      </c>
      <c r="T4" s="23">
        <f>AVERAGE('text_gender(all)'!Q3:Q32)</f>
        <v>0.6939999999999994</v>
      </c>
      <c r="U4" s="23">
        <f>AVERAGE('text_gender(all)'!R3:R32)</f>
        <v>0.30599999999999994</v>
      </c>
      <c r="V4" s="23">
        <v>108</v>
      </c>
      <c r="W4" s="23"/>
      <c r="X4" s="23"/>
    </row>
    <row r="5" spans="1:24">
      <c r="A5" s="151"/>
      <c r="B5" s="151"/>
      <c r="C5" s="151"/>
      <c r="D5" s="151"/>
      <c r="E5" s="151"/>
      <c r="F5" s="151"/>
      <c r="G5" s="151"/>
      <c r="H5" s="23" t="s">
        <v>18</v>
      </c>
      <c r="I5" s="23">
        <f>_xlfn.STDEV.P('text_gender(all)'!F3:F32)</f>
        <v>0.20983543037268781</v>
      </c>
      <c r="J5" s="23">
        <f>_xlfn.STDEV.P('text_gender(all)'!G3:G32)</f>
        <v>0.634304136887898</v>
      </c>
      <c r="K5" s="23">
        <f>_xlfn.STDEV.P('text_gender(all)'!H3:H32)</f>
        <v>0.61679655006626688</v>
      </c>
      <c r="L5" s="23">
        <f>_xlfn.STDEV.P('text_gender(all)'!I3:I32)</f>
        <v>3.6568162512842699</v>
      </c>
      <c r="M5" s="23">
        <f>_xlfn.STDEV.P('text_gender(all)'!J3:J32)</f>
        <v>3.6568162512842699</v>
      </c>
      <c r="N5" s="23">
        <f>_xlfn.STDEV.P('text_gender(all)'!K3:K32)</f>
        <v>0</v>
      </c>
      <c r="O5" s="23">
        <f>_xlfn.STDEV.P('text_gender(all)'!L3:L32)</f>
        <v>3.7402970767336431E-2</v>
      </c>
      <c r="P5" s="23">
        <f>_xlfn.STDEV.P('text_gender(all)'!M3:M32)</f>
        <v>3.3248642411717447E-2</v>
      </c>
      <c r="Q5" s="23">
        <f>_xlfn.STDEV.P('text_gender(all)'!N3:N32)</f>
        <v>4.949635227861595E-3</v>
      </c>
      <c r="R5" s="23">
        <f>_xlfn.STDEV.P('text_gender(all)'!O3:O32)</f>
        <v>5.5511151231257827E-16</v>
      </c>
      <c r="S5" s="23">
        <f>_xlfn.STDEV.P('text_gender(all)'!P3:P32)</f>
        <v>5.5511151231257827E-17</v>
      </c>
      <c r="T5" s="23">
        <f>_xlfn.STDEV.P('text_gender(all)'!Q3:Q32)</f>
        <v>5.5511151231257827E-16</v>
      </c>
      <c r="U5" s="23">
        <f>_xlfn.STDEV.P('text_gender(all)'!R3:R32)</f>
        <v>5.5511151231257827E-17</v>
      </c>
      <c r="V5" s="23"/>
      <c r="W5" s="23"/>
      <c r="X5" s="23"/>
    </row>
    <row r="6" spans="1:24">
      <c r="A6" s="151"/>
      <c r="B6" s="151"/>
      <c r="C6" s="151">
        <v>1</v>
      </c>
      <c r="D6" s="151">
        <v>5</v>
      </c>
      <c r="E6" s="151">
        <v>2.25</v>
      </c>
      <c r="F6" s="151">
        <v>0.01</v>
      </c>
      <c r="G6" s="151">
        <v>0.01</v>
      </c>
      <c r="H6" s="23" t="s">
        <v>49</v>
      </c>
      <c r="I6" s="23">
        <v>0.94957739796818497</v>
      </c>
      <c r="J6" s="23">
        <v>-0.25525624193194901</v>
      </c>
      <c r="K6" s="23">
        <v>1.00605680639687</v>
      </c>
      <c r="L6" s="23">
        <v>14.365982116291301</v>
      </c>
      <c r="M6" s="23">
        <v>14.365982116291301</v>
      </c>
      <c r="N6" s="23">
        <v>1</v>
      </c>
      <c r="O6" s="23">
        <v>0.84399999999999997</v>
      </c>
      <c r="P6" s="23">
        <v>0.14699999999999999</v>
      </c>
      <c r="Q6" s="23">
        <v>8.9999999999999993E-3</v>
      </c>
      <c r="R6" s="23">
        <v>0.82799999999999996</v>
      </c>
      <c r="S6" s="23">
        <v>0.17199999999999999</v>
      </c>
      <c r="T6" s="23"/>
      <c r="U6" s="23"/>
      <c r="V6" s="23"/>
      <c r="W6" s="23"/>
      <c r="X6" s="23"/>
    </row>
    <row r="7" spans="1:24">
      <c r="A7" s="151"/>
      <c r="B7" s="151"/>
      <c r="C7" s="151"/>
      <c r="D7" s="151"/>
      <c r="E7" s="151"/>
      <c r="F7" s="151"/>
      <c r="G7" s="151"/>
      <c r="H7" s="23" t="s">
        <v>17</v>
      </c>
      <c r="I7" s="23">
        <f>AVERAGE('text_gender(all)'!F33:F62)</f>
        <v>0.94498108884950649</v>
      </c>
      <c r="J7" s="26">
        <f>AVERAGE('text_gender(all)'!G33:G62)</f>
        <v>-4.1151543798477333E-3</v>
      </c>
      <c r="K7" s="23">
        <f>AVERAGE('text_gender(all)'!H33:H62)</f>
        <v>1.2193958518397565</v>
      </c>
      <c r="L7" s="23">
        <f>AVERAGE('text_gender(all)'!I33:I62)</f>
        <v>16.278482656425243</v>
      </c>
      <c r="M7" s="23">
        <f>AVERAGE('text_gender(all)'!J33:J62)</f>
        <v>16.278482656425243</v>
      </c>
      <c r="N7" s="23">
        <f>AVERAGE('text_gender(all)'!K33:K62)</f>
        <v>1</v>
      </c>
      <c r="O7" s="23">
        <f>AVERAGE('text_gender(all)'!L33:L62)</f>
        <v>0.85146666666666648</v>
      </c>
      <c r="P7" s="23">
        <f>AVERAGE('text_gender(all)'!M33:M62)</f>
        <v>0.13899999999999998</v>
      </c>
      <c r="Q7" s="23">
        <f>AVERAGE('text_gender(all)'!N33:N62)</f>
        <v>9.2666666666666713E-3</v>
      </c>
      <c r="R7" s="23">
        <f>AVERAGE('text_gender(all)'!O33:O62)</f>
        <v>0.82799999999999963</v>
      </c>
      <c r="S7" s="23">
        <f>AVERAGE('text_gender(all)'!P33:P62)</f>
        <v>0.17199999999999999</v>
      </c>
      <c r="T7" s="23">
        <f>AVERAGE('text_gender(all)'!Q33:Q62)</f>
        <v>0.82799999999999963</v>
      </c>
      <c r="U7" s="23">
        <f>AVERAGE('text_gender(all)'!R33:R62)</f>
        <v>0.17199999999999999</v>
      </c>
      <c r="V7" s="23">
        <v>116</v>
      </c>
      <c r="W7" s="23"/>
      <c r="X7" s="23"/>
    </row>
    <row r="8" spans="1:24">
      <c r="A8" s="151"/>
      <c r="B8" s="151"/>
      <c r="C8" s="151"/>
      <c r="D8" s="151"/>
      <c r="E8" s="151"/>
      <c r="F8" s="151"/>
      <c r="G8" s="151"/>
      <c r="H8" s="23" t="s">
        <v>18</v>
      </c>
      <c r="I8" s="23">
        <f>_xlfn.STDEV.S('text_gender(all)'!F33:F62)</f>
        <v>0.19904074064779165</v>
      </c>
      <c r="J8" s="23">
        <f>_xlfn.STDEV.S('text_gender(all)'!G33:G62)</f>
        <v>0.5365199436307091</v>
      </c>
      <c r="K8" s="23">
        <f>_xlfn.STDEV.S('text_gender(all)'!H33:H62)</f>
        <v>0.77573991699834255</v>
      </c>
      <c r="L8" s="23">
        <f>_xlfn.STDEV.S('text_gender(all)'!I33:I62)</f>
        <v>2.9400594573011176</v>
      </c>
      <c r="M8" s="23">
        <f>_xlfn.STDEV.S('text_gender(all)'!J33:J62)</f>
        <v>2.9400594573011176</v>
      </c>
      <c r="N8" s="23">
        <f>_xlfn.STDEV.S('text_gender(all)'!K33:K62)</f>
        <v>0</v>
      </c>
      <c r="O8" s="23">
        <f>_xlfn.STDEV.S('text_gender(all)'!L33:L62)</f>
        <v>4.4085131853888251E-2</v>
      </c>
      <c r="P8" s="23">
        <f>_xlfn.STDEV.S('text_gender(all)'!M33:M62)</f>
        <v>4.0769325859455585E-2</v>
      </c>
      <c r="Q8" s="23">
        <f>_xlfn.STDEV.S('text_gender(all)'!N33:N62)</f>
        <v>4.1350756431669479E-3</v>
      </c>
      <c r="R8" s="23">
        <f>_xlfn.STDEV.S('text_gender(all)'!O33:O62)</f>
        <v>3.3876077124502211E-16</v>
      </c>
      <c r="S8" s="23">
        <f>_xlfn.STDEV.S('text_gender(all)'!P33:P62)</f>
        <v>0</v>
      </c>
      <c r="T8" s="23">
        <f>_xlfn.STDEV.S('text_gender(all)'!Q33:Q62)</f>
        <v>3.3876077124502211E-16</v>
      </c>
      <c r="U8" s="23">
        <f>_xlfn.STDEV.S('text_gender(all)'!R33:R62)</f>
        <v>0</v>
      </c>
      <c r="V8" s="23">
        <f>(L3*V4+L6*V7)/(V4+V7)</f>
        <v>14.553600156191404</v>
      </c>
      <c r="W8" s="23"/>
      <c r="X8" s="23"/>
    </row>
    <row r="9" spans="1:24">
      <c r="A9" s="151"/>
      <c r="B9" s="151"/>
      <c r="C9" s="151" t="s">
        <v>53</v>
      </c>
      <c r="D9" s="151">
        <v>5</v>
      </c>
      <c r="E9" s="151">
        <v>2.25</v>
      </c>
      <c r="F9" s="151">
        <v>0.01</v>
      </c>
      <c r="G9" s="151">
        <v>0.01</v>
      </c>
      <c r="H9" s="23" t="s">
        <v>49</v>
      </c>
      <c r="I9" s="23">
        <v>0.53909774012045897</v>
      </c>
      <c r="J9" s="23">
        <v>0</v>
      </c>
      <c r="K9" s="23">
        <v>1.0257097195364699</v>
      </c>
      <c r="L9" s="23">
        <v>14.7331431397094</v>
      </c>
      <c r="M9" s="23">
        <v>14.7331431397094</v>
      </c>
      <c r="N9" s="23">
        <v>1</v>
      </c>
      <c r="O9" s="23">
        <v>0.72899999999999998</v>
      </c>
      <c r="P9" s="23">
        <v>0.251</v>
      </c>
      <c r="Q9" s="23">
        <v>0.02</v>
      </c>
      <c r="R9" s="23">
        <v>0.69399999999999995</v>
      </c>
      <c r="S9" s="23">
        <v>0.30599999999999999</v>
      </c>
      <c r="T9" s="23">
        <v>0.69399999999999995</v>
      </c>
      <c r="U9" s="23">
        <v>0.30599999999999999</v>
      </c>
      <c r="V9" s="23">
        <v>108</v>
      </c>
      <c r="W9" s="23">
        <f>(L9-L3)*V4</f>
        <v>-2.3730504084684938</v>
      </c>
      <c r="X9" s="23">
        <v>1</v>
      </c>
    </row>
    <row r="10" spans="1:24">
      <c r="A10" s="151"/>
      <c r="B10" s="151"/>
      <c r="C10" s="151"/>
      <c r="D10" s="151"/>
      <c r="E10" s="151"/>
      <c r="F10" s="151"/>
      <c r="G10" s="151"/>
      <c r="H10" s="23" t="s">
        <v>17</v>
      </c>
      <c r="I10" s="27">
        <f>AVERAGE('text_gender_x0(resample)'!F3:F32)</f>
        <v>0.59312185553337438</v>
      </c>
      <c r="J10" s="27">
        <f>AVERAGE('text_gender_x0(resample)'!G3:G32)</f>
        <v>0</v>
      </c>
      <c r="K10" s="27">
        <f>AVERAGE('text_gender_x0(resample)'!H3:H32)</f>
        <v>1.2910891393454487</v>
      </c>
      <c r="L10" s="27">
        <f>AVERAGE('text_gender_x0(resample)'!I3:I32)</f>
        <v>17.140376515780542</v>
      </c>
      <c r="M10" s="27">
        <f>AVERAGE('text_gender_x0(resample)'!J3:J32)</f>
        <v>17.758440544965989</v>
      </c>
      <c r="N10" s="27">
        <f>AVERAGE('text_gender_x0(resample)'!K3:K32)</f>
        <v>1</v>
      </c>
      <c r="O10" s="27">
        <f>AVERAGE('text_gender_x0(resample)'!L3:L32)</f>
        <v>0.74696666666666667</v>
      </c>
      <c r="P10" s="27">
        <f>AVERAGE('text_gender_x0(resample)'!M3:M32)</f>
        <v>0.23413333333333336</v>
      </c>
      <c r="Q10" s="27">
        <f>AVERAGE('text_gender_x0(resample)'!N3:N32)</f>
        <v>1.8866666666666677E-2</v>
      </c>
      <c r="R10" s="27">
        <f>AVERAGE('text_gender_x0(resample)'!O3:O32)</f>
        <v>0.69356666666666678</v>
      </c>
      <c r="S10" s="27">
        <f>AVERAGE('text_gender_x0(resample)'!P3:P32)</f>
        <v>0.30643333333333339</v>
      </c>
      <c r="T10" s="27">
        <f>AVERAGE('text_gender_x0(resample)'!Q3:Q32)</f>
        <v>0.69833333333333314</v>
      </c>
      <c r="U10" s="27">
        <f>AVERAGE('text_gender_x0(resample)'!R3:R32)</f>
        <v>0.30166666666666664</v>
      </c>
      <c r="V10" s="23"/>
      <c r="W10" s="23"/>
      <c r="X10" s="23"/>
    </row>
    <row r="11" spans="1:24">
      <c r="A11" s="151"/>
      <c r="B11" s="151"/>
      <c r="C11" s="151"/>
      <c r="D11" s="151"/>
      <c r="E11" s="151"/>
      <c r="F11" s="151"/>
      <c r="G11" s="151"/>
      <c r="H11" s="23" t="s">
        <v>18</v>
      </c>
      <c r="I11" s="23">
        <f>_xlfn.STDEV.S('text_gender_x0(resample)'!F3:F32)</f>
        <v>0.12094157059606972</v>
      </c>
      <c r="J11" s="23">
        <f>_xlfn.STDEV.S('text_gender_x0(resample)'!G3:G32)</f>
        <v>0</v>
      </c>
      <c r="K11" s="23">
        <f>_xlfn.STDEV.S('text_gender_x0(resample)'!H3:H32)</f>
        <v>0.63429046335269212</v>
      </c>
      <c r="L11" s="23">
        <f>_xlfn.STDEV.S('text_gender_x0(resample)'!I3:I32)</f>
        <v>4.3427108100505514</v>
      </c>
      <c r="M11" s="23">
        <f>_xlfn.STDEV.S('text_gender_x0(resample)'!J3:J32)</f>
        <v>6.2684698771091156</v>
      </c>
      <c r="N11" s="23">
        <f>_xlfn.STDEV.S('text_gender_x0(resample)'!K3:K32)</f>
        <v>0</v>
      </c>
      <c r="O11" s="23">
        <f>_xlfn.STDEV.S('text_gender_x0(resample)'!L3:L32)</f>
        <v>4.3464994502777035E-2</v>
      </c>
      <c r="P11" s="23">
        <f>_xlfn.STDEV.S('text_gender_x0(resample)'!M3:M32)</f>
        <v>3.9875438238502703E-2</v>
      </c>
      <c r="Q11" s="23">
        <f>_xlfn.STDEV.S('text_gender_x0(resample)'!N3:N32)</f>
        <v>3.5596719466568952E-3</v>
      </c>
      <c r="R11" s="23">
        <f>_xlfn.STDEV.S('text_gender_x0(resample)'!O3:O32)</f>
        <v>1.9317105754036831E-2</v>
      </c>
      <c r="S11" s="23">
        <f>_xlfn.STDEV.S('text_gender_x0(resample)'!P3:P32)</f>
        <v>1.9317105754036855E-2</v>
      </c>
      <c r="T11" s="23">
        <f>_xlfn.STDEV.S('text_gender_x0(resample)'!Q3:Q32)</f>
        <v>8.4571264922401579E-2</v>
      </c>
      <c r="U11" s="23">
        <f>_xlfn.STDEV.S('text_gender_x0(resample)'!R3:R32)</f>
        <v>8.4571264922399858E-2</v>
      </c>
      <c r="V11" s="23"/>
      <c r="W11" s="23"/>
      <c r="X11" s="23"/>
    </row>
    <row r="12" spans="1:24">
      <c r="A12" s="151"/>
      <c r="B12" s="151"/>
      <c r="C12" s="151" t="s">
        <v>54</v>
      </c>
      <c r="D12" s="151">
        <v>5</v>
      </c>
      <c r="E12" s="151">
        <v>2.25</v>
      </c>
      <c r="F12" s="151">
        <v>0.01</v>
      </c>
      <c r="G12" s="151">
        <v>0.01</v>
      </c>
      <c r="H12" s="23" t="s">
        <v>49</v>
      </c>
      <c r="I12" s="23">
        <v>0.89485749845201801</v>
      </c>
      <c r="J12" s="23">
        <v>0</v>
      </c>
      <c r="K12" s="23">
        <v>1.0719354374027901</v>
      </c>
      <c r="L12" s="23">
        <v>14.375322360507401</v>
      </c>
      <c r="M12" s="23">
        <v>14.375322360507401</v>
      </c>
      <c r="N12" s="23">
        <v>1</v>
      </c>
      <c r="O12" s="23">
        <v>0.84599999999999997</v>
      </c>
      <c r="P12" s="23">
        <v>0.14399999999999999</v>
      </c>
      <c r="Q12" s="23">
        <v>0.01</v>
      </c>
      <c r="R12" s="23">
        <v>0.82799999999999996</v>
      </c>
      <c r="S12" s="23">
        <v>0.17199999999999999</v>
      </c>
      <c r="T12" s="23">
        <v>0.82799999999999996</v>
      </c>
      <c r="U12" s="23">
        <v>0.17199999999999999</v>
      </c>
      <c r="V12" s="23">
        <v>116</v>
      </c>
      <c r="W12" s="23">
        <f>(L12-L6)*V7</f>
        <v>1.0834683290675642</v>
      </c>
      <c r="X12" s="23">
        <v>0.58187480000000003</v>
      </c>
    </row>
    <row r="13" spans="1:24">
      <c r="A13" s="151"/>
      <c r="B13" s="151"/>
      <c r="C13" s="151"/>
      <c r="D13" s="151"/>
      <c r="E13" s="151"/>
      <c r="F13" s="151"/>
      <c r="G13" s="151"/>
      <c r="H13" s="23" t="s">
        <v>17</v>
      </c>
      <c r="I13" s="23">
        <f>AVERAGE('text_gender_x0(resample)'!F33:F62)</f>
        <v>0.9514659962812767</v>
      </c>
      <c r="J13" s="23">
        <f>AVERAGE('text_gender_x0(resample)'!G33:G62)</f>
        <v>0</v>
      </c>
      <c r="K13" s="23">
        <f>AVERAGE('text_gender_x0(resample)'!H33:H62)</f>
        <v>1.2342278853996753</v>
      </c>
      <c r="L13" s="23">
        <f>AVERAGE('text_gender_x0(resample)'!I33:I62)</f>
        <v>15.910239285974551</v>
      </c>
      <c r="M13" s="23">
        <f>AVERAGE('text_gender_x0(resample)'!J33:J62)</f>
        <v>15.597035327532179</v>
      </c>
      <c r="N13" s="23">
        <f>AVERAGE('text_gender_x0(resample)'!K33:K62)</f>
        <v>1</v>
      </c>
      <c r="O13" s="23">
        <f>AVERAGE('text_gender_x0(resample)'!L33:L62)</f>
        <v>0.85520000000000007</v>
      </c>
      <c r="P13" s="23">
        <f>AVERAGE('text_gender_x0(resample)'!M33:M62)</f>
        <v>0.13550000000000001</v>
      </c>
      <c r="Q13" s="23">
        <f>AVERAGE('text_gender_x0(resample)'!N33:N62)</f>
        <v>9.3000000000000044E-3</v>
      </c>
      <c r="R13" s="23">
        <f>AVERAGE('text_gender_x0(resample)'!O33:O62)</f>
        <v>0.82806666666666662</v>
      </c>
      <c r="S13" s="23">
        <f>AVERAGE('text_gender_x0(resample)'!P33:P62)</f>
        <v>0.1719333333333333</v>
      </c>
      <c r="T13" s="23">
        <f>AVERAGE('text_gender_x0(resample)'!Q33:Q62)</f>
        <v>0.82499999999999996</v>
      </c>
      <c r="U13" s="23">
        <f>AVERAGE('text_gender_x0(resample)'!R33:R62)</f>
        <v>0.17500000000000002</v>
      </c>
      <c r="V13" s="23"/>
      <c r="W13" s="23"/>
      <c r="X13" s="23"/>
    </row>
    <row r="14" spans="1:24">
      <c r="A14" s="151"/>
      <c r="B14" s="151"/>
      <c r="C14" s="151"/>
      <c r="D14" s="151"/>
      <c r="E14" s="151"/>
      <c r="F14" s="151"/>
      <c r="G14" s="151"/>
      <c r="H14" s="23" t="s">
        <v>18</v>
      </c>
      <c r="I14" s="23">
        <f>_xlfn.STDEV.S('text_gender_x0(resample)'!F33:F62)</f>
        <v>0.17951261050053555</v>
      </c>
      <c r="J14" s="23">
        <f>_xlfn.STDEV.S('text_gender_x0(resample)'!G33:G62)</f>
        <v>0</v>
      </c>
      <c r="K14" s="23">
        <f>_xlfn.STDEV.S('text_gender_x0(resample)'!H33:H62)</f>
        <v>0.67286103817781795</v>
      </c>
      <c r="L14" s="23">
        <f>_xlfn.STDEV.S('text_gender_x0(resample)'!I33:I62)</f>
        <v>2.5505067900863474</v>
      </c>
      <c r="M14" s="23">
        <f>_xlfn.STDEV.S('text_gender_x0(resample)'!J33:J62)</f>
        <v>3.4944940144754981</v>
      </c>
      <c r="N14" s="23">
        <f>_xlfn.STDEV.S('text_gender_x0(resample)'!K33:K62)</f>
        <v>0</v>
      </c>
      <c r="O14" s="23">
        <f>_xlfn.STDEV.S('text_gender_x0(resample)'!L33:L62)</f>
        <v>4.0746821327262615E-2</v>
      </c>
      <c r="P14" s="23">
        <f>_xlfn.STDEV.S('text_gender_x0(resample)'!M33:M62)</f>
        <v>3.7003960645426465E-2</v>
      </c>
      <c r="Q14" s="23">
        <f>_xlfn.STDEV.S('text_gender_x0(resample)'!N33:N62)</f>
        <v>3.752240709872897E-3</v>
      </c>
      <c r="R14" s="23">
        <f>_xlfn.STDEV.S('text_gender_x0(resample)'!O33:O62)</f>
        <v>1.2323046346758876E-2</v>
      </c>
      <c r="S14" s="23">
        <f>_xlfn.STDEV.S('text_gender_x0(resample)'!P33:P62)</f>
        <v>1.2323046346758897E-2</v>
      </c>
      <c r="T14" s="23">
        <f>_xlfn.STDEV.S('text_gender_x0(resample)'!Q33:Q62)</f>
        <v>5.8353855175070503E-2</v>
      </c>
      <c r="U14" s="23">
        <f>_xlfn.STDEV.S('text_gender_x0(resample)'!R33:R62)</f>
        <v>5.8353855175070413E-2</v>
      </c>
      <c r="V14" s="23">
        <f>(L9*V9+L12*V12)/(V9+V12)</f>
        <v>14.547843093336935</v>
      </c>
      <c r="W14" s="23"/>
      <c r="X14" s="23"/>
    </row>
    <row r="15" spans="1:24">
      <c r="A15" s="151"/>
      <c r="B15" s="151"/>
      <c r="C15" s="151" t="s">
        <v>51</v>
      </c>
      <c r="D15" s="151">
        <v>5</v>
      </c>
      <c r="E15" s="151">
        <v>2.25</v>
      </c>
      <c r="F15" s="151">
        <v>0.01</v>
      </c>
      <c r="G15" s="151">
        <v>0.01</v>
      </c>
      <c r="H15" s="23" t="s">
        <v>49</v>
      </c>
      <c r="I15" s="23">
        <v>0.70394216914910901</v>
      </c>
      <c r="J15" s="23">
        <v>-2.5463813952691199E-2</v>
      </c>
      <c r="K15" s="23">
        <v>0.89917022852644601</v>
      </c>
      <c r="L15" s="23">
        <v>14.5820142816016</v>
      </c>
      <c r="M15" s="23">
        <v>14.5820142816016</v>
      </c>
      <c r="N15" s="23">
        <v>1</v>
      </c>
      <c r="O15" s="23">
        <v>0.78700000000000003</v>
      </c>
      <c r="P15" s="23">
        <v>0.19800000000000001</v>
      </c>
      <c r="Q15" s="23">
        <v>1.4999999999999999E-2</v>
      </c>
      <c r="R15" s="23">
        <v>0.76300000000000001</v>
      </c>
      <c r="S15" s="23">
        <v>0.23699999999999999</v>
      </c>
      <c r="T15" s="23">
        <v>0.76300000000000001</v>
      </c>
      <c r="U15" s="23">
        <v>0.23699999999999999</v>
      </c>
      <c r="V15" s="23"/>
      <c r="W15" s="23"/>
      <c r="X15" s="23"/>
    </row>
    <row r="16" spans="1:24">
      <c r="A16" s="151"/>
      <c r="B16" s="151"/>
      <c r="C16" s="151"/>
      <c r="D16" s="151"/>
      <c r="E16" s="151"/>
      <c r="F16" s="151"/>
      <c r="G16" s="151"/>
      <c r="H16" s="23" t="s">
        <v>17</v>
      </c>
      <c r="I16" s="23">
        <f>AVERAGE(text_x0_llt!F3:F32)</f>
        <v>0.76321238054651763</v>
      </c>
      <c r="J16" s="23">
        <f>AVERAGE(text_x0_llt!G3:G32)</f>
        <v>4.3605673770857466E-2</v>
      </c>
      <c r="K16" s="23">
        <f>AVERAGE(text_x0_llt!H3:H32)</f>
        <v>1.3006086434330686</v>
      </c>
      <c r="L16" s="23">
        <f>AVERAGE(text_x0_llt!I3:I32)</f>
        <v>16.734242718887025</v>
      </c>
      <c r="M16" s="23">
        <f>AVERAGE(text_x0_llt!J3:J32)</f>
        <v>16.734242718887025</v>
      </c>
      <c r="N16" s="23">
        <f>AVERAGE(text_x0_llt!K3:K32)</f>
        <v>1</v>
      </c>
      <c r="O16" s="23">
        <f>AVERAGE(text_x0_llt!L3:L32)</f>
        <v>0.80613333333333315</v>
      </c>
      <c r="P16" s="23">
        <f>AVERAGE(text_x0_llt!M3:M32)</f>
        <v>0.17996666666666666</v>
      </c>
      <c r="Q16" s="23">
        <f>AVERAGE(text_x0_llt!N3:N32)</f>
        <v>1.3800000000000005E-2</v>
      </c>
      <c r="R16" s="23">
        <f>AVERAGE(text_x0_llt!O3:O32)</f>
        <v>0.76300000000000046</v>
      </c>
      <c r="S16" s="23">
        <f>AVERAGE(text_x0_llt!P3:P32)</f>
        <v>0.23700000000000007</v>
      </c>
      <c r="T16" s="23">
        <f>AVERAGE(text_x0_llt!Q3:Q32)</f>
        <v>0.76300000000000046</v>
      </c>
      <c r="U16" s="23">
        <f>AVERAGE(text_x0_llt!R3:R32)</f>
        <v>0.23700000000000007</v>
      </c>
      <c r="V16" s="23"/>
      <c r="W16" s="23"/>
      <c r="X16" s="23"/>
    </row>
    <row r="17" spans="1:24">
      <c r="A17" s="151"/>
      <c r="B17" s="151"/>
      <c r="C17" s="151"/>
      <c r="D17" s="151"/>
      <c r="E17" s="151"/>
      <c r="F17" s="151"/>
      <c r="G17" s="151"/>
      <c r="H17" s="23" t="s">
        <v>18</v>
      </c>
      <c r="I17" s="23">
        <f>_xlfn.STDEV.S(text_x0_llt!F3:F32)</f>
        <v>0.20460143619020185</v>
      </c>
      <c r="J17" s="23">
        <f>_xlfn.STDEV.S(text_x0_llt!G3:G32)</f>
        <v>0.56796118315412281</v>
      </c>
      <c r="K17" s="23">
        <f>_xlfn.STDEV.S(text_x0_llt!H3:H32)</f>
        <v>0.63944368712352118</v>
      </c>
      <c r="L17" s="23">
        <f>_xlfn.STDEV.S(text_x0_llt!I3:I32)</f>
        <v>3.539350350405853</v>
      </c>
      <c r="M17" s="23">
        <f>_xlfn.STDEV.S(text_x0_llt!J3:J32)</f>
        <v>3.539350350405853</v>
      </c>
      <c r="N17" s="23">
        <f>_xlfn.STDEV.S(text_x0_llt!K3:K32)</f>
        <v>0</v>
      </c>
      <c r="O17" s="23">
        <f>_xlfn.STDEV.S(text_x0_llt!L3:L32)</f>
        <v>3.557191194665011E-2</v>
      </c>
      <c r="P17" s="23">
        <f>_xlfn.STDEV.S(text_x0_llt!M3:M32)</f>
        <v>3.2067260491072433E-2</v>
      </c>
      <c r="Q17" s="23">
        <f>_xlfn.STDEV.S(text_x0_llt!N3:N32)</f>
        <v>4.3581077830035023E-3</v>
      </c>
      <c r="R17" s="23">
        <f>_xlfn.STDEV.S(text_x0_llt!O3:O32)</f>
        <v>4.5168102832669614E-16</v>
      </c>
      <c r="S17" s="23">
        <f>_xlfn.STDEV.S(text_x0_llt!P3:P32)</f>
        <v>8.4690192811255526E-17</v>
      </c>
      <c r="T17" s="23">
        <f>_xlfn.STDEV.S(text_x0_llt!Q3:Q32)</f>
        <v>4.5168102832669614E-16</v>
      </c>
      <c r="U17" s="23">
        <f>_xlfn.STDEV.S(text_x0_llt!R3:R32)</f>
        <v>8.4690192811255526E-17</v>
      </c>
      <c r="V17" s="23"/>
      <c r="W17" s="23"/>
      <c r="X17" s="23"/>
    </row>
    <row r="18" spans="1:24">
      <c r="A18" s="151"/>
      <c r="B18" s="151"/>
      <c r="C18" s="151" t="s">
        <v>55</v>
      </c>
      <c r="D18" s="151">
        <v>5.5</v>
      </c>
      <c r="E18" s="151">
        <v>2.75</v>
      </c>
      <c r="F18" s="151">
        <v>0.01</v>
      </c>
      <c r="G18" s="151">
        <v>0.01</v>
      </c>
      <c r="H18" s="23" t="s">
        <v>49</v>
      </c>
      <c r="I18" s="23">
        <v>0.71494971551269204</v>
      </c>
      <c r="J18" s="23">
        <v>0</v>
      </c>
      <c r="K18" s="23">
        <v>1.0007815676237299</v>
      </c>
      <c r="L18" s="23">
        <v>14.571528785801499</v>
      </c>
      <c r="M18" s="23">
        <v>14.571528785801499</v>
      </c>
      <c r="N18" s="23">
        <v>1</v>
      </c>
      <c r="O18" s="23">
        <v>0.79200000000000004</v>
      </c>
      <c r="P18" s="23">
        <v>0.192</v>
      </c>
      <c r="Q18" s="23">
        <v>1.4999999999999999E-2</v>
      </c>
      <c r="R18" s="23">
        <v>0.76300000000000001</v>
      </c>
      <c r="S18" s="23">
        <v>0.23699999999999999</v>
      </c>
      <c r="T18" s="23">
        <v>0.76300000000000001</v>
      </c>
      <c r="U18" s="23">
        <v>0.23699999999999999</v>
      </c>
      <c r="V18" s="23">
        <f>108+116</f>
        <v>224</v>
      </c>
      <c r="W18" s="23">
        <f>(M18-M15)*V18</f>
        <v>-2.3487510592225362</v>
      </c>
      <c r="X18" s="23">
        <v>1</v>
      </c>
    </row>
    <row r="19" spans="1:24">
      <c r="A19" s="151"/>
      <c r="B19" s="151"/>
      <c r="C19" s="151"/>
      <c r="D19" s="151"/>
      <c r="E19" s="151"/>
      <c r="F19" s="151"/>
      <c r="G19" s="151"/>
      <c r="H19" s="23" t="s">
        <v>52</v>
      </c>
      <c r="I19" s="23">
        <f>AVERAGE(text_x0_llt!F33:F62)</f>
        <v>0.76381599579327109</v>
      </c>
      <c r="J19" s="23">
        <f>AVERAGE(text_x0_llt!G33:G62)</f>
        <v>0</v>
      </c>
      <c r="K19" s="23">
        <f>AVERAGE(text_x0_llt!H33:H62)</f>
        <v>1.2147606532329378</v>
      </c>
      <c r="L19" s="23">
        <f>AVERAGE(text_x0_llt!I33:I62)</f>
        <v>16.392637903345936</v>
      </c>
      <c r="M19" s="23">
        <f>AVERAGE(text_x0_llt!J33:J62)</f>
        <v>16.392637903345936</v>
      </c>
      <c r="N19" s="23">
        <f>AVERAGE(text_x0_llt!K33:K62)</f>
        <v>1</v>
      </c>
      <c r="O19" s="23">
        <f>AVERAGE(text_x0_llt!L33:L62)</f>
        <v>0.80536666666666668</v>
      </c>
      <c r="P19" s="23">
        <f>AVERAGE(text_x0_llt!M33:M62)</f>
        <v>0.18076666666666666</v>
      </c>
      <c r="Q19" s="23">
        <f>AVERAGE(text_x0_llt!N33:N62)</f>
        <v>1.3933333333333341E-2</v>
      </c>
      <c r="R19" s="23">
        <f>AVERAGE(text_x0_llt!O33:O62)</f>
        <v>0.76300000000000046</v>
      </c>
      <c r="S19" s="23">
        <f>AVERAGE(text_x0_llt!P33:P62)</f>
        <v>0.23700000000000007</v>
      </c>
      <c r="T19" s="23">
        <f>AVERAGE(text_x0_llt!Q33:Q62)</f>
        <v>0.76300000000000046</v>
      </c>
      <c r="U19" s="23">
        <f>AVERAGE(text_x0_llt!R33:R62)</f>
        <v>0.23700000000000007</v>
      </c>
      <c r="V19" s="23"/>
      <c r="W19" s="23"/>
      <c r="X19" s="23"/>
    </row>
    <row r="20" spans="1:24">
      <c r="A20" s="151"/>
      <c r="B20" s="151"/>
      <c r="C20" s="151"/>
      <c r="D20" s="151"/>
      <c r="E20" s="151"/>
      <c r="F20" s="151"/>
      <c r="G20" s="151"/>
      <c r="H20" s="23" t="s">
        <v>18</v>
      </c>
      <c r="I20" s="23">
        <f>_xlfn.STDEV.S(text_x0_llt!F33:F62)</f>
        <v>0.1240220851321744</v>
      </c>
      <c r="J20" s="23">
        <f>_xlfn.STDEV.S(text_x0_llt!G33:G62)</f>
        <v>0</v>
      </c>
      <c r="K20" s="23">
        <f>_xlfn.STDEV.S(text_x0_llt!H33:H62)</f>
        <v>0.63539639204614984</v>
      </c>
      <c r="L20" s="23">
        <f>_xlfn.STDEV.S(text_x0_llt!I33:I62)</f>
        <v>3.1906536020182861</v>
      </c>
      <c r="M20" s="23">
        <f>_xlfn.STDEV.S(text_x0_llt!J33:J62)</f>
        <v>3.1906536020182861</v>
      </c>
      <c r="N20" s="23">
        <f>_xlfn.STDEV.S(text_x0_llt!K33:K62)</f>
        <v>0</v>
      </c>
      <c r="O20" s="23">
        <f>_xlfn.STDEV.S(text_x0_llt!L33:L62)</f>
        <v>3.7184983373745727E-2</v>
      </c>
      <c r="P20" s="23">
        <f>_xlfn.STDEV.S(text_x0_llt!M33:M62)</f>
        <v>3.381152969372847E-2</v>
      </c>
      <c r="Q20" s="23">
        <f>_xlfn.STDEV.S(text_x0_llt!N33:N62)</f>
        <v>3.4334393466503004E-3</v>
      </c>
      <c r="R20" s="23">
        <f>_xlfn.STDEV.S(text_x0_llt!O33:O62)</f>
        <v>4.5168102832669614E-16</v>
      </c>
      <c r="S20" s="23">
        <f>_xlfn.STDEV.S(text_x0_llt!P33:P62)</f>
        <v>8.4690192811255526E-17</v>
      </c>
      <c r="T20" s="23">
        <f>_xlfn.STDEV.S(text_x0_llt!Q33:Q62)</f>
        <v>4.5168102832669614E-16</v>
      </c>
      <c r="U20" s="23">
        <f>_xlfn.STDEV.S(text_x0_llt!R33:R62)</f>
        <v>8.4690192811255526E-17</v>
      </c>
      <c r="V20" s="23"/>
      <c r="W20" s="23"/>
      <c r="X20" s="23"/>
    </row>
    <row r="21" spans="1:24">
      <c r="A21" s="151"/>
      <c r="B21" s="151"/>
      <c r="C21" s="153" t="s">
        <v>93</v>
      </c>
      <c r="D21" s="150">
        <v>3.5</v>
      </c>
      <c r="E21" s="150">
        <v>1.75</v>
      </c>
      <c r="F21" s="150">
        <v>0.01</v>
      </c>
      <c r="G21" s="150">
        <v>0.01</v>
      </c>
      <c r="H21" s="28" t="s">
        <v>49</v>
      </c>
      <c r="I21" s="28">
        <v>0.54578597992214395</v>
      </c>
      <c r="J21" s="28">
        <v>0</v>
      </c>
      <c r="K21" s="28">
        <v>1.06900712376816</v>
      </c>
      <c r="L21" s="28">
        <v>14.5517651189367</v>
      </c>
      <c r="M21" s="28">
        <v>14.5517651189367</v>
      </c>
      <c r="N21" s="28">
        <v>1</v>
      </c>
      <c r="O21" s="28">
        <v>0.73099999999999998</v>
      </c>
      <c r="P21" s="28">
        <v>0.248</v>
      </c>
      <c r="Q21" s="28">
        <v>0.02</v>
      </c>
      <c r="R21" s="28">
        <v>0.69399999999999995</v>
      </c>
      <c r="S21" s="28">
        <v>0.30599999999999999</v>
      </c>
      <c r="T21" s="28">
        <v>0.69399999999999995</v>
      </c>
      <c r="U21" s="28">
        <v>0.30599999999999999</v>
      </c>
      <c r="V21" s="23">
        <v>14.5517651189367</v>
      </c>
      <c r="W21" s="23">
        <f>(V21-V14)*(V9+V12)</f>
        <v>0.87853373434739979</v>
      </c>
      <c r="X21" s="23">
        <v>0.34860360000000001</v>
      </c>
    </row>
    <row r="22" spans="1:24">
      <c r="A22" s="151"/>
      <c r="B22" s="151"/>
      <c r="C22" s="150"/>
      <c r="D22" s="150"/>
      <c r="E22" s="150"/>
      <c r="F22" s="150"/>
      <c r="G22" s="150"/>
      <c r="H22" s="28" t="s">
        <v>17</v>
      </c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3"/>
      <c r="W22" s="23">
        <f>(V21-L18)*V18</f>
        <v>-4.4270613777150061</v>
      </c>
      <c r="X22" s="23"/>
    </row>
    <row r="23" spans="1:24">
      <c r="A23" s="151"/>
      <c r="B23" s="151"/>
      <c r="C23" s="150"/>
      <c r="D23" s="150"/>
      <c r="E23" s="150"/>
      <c r="F23" s="150"/>
      <c r="G23" s="150"/>
      <c r="H23" s="28" t="s">
        <v>18</v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3"/>
      <c r="W23" s="23"/>
      <c r="X23" s="23"/>
    </row>
    <row r="24" spans="1:24">
      <c r="A24" s="151"/>
      <c r="B24" s="151"/>
      <c r="C24" s="150"/>
      <c r="D24" s="150">
        <v>3.5</v>
      </c>
      <c r="E24" s="150">
        <v>1.75</v>
      </c>
      <c r="F24" s="150">
        <v>0.01</v>
      </c>
      <c r="G24" s="150">
        <v>0.01</v>
      </c>
      <c r="H24" s="28" t="s">
        <v>49</v>
      </c>
      <c r="I24" s="28">
        <v>0.89355920292587598</v>
      </c>
      <c r="J24" s="28">
        <v>0</v>
      </c>
      <c r="K24" s="28">
        <v>1.06900712376816</v>
      </c>
      <c r="L24" s="28">
        <v>14.5517651189367</v>
      </c>
      <c r="M24" s="28">
        <v>14.5517651189367</v>
      </c>
      <c r="N24" s="28">
        <v>1</v>
      </c>
      <c r="O24" s="28">
        <v>0.84599999999999997</v>
      </c>
      <c r="P24" s="28">
        <v>0.14399999999999999</v>
      </c>
      <c r="Q24" s="28">
        <v>0.01</v>
      </c>
      <c r="R24" s="28">
        <v>0.82799999999999996</v>
      </c>
      <c r="S24" s="28">
        <v>0.17199999999999999</v>
      </c>
      <c r="T24" s="28">
        <v>0.82799999999999996</v>
      </c>
      <c r="U24" s="28">
        <v>0.17199999999999999</v>
      </c>
      <c r="V24" s="23"/>
      <c r="W24" s="23"/>
      <c r="X24" s="23"/>
    </row>
    <row r="25" spans="1:24">
      <c r="A25" s="151"/>
      <c r="B25" s="151"/>
      <c r="C25" s="150"/>
      <c r="D25" s="150"/>
      <c r="E25" s="150"/>
      <c r="F25" s="150"/>
      <c r="G25" s="150"/>
      <c r="H25" s="28" t="s">
        <v>17</v>
      </c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3"/>
      <c r="W25" s="23"/>
      <c r="X25" s="23"/>
    </row>
    <row r="26" spans="1:24">
      <c r="A26" s="151"/>
      <c r="B26" s="151"/>
      <c r="C26" s="150"/>
      <c r="D26" s="150"/>
      <c r="E26" s="150"/>
      <c r="F26" s="150"/>
      <c r="G26" s="150"/>
      <c r="H26" s="28" t="s">
        <v>18</v>
      </c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3"/>
      <c r="W26" s="23"/>
      <c r="X26" s="23"/>
    </row>
    <row r="27" spans="1:24">
      <c r="A27" s="151" t="s">
        <v>31</v>
      </c>
      <c r="B27" s="151" t="s">
        <v>94</v>
      </c>
      <c r="C27" s="151">
        <v>0</v>
      </c>
      <c r="D27" s="151">
        <v>3.5</v>
      </c>
      <c r="E27" s="151">
        <v>1.75</v>
      </c>
      <c r="F27" s="151">
        <v>0.01</v>
      </c>
      <c r="G27" s="151">
        <v>0.01</v>
      </c>
      <c r="H27" s="23" t="s">
        <v>49</v>
      </c>
      <c r="I27" s="23">
        <v>0.30864943173215798</v>
      </c>
      <c r="J27" s="26">
        <v>2.2946874187168301E-2</v>
      </c>
      <c r="K27" s="23">
        <v>0.40995891189320399</v>
      </c>
      <c r="L27" s="23">
        <v>14.5092946376401</v>
      </c>
      <c r="M27" s="23">
        <v>14.5092946376401</v>
      </c>
      <c r="N27" s="23">
        <v>1</v>
      </c>
      <c r="O27" s="23">
        <v>0.60699999999999998</v>
      </c>
      <c r="P27" s="23">
        <v>0.29499999999999998</v>
      </c>
      <c r="Q27" s="23">
        <v>9.8000000000000004E-2</v>
      </c>
      <c r="R27" s="23">
        <v>0.64500000000000002</v>
      </c>
      <c r="S27" s="23">
        <v>0.35499999999999998</v>
      </c>
      <c r="T27" s="23">
        <v>0.64500000000000002</v>
      </c>
      <c r="U27" s="23">
        <v>0.35499999999999998</v>
      </c>
      <c r="V27" s="23">
        <v>76</v>
      </c>
      <c r="W27" s="23"/>
      <c r="X27" s="23"/>
    </row>
    <row r="28" spans="1:24">
      <c r="A28" s="151"/>
      <c r="B28" s="151"/>
      <c r="C28" s="151"/>
      <c r="D28" s="151"/>
      <c r="E28" s="151"/>
      <c r="F28" s="151"/>
      <c r="G28" s="151"/>
      <c r="H28" s="23" t="s">
        <v>17</v>
      </c>
      <c r="I28" s="23">
        <f>AVERAGE('video_gender(resample)'!F3:F32)</f>
        <v>0.29822377562686714</v>
      </c>
      <c r="J28" s="26">
        <f>AVERAGE('video_gender(resample)'!G3:G32)</f>
        <v>6.8633645369498189E-2</v>
      </c>
      <c r="K28" s="23">
        <f>AVERAGE('video_gender(resample)'!H3:H32)</f>
        <v>0.98118469816286946</v>
      </c>
      <c r="L28" s="23">
        <f>AVERAGE('video_gender(resample)'!I3:I32)</f>
        <v>18.174135529574187</v>
      </c>
      <c r="M28" s="23">
        <f>AVERAGE('video_gender(resample)'!J3:J32)</f>
        <v>17.059900145305683</v>
      </c>
      <c r="N28" s="23">
        <f>AVERAGE('video_gender(resample)'!K3:K32)</f>
        <v>1</v>
      </c>
      <c r="O28" s="23">
        <f>AVERAGE('video_gender(resample)'!L3:L32)</f>
        <v>0.60710000000000008</v>
      </c>
      <c r="P28" s="23">
        <f>AVERAGE('video_gender(resample)'!M3:M32)</f>
        <v>0.29966666666666675</v>
      </c>
      <c r="Q28" s="23">
        <f>AVERAGE('video_gender(resample)'!N3:N32)</f>
        <v>9.3133333333333346E-2</v>
      </c>
      <c r="R28" s="23">
        <f>AVERAGE('video_gender(resample)'!O3:O32)</f>
        <v>0.62986666666666691</v>
      </c>
      <c r="S28" s="23">
        <f>AVERAGE('video_gender(resample)'!P3:P32)</f>
        <v>0.37013333333333331</v>
      </c>
      <c r="T28" s="23">
        <f>AVERAGE('video_gender(resample)'!Q3:Q32)</f>
        <v>0.6895</v>
      </c>
      <c r="U28" s="23">
        <f>AVERAGE('video_gender(resample)'!R3:R32)</f>
        <v>0.31050000000000005</v>
      </c>
      <c r="V28" s="23"/>
      <c r="W28" s="23"/>
      <c r="X28" s="23"/>
    </row>
    <row r="29" spans="1:24">
      <c r="A29" s="151"/>
      <c r="B29" s="151"/>
      <c r="C29" s="151"/>
      <c r="D29" s="151"/>
      <c r="E29" s="151"/>
      <c r="F29" s="151"/>
      <c r="G29" s="151"/>
      <c r="H29" s="23" t="s">
        <v>18</v>
      </c>
      <c r="I29" s="23">
        <f>_xlfn.STDEV.S('video_gender(resample)'!F3:F32)</f>
        <v>0.25568730353586355</v>
      </c>
      <c r="J29" s="23">
        <f>_xlfn.STDEV.S('video_gender(resample)'!G3:G32)</f>
        <v>0.59311378381622426</v>
      </c>
      <c r="K29" s="23">
        <f>_xlfn.STDEV.S('video_gender(resample)'!H3:H32)</f>
        <v>0.50553250713817399</v>
      </c>
      <c r="L29" s="23">
        <f>_xlfn.STDEV.S('video_gender(resample)'!I3:I32)</f>
        <v>6.1148737048483</v>
      </c>
      <c r="M29" s="23">
        <f>_xlfn.STDEV.S('video_gender(resample)'!J3:J32)</f>
        <v>5.6363937630139445</v>
      </c>
      <c r="N29" s="23">
        <f>_xlfn.STDEV.S('video_gender(resample)'!K3:K32)</f>
        <v>0</v>
      </c>
      <c r="O29" s="23">
        <f>_xlfn.STDEV.S('video_gender(resample)'!L3:L32)</f>
        <v>5.2334039822451425E-2</v>
      </c>
      <c r="P29" s="23">
        <f>_xlfn.STDEV.S('video_gender(resample)'!M3:M32)</f>
        <v>4.1678021441334402E-2</v>
      </c>
      <c r="Q29" s="23">
        <f>_xlfn.STDEV.S('video_gender(resample)'!N3:N32)</f>
        <v>1.2797449458531788E-2</v>
      </c>
      <c r="R29" s="23">
        <f>_xlfn.STDEV.S('video_gender(resample)'!O3:O32)</f>
        <v>2.6753966297423618E-2</v>
      </c>
      <c r="S29" s="23">
        <f>_xlfn.STDEV.S('video_gender(resample)'!P3:P32)</f>
        <v>2.6753966297423607E-2</v>
      </c>
      <c r="T29" s="23">
        <f>_xlfn.STDEV.S('video_gender(resample)'!Q3:Q32)</f>
        <v>7.9774142384005389E-2</v>
      </c>
      <c r="U29" s="23">
        <f>_xlfn.STDEV.S('video_gender(resample)'!R3:R32)</f>
        <v>7.9774142384004515E-2</v>
      </c>
      <c r="V29" s="23"/>
      <c r="W29" s="23"/>
      <c r="X29" s="23"/>
    </row>
    <row r="30" spans="1:24">
      <c r="A30" s="151"/>
      <c r="B30" s="151"/>
      <c r="C30" s="151">
        <v>1</v>
      </c>
      <c r="D30" s="151">
        <v>3.5</v>
      </c>
      <c r="E30" s="151">
        <v>1.75</v>
      </c>
      <c r="F30" s="151">
        <v>0.01</v>
      </c>
      <c r="G30" s="151">
        <v>0.01</v>
      </c>
      <c r="H30" s="23" t="s">
        <v>49</v>
      </c>
      <c r="I30" s="23">
        <v>1.03512190269669</v>
      </c>
      <c r="J30" s="23">
        <v>-0.84022254393914797</v>
      </c>
      <c r="K30" s="23">
        <v>0.36898928137347398</v>
      </c>
      <c r="L30" s="23">
        <v>13.925369006678199</v>
      </c>
      <c r="M30" s="23">
        <v>13.925369006678199</v>
      </c>
      <c r="N30" s="23">
        <v>1</v>
      </c>
      <c r="O30" s="23">
        <v>0.80800000000000005</v>
      </c>
      <c r="P30" s="23">
        <v>0.154</v>
      </c>
      <c r="Q30" s="23">
        <v>3.7999999999999999E-2</v>
      </c>
      <c r="R30" s="23">
        <v>0.85</v>
      </c>
      <c r="S30" s="23">
        <v>0.15</v>
      </c>
      <c r="T30" s="23">
        <v>0.85</v>
      </c>
      <c r="U30" s="23">
        <v>0.15</v>
      </c>
      <c r="V30" s="23">
        <v>100</v>
      </c>
      <c r="W30" s="23"/>
      <c r="X30" s="23"/>
    </row>
    <row r="31" spans="1:24">
      <c r="A31" s="151"/>
      <c r="B31" s="151"/>
      <c r="C31" s="151"/>
      <c r="D31" s="151"/>
      <c r="E31" s="151"/>
      <c r="F31" s="151"/>
      <c r="G31" s="151"/>
      <c r="H31" s="23" t="s">
        <v>17</v>
      </c>
      <c r="I31" s="23">
        <f>AVERAGE('video_gender(resample)'!F33:F62)</f>
        <v>1.0185916940754678</v>
      </c>
      <c r="J31" s="23">
        <f>AVERAGE('video_gender(resample)'!G33:G62)</f>
        <v>0.13683830182873274</v>
      </c>
      <c r="K31" s="23">
        <f>AVERAGE('video_gender(resample)'!H33:H62)</f>
        <v>1.3026854186680796</v>
      </c>
      <c r="L31" s="23">
        <f>AVERAGE('video_gender(resample)'!I33:I62)</f>
        <v>19.064953183788752</v>
      </c>
      <c r="M31" s="23">
        <f>AVERAGE('video_gender(resample)'!J33:J62)</f>
        <v>19.359762858219153</v>
      </c>
      <c r="N31" s="23">
        <f>AVERAGE('video_gender(resample)'!K33:K62)</f>
        <v>1</v>
      </c>
      <c r="O31" s="23">
        <f>AVERAGE('video_gender(resample)'!L33:L62)</f>
        <v>0.87686666666666646</v>
      </c>
      <c r="P31" s="23">
        <f>AVERAGE('video_gender(resample)'!M33:M62)</f>
        <v>8.8466666666666652E-2</v>
      </c>
      <c r="Q31" s="23">
        <f>AVERAGE('video_gender(resample)'!N33:N62)</f>
        <v>3.4666666666666672E-2</v>
      </c>
      <c r="R31" s="23">
        <f>AVERAGE('video_gender(resample)'!O33:O62)</f>
        <v>0.85499999999999998</v>
      </c>
      <c r="S31" s="23">
        <f>AVERAGE('video_gender(resample)'!P33:P62)</f>
        <v>0.14499999999999999</v>
      </c>
      <c r="T31" s="23">
        <f>AVERAGE('video_gender(resample)'!Q33:Q62)</f>
        <v>0.83</v>
      </c>
      <c r="U31" s="23">
        <f>AVERAGE('video_gender(resample)'!R33:R62)</f>
        <v>0.16999999999999998</v>
      </c>
      <c r="V31" s="23"/>
      <c r="W31" s="23"/>
      <c r="X31" s="23"/>
    </row>
    <row r="32" spans="1:24">
      <c r="A32" s="151"/>
      <c r="B32" s="151"/>
      <c r="C32" s="151"/>
      <c r="D32" s="151"/>
      <c r="E32" s="151"/>
      <c r="F32" s="151"/>
      <c r="G32" s="151"/>
      <c r="H32" s="23" t="s">
        <v>18</v>
      </c>
      <c r="I32" s="23">
        <f>_xlfn.STDEV.S('video_gender(resample)'!F33:F62)</f>
        <v>0.38221155445606286</v>
      </c>
      <c r="J32" s="23">
        <f>_xlfn.STDEV.S('video_gender(resample)'!G33:G62)</f>
        <v>0.61078280500349347</v>
      </c>
      <c r="K32" s="23">
        <f>_xlfn.STDEV.S('video_gender(resample)'!H33:H62)</f>
        <v>0.75608586798083022</v>
      </c>
      <c r="L32" s="23">
        <f>_xlfn.STDEV.S('video_gender(resample)'!I33:I62)</f>
        <v>6.8874067128773042</v>
      </c>
      <c r="M32" s="23">
        <f>_xlfn.STDEV.S('video_gender(resample)'!J33:J62)</f>
        <v>7.8459994340367691</v>
      </c>
      <c r="N32" s="23">
        <f>_xlfn.STDEV.S('video_gender(resample)'!K33:K62)</f>
        <v>0</v>
      </c>
      <c r="O32" s="23">
        <f>_xlfn.STDEV.S('video_gender(resample)'!L33:L62)</f>
        <v>5.1803829796736027E-2</v>
      </c>
      <c r="P32" s="23">
        <f>_xlfn.STDEV.S('video_gender(resample)'!M33:M62)</f>
        <v>3.474312964416517E-2</v>
      </c>
      <c r="Q32" s="23">
        <f>_xlfn.STDEV.S('video_gender(resample)'!N33:N62)</f>
        <v>1.8999697517253427E-2</v>
      </c>
      <c r="R32" s="23">
        <f>_xlfn.STDEV.S('video_gender(resample)'!O33:O62)</f>
        <v>1.5525285271408739E-2</v>
      </c>
      <c r="S32" s="23">
        <f>_xlfn.STDEV.S('video_gender(resample)'!P33:P62)</f>
        <v>1.5525285271408782E-2</v>
      </c>
      <c r="T32" s="23">
        <f>_xlfn.STDEV.S('video_gender(resample)'!Q33:Q62)</f>
        <v>6.242236557627346E-2</v>
      </c>
      <c r="U32" s="23">
        <f>_xlfn.STDEV.S('video_gender(resample)'!R33:R62)</f>
        <v>6.2422365576273467E-2</v>
      </c>
      <c r="V32" s="23"/>
      <c r="W32" s="23"/>
      <c r="X32" s="23"/>
    </row>
    <row r="33" spans="1:24">
      <c r="A33" s="151"/>
      <c r="B33" s="151"/>
      <c r="C33" s="151" t="s">
        <v>62</v>
      </c>
      <c r="D33" s="151">
        <v>3.5</v>
      </c>
      <c r="E33" s="151">
        <v>1.75</v>
      </c>
      <c r="F33" s="151">
        <v>0.01</v>
      </c>
      <c r="G33" s="151">
        <v>0.01</v>
      </c>
      <c r="H33" s="30" t="s">
        <v>49</v>
      </c>
      <c r="I33" s="30">
        <v>0.73978986299567995</v>
      </c>
      <c r="J33" s="30">
        <v>-0.46033104366107702</v>
      </c>
      <c r="K33" s="30">
        <v>0.48803725097592598</v>
      </c>
      <c r="L33" s="30">
        <v>14.2477860898899</v>
      </c>
      <c r="M33" s="30">
        <v>14.2477860898899</v>
      </c>
      <c r="N33" s="30">
        <v>1</v>
      </c>
      <c r="O33" s="30">
        <v>0.74399999999999999</v>
      </c>
      <c r="P33" s="30">
        <v>0.192</v>
      </c>
      <c r="Q33" s="30">
        <v>6.3E-2</v>
      </c>
      <c r="R33" s="30">
        <v>0.76100000000000001</v>
      </c>
      <c r="S33" s="30">
        <v>0.23899999999999999</v>
      </c>
      <c r="T33" s="23"/>
      <c r="U33" s="23"/>
      <c r="V33" s="23">
        <f>(L27*V27+L30*V30)/(V27+V30)</f>
        <v>14.177518710957202</v>
      </c>
      <c r="W33" s="23"/>
      <c r="X33" s="23"/>
    </row>
    <row r="34" spans="1:24">
      <c r="A34" s="151"/>
      <c r="B34" s="151"/>
      <c r="C34" s="151"/>
      <c r="D34" s="151"/>
      <c r="E34" s="151"/>
      <c r="F34" s="151"/>
      <c r="G34" s="151"/>
      <c r="H34" s="23" t="s">
        <v>52</v>
      </c>
      <c r="I34" s="23">
        <f>AVERAGE('video_gender(all)'!F3:F32)</f>
        <v>0.33706439950458272</v>
      </c>
      <c r="J34" s="23">
        <f>AVERAGE('video_gender(all)'!G3:G32)</f>
        <v>0.10452807438718258</v>
      </c>
      <c r="K34" s="23">
        <f>AVERAGE('video_gender(all)'!H3:H32)</f>
        <v>1.1298798030820951</v>
      </c>
      <c r="L34" s="23">
        <f>AVERAGE('video_gender(all)'!I3:I32)</f>
        <v>19.465696103292409</v>
      </c>
      <c r="M34" s="23">
        <f>AVERAGE('video_gender(all)'!J3:J32)</f>
        <v>19.465696103292409</v>
      </c>
      <c r="N34" s="23">
        <f>AVERAGE('video_gender(all)'!K3:K32)</f>
        <v>1</v>
      </c>
      <c r="O34" s="23">
        <f>AVERAGE('video_gender(all)'!L3:L32)</f>
        <v>0.63186666666666669</v>
      </c>
      <c r="P34" s="23">
        <f>AVERAGE('video_gender(all)'!M3:M32)</f>
        <v>0.27639999999999998</v>
      </c>
      <c r="Q34" s="23">
        <f>AVERAGE('video_gender(all)'!N3:N32)</f>
        <v>9.1933333333333353E-2</v>
      </c>
      <c r="R34" s="23">
        <f>AVERAGE('video_gender(all)'!O3:O32)</f>
        <v>0.64499999999999968</v>
      </c>
      <c r="S34" s="23">
        <f>AVERAGE('video_gender(all)'!P3:P32)</f>
        <v>0.35500000000000026</v>
      </c>
      <c r="T34" s="30"/>
      <c r="U34" s="30"/>
      <c r="V34" s="23"/>
      <c r="W34" s="23"/>
      <c r="X34" s="23"/>
    </row>
    <row r="35" spans="1:24">
      <c r="A35" s="151"/>
      <c r="B35" s="151"/>
      <c r="C35" s="151"/>
      <c r="D35" s="151"/>
      <c r="E35" s="151"/>
      <c r="F35" s="151"/>
      <c r="G35" s="151"/>
      <c r="H35" s="30" t="s">
        <v>18</v>
      </c>
      <c r="I35" s="30">
        <f>_xlfn.STDEV.S('video_gender(all)'!F3:F32)</f>
        <v>0.19845729598451453</v>
      </c>
      <c r="J35" s="30">
        <f>_xlfn.STDEV.S('video_gender(all)'!G3:G32)</f>
        <v>0.51536749486499311</v>
      </c>
      <c r="K35" s="30">
        <f>_xlfn.STDEV.S('video_gender(all)'!H3:H32)</f>
        <v>0.58014643495307217</v>
      </c>
      <c r="L35" s="30">
        <f>_xlfn.STDEV.S('video_gender(all)'!I3:I32)</f>
        <v>7.0306154738899895</v>
      </c>
      <c r="M35" s="30">
        <f>_xlfn.STDEV.S('video_gender(all)'!J3:J32)</f>
        <v>7.0306154738899895</v>
      </c>
      <c r="N35" s="30">
        <f>_xlfn.STDEV.S('video_gender(all)'!K3:K32)</f>
        <v>0</v>
      </c>
      <c r="O35" s="30">
        <f>_xlfn.STDEV.S('video_gender(all)'!L3:L32)</f>
        <v>3.3883912705440118E-2</v>
      </c>
      <c r="P35" s="30">
        <f>_xlfn.STDEV.S('video_gender(all)'!M3:M32)</f>
        <v>2.5436330249305299E-2</v>
      </c>
      <c r="Q35" s="30">
        <f>_xlfn.STDEV.S('video_gender(all)'!N3:N32)</f>
        <v>9.8608712398648435E-3</v>
      </c>
      <c r="R35" s="30">
        <f>_xlfn.STDEV.S('video_gender(all)'!O3:O32)</f>
        <v>3.3876077124502211E-16</v>
      </c>
      <c r="S35" s="30">
        <f>_xlfn.STDEV.S('video_gender(all)'!P3:P32)</f>
        <v>2.8230064270418506E-16</v>
      </c>
      <c r="T35" s="30"/>
      <c r="U35" s="30"/>
      <c r="V35" s="23"/>
      <c r="W35" s="23"/>
      <c r="X35" s="23"/>
    </row>
    <row r="36" spans="1:24">
      <c r="A36" s="151"/>
      <c r="B36" s="151"/>
      <c r="C36" s="151" t="s">
        <v>89</v>
      </c>
      <c r="D36" s="151">
        <v>3.5</v>
      </c>
      <c r="E36" s="151">
        <v>1.75</v>
      </c>
      <c r="F36" s="151">
        <v>0.01</v>
      </c>
      <c r="G36" s="151">
        <v>0.01</v>
      </c>
      <c r="H36" s="23" t="s">
        <v>49</v>
      </c>
      <c r="I36" s="101">
        <v>0.59048451778253397</v>
      </c>
      <c r="J36" s="101">
        <v>0</v>
      </c>
      <c r="K36" s="101">
        <v>0.482184516333169</v>
      </c>
      <c r="L36" s="23">
        <v>14.225781914512099</v>
      </c>
      <c r="M36" s="23">
        <v>14.225781914512099</v>
      </c>
      <c r="N36" s="23">
        <v>1</v>
      </c>
      <c r="O36" s="23">
        <v>0.73699999999999999</v>
      </c>
      <c r="P36" s="23">
        <v>0.19</v>
      </c>
      <c r="Q36" s="23">
        <v>7.2999999999999995E-2</v>
      </c>
      <c r="R36" s="23">
        <v>0.76100000000000001</v>
      </c>
      <c r="S36" s="23">
        <v>0.23899999999999999</v>
      </c>
      <c r="T36" s="23"/>
      <c r="U36" s="23"/>
      <c r="V36" s="23">
        <v>176</v>
      </c>
      <c r="W36" s="23">
        <f>(L36-L33)*V36</f>
        <v>-3.8727348664928343</v>
      </c>
      <c r="X36" s="23">
        <v>1</v>
      </c>
    </row>
    <row r="37" spans="1:24">
      <c r="A37" s="151"/>
      <c r="B37" s="151"/>
      <c r="C37" s="151"/>
      <c r="D37" s="151"/>
      <c r="E37" s="151"/>
      <c r="F37" s="151"/>
      <c r="G37" s="151"/>
      <c r="H37" s="23" t="s">
        <v>52</v>
      </c>
      <c r="I37" s="23">
        <f>AVERAGE(video_x0_llt!F30:F59)</f>
        <v>0.6935438982461084</v>
      </c>
      <c r="J37" s="23">
        <f>AVERAGE(video_x0_llt!G30:G59)</f>
        <v>1.5464597376592001E-2</v>
      </c>
      <c r="K37" s="23">
        <f>AVERAGE(video_x0_llt!H30:H59)</f>
        <v>1.0317673985203917</v>
      </c>
      <c r="L37" s="23">
        <f>AVERAGE(video_x0_llt!I30:I59)</f>
        <v>17.538647158960426</v>
      </c>
      <c r="M37" s="23">
        <f>AVERAGE(video_x0_llt!J30:J59)</f>
        <v>17.538647158960426</v>
      </c>
      <c r="N37" s="23">
        <f>AVERAGE(video_x0_llt!K30:K59)</f>
        <v>1</v>
      </c>
      <c r="O37" s="23">
        <f>AVERAGE(video_x0_llt!L30:L59)</f>
        <v>0.77739999999999987</v>
      </c>
      <c r="P37" s="23">
        <f>AVERAGE(video_x0_llt!M30:M59)</f>
        <v>0.16026666666666667</v>
      </c>
      <c r="Q37" s="23">
        <f>AVERAGE(video_x0_llt!N30:N59)</f>
        <v>6.2166666666666662E-2</v>
      </c>
      <c r="R37" s="23">
        <f>AVERAGE(video_x0_llt!O30:O59)</f>
        <v>0.76099999999999957</v>
      </c>
      <c r="S37" s="23">
        <f>AVERAGE(video_x0_llt!P30:P59)</f>
        <v>0.23899999999999991</v>
      </c>
      <c r="T37" s="23"/>
      <c r="U37" s="23"/>
      <c r="V37" s="23"/>
      <c r="W37" s="23"/>
      <c r="X37" s="23"/>
    </row>
    <row r="38" spans="1:24">
      <c r="A38" s="151"/>
      <c r="B38" s="151"/>
      <c r="C38" s="151"/>
      <c r="D38" s="151"/>
      <c r="E38" s="151"/>
      <c r="F38" s="151"/>
      <c r="G38" s="151"/>
      <c r="H38" s="23" t="s">
        <v>18</v>
      </c>
      <c r="I38" s="23">
        <f>_xlfn.STDEV.S(video_x0_llt!F30:F59)</f>
        <v>0.13207136454125121</v>
      </c>
      <c r="J38" s="23">
        <f>_xlfn.STDEV.S(video_x0_llt!G30:G59)</f>
        <v>0.14377697985493229</v>
      </c>
      <c r="K38" s="23">
        <f>_xlfn.STDEV.S(video_x0_llt!H30:H59)</f>
        <v>0.62849563157852684</v>
      </c>
      <c r="L38" s="23">
        <f>_xlfn.STDEV.S(video_x0_llt!I30:I59)</f>
        <v>6.0287298849593851</v>
      </c>
      <c r="M38" s="23">
        <f>_xlfn.STDEV.S(video_x0_llt!J30:J59)</f>
        <v>6.0287298849593851</v>
      </c>
      <c r="N38" s="23">
        <f>_xlfn.STDEV.S(video_x0_llt!K30:K59)</f>
        <v>0</v>
      </c>
      <c r="O38" s="23">
        <f>_xlfn.STDEV.S(video_x0_llt!L30:L59)</f>
        <v>4.4524770324099294E-2</v>
      </c>
      <c r="P38" s="23">
        <f>_xlfn.STDEV.S(video_x0_llt!M30:M59)</f>
        <v>3.2386601458365354E-2</v>
      </c>
      <c r="Q38" s="23">
        <f>_xlfn.STDEV.S(video_x0_llt!N30:N59)</f>
        <v>1.2359788340262664E-2</v>
      </c>
      <c r="R38" s="23">
        <f>_xlfn.STDEV.S(video_x0_llt!O30:O59)</f>
        <v>4.5168102832669614E-16</v>
      </c>
      <c r="S38" s="23">
        <f>_xlfn.STDEV.S(video_x0_llt!P30:P59)</f>
        <v>8.4690192811255526E-17</v>
      </c>
      <c r="T38" s="23"/>
      <c r="U38" s="23"/>
      <c r="V38" s="23"/>
      <c r="W38" s="23"/>
      <c r="X38" s="23"/>
    </row>
    <row r="39" spans="1:24">
      <c r="A39" s="151"/>
      <c r="B39" s="151"/>
      <c r="C39" s="151" t="s">
        <v>61</v>
      </c>
      <c r="D39" s="151">
        <v>3.5</v>
      </c>
      <c r="E39" s="151">
        <v>1.75</v>
      </c>
      <c r="F39" s="151">
        <v>0.01</v>
      </c>
      <c r="G39" s="151">
        <v>0.01</v>
      </c>
      <c r="H39" s="23" t="s">
        <v>49</v>
      </c>
      <c r="I39" s="23">
        <v>0.64800956359600304</v>
      </c>
      <c r="J39" s="23">
        <v>-0.48531942545693302</v>
      </c>
      <c r="K39" s="23">
        <v>0</v>
      </c>
      <c r="L39" s="23">
        <v>14.380825807293499</v>
      </c>
      <c r="M39" s="23">
        <v>14.380825807293499</v>
      </c>
      <c r="N39" s="23">
        <v>1</v>
      </c>
      <c r="O39" s="23">
        <v>0.70099999999999996</v>
      </c>
      <c r="P39" s="23">
        <v>0.22600000000000001</v>
      </c>
      <c r="Q39" s="23">
        <v>7.2999999999999995E-2</v>
      </c>
      <c r="R39" s="23">
        <v>0.76100000000000001</v>
      </c>
      <c r="S39" s="23">
        <v>0.23899999999999999</v>
      </c>
      <c r="T39" s="30"/>
      <c r="U39" s="30"/>
      <c r="V39" s="23"/>
      <c r="W39" s="23"/>
      <c r="X39" s="23"/>
    </row>
    <row r="40" spans="1:24">
      <c r="A40" s="151"/>
      <c r="B40" s="151"/>
      <c r="C40" s="151"/>
      <c r="D40" s="151"/>
      <c r="E40" s="151"/>
      <c r="F40" s="151"/>
      <c r="G40" s="151"/>
      <c r="H40" s="23" t="s">
        <v>52</v>
      </c>
      <c r="I40" s="23">
        <f>AVERAGE(video_ndt_llt!F33:F62)</f>
        <v>0.54386468557323264</v>
      </c>
      <c r="J40" s="23">
        <f>AVERAGE(video_ndt_llt!G33:G62)</f>
        <v>-0.11629936391139419</v>
      </c>
      <c r="K40" s="23">
        <f>AVERAGE(video_ndt_llt!H33:H62)</f>
        <v>0</v>
      </c>
      <c r="L40" s="23">
        <f>AVERAGE(video_ndt_llt!I33:I62)</f>
        <v>14.436122754700568</v>
      </c>
      <c r="M40" s="23">
        <f>AVERAGE(video_ndt_llt!J33:J62)</f>
        <v>14.436122754700568</v>
      </c>
      <c r="N40" s="23">
        <f>AVERAGE(video_ndt_llt!K33:K62)</f>
        <v>1</v>
      </c>
      <c r="O40" s="23">
        <f>AVERAGE(video_ndt_llt!L33:L62)</f>
        <v>0.70069999999999988</v>
      </c>
      <c r="P40" s="23">
        <f>AVERAGE(video_ndt_llt!M33:M62)</f>
        <v>0.22200000000000006</v>
      </c>
      <c r="Q40" s="23">
        <f>AVERAGE(video_ndt_llt!N33:N62)</f>
        <v>7.740000000000001E-2</v>
      </c>
      <c r="R40" s="23">
        <f>AVERAGE(video_ndt_llt!O33:O62)</f>
        <v>0.76099999999999957</v>
      </c>
      <c r="S40" s="23">
        <f>AVERAGE(video_ndt_llt!P33:P62)</f>
        <v>0.23899999999999991</v>
      </c>
      <c r="T40" s="23"/>
      <c r="U40" s="23"/>
      <c r="V40" s="23">
        <v>176</v>
      </c>
      <c r="W40" s="23">
        <f>(L39-L33)*V40</f>
        <v>23.414990263033559</v>
      </c>
      <c r="X40" s="23">
        <v>1.3055719999999999E-6</v>
      </c>
    </row>
    <row r="41" spans="1:24">
      <c r="A41" s="151"/>
      <c r="B41" s="151"/>
      <c r="C41" s="151"/>
      <c r="D41" s="151"/>
      <c r="E41" s="151"/>
      <c r="F41" s="151"/>
      <c r="G41" s="151"/>
      <c r="H41" s="23" t="s">
        <v>18</v>
      </c>
      <c r="I41" s="23">
        <f>_xlfn.STDEV.S(video_ndt_llt!F33:F62)</f>
        <v>0.14174425185530448</v>
      </c>
      <c r="J41" s="23">
        <f>_xlfn.STDEV.S(video_ndt_llt!G33:G62)</f>
        <v>0.50890637108389747</v>
      </c>
      <c r="K41" s="23">
        <f>_xlfn.STDEV.S(video_ndt_llt!H33:H62)</f>
        <v>0</v>
      </c>
      <c r="L41" s="23">
        <f>_xlfn.STDEV.S(video_ndt_llt!I33:I62)</f>
        <v>7.2978602328751155E-2</v>
      </c>
      <c r="M41" s="23">
        <f>_xlfn.STDEV.S(video_ndt_llt!J33:J62)</f>
        <v>7.2978602328751155E-2</v>
      </c>
      <c r="N41" s="23">
        <f>_xlfn.STDEV.S(video_ndt_llt!K33:K62)</f>
        <v>0</v>
      </c>
      <c r="O41" s="23">
        <f>_xlfn.STDEV.S(video_ndt_llt!L33:L62)</f>
        <v>2.2151515866242985E-3</v>
      </c>
      <c r="P41" s="23">
        <f>_xlfn.STDEV.S(video_ndt_llt!M33:M62)</f>
        <v>8.9980840872587609E-3</v>
      </c>
      <c r="Q41" s="23">
        <f>_xlfn.STDEV.S(video_ndt_llt!N33:N62)</f>
        <v>7.398042611580352E-3</v>
      </c>
      <c r="R41" s="23">
        <f>_xlfn.STDEV.S(video_ndt_llt!O33:O62)</f>
        <v>4.5168102832669614E-16</v>
      </c>
      <c r="S41" s="23">
        <f>_xlfn.STDEV.S(video_ndt_llt!P33:P62)</f>
        <v>8.4690192811255526E-17</v>
      </c>
      <c r="T41" s="23"/>
      <c r="U41" s="23"/>
      <c r="V41" s="23"/>
      <c r="W41" s="23"/>
      <c r="X41" s="23"/>
    </row>
    <row r="42" spans="1:24">
      <c r="A42" s="151"/>
      <c r="B42" s="151"/>
      <c r="C42" s="151" t="s">
        <v>53</v>
      </c>
      <c r="D42" s="151">
        <v>3.5</v>
      </c>
      <c r="E42" s="151">
        <v>1.75</v>
      </c>
      <c r="F42" s="151">
        <v>0.01</v>
      </c>
      <c r="G42" s="151">
        <v>0.01</v>
      </c>
      <c r="H42" s="23" t="s">
        <v>49</v>
      </c>
      <c r="I42" s="101">
        <v>0.32381472</v>
      </c>
      <c r="J42" s="101">
        <v>0</v>
      </c>
      <c r="K42" s="101">
        <v>0.49997132960142499</v>
      </c>
      <c r="L42" s="23">
        <v>14.5060703274606</v>
      </c>
      <c r="M42" s="23">
        <v>14.5060703274606</v>
      </c>
      <c r="N42" s="23">
        <v>1</v>
      </c>
      <c r="O42" s="23">
        <v>0.61199999999999999</v>
      </c>
      <c r="P42" s="23">
        <v>0.29099999999999998</v>
      </c>
      <c r="Q42" s="23">
        <v>9.7000000000000003E-2</v>
      </c>
      <c r="R42" s="23">
        <v>0.64500000000000002</v>
      </c>
      <c r="S42" s="23">
        <v>0.35499999999999998</v>
      </c>
      <c r="T42" s="23">
        <v>0.64500000000000002</v>
      </c>
      <c r="U42" s="23">
        <v>0.35499999999999998</v>
      </c>
      <c r="V42" s="23">
        <v>76</v>
      </c>
      <c r="W42" s="23">
        <f>(L42-L27)*V27</f>
        <v>-0.24504757364194774</v>
      </c>
      <c r="X42" s="23">
        <v>1</v>
      </c>
    </row>
    <row r="43" spans="1:24">
      <c r="A43" s="151"/>
      <c r="B43" s="151"/>
      <c r="C43" s="151"/>
      <c r="D43" s="151"/>
      <c r="E43" s="151"/>
      <c r="F43" s="151"/>
      <c r="G43" s="151"/>
      <c r="H43" s="23" t="s">
        <v>17</v>
      </c>
      <c r="I43" s="27">
        <f>MEDIAN('video_gender_x0(resample)'!F3:F32)</f>
        <v>0.35045066999999996</v>
      </c>
      <c r="J43" s="27">
        <f>MEDIAN('video_gender_x0(resample)'!G3:G32)</f>
        <v>0</v>
      </c>
      <c r="K43" s="27">
        <f>MEDIAN('video_gender_x0(resample)'!H3:H32)</f>
        <v>1.20722304340578</v>
      </c>
      <c r="L43" s="27">
        <f>MEDIAN('video_gender_x0(resample)'!I3:I32)</f>
        <v>17.977513900854952</v>
      </c>
      <c r="M43" s="27">
        <f>MEDIAN('video_gender_x0(resample)'!J3:J32)</f>
        <v>16.9022804124949</v>
      </c>
      <c r="N43" s="27">
        <f>MEDIAN('video_gender_x0(resample)'!K3:K32)</f>
        <v>1</v>
      </c>
      <c r="O43" s="27">
        <f>MEDIAN('video_gender_x0(resample)'!L3:L32)</f>
        <v>0.625</v>
      </c>
      <c r="P43" s="27">
        <f>MEDIAN('video_gender_x0(resample)'!M3:M32)</f>
        <v>0.27949999999999997</v>
      </c>
      <c r="Q43" s="27">
        <f>MEDIAN('video_gender_x0(resample)'!N3:N32)</f>
        <v>9.5500000000000002E-2</v>
      </c>
      <c r="R43" s="27">
        <f>MEDIAN('video_gender_x0(resample)'!O3:O32)</f>
        <v>0.63200000000000001</v>
      </c>
      <c r="S43" s="27">
        <f>MEDIAN('video_gender_x0(resample)'!P3:P32)</f>
        <v>0.36799999999999999</v>
      </c>
      <c r="T43" s="27">
        <f>MEDIAN('video_gender_x0(resample)'!Q3:Q32)</f>
        <v>0.68400000000000005</v>
      </c>
      <c r="U43" s="27">
        <f>MEDIAN('video_gender_x0(resample)'!R3:R32)</f>
        <v>0.316</v>
      </c>
      <c r="V43" s="23"/>
      <c r="W43" s="23"/>
      <c r="X43" s="23"/>
    </row>
    <row r="44" spans="1:24">
      <c r="A44" s="151"/>
      <c r="B44" s="151"/>
      <c r="C44" s="151"/>
      <c r="D44" s="151"/>
      <c r="E44" s="151"/>
      <c r="F44" s="151"/>
      <c r="G44" s="151"/>
      <c r="H44" s="23" t="s">
        <v>18</v>
      </c>
      <c r="I44" s="23">
        <f>_xlfn.STDEV.S('video_gender_x0(resample)'!F3:F32)</f>
        <v>0.11440895781627178</v>
      </c>
      <c r="J44" s="23">
        <f>_xlfn.STDEV.S('video_gender_x0(resample)'!G3:G32)</f>
        <v>0</v>
      </c>
      <c r="K44" s="23">
        <f>_xlfn.STDEV.S('video_gender_x0(resample)'!H3:H32)</f>
        <v>0.78487426134902782</v>
      </c>
      <c r="L44" s="23">
        <f>_xlfn.STDEV.S('video_gender_x0(resample)'!I3:I32)</f>
        <v>10.496258630302668</v>
      </c>
      <c r="M44" s="23">
        <f>_xlfn.STDEV.S('video_gender_x0(resample)'!J3:J32)</f>
        <v>9.438727858802137</v>
      </c>
      <c r="N44" s="23">
        <f>_xlfn.STDEV.S('video_gender_x0(resample)'!K3:K32)</f>
        <v>0</v>
      </c>
      <c r="O44" s="23">
        <f>_xlfn.STDEV.S('video_gender_x0(resample)'!L3:L32)</f>
        <v>5.4560142919555278E-2</v>
      </c>
      <c r="P44" s="23">
        <f>_xlfn.STDEV.S('video_gender_x0(resample)'!M3:M32)</f>
        <v>4.4795268633573471E-2</v>
      </c>
      <c r="Q44" s="23">
        <f>_xlfn.STDEV.S('video_gender_x0(resample)'!N3:N32)</f>
        <v>9.8216275543359377E-3</v>
      </c>
      <c r="R44" s="23">
        <f>_xlfn.STDEV.S('video_gender_x0(resample)'!O3:O32)</f>
        <v>2.258330682443202E-2</v>
      </c>
      <c r="S44" s="23">
        <f>_xlfn.STDEV.S('video_gender_x0(resample)'!P3:P32)</f>
        <v>2.2583306824432003E-2</v>
      </c>
      <c r="T44" s="23">
        <f>_xlfn.STDEV.S('video_gender_x0(resample)'!Q3:Q32)</f>
        <v>6.7515992145582071E-2</v>
      </c>
      <c r="U44" s="23">
        <f>_xlfn.STDEV.S('video_gender_x0(resample)'!R3:R32)</f>
        <v>6.751599214558178E-2</v>
      </c>
      <c r="V44" s="23"/>
      <c r="W44" s="23"/>
      <c r="X44" s="23"/>
    </row>
    <row r="45" spans="1:24">
      <c r="A45" s="151"/>
      <c r="B45" s="151"/>
      <c r="C45" s="151" t="s">
        <v>54</v>
      </c>
      <c r="D45" s="151">
        <v>3.5</v>
      </c>
      <c r="E45" s="151">
        <v>1.75</v>
      </c>
      <c r="F45" s="151">
        <v>0.01</v>
      </c>
      <c r="G45" s="151">
        <v>0.01</v>
      </c>
      <c r="H45" s="23" t="s">
        <v>49</v>
      </c>
      <c r="I45" s="101">
        <v>0.79286909999999999</v>
      </c>
      <c r="J45" s="101">
        <v>0</v>
      </c>
      <c r="K45" s="101">
        <v>0.45379276447259798</v>
      </c>
      <c r="L45" s="23">
        <v>13.9110212649876</v>
      </c>
      <c r="M45" s="23">
        <v>13.9110212649876</v>
      </c>
      <c r="N45" s="23">
        <v>1</v>
      </c>
      <c r="O45" s="23">
        <v>0.81499999999999995</v>
      </c>
      <c r="P45" s="23">
        <v>0.13200000000000001</v>
      </c>
      <c r="Q45" s="23">
        <v>5.1999999999999998E-2</v>
      </c>
      <c r="R45" s="23">
        <v>0.85</v>
      </c>
      <c r="S45" s="23">
        <v>0.15</v>
      </c>
      <c r="T45" s="23">
        <v>0.85</v>
      </c>
      <c r="U45" s="23">
        <v>0.15</v>
      </c>
      <c r="V45" s="23">
        <v>100</v>
      </c>
      <c r="W45" s="23">
        <f>(L45-L30)*V45</f>
        <v>-1.4347741690599491</v>
      </c>
      <c r="X45" s="23">
        <v>1</v>
      </c>
    </row>
    <row r="46" spans="1:24">
      <c r="A46" s="151"/>
      <c r="B46" s="151"/>
      <c r="C46" s="151"/>
      <c r="D46" s="151"/>
      <c r="E46" s="151"/>
      <c r="F46" s="151"/>
      <c r="G46" s="151"/>
      <c r="H46" s="23" t="s">
        <v>17</v>
      </c>
      <c r="I46" s="27">
        <f>MEDIAN('video_gender_x0(resample)'!F33:F61)</f>
        <v>0.96213768</v>
      </c>
      <c r="J46" s="27">
        <f>MEDIAN('video_gender_x0(resample)'!G33:G61)</f>
        <v>0</v>
      </c>
      <c r="K46" s="27">
        <f>MEDIAN('video_gender_x0(resample)'!H33:H61)</f>
        <v>1.0025705921114301</v>
      </c>
      <c r="L46" s="27">
        <f>MEDIAN('video_gender_x0(resample)'!I33:I61)</f>
        <v>14.6055910268246</v>
      </c>
      <c r="M46" s="27">
        <f>MEDIAN('video_gender_x0(resample)'!J33:J61)</f>
        <v>13.9323786343927</v>
      </c>
      <c r="N46" s="27">
        <f>MEDIAN('video_gender_x0(resample)'!K33:K61)</f>
        <v>1</v>
      </c>
      <c r="O46" s="27">
        <f>MEDIAN('video_gender_x0(resample)'!L33:L61)</f>
        <v>0.86699999999999999</v>
      </c>
      <c r="P46" s="27">
        <f>MEDIAN('video_gender_x0(resample)'!M33:M61)</f>
        <v>9.6000000000000002E-2</v>
      </c>
      <c r="Q46" s="27">
        <f>MEDIAN('video_gender_x0(resample)'!N33:N61)</f>
        <v>3.6999999999999998E-2</v>
      </c>
      <c r="R46" s="27">
        <f>MEDIAN('video_gender_x0(resample)'!O33:O61)</f>
        <v>0.85</v>
      </c>
      <c r="S46" s="27">
        <f>MEDIAN('video_gender_x0(resample)'!P33:P61)</f>
        <v>0.15</v>
      </c>
      <c r="T46" s="27">
        <f>MEDIAN('video_gender_x0(resample)'!Q33:Q61)</f>
        <v>0.85</v>
      </c>
      <c r="U46" s="27">
        <f>MEDIAN('video_gender_x0(resample)'!R33:R61)</f>
        <v>0.15</v>
      </c>
      <c r="V46" s="23"/>
      <c r="W46" s="23"/>
      <c r="X46" s="23"/>
    </row>
    <row r="47" spans="1:24">
      <c r="A47" s="151"/>
      <c r="B47" s="151"/>
      <c r="C47" s="151"/>
      <c r="D47" s="151"/>
      <c r="E47" s="151"/>
      <c r="F47" s="151"/>
      <c r="G47" s="151"/>
      <c r="H47" s="23" t="s">
        <v>18</v>
      </c>
      <c r="I47" s="23">
        <f>_xlfn.STDEV.S('video_gender_x0(resample)'!F33:F61)</f>
        <v>0.17915533075864545</v>
      </c>
      <c r="J47" s="23">
        <f>_xlfn.STDEV.S('video_gender_x0(resample)'!G33:G61)</f>
        <v>0</v>
      </c>
      <c r="K47" s="23">
        <f>_xlfn.STDEV.S('video_gender_x0(resample)'!H33:H61)</f>
        <v>0.53347262486988367</v>
      </c>
      <c r="L47" s="23">
        <f>_xlfn.STDEV.S('video_gender_x0(resample)'!I33:I61)</f>
        <v>4.2981190378947094</v>
      </c>
      <c r="M47" s="23">
        <f>_xlfn.STDEV.S('video_gender_x0(resample)'!J33:J61)</f>
        <v>5.9868904335101893</v>
      </c>
      <c r="N47" s="23">
        <f>_xlfn.STDEV.S('video_gender_x0(resample)'!K33:K61)</f>
        <v>0</v>
      </c>
      <c r="O47" s="23">
        <f>_xlfn.STDEV.S('video_gender_x0(resample)'!L33:L61)</f>
        <v>3.9583204130806342E-2</v>
      </c>
      <c r="P47" s="23">
        <f>_xlfn.STDEV.S('video_gender_x0(resample)'!M33:M61)</f>
        <v>2.7538776960010246E-2</v>
      </c>
      <c r="Q47" s="23">
        <f>_xlfn.STDEV.S('video_gender_x0(resample)'!N33:N61)</f>
        <v>1.2222687456936372E-2</v>
      </c>
      <c r="R47" s="23">
        <f>_xlfn.STDEV.S('video_gender_x0(resample)'!O33:O61)</f>
        <v>1.3605634880174139E-2</v>
      </c>
      <c r="S47" s="23">
        <f>_xlfn.STDEV.S('video_gender_x0(resample)'!P33:P61)</f>
        <v>1.3605634880174128E-2</v>
      </c>
      <c r="T47" s="23">
        <f>_xlfn.STDEV.S('video_gender_x0(resample)'!Q33:Q61)</f>
        <v>5.4929421800255146E-2</v>
      </c>
      <c r="U47" s="23">
        <f>_xlfn.STDEV.S('video_gender_x0(resample)'!R33:R61)</f>
        <v>5.4929421800255035E-2</v>
      </c>
      <c r="V47" s="23">
        <f>(L42*V42+L45*V45)/(V42+V45)</f>
        <v>14.167974269237305</v>
      </c>
      <c r="W47" s="23"/>
      <c r="X47" s="23"/>
    </row>
    <row r="48" spans="1:24">
      <c r="A48" s="151"/>
      <c r="B48" s="151"/>
      <c r="C48" s="153" t="s">
        <v>93</v>
      </c>
      <c r="D48" s="150">
        <v>3.5</v>
      </c>
      <c r="E48" s="150">
        <v>1.75</v>
      </c>
      <c r="F48" s="150">
        <v>0.01</v>
      </c>
      <c r="G48" s="150">
        <v>0.01</v>
      </c>
      <c r="H48" s="28" t="s">
        <v>49</v>
      </c>
      <c r="I48" s="28">
        <v>0.31951785123364301</v>
      </c>
      <c r="J48" s="29">
        <v>0</v>
      </c>
      <c r="K48" s="28">
        <v>0.45644234762984098</v>
      </c>
      <c r="L48" s="28">
        <v>14.170344171283</v>
      </c>
      <c r="M48" s="28">
        <v>14.170344171283</v>
      </c>
      <c r="N48" s="28">
        <v>1</v>
      </c>
      <c r="O48" s="28">
        <v>0.61</v>
      </c>
      <c r="P48" s="28">
        <v>0.29299999999999998</v>
      </c>
      <c r="Q48" s="28">
        <v>9.7000000000000003E-2</v>
      </c>
      <c r="R48" s="28">
        <v>0.64500000000000002</v>
      </c>
      <c r="S48" s="28">
        <v>0.35499999999999998</v>
      </c>
      <c r="T48" s="28">
        <v>0.64500000000000002</v>
      </c>
      <c r="U48" s="28">
        <v>0.35499999999999998</v>
      </c>
      <c r="V48" s="23">
        <v>14.170344171283</v>
      </c>
      <c r="W48" s="23">
        <f>(V48-V47)*(V42+V45)</f>
        <v>0.4171027600422974</v>
      </c>
      <c r="X48" s="23">
        <v>0.48161369999999998</v>
      </c>
    </row>
    <row r="49" spans="1:24">
      <c r="A49" s="151"/>
      <c r="B49" s="151"/>
      <c r="C49" s="150"/>
      <c r="D49" s="150"/>
      <c r="E49" s="150"/>
      <c r="F49" s="150"/>
      <c r="G49" s="150"/>
      <c r="H49" s="28" t="s">
        <v>17</v>
      </c>
      <c r="I49" s="31">
        <f>MEDIAN('video_gender_aggregate(resample'!E3:E32)</f>
        <v>0.31631849389057098</v>
      </c>
      <c r="J49" s="29">
        <f>MEDIAN('video_gender_x0(resample)'!G9:G38)</f>
        <v>0</v>
      </c>
      <c r="K49" s="31">
        <f>MEDIAN('video_gender_aggregate(resample'!F3:F32)</f>
        <v>0.60927562738688046</v>
      </c>
      <c r="L49" s="29">
        <f>MEDIAN('video_gender_aggregate(resample'!H3:H32)</f>
        <v>14.373195128952649</v>
      </c>
      <c r="M49" s="29">
        <f>MEDIAN('video_gender_aggregate(resample'!I3:I32)</f>
        <v>14.209755416876352</v>
      </c>
      <c r="N49" s="29">
        <f>MEDIAN('video_gender_aggregate(resample'!J3:J32)</f>
        <v>1</v>
      </c>
      <c r="O49" s="29">
        <f>MEDIAN('video_gender_aggregate(resample'!K3:K32)</f>
        <v>0.60799999999999998</v>
      </c>
      <c r="P49" s="29">
        <f>MEDIAN('video_gender_aggregate(resample'!L3:L32)</f>
        <v>0.29449999999999998</v>
      </c>
      <c r="Q49" s="29">
        <f>MEDIAN('video_gender_aggregate(resample'!M3:M32)</f>
        <v>9.8000000000000004E-2</v>
      </c>
      <c r="R49" s="29">
        <f>MEDIAN('video_gender_aggregate(resample'!N3:N32)</f>
        <v>0.63200000000000001</v>
      </c>
      <c r="S49" s="29">
        <f>MEDIAN('video_gender_aggregate(resample'!O3:O32)</f>
        <v>0.36799999999999999</v>
      </c>
      <c r="T49" s="29">
        <f>MEDIAN('video_gender_aggregate(resample'!P3:P32)</f>
        <v>0.68400000000000005</v>
      </c>
      <c r="U49" s="29">
        <f>MEDIAN('video_gender_aggregate(resample'!Q3:Q32)</f>
        <v>0.316</v>
      </c>
      <c r="V49" s="23"/>
      <c r="W49" s="23"/>
      <c r="X49" s="23"/>
    </row>
    <row r="50" spans="1:24">
      <c r="A50" s="151"/>
      <c r="B50" s="151"/>
      <c r="C50" s="150"/>
      <c r="D50" s="150"/>
      <c r="E50" s="150"/>
      <c r="F50" s="150"/>
      <c r="G50" s="150"/>
      <c r="H50" s="28" t="s">
        <v>18</v>
      </c>
      <c r="I50" s="28">
        <f>_xlfn.STDEV.S('video_gender_x0(resample)'!F9:F38)</f>
        <v>0.25745608603685111</v>
      </c>
      <c r="J50" s="28">
        <f>_xlfn.STDEV.S('video_gender_x0(resample)'!G9:G38)</f>
        <v>0</v>
      </c>
      <c r="K50" s="28">
        <f>_xlfn.STDEV.S('video_gender_x0(resample)'!H9:H38)</f>
        <v>0.79864423625747039</v>
      </c>
      <c r="L50" s="28">
        <f>_xlfn.STDEV.S('video_gender_x0(resample)'!I9:I38)</f>
        <v>10.56902124666215</v>
      </c>
      <c r="M50" s="28">
        <f>_xlfn.STDEV.S('video_gender_x0(resample)'!J9:J38)</f>
        <v>9.042622445541511</v>
      </c>
      <c r="N50" s="28">
        <f>_xlfn.STDEV.S('video_gender_x0(resample)'!K9:K38)</f>
        <v>0</v>
      </c>
      <c r="O50" s="28">
        <f>_xlfn.STDEV.S('video_gender_x0(resample)'!L9:L38)</f>
        <v>0.10225085222925659</v>
      </c>
      <c r="P50" s="28">
        <f>_xlfn.STDEV.S('video_gender_x0(resample)'!M9:M38)</f>
        <v>7.900377555360355E-2</v>
      </c>
      <c r="Q50" s="28">
        <f>_xlfn.STDEV.S('video_gender_x0(resample)'!N9:N38)</f>
        <v>2.3321737677022773E-2</v>
      </c>
      <c r="R50" s="28">
        <f>_xlfn.STDEV.S('video_gender_x0(resample)'!O9:O38)</f>
        <v>9.369950134191711E-2</v>
      </c>
      <c r="S50" s="28">
        <f>_xlfn.STDEV.S('video_gender_x0(resample)'!P9:P38)</f>
        <v>9.3699501341918012E-2</v>
      </c>
      <c r="T50" s="28">
        <f>_xlfn.STDEV.S('video_gender_x0(resample)'!Q9:Q38)</f>
        <v>8.5736860190949282E-2</v>
      </c>
      <c r="U50" s="28">
        <f>_xlfn.STDEV.S('video_gender_x0(resample)'!R9:R38)</f>
        <v>8.5736860190948658E-2</v>
      </c>
      <c r="V50" s="23"/>
      <c r="W50" s="23"/>
      <c r="X50" s="23"/>
    </row>
    <row r="51" spans="1:24">
      <c r="A51" s="151"/>
      <c r="B51" s="151"/>
      <c r="C51" s="150"/>
      <c r="D51" s="150">
        <v>3.5</v>
      </c>
      <c r="E51" s="150">
        <v>1.75</v>
      </c>
      <c r="F51" s="150">
        <v>0.01</v>
      </c>
      <c r="G51" s="150">
        <v>0.01</v>
      </c>
      <c r="H51" s="28" t="s">
        <v>49</v>
      </c>
      <c r="I51" s="28">
        <v>0.79339406045892902</v>
      </c>
      <c r="J51" s="28">
        <v>0</v>
      </c>
      <c r="K51" s="28">
        <v>0.45644234762984098</v>
      </c>
      <c r="L51" s="28">
        <v>13.9110212649876</v>
      </c>
      <c r="M51" s="28">
        <v>13.9110212649876</v>
      </c>
      <c r="N51" s="28">
        <v>1</v>
      </c>
      <c r="O51" s="28">
        <v>0.81499999999999995</v>
      </c>
      <c r="P51" s="28">
        <v>0.13200000000000001</v>
      </c>
      <c r="Q51" s="28">
        <v>5.1999999999999998E-2</v>
      </c>
      <c r="R51" s="28">
        <v>0.85</v>
      </c>
      <c r="S51" s="28">
        <v>0.15</v>
      </c>
      <c r="T51" s="28">
        <v>0.85</v>
      </c>
      <c r="U51" s="28">
        <v>0.15</v>
      </c>
      <c r="V51" s="23"/>
      <c r="W51" s="23"/>
      <c r="X51" s="23"/>
    </row>
    <row r="52" spans="1:24">
      <c r="A52" s="151"/>
      <c r="B52" s="151"/>
      <c r="C52" s="150"/>
      <c r="D52" s="150"/>
      <c r="E52" s="150"/>
      <c r="F52" s="150"/>
      <c r="G52" s="150"/>
      <c r="H52" s="28" t="s">
        <v>17</v>
      </c>
      <c r="I52" s="31">
        <f>MEDIAN('video_gender_aggregate(resample'!G3:G32)</f>
        <v>0.86847840156145795</v>
      </c>
      <c r="J52" s="29">
        <f>MEDIAN('video_gender_x0(resample)'!G39:G67)</f>
        <v>0</v>
      </c>
      <c r="K52" s="31">
        <f>MEDIAN('video_gender_aggregate(resample'!F3:F32)</f>
        <v>0.60927562738688046</v>
      </c>
      <c r="L52" s="29">
        <f>MEDIAN('video_gender_aggregate(resample'!H6:H35)</f>
        <v>14.509466218832699</v>
      </c>
      <c r="M52" s="29">
        <f>MEDIAN('video_gender_aggregate(resample'!I6:I35)</f>
        <v>14.2458938740746</v>
      </c>
      <c r="N52" s="29">
        <f>MEDIAN('video_gender_aggregate(resample'!R3:R32)</f>
        <v>1</v>
      </c>
      <c r="O52" s="29">
        <f>MEDIAN('video_gender_aggregate(resample'!S3:S32)</f>
        <v>0.84</v>
      </c>
      <c r="P52" s="29">
        <f>MEDIAN('video_gender_aggregate(resample'!T3:T32)</f>
        <v>0.115</v>
      </c>
      <c r="Q52" s="29">
        <f>MEDIAN('video_gender_aggregate(resample'!U3:U32)</f>
        <v>4.5499999999999999E-2</v>
      </c>
      <c r="R52" s="29">
        <f>MEDIAN('video_gender_aggregate(resample'!V3:V32)</f>
        <v>0.85599999999999998</v>
      </c>
      <c r="S52" s="29">
        <f>MEDIAN('video_gender_aggregate(resample'!W3:W32)</f>
        <v>0.14400000000000002</v>
      </c>
      <c r="T52" s="29">
        <f>MEDIAN('video_gender_aggregate(resample'!X3:X32)</f>
        <v>0.82499999999999996</v>
      </c>
      <c r="U52" s="29">
        <f>MEDIAN('video_gender_aggregate(resample'!Y3:Y32)</f>
        <v>0.17499999999999999</v>
      </c>
      <c r="V52" s="23"/>
      <c r="W52" s="23"/>
      <c r="X52" s="23"/>
    </row>
    <row r="53" spans="1:24">
      <c r="A53" s="151"/>
      <c r="B53" s="151"/>
      <c r="C53" s="150"/>
      <c r="D53" s="150"/>
      <c r="E53" s="150"/>
      <c r="F53" s="150"/>
      <c r="G53" s="150"/>
      <c r="H53" s="28" t="s">
        <v>18</v>
      </c>
      <c r="I53" s="28">
        <f>_xlfn.STDEV.S('video_gender_x0(resample)'!F39:F67)</f>
        <v>0.18393420928653306</v>
      </c>
      <c r="J53" s="28">
        <f>_xlfn.STDEV.S('video_gender_x0(resample)'!G39:G67)</f>
        <v>0</v>
      </c>
      <c r="K53" s="28">
        <f>_xlfn.STDEV.S('video_gender_x0(resample)'!H39:H67)</f>
        <v>0.53744791644676293</v>
      </c>
      <c r="L53" s="28">
        <f>_xlfn.STDEV.S('video_gender_x0(resample)'!I39:I67)</f>
        <v>4.7075715434280019</v>
      </c>
      <c r="M53" s="28">
        <f>_xlfn.STDEV.S('video_gender_x0(resample)'!J39:J67)</f>
        <v>6.4152358098078706</v>
      </c>
      <c r="N53" s="28">
        <f>_xlfn.STDEV.S('video_gender_x0(resample)'!K39:K67)</f>
        <v>0</v>
      </c>
      <c r="O53" s="28">
        <f>_xlfn.STDEV.S('video_gender_x0(resample)'!L39:L67)</f>
        <v>3.9316592761875525E-2</v>
      </c>
      <c r="P53" s="28">
        <f>_xlfn.STDEV.S('video_gender_x0(resample)'!M39:M67)</f>
        <v>2.7306342919482345E-2</v>
      </c>
      <c r="Q53" s="28">
        <f>_xlfn.STDEV.S('video_gender_x0(resample)'!N39:N67)</f>
        <v>1.2116202851615718E-2</v>
      </c>
      <c r="R53" s="28">
        <f>_xlfn.STDEV.S('video_gender_x0(resample)'!O39:O67)</f>
        <v>1.4304978541304912E-2</v>
      </c>
      <c r="S53" s="28">
        <f>_xlfn.STDEV.S('video_gender_x0(resample)'!P39:P67)</f>
        <v>1.43049785413049E-2</v>
      </c>
      <c r="T53" s="28">
        <f>_xlfn.STDEV.S('video_gender_x0(resample)'!Q39:Q67)</f>
        <v>5.7706494657808666E-2</v>
      </c>
      <c r="U53" s="28">
        <f>_xlfn.STDEV.S('video_gender_x0(resample)'!R39:R67)</f>
        <v>5.77064946578087E-2</v>
      </c>
      <c r="V53" s="23"/>
      <c r="W53" s="23"/>
      <c r="X53" s="23"/>
    </row>
    <row r="54" spans="1:24">
      <c r="A54" s="151" t="s">
        <v>22</v>
      </c>
      <c r="B54" s="151">
        <v>0</v>
      </c>
      <c r="C54" s="151" t="s">
        <v>42</v>
      </c>
      <c r="D54" s="151">
        <v>5</v>
      </c>
      <c r="E54" s="151">
        <v>2.25</v>
      </c>
      <c r="F54" s="151">
        <v>0.01</v>
      </c>
      <c r="G54" s="151">
        <v>0.01</v>
      </c>
      <c r="H54" s="23" t="s">
        <v>49</v>
      </c>
      <c r="I54" s="23">
        <v>0.66056192862997398</v>
      </c>
      <c r="J54" s="23">
        <v>-0.58951769303662405</v>
      </c>
      <c r="K54" s="23">
        <v>0.79527200481356197</v>
      </c>
      <c r="L54" s="23">
        <v>14.755115828676701</v>
      </c>
      <c r="M54" s="23">
        <v>14.755115828676701</v>
      </c>
      <c r="N54" s="23">
        <v>1</v>
      </c>
      <c r="O54" s="23">
        <v>0.72499999999999998</v>
      </c>
      <c r="P54" s="23">
        <v>0.25800000000000001</v>
      </c>
      <c r="Q54" s="23">
        <v>1.7999999999999999E-2</v>
      </c>
      <c r="R54" s="23">
        <v>0.69399999999999995</v>
      </c>
      <c r="S54" s="23">
        <v>0.30599999999999999</v>
      </c>
      <c r="T54" s="23"/>
      <c r="U54" s="23"/>
      <c r="V54" s="23">
        <v>110</v>
      </c>
      <c r="W54" s="23"/>
      <c r="X54" s="23"/>
    </row>
    <row r="55" spans="1:24">
      <c r="A55" s="151"/>
      <c r="B55" s="151"/>
      <c r="C55" s="151"/>
      <c r="D55" s="151"/>
      <c r="E55" s="151"/>
      <c r="F55" s="151"/>
      <c r="G55" s="151"/>
      <c r="H55" s="32" t="s">
        <v>17</v>
      </c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23"/>
      <c r="W55" s="23"/>
      <c r="X55" s="23"/>
    </row>
    <row r="56" spans="1:24">
      <c r="A56" s="151"/>
      <c r="B56" s="151"/>
      <c r="C56" s="151"/>
      <c r="D56" s="151"/>
      <c r="E56" s="151"/>
      <c r="F56" s="151"/>
      <c r="G56" s="151"/>
      <c r="H56" s="32" t="s">
        <v>18</v>
      </c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23"/>
      <c r="W56" s="23"/>
      <c r="X56" s="23"/>
    </row>
    <row r="57" spans="1:24">
      <c r="A57" s="151"/>
      <c r="B57" s="151">
        <v>1</v>
      </c>
      <c r="C57" s="151"/>
      <c r="D57" s="151">
        <v>5</v>
      </c>
      <c r="E57" s="151">
        <v>2.25</v>
      </c>
      <c r="F57" s="151">
        <v>0.01</v>
      </c>
      <c r="G57" s="151">
        <v>0.01</v>
      </c>
      <c r="H57" s="23" t="s">
        <v>49</v>
      </c>
      <c r="I57" s="23">
        <v>0.94957739796818497</v>
      </c>
      <c r="J57" s="23">
        <v>-0.25525624193194901</v>
      </c>
      <c r="K57" s="23">
        <v>1.00605680639687</v>
      </c>
      <c r="L57" s="23">
        <v>14.365982116291301</v>
      </c>
      <c r="M57" s="23">
        <v>14.365982116291301</v>
      </c>
      <c r="N57" s="23">
        <v>1</v>
      </c>
      <c r="O57" s="23">
        <v>0.84399999999999997</v>
      </c>
      <c r="P57" s="23">
        <v>0.14699999999999999</v>
      </c>
      <c r="Q57" s="23">
        <v>8.9999999999999993E-3</v>
      </c>
      <c r="R57" s="23">
        <v>0.82799999999999996</v>
      </c>
      <c r="S57" s="23">
        <v>0.17199999999999999</v>
      </c>
      <c r="T57" s="23"/>
      <c r="U57" s="23"/>
      <c r="V57" s="23">
        <v>114</v>
      </c>
      <c r="W57" s="23"/>
      <c r="X57" s="23"/>
    </row>
    <row r="58" spans="1:24">
      <c r="A58" s="151"/>
      <c r="B58" s="151"/>
      <c r="C58" s="151"/>
      <c r="D58" s="151"/>
      <c r="E58" s="151"/>
      <c r="F58" s="151"/>
      <c r="G58" s="151"/>
      <c r="H58" s="32" t="s">
        <v>17</v>
      </c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23"/>
      <c r="W58" s="23"/>
      <c r="X58" s="23"/>
    </row>
    <row r="59" spans="1:24">
      <c r="A59" s="151"/>
      <c r="B59" s="151"/>
      <c r="C59" s="151"/>
      <c r="D59" s="151"/>
      <c r="E59" s="151"/>
      <c r="F59" s="151"/>
      <c r="G59" s="151"/>
      <c r="H59" s="32" t="s">
        <v>18</v>
      </c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23"/>
      <c r="W59" s="23"/>
      <c r="X59" s="23"/>
    </row>
    <row r="60" spans="1:24">
      <c r="A60" s="151"/>
      <c r="B60" s="151" t="s">
        <v>53</v>
      </c>
      <c r="C60" s="151"/>
      <c r="D60" s="151">
        <v>5</v>
      </c>
      <c r="E60" s="151">
        <v>2.25</v>
      </c>
      <c r="F60" s="151">
        <v>0.01</v>
      </c>
      <c r="G60" s="151">
        <v>0.01</v>
      </c>
      <c r="H60" s="23" t="s">
        <v>49</v>
      </c>
      <c r="I60" s="23">
        <v>0.83702948892865503</v>
      </c>
      <c r="J60" s="23">
        <v>0</v>
      </c>
      <c r="K60" s="23">
        <v>1.13851208576665</v>
      </c>
      <c r="L60" s="23">
        <v>14.451925763920499</v>
      </c>
      <c r="M60" s="23">
        <v>14.451925763920499</v>
      </c>
      <c r="N60" s="23">
        <v>1</v>
      </c>
      <c r="O60" s="23">
        <v>0.83</v>
      </c>
      <c r="P60" s="23">
        <v>0.158</v>
      </c>
      <c r="Q60" s="23">
        <v>1.2E-2</v>
      </c>
      <c r="R60" s="23">
        <v>0.8</v>
      </c>
      <c r="S60" s="23">
        <v>0.2</v>
      </c>
      <c r="T60" s="23">
        <v>0.8</v>
      </c>
      <c r="U60" s="23">
        <v>0.2</v>
      </c>
      <c r="V60" s="23">
        <v>110</v>
      </c>
      <c r="W60" s="23"/>
      <c r="X60" s="23"/>
    </row>
    <row r="61" spans="1:24">
      <c r="A61" s="151"/>
      <c r="B61" s="151"/>
      <c r="C61" s="151"/>
      <c r="D61" s="151"/>
      <c r="E61" s="151"/>
      <c r="F61" s="151"/>
      <c r="G61" s="151"/>
      <c r="H61" s="23" t="s">
        <v>17</v>
      </c>
      <c r="I61" s="31">
        <f>MEDIAN('text_age_x0(resample)'!F3:F32)</f>
        <v>0.83138238967815803</v>
      </c>
      <c r="J61" s="27">
        <f>MEDIAN('text_age_x0(resample)'!G3:G32)</f>
        <v>0</v>
      </c>
      <c r="K61" s="31">
        <f>MEDIAN('text_age_x0(resample)'!H3:H32)</f>
        <v>1.13915067315652</v>
      </c>
      <c r="L61" s="27">
        <f>AVERAGE('text_age_x0(resample)'!I3:I32)</f>
        <v>16.83707057022303</v>
      </c>
      <c r="M61" s="27">
        <f>AVERAGE('text_age_x0(resample)'!J3:J32)</f>
        <v>16.823306679659758</v>
      </c>
      <c r="N61" s="27">
        <f>AVERAGE('text_age_x0(resample)'!K3:K32)</f>
        <v>1</v>
      </c>
      <c r="O61" s="27">
        <f>AVERAGE('text_age_x0(resample)'!L3:L32)</f>
        <v>0.84106666666666663</v>
      </c>
      <c r="P61" s="27">
        <f>AVERAGE('text_age_x0(resample)'!M3:M32)</f>
        <v>0.14823333333333333</v>
      </c>
      <c r="Q61" s="27">
        <f>AVERAGE('text_age_x0(resample)'!N3:N32)</f>
        <v>1.0600000000000005E-2</v>
      </c>
      <c r="R61" s="27">
        <f>AVERAGE('text_age_x0(resample)'!O3:O32)</f>
        <v>0.80220000000000025</v>
      </c>
      <c r="S61" s="27">
        <f>AVERAGE('text_age_x0(resample)'!P3:P32)</f>
        <v>0.19780000000000003</v>
      </c>
      <c r="T61" s="27">
        <f>AVERAGE('text_age_x0(resample)'!Q3:Q32)</f>
        <v>0.79000000000000026</v>
      </c>
      <c r="U61" s="27">
        <f>AVERAGE('text_age_x0(resample)'!R3:R32)</f>
        <v>0.21000000000000005</v>
      </c>
      <c r="V61" s="23"/>
      <c r="W61" s="23"/>
      <c r="X61" s="23"/>
    </row>
    <row r="62" spans="1:24">
      <c r="A62" s="151"/>
      <c r="B62" s="151"/>
      <c r="C62" s="151"/>
      <c r="D62" s="151"/>
      <c r="E62" s="151"/>
      <c r="F62" s="151"/>
      <c r="G62" s="151"/>
      <c r="H62" s="23" t="s">
        <v>18</v>
      </c>
      <c r="I62" s="23">
        <f>_xlfn.STDEV.S('text_age_x0(resample)'!F3:F32)</f>
        <v>0.17632799886169503</v>
      </c>
      <c r="J62" s="23">
        <f>_xlfn.STDEV.S('text_age_x0(resample)'!G3:G32)</f>
        <v>0</v>
      </c>
      <c r="K62" s="23">
        <f>_xlfn.STDEV.S('text_age_x0(resample)'!H3:H32)</f>
        <v>0.74528841049881134</v>
      </c>
      <c r="L62" s="23">
        <f>_xlfn.STDEV.S('text_age_x0(resample)'!I3:I32)</f>
        <v>4.1672732031494961</v>
      </c>
      <c r="M62" s="23">
        <f>_xlfn.STDEV.S('text_age_x0(resample)'!J3:J32)</f>
        <v>4.7482070635670652</v>
      </c>
      <c r="N62" s="23">
        <f>_xlfn.STDEV.S('text_age_x0(resample)'!K3:K32)</f>
        <v>0</v>
      </c>
      <c r="O62" s="23">
        <f>_xlfn.STDEV.S('text_age_x0(resample)'!L3:L32)</f>
        <v>4.4060251328452912E-2</v>
      </c>
      <c r="P62" s="23">
        <f>_xlfn.STDEV.S('text_age_x0(resample)'!M3:M32)</f>
        <v>3.997989437233411E-2</v>
      </c>
      <c r="Q62" s="23">
        <f>_xlfn.STDEV.S('text_age_x0(resample)'!N3:N32)</f>
        <v>4.1322950123345997E-3</v>
      </c>
      <c r="R62" s="23">
        <f>_xlfn.STDEV.S('text_age_x0(resample)'!O3:O32)</f>
        <v>1.6443005011040495E-2</v>
      </c>
      <c r="S62" s="23">
        <f>_xlfn.STDEV.S('text_age_x0(resample)'!P3:P32)</f>
        <v>1.6443005011040516E-2</v>
      </c>
      <c r="T62" s="23">
        <f>_xlfn.STDEV.S('text_age_x0(resample)'!Q3:Q32)</f>
        <v>7.4740931868365973E-2</v>
      </c>
      <c r="U62" s="23">
        <f>_xlfn.STDEV.S('text_age_x0(resample)'!R3:R32)</f>
        <v>7.4740931868365793E-2</v>
      </c>
      <c r="V62" s="23"/>
      <c r="W62" s="23"/>
      <c r="X62" s="23"/>
    </row>
    <row r="63" spans="1:24">
      <c r="A63" s="151"/>
      <c r="B63" s="151" t="s">
        <v>54</v>
      </c>
      <c r="C63" s="151"/>
      <c r="D63" s="151">
        <v>5</v>
      </c>
      <c r="E63" s="151">
        <v>2.25</v>
      </c>
      <c r="F63" s="151">
        <v>0.01</v>
      </c>
      <c r="G63" s="151">
        <v>0.01</v>
      </c>
      <c r="H63" s="23" t="s">
        <v>49</v>
      </c>
      <c r="I63" s="23">
        <v>0.60926235223351199</v>
      </c>
      <c r="J63" s="23">
        <v>0</v>
      </c>
      <c r="K63" s="23">
        <v>0.90674754731176899</v>
      </c>
      <c r="L63" s="23">
        <v>14.675918189864801</v>
      </c>
      <c r="M63" s="23">
        <v>14.675918189864801</v>
      </c>
      <c r="N63" s="23">
        <v>1</v>
      </c>
      <c r="O63" s="23">
        <v>0.755</v>
      </c>
      <c r="P63" s="23">
        <v>0.22600000000000001</v>
      </c>
      <c r="Q63" s="23">
        <v>1.7999999999999999E-2</v>
      </c>
      <c r="R63" s="23">
        <v>0.72799999999999998</v>
      </c>
      <c r="S63" s="23">
        <v>0.27200000000000002</v>
      </c>
      <c r="T63" s="23">
        <v>0.72799999999999998</v>
      </c>
      <c r="U63" s="23">
        <v>0.27200000000000002</v>
      </c>
      <c r="V63" s="23">
        <v>114</v>
      </c>
      <c r="W63" s="23"/>
      <c r="X63" s="23"/>
    </row>
    <row r="64" spans="1:24">
      <c r="A64" s="151"/>
      <c r="B64" s="151"/>
      <c r="C64" s="151"/>
      <c r="D64" s="151"/>
      <c r="E64" s="151"/>
      <c r="F64" s="151"/>
      <c r="G64" s="151"/>
      <c r="H64" s="23" t="s">
        <v>17</v>
      </c>
      <c r="I64" s="33">
        <f>MEDIAN('text_age_x0(resample)'!F33:F62)</f>
        <v>0.60350243088358502</v>
      </c>
      <c r="J64" s="23">
        <f>MEDIAN('text_age_x0(resample)'!G33:G62)</f>
        <v>0</v>
      </c>
      <c r="K64" s="33">
        <f>MEDIAN('text_age_x0(resample)'!H33:H62)</f>
        <v>1.073253909099575</v>
      </c>
      <c r="L64" s="23">
        <f>AVERAGE('text_age_x0(resample)'!I33:I62)</f>
        <v>16.884449175132559</v>
      </c>
      <c r="M64" s="23">
        <f>AVERAGE('text_age_x0(resample)'!J33:J62)</f>
        <v>15.464986363580264</v>
      </c>
      <c r="N64" s="23">
        <f>AVERAGE('text_age_x0(resample)'!K33:K62)</f>
        <v>1</v>
      </c>
      <c r="O64" s="23">
        <f>AVERAGE('text_age_x0(resample)'!L33:L62)</f>
        <v>0.75726666666666664</v>
      </c>
      <c r="P64" s="23">
        <f>AVERAGE('text_age_x0(resample)'!M33:M62)</f>
        <v>0.22466666666666671</v>
      </c>
      <c r="Q64" s="23">
        <f>AVERAGE('text_age_x0(resample)'!N33:N62)</f>
        <v>1.8066666666666675E-2</v>
      </c>
      <c r="R64" s="23">
        <f>AVERAGE('text_age_x0(resample)'!O33:O62)</f>
        <v>0.72020000000000006</v>
      </c>
      <c r="S64" s="23">
        <f>AVERAGE('text_age_x0(resample)'!P33:P62)</f>
        <v>0.27979999999999999</v>
      </c>
      <c r="T64" s="23">
        <f>AVERAGE('text_age_x0(resample)'!Q33:Q62)</f>
        <v>0.76500000000000012</v>
      </c>
      <c r="U64" s="23">
        <f>AVERAGE('text_age_x0(resample)'!R33:R62)</f>
        <v>0.23500000000000001</v>
      </c>
      <c r="V64" s="23"/>
      <c r="W64" s="23"/>
      <c r="X64" s="23"/>
    </row>
    <row r="65" spans="1:24">
      <c r="A65" s="151"/>
      <c r="B65" s="151"/>
      <c r="C65" s="151"/>
      <c r="D65" s="151"/>
      <c r="E65" s="151"/>
      <c r="F65" s="151"/>
      <c r="G65" s="151"/>
      <c r="H65" s="23" t="s">
        <v>18</v>
      </c>
      <c r="I65" s="23">
        <f>_xlfn.STDEV.S('text_age_x0(resample)'!F33:F62)</f>
        <v>0.11797363198858951</v>
      </c>
      <c r="J65" s="23">
        <f>_xlfn.STDEV.S('text_age_x0(resample)'!G33:G62)</f>
        <v>0</v>
      </c>
      <c r="K65" s="23">
        <f>_xlfn.STDEV.S('text_age_x0(resample)'!H33:H62)</f>
        <v>0.66558488500555923</v>
      </c>
      <c r="L65" s="23">
        <f>_xlfn.STDEV.S('text_age_x0(resample)'!I33:I62)</f>
        <v>5.17345626987355</v>
      </c>
      <c r="M65" s="23">
        <f>_xlfn.STDEV.S('text_age_x0(resample)'!J33:J62)</f>
        <v>2.1753543313836898</v>
      </c>
      <c r="N65" s="23">
        <f>_xlfn.STDEV.S('text_age_x0(resample)'!K33:K62)</f>
        <v>0</v>
      </c>
      <c r="O65" s="23">
        <f>_xlfn.STDEV.S('text_age_x0(resample)'!L33:L62)</f>
        <v>3.9563945039978482E-2</v>
      </c>
      <c r="P65" s="23">
        <f>_xlfn.STDEV.S('text_age_x0(resample)'!M33:M62)</f>
        <v>3.6025214669089915E-2</v>
      </c>
      <c r="Q65" s="23">
        <f>_xlfn.STDEV.S('text_age_x0(resample)'!N33:N62)</f>
        <v>3.4233814029238788E-3</v>
      </c>
      <c r="R65" s="23">
        <f>_xlfn.STDEV.S('text_age_x0(resample)'!O33:O62)</f>
        <v>1.6401009220419222E-2</v>
      </c>
      <c r="S65" s="23">
        <f>_xlfn.STDEV.S('text_age_x0(resample)'!P33:P62)</f>
        <v>1.6401009220419198E-2</v>
      </c>
      <c r="T65" s="23">
        <f>_xlfn.STDEV.S('text_age_x0(resample)'!Q33:Q62)</f>
        <v>7.6732854987174567E-2</v>
      </c>
      <c r="U65" s="23">
        <f>_xlfn.STDEV.S('text_age_x0(resample)'!R33:R62)</f>
        <v>7.6732854987174595E-2</v>
      </c>
      <c r="V65" s="23"/>
      <c r="W65" s="23"/>
      <c r="X65" s="23"/>
    </row>
    <row r="66" spans="1:24">
      <c r="A66" s="21"/>
      <c r="B66" s="156" t="s">
        <v>93</v>
      </c>
      <c r="C66" s="152" t="s">
        <v>42</v>
      </c>
      <c r="D66" s="152">
        <v>3.5</v>
      </c>
      <c r="E66" s="152">
        <v>1.75</v>
      </c>
      <c r="F66" s="152">
        <v>0.01</v>
      </c>
      <c r="G66" s="152">
        <v>0.01</v>
      </c>
      <c r="H66" s="99" t="s">
        <v>49</v>
      </c>
      <c r="I66" s="99"/>
      <c r="J66" s="99"/>
      <c r="K66" s="100"/>
      <c r="L66" s="100"/>
      <c r="M66" s="100"/>
      <c r="N66" s="100"/>
      <c r="O66" s="100"/>
      <c r="P66" s="100"/>
      <c r="Q66" s="100"/>
      <c r="R66" s="100"/>
      <c r="S66" s="99"/>
      <c r="T66" s="99"/>
      <c r="U66" s="99"/>
      <c r="W66" s="23"/>
      <c r="X66" s="23">
        <v>8.7922780000000006E-2</v>
      </c>
    </row>
    <row r="67" spans="1:24">
      <c r="A67" s="21"/>
      <c r="B67" s="152"/>
      <c r="C67" s="152"/>
      <c r="D67" s="152"/>
      <c r="E67" s="152"/>
      <c r="F67" s="152"/>
      <c r="G67" s="152"/>
      <c r="H67" s="99" t="s">
        <v>17</v>
      </c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23"/>
      <c r="W67" s="23"/>
      <c r="X67" s="23"/>
    </row>
    <row r="68" spans="1:24">
      <c r="A68" s="21"/>
      <c r="B68" s="152"/>
      <c r="C68" s="152"/>
      <c r="D68" s="152"/>
      <c r="E68" s="152"/>
      <c r="F68" s="152"/>
      <c r="G68" s="152"/>
      <c r="H68" s="99" t="s">
        <v>18</v>
      </c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23"/>
      <c r="W68" s="23"/>
      <c r="X68" s="23"/>
    </row>
    <row r="69" spans="1:24">
      <c r="A69" s="21"/>
      <c r="B69" s="152"/>
      <c r="C69" s="152"/>
      <c r="D69" s="152">
        <v>3.5</v>
      </c>
      <c r="E69" s="152">
        <v>1.75</v>
      </c>
      <c r="F69" s="152">
        <v>0.01</v>
      </c>
      <c r="G69" s="152">
        <v>0.01</v>
      </c>
      <c r="H69" s="99" t="s">
        <v>49</v>
      </c>
      <c r="I69" s="100"/>
      <c r="J69" s="99"/>
      <c r="K69" s="100"/>
      <c r="L69" s="100"/>
      <c r="M69" s="100"/>
      <c r="N69" s="99"/>
      <c r="O69" s="99"/>
      <c r="P69" s="99"/>
      <c r="Q69" s="99"/>
      <c r="R69" s="98"/>
      <c r="S69" s="98"/>
      <c r="T69" s="98"/>
      <c r="U69" s="98"/>
      <c r="V69" s="23"/>
      <c r="W69" s="23"/>
      <c r="X69" s="23"/>
    </row>
    <row r="70" spans="1:24">
      <c r="A70" s="21"/>
      <c r="B70" s="152"/>
      <c r="C70" s="152"/>
      <c r="D70" s="152"/>
      <c r="E70" s="152"/>
      <c r="F70" s="152"/>
      <c r="G70" s="152"/>
      <c r="H70" s="32" t="s">
        <v>17</v>
      </c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23"/>
      <c r="W70" s="23"/>
      <c r="X70" s="23"/>
    </row>
    <row r="71" spans="1:24">
      <c r="A71" s="21"/>
      <c r="B71" s="152"/>
      <c r="C71" s="152"/>
      <c r="D71" s="152"/>
      <c r="E71" s="152"/>
      <c r="F71" s="152"/>
      <c r="G71" s="152"/>
      <c r="H71" s="32" t="s">
        <v>18</v>
      </c>
      <c r="I71" s="34"/>
      <c r="J71" s="34"/>
      <c r="K71" s="34"/>
      <c r="L71" s="34"/>
      <c r="M71" s="34"/>
      <c r="N71" s="34"/>
      <c r="O71" s="34"/>
      <c r="P71" s="34"/>
      <c r="Q71" s="34"/>
      <c r="R71" s="32"/>
      <c r="S71" s="32"/>
      <c r="T71" s="32"/>
      <c r="U71" s="32"/>
      <c r="V71" s="23"/>
      <c r="W71" s="23"/>
      <c r="X71" s="23"/>
    </row>
    <row r="72" spans="1:24">
      <c r="A72" s="21"/>
      <c r="B72" s="21"/>
      <c r="C72" s="21"/>
      <c r="D72" s="21"/>
      <c r="E72" s="21"/>
      <c r="F72" s="21"/>
      <c r="G72" s="21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</row>
    <row r="73" spans="1:24">
      <c r="A73" s="21"/>
      <c r="B73" s="21"/>
      <c r="C73" s="21"/>
      <c r="D73" s="21"/>
      <c r="E73" s="21"/>
      <c r="F73" s="21"/>
      <c r="G73" s="21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</row>
    <row r="74" spans="1:24">
      <c r="A74" s="151" t="s">
        <v>31</v>
      </c>
      <c r="B74" s="151">
        <v>0</v>
      </c>
      <c r="C74" s="151" t="s">
        <v>42</v>
      </c>
      <c r="D74" s="151">
        <v>3.5</v>
      </c>
      <c r="E74" s="151">
        <v>1.75</v>
      </c>
      <c r="F74" s="151">
        <v>0.01</v>
      </c>
      <c r="G74" s="151">
        <v>0.01</v>
      </c>
      <c r="H74" s="23" t="s">
        <v>49</v>
      </c>
      <c r="I74" s="23">
        <v>0.678895318190323</v>
      </c>
      <c r="J74" s="23">
        <v>-0.149767155739779</v>
      </c>
      <c r="K74" s="23">
        <v>0.41241408124775603</v>
      </c>
      <c r="L74" s="23">
        <v>14.2514858707478</v>
      </c>
      <c r="M74" s="23">
        <v>14.2514858707478</v>
      </c>
      <c r="N74" s="23">
        <v>1</v>
      </c>
      <c r="O74" s="23">
        <v>0.75600000000000001</v>
      </c>
      <c r="P74" s="23">
        <v>0.17799999999999999</v>
      </c>
      <c r="Q74" s="23">
        <v>6.6000000000000003E-2</v>
      </c>
      <c r="R74" s="23">
        <v>0.80200000000000005</v>
      </c>
      <c r="S74" s="23">
        <v>0.19800000000000001</v>
      </c>
      <c r="T74" s="33">
        <v>0.80200000000000005</v>
      </c>
      <c r="U74" s="33">
        <v>0.19800000000000001</v>
      </c>
      <c r="V74" s="23">
        <v>101</v>
      </c>
      <c r="W74" s="23"/>
      <c r="X74" s="23"/>
    </row>
    <row r="75" spans="1:24">
      <c r="A75" s="151"/>
      <c r="B75" s="151"/>
      <c r="C75" s="151"/>
      <c r="D75" s="151"/>
      <c r="E75" s="151"/>
      <c r="F75" s="151"/>
      <c r="G75" s="151"/>
      <c r="H75" s="32" t="s">
        <v>17</v>
      </c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23"/>
      <c r="W75" s="23"/>
      <c r="X75" s="23"/>
    </row>
    <row r="76" spans="1:24">
      <c r="A76" s="151"/>
      <c r="B76" s="151"/>
      <c r="C76" s="151"/>
      <c r="D76" s="151"/>
      <c r="E76" s="151"/>
      <c r="F76" s="151"/>
      <c r="G76" s="151"/>
      <c r="H76" s="32" t="s">
        <v>18</v>
      </c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23"/>
      <c r="W76" s="23"/>
      <c r="X76" s="23"/>
    </row>
    <row r="77" spans="1:24">
      <c r="A77" s="151"/>
      <c r="B77" s="151">
        <v>1</v>
      </c>
      <c r="C77" s="151"/>
      <c r="D77" s="151">
        <v>3.5</v>
      </c>
      <c r="E77" s="151">
        <v>1.75</v>
      </c>
      <c r="F77" s="151">
        <v>0.01</v>
      </c>
      <c r="G77" s="151">
        <v>0.01</v>
      </c>
      <c r="H77" s="23" t="s">
        <v>49</v>
      </c>
      <c r="I77" s="23">
        <v>0.48888205335068702</v>
      </c>
      <c r="J77" s="23">
        <v>0.105893797272443</v>
      </c>
      <c r="K77" s="23">
        <v>0.62387413517852996</v>
      </c>
      <c r="L77" s="23">
        <v>14.1314921045399</v>
      </c>
      <c r="M77" s="23">
        <v>14.1314921045399</v>
      </c>
      <c r="N77" s="23">
        <v>1</v>
      </c>
      <c r="O77" s="23">
        <v>0.70499999999999996</v>
      </c>
      <c r="P77" s="23">
        <v>0.21299999999999999</v>
      </c>
      <c r="Q77" s="23">
        <v>8.1000000000000003E-2</v>
      </c>
      <c r="R77" s="23">
        <v>0.70699999999999996</v>
      </c>
      <c r="S77" s="23">
        <v>0.29299999999999998</v>
      </c>
      <c r="T77" s="33">
        <v>0.70699999999999996</v>
      </c>
      <c r="U77" s="33">
        <v>0.29299999999999998</v>
      </c>
      <c r="V77" s="23">
        <v>75</v>
      </c>
      <c r="W77" s="23"/>
      <c r="X77" s="23"/>
    </row>
    <row r="78" spans="1:24">
      <c r="A78" s="151"/>
      <c r="B78" s="151"/>
      <c r="C78" s="151"/>
      <c r="D78" s="151"/>
      <c r="E78" s="151"/>
      <c r="F78" s="151"/>
      <c r="G78" s="151"/>
      <c r="H78" s="32" t="s">
        <v>17</v>
      </c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23"/>
      <c r="W78" s="23"/>
      <c r="X78" s="23"/>
    </row>
    <row r="79" spans="1:24">
      <c r="A79" s="151"/>
      <c r="B79" s="151"/>
      <c r="C79" s="151"/>
      <c r="D79" s="151"/>
      <c r="E79" s="151"/>
      <c r="F79" s="151"/>
      <c r="G79" s="151"/>
      <c r="H79" s="32" t="s">
        <v>18</v>
      </c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23">
        <f>(L74*V74+L77*V77)/(V74+V77)</f>
        <v>14.200352163556932</v>
      </c>
      <c r="W79" s="23"/>
      <c r="X79" s="23"/>
    </row>
    <row r="80" spans="1:24">
      <c r="A80" s="151"/>
      <c r="B80" s="151" t="s">
        <v>53</v>
      </c>
      <c r="C80" s="151"/>
      <c r="D80" s="151">
        <v>3.5</v>
      </c>
      <c r="E80" s="151">
        <v>1.75</v>
      </c>
      <c r="F80" s="151">
        <v>0.01</v>
      </c>
      <c r="G80" s="151">
        <v>0.01</v>
      </c>
      <c r="H80" s="30" t="s">
        <v>49</v>
      </c>
      <c r="I80">
        <v>0.62993771106832697</v>
      </c>
      <c r="J80">
        <v>0</v>
      </c>
      <c r="K80">
        <v>0.390369569858183</v>
      </c>
      <c r="L80">
        <v>14.259113533973901</v>
      </c>
      <c r="M80">
        <v>14.259113533973901</v>
      </c>
      <c r="N80">
        <v>1</v>
      </c>
      <c r="O80">
        <v>0.753</v>
      </c>
      <c r="P80">
        <v>0.17799999999999999</v>
      </c>
      <c r="Q80">
        <v>6.9000000000000006E-2</v>
      </c>
      <c r="R80">
        <v>0.80200000000000005</v>
      </c>
      <c r="S80">
        <v>0.19800000000000001</v>
      </c>
      <c r="T80">
        <v>0.80200000000000005</v>
      </c>
      <c r="U80">
        <v>0.19800000000000001</v>
      </c>
      <c r="V80" s="23">
        <v>101</v>
      </c>
      <c r="W80" s="23"/>
      <c r="X80" s="23"/>
    </row>
    <row r="81" spans="1:24">
      <c r="A81" s="151"/>
      <c r="B81" s="151"/>
      <c r="C81" s="151"/>
      <c r="D81" s="151"/>
      <c r="E81" s="151"/>
      <c r="F81" s="151"/>
      <c r="G81" s="151"/>
      <c r="H81" s="23" t="s">
        <v>52</v>
      </c>
      <c r="I81" s="23">
        <f>AVERAGE('video_age_x0(resample)'!F3:F32)</f>
        <v>0.68952674431612604</v>
      </c>
      <c r="J81" s="23">
        <f>AVERAGE('video_age_x0(resample)'!G3:G32)</f>
        <v>0</v>
      </c>
      <c r="K81" s="23">
        <f>AVERAGE('video_age_x0(resample)'!H3:H32)</f>
        <v>0.60506493994372013</v>
      </c>
      <c r="L81" s="23">
        <f>AVERAGE('video_age_x0(resample)'!I3:I32)</f>
        <v>14.635478609435379</v>
      </c>
      <c r="M81" s="23">
        <f>AVERAGE('video_age_x0(resample)'!J3:J32)</f>
        <v>15.021054852447424</v>
      </c>
      <c r="N81" s="23">
        <f>AVERAGE('video_age_x0(resample)'!K3:K32)</f>
        <v>1</v>
      </c>
      <c r="O81" s="23">
        <f>AVERAGE('video_age_x0(resample)'!L3:L32)</f>
        <v>0.7766333333333334</v>
      </c>
      <c r="P81" s="23">
        <f>AVERAGE('video_age_x0(resample)'!M3:M32)</f>
        <v>0.16066666666666665</v>
      </c>
      <c r="Q81" s="23">
        <f>AVERAGE('video_age_x0(resample)'!N3:N32)</f>
        <v>6.2766666666666679E-2</v>
      </c>
      <c r="R81" s="23">
        <f>AVERAGE('video_age_x0(resample)'!O3:O32)</f>
        <v>0.80729999999999968</v>
      </c>
      <c r="S81" s="23">
        <f>AVERAGE('video_age_x0(resample)'!P3:P32)</f>
        <v>0.19270000000000001</v>
      </c>
      <c r="T81" s="23">
        <f>AVERAGE('video_age_x0(resample)'!Q3:Q32)</f>
        <v>0.78</v>
      </c>
      <c r="U81" s="23">
        <f>AVERAGE('video_age_x0(resample)'!R3:R32)</f>
        <v>0.22000000000000003</v>
      </c>
      <c r="V81" s="33">
        <f>O81/(1-$Q$81)</f>
        <v>0.82864459223957043</v>
      </c>
      <c r="W81" s="33">
        <f>P81/(1-$Q$81)</f>
        <v>0.17142653910445635</v>
      </c>
      <c r="X81" s="23"/>
    </row>
    <row r="82" spans="1:24">
      <c r="A82" s="151"/>
      <c r="B82" s="151"/>
      <c r="C82" s="151"/>
      <c r="D82" s="151"/>
      <c r="E82" s="151"/>
      <c r="F82" s="151"/>
      <c r="G82" s="151"/>
      <c r="H82" s="30" t="s">
        <v>18</v>
      </c>
      <c r="I82" s="30">
        <f>_xlfn.STDEV.S('video_age_x0(resample)'!F3:F32)</f>
        <v>5.5451376989806518E-2</v>
      </c>
      <c r="J82" s="30">
        <f>_xlfn.STDEV.S('video_age_x0(resample)'!G3:G32)</f>
        <v>0</v>
      </c>
      <c r="K82" s="30">
        <f>_xlfn.STDEV.S('video_age_x0(resample)'!H3:H32)</f>
        <v>0.19144130530723538</v>
      </c>
      <c r="L82" s="30">
        <f>_xlfn.STDEV.S('video_age_x0(resample)'!I3:I32)</f>
        <v>0.52343715945544544</v>
      </c>
      <c r="M82" s="30">
        <f>_xlfn.STDEV.S('video_age_x0(resample)'!J3:J32)</f>
        <v>1.4576096868275634</v>
      </c>
      <c r="N82" s="30">
        <f>_xlfn.STDEV.S('video_age_x0(resample)'!K3:K32)</f>
        <v>0</v>
      </c>
      <c r="O82" s="30">
        <f>_xlfn.STDEV.S('video_age_x0(resample)'!L3:L32)</f>
        <v>2.1343630776244328E-2</v>
      </c>
      <c r="P82" s="30">
        <f>_xlfn.STDEV.S('video_age_x0(resample)'!M3:M32)</f>
        <v>1.5729027269687557E-2</v>
      </c>
      <c r="Q82" s="30">
        <f>_xlfn.STDEV.S('video_age_x0(resample)'!N3:N32)</f>
        <v>5.6120764694407516E-3</v>
      </c>
      <c r="R82" s="30">
        <f>_xlfn.STDEV.S('video_age_x0(resample)'!O3:O32)</f>
        <v>1.5425348596072109E-2</v>
      </c>
      <c r="S82" s="30">
        <f>_xlfn.STDEV.S('video_age_x0(resample)'!P3:P32)</f>
        <v>1.5425348596072145E-2</v>
      </c>
      <c r="T82" s="30">
        <f>_xlfn.STDEV.S('video_age_x0(resample)'!Q3:Q32)</f>
        <v>6.2422365576273481E-2</v>
      </c>
      <c r="U82" s="30">
        <f>_xlfn.STDEV.S('video_age_x0(resample)'!R3:R32)</f>
        <v>6.2422365576273404E-2</v>
      </c>
      <c r="V82" s="23"/>
      <c r="W82" s="23"/>
      <c r="X82" s="23"/>
    </row>
    <row r="83" spans="1:24">
      <c r="A83" s="151"/>
      <c r="B83" s="151" t="s">
        <v>54</v>
      </c>
      <c r="C83" s="151"/>
      <c r="D83" s="151">
        <v>3.5</v>
      </c>
      <c r="E83" s="151">
        <v>1.75</v>
      </c>
      <c r="F83" s="151">
        <v>0.01</v>
      </c>
      <c r="G83" s="151">
        <v>0.01</v>
      </c>
      <c r="H83" s="23" t="s">
        <v>49</v>
      </c>
      <c r="I83" s="23">
        <v>0.526691717495264</v>
      </c>
      <c r="J83">
        <v>0</v>
      </c>
      <c r="K83" s="23">
        <v>0.61245669899760002</v>
      </c>
      <c r="L83" s="23">
        <v>14.1341415972287</v>
      </c>
      <c r="M83" s="23">
        <v>14.1341415972287</v>
      </c>
      <c r="N83" s="23">
        <v>1</v>
      </c>
      <c r="O83" s="23">
        <v>0.70899999999999996</v>
      </c>
      <c r="P83" s="23">
        <v>0.21199999999999999</v>
      </c>
      <c r="Q83" s="23">
        <v>7.9000000000000001E-2</v>
      </c>
      <c r="R83" s="23">
        <v>0.70699999999999996</v>
      </c>
      <c r="S83" s="23">
        <v>0.29299999999999998</v>
      </c>
      <c r="T83" s="23">
        <v>0.70699999999999996</v>
      </c>
      <c r="U83" s="23">
        <v>0.29299999999999998</v>
      </c>
      <c r="V83" s="23">
        <v>75</v>
      </c>
      <c r="W83" s="23"/>
      <c r="X83" s="23"/>
    </row>
    <row r="84" spans="1:24">
      <c r="A84" s="151"/>
      <c r="B84" s="151"/>
      <c r="C84" s="151"/>
      <c r="D84" s="151"/>
      <c r="E84" s="151"/>
      <c r="F84" s="151"/>
      <c r="G84" s="151"/>
      <c r="H84" s="23" t="s">
        <v>52</v>
      </c>
      <c r="I84" s="23">
        <f>AVERAGE('video_age_x0(resample)'!F33:F62)</f>
        <v>0.53012122896461233</v>
      </c>
      <c r="J84" s="23">
        <f>AVERAGE('video_age_x0(resample)'!G33:G62)</f>
        <v>0</v>
      </c>
      <c r="K84" s="23">
        <f>AVERAGE('video_age_x0(resample)'!H33:H62)</f>
        <v>0.61679129175811243</v>
      </c>
      <c r="L84" s="23">
        <f>AVERAGE('video_age_x0(resample)'!I33:I62)</f>
        <v>14.15763096670746</v>
      </c>
      <c r="M84" s="23">
        <f>AVERAGE('video_age_x0(resample)'!J33:J62)</f>
        <v>14.313543434992299</v>
      </c>
      <c r="N84" s="23">
        <f>AVERAGE('video_age_x0(resample)'!K33:K62)</f>
        <v>1</v>
      </c>
      <c r="O84" s="23">
        <f>AVERAGE('video_age_x0(resample)'!L33:L62)</f>
        <v>0.70979999999999999</v>
      </c>
      <c r="P84" s="23">
        <f>AVERAGE('video_age_x0(resample)'!M33:M62)</f>
        <v>0.21130000000000004</v>
      </c>
      <c r="Q84" s="23">
        <f>AVERAGE('video_age_x0(resample)'!N33:N62)</f>
        <v>7.8833333333333325E-2</v>
      </c>
      <c r="R84" s="23">
        <f>AVERAGE('video_age_x0(resample)'!O33:O62)</f>
        <v>0.69809999999999994</v>
      </c>
      <c r="S84" s="23">
        <f>AVERAGE('video_age_x0(resample)'!P33:P62)</f>
        <v>0.3019</v>
      </c>
      <c r="T84" s="23">
        <f>AVERAGE('video_age_x0(resample)'!Q33:Q62)</f>
        <v>0.73146666666666671</v>
      </c>
      <c r="U84" s="23">
        <f>AVERAGE('video_age_x0(resample)'!R33:R62)</f>
        <v>0.26853333333333329</v>
      </c>
      <c r="V84" s="33">
        <f>O84/(1-$Q$81)</f>
        <v>0.7573354198527581</v>
      </c>
      <c r="W84" s="33">
        <f>P84/(1-$Q$81)</f>
        <v>0.22545079489276953</v>
      </c>
      <c r="X84" s="23"/>
    </row>
    <row r="85" spans="1:24">
      <c r="A85" s="151"/>
      <c r="B85" s="151"/>
      <c r="C85" s="151"/>
      <c r="D85" s="151"/>
      <c r="E85" s="151"/>
      <c r="F85" s="151"/>
      <c r="G85" s="151"/>
      <c r="H85" s="23" t="s">
        <v>18</v>
      </c>
      <c r="I85" s="23">
        <f>_xlfn.STDEV.S('video_age_x0(resample)'!F33:F62)</f>
        <v>5.6629413910827764E-2</v>
      </c>
      <c r="J85" s="23">
        <f>_xlfn.STDEV.S('video_age_x0(resample)'!G33:G62)</f>
        <v>0</v>
      </c>
      <c r="K85" s="23">
        <f>_xlfn.STDEV.S('video_age_x0(resample)'!H33:H62)</f>
        <v>0.2021846494163031</v>
      </c>
      <c r="L85" s="23">
        <f>_xlfn.STDEV.S('video_age_x0(resample)'!I33:I62)</f>
        <v>0.11911270552467092</v>
      </c>
      <c r="M85" s="23">
        <f>_xlfn.STDEV.S('video_age_x0(resample)'!J33:J62)</f>
        <v>0.22670010274455893</v>
      </c>
      <c r="N85" s="23">
        <f>_xlfn.STDEV.S('video_age_x0(resample)'!K33:K62)</f>
        <v>0</v>
      </c>
      <c r="O85" s="23">
        <f>_xlfn.STDEV.S('video_age_x0(resample)'!L33:L62)</f>
        <v>2.5142901925620655E-2</v>
      </c>
      <c r="P85" s="23">
        <f>_xlfn.STDEV.S('video_age_x0(resample)'!M33:M62)</f>
        <v>1.9701479027272772E-2</v>
      </c>
      <c r="Q85" s="23">
        <f>_xlfn.STDEV.S('video_age_x0(resample)'!N33:N62)</f>
        <v>5.6634541265625322E-3</v>
      </c>
      <c r="R85" s="23">
        <f>_xlfn.STDEV.S('video_age_x0(resample)'!O33:O62)</f>
        <v>1.872919535433086E-2</v>
      </c>
      <c r="S85" s="23">
        <f>_xlfn.STDEV.S('video_age_x0(resample)'!P33:P62)</f>
        <v>1.8729195354330895E-2</v>
      </c>
      <c r="T85" s="23">
        <f>_xlfn.STDEV.S('video_age_x0(resample)'!Q33:Q62)</f>
        <v>5.5770300669636064E-2</v>
      </c>
      <c r="U85" s="23">
        <f>_xlfn.STDEV.S('video_age_x0(resample)'!R33:R62)</f>
        <v>5.5770300669636244E-2</v>
      </c>
      <c r="V85" s="23">
        <f>(M80*V80+M83*V83)/(V80+V83)</f>
        <v>14.205858447292707</v>
      </c>
      <c r="W85">
        <f>(V85-V79)*(V74+V77)</f>
        <v>0.96910593749637997</v>
      </c>
      <c r="X85" s="23">
        <v>0.61597250000000003</v>
      </c>
    </row>
    <row r="86" spans="1:24">
      <c r="A86" s="151"/>
      <c r="B86" s="153" t="s">
        <v>93</v>
      </c>
      <c r="C86" s="150" t="s">
        <v>42</v>
      </c>
      <c r="D86" s="150">
        <v>3.5</v>
      </c>
      <c r="E86" s="150">
        <v>1.75</v>
      </c>
      <c r="F86" s="150">
        <v>0.01</v>
      </c>
      <c r="G86" s="150">
        <v>0.01</v>
      </c>
      <c r="H86" s="28" t="s">
        <v>49</v>
      </c>
      <c r="I86" s="28">
        <v>0.64660213548354994</v>
      </c>
      <c r="J86" s="28">
        <v>0</v>
      </c>
      <c r="K86" s="29">
        <v>0.47744326900353101</v>
      </c>
      <c r="L86" s="29">
        <v>14.2218058674014</v>
      </c>
      <c r="M86" s="29">
        <v>14.2218058674014</v>
      </c>
      <c r="N86" s="29">
        <v>1</v>
      </c>
      <c r="O86" s="29">
        <v>0.76</v>
      </c>
      <c r="P86" s="29">
        <v>0.17299999999999999</v>
      </c>
      <c r="Q86" s="29">
        <v>6.7000000000000004E-2</v>
      </c>
      <c r="R86" s="29">
        <v>0.80200000000000005</v>
      </c>
      <c r="S86" s="28">
        <v>0.19800000000000001</v>
      </c>
      <c r="T86" s="28">
        <v>0.80200000000000005</v>
      </c>
      <c r="U86" s="28">
        <v>0.19800000000000001</v>
      </c>
      <c r="V86">
        <v>14.2218058674014</v>
      </c>
      <c r="W86" s="23">
        <f>(V86-V85)*(V80+V83)</f>
        <v>2.8067459391300247</v>
      </c>
      <c r="X86" s="23">
        <v>8.7922780000000006E-2</v>
      </c>
    </row>
    <row r="87" spans="1:24">
      <c r="A87" s="151"/>
      <c r="B87" s="150"/>
      <c r="C87" s="150"/>
      <c r="D87" s="150"/>
      <c r="E87" s="150"/>
      <c r="F87" s="150"/>
      <c r="G87" s="150"/>
      <c r="H87" s="28" t="s">
        <v>17</v>
      </c>
      <c r="I87" s="31">
        <f>AVERAGE('video_age_aggregated(resample)'!E3:E32)</f>
        <v>0.68285263402932617</v>
      </c>
      <c r="J87" s="29">
        <v>0</v>
      </c>
      <c r="K87" s="29">
        <f>AVERAGE('video_age_aggregated(resample)'!F3:F32)</f>
        <v>0.63774411307184864</v>
      </c>
      <c r="L87" s="29">
        <f>AVERAGE('video_age_aggregated(resample)'!H3:H32)</f>
        <v>14.526103038914474</v>
      </c>
      <c r="M87" s="29">
        <f>AVERAGE('video_age_aggregated(resample)'!I3:I32)</f>
        <v>14.479874812192099</v>
      </c>
      <c r="N87" s="29">
        <f>AVERAGE('video_age_aggregated(resample)'!J3:J32)</f>
        <v>1</v>
      </c>
      <c r="O87" s="29">
        <f>AVERAGE('video_age_aggregated(resample)'!K3:K32)</f>
        <v>0.77400000000000047</v>
      </c>
      <c r="P87" s="29">
        <f>AVERAGE('video_age_aggregated(resample)'!L3:L32)</f>
        <v>0.16243333333333326</v>
      </c>
      <c r="Q87" s="29">
        <f>AVERAGE('video_age_aggregated(resample)'!M3:M32)</f>
        <v>6.3533333333333317E-2</v>
      </c>
      <c r="R87" s="29">
        <f>AVERAGE('video_age_aggregated(resample)'!N3:N32)</f>
        <v>0.80483333333333307</v>
      </c>
      <c r="S87" s="29">
        <f>AVERAGE('video_age_aggregated(resample)'!O3:O32)</f>
        <v>0.19516666666666671</v>
      </c>
      <c r="T87" s="29">
        <f>AVERAGE('video_age_aggregated(resample)'!P3:P32)</f>
        <v>0.79000000000000026</v>
      </c>
      <c r="U87" s="29">
        <f>AVERAGE('video_age_aggregated(resample)'!Q3:Q32)</f>
        <v>0.21000000000000005</v>
      </c>
      <c r="V87" s="23"/>
      <c r="W87" s="23"/>
      <c r="X87" s="23"/>
    </row>
    <row r="88" spans="1:24">
      <c r="A88" s="151"/>
      <c r="B88" s="150"/>
      <c r="C88" s="150"/>
      <c r="D88" s="150"/>
      <c r="E88" s="150"/>
      <c r="F88" s="150"/>
      <c r="G88" s="150"/>
      <c r="H88" s="28" t="s">
        <v>18</v>
      </c>
      <c r="I88" s="29">
        <f>_xlfn.STDEV.S('video_age_aggregated(resample)'!E3:E32)</f>
        <v>5.6163805381457543E-2</v>
      </c>
      <c r="J88" s="29">
        <v>0</v>
      </c>
      <c r="K88" s="29">
        <f>_xlfn.STDEV.S('video_age_aggregated(resample)'!F3:F32)</f>
        <v>0.21659188158993165</v>
      </c>
      <c r="L88" s="29">
        <f>_xlfn.STDEV.S('video_age_aggregated(resample)'!H4:H33)</f>
        <v>0.42456833960893592</v>
      </c>
      <c r="M88" s="29">
        <f>_xlfn.STDEV.S('video_age_aggregated(resample)'!I3:I32)</f>
        <v>0.60069639042981604</v>
      </c>
      <c r="N88" s="29">
        <f>_xlfn.STDEV.S('video_age_aggregated(resample)'!J3:J32)</f>
        <v>0</v>
      </c>
      <c r="O88" s="29">
        <f>_xlfn.STDEV.S('video_age_aggregated(resample)'!K3:K32)</f>
        <v>2.2236968287531692E-2</v>
      </c>
      <c r="P88" s="29">
        <f>_xlfn.STDEV.S('video_age_aggregated(resample)'!L3:L32)</f>
        <v>1.6433110674390947E-2</v>
      </c>
      <c r="Q88" s="29">
        <f>_xlfn.STDEV.S('video_age_aggregated(resample)'!M3:M32)</f>
        <v>5.7098422789578626E-3</v>
      </c>
      <c r="R88" s="29">
        <f>_xlfn.STDEV.S('video_age_aggregated(resample)'!N3:N32)</f>
        <v>1.9120459043207808E-2</v>
      </c>
      <c r="S88" s="29">
        <f>_xlfn.STDEV.S('video_age_aggregated(resample)'!O3:O32)</f>
        <v>1.9120459043207836E-2</v>
      </c>
      <c r="T88" s="29">
        <f>_xlfn.STDEV.S('video_age_aggregated(resample)'!P3:P32)</f>
        <v>7.7013209793895865E-2</v>
      </c>
      <c r="U88" s="29">
        <f>_xlfn.STDEV.S('video_age_aggregated(resample)'!Q3:Q32)</f>
        <v>7.7013209793895712E-2</v>
      </c>
      <c r="V88" s="23"/>
      <c r="W88" s="23"/>
      <c r="X88" s="23"/>
    </row>
    <row r="89" spans="1:24">
      <c r="A89" s="151"/>
      <c r="B89" s="150"/>
      <c r="C89" s="150"/>
      <c r="D89" s="150">
        <v>3.5</v>
      </c>
      <c r="E89" s="150">
        <v>1.75</v>
      </c>
      <c r="F89" s="150">
        <v>0.01</v>
      </c>
      <c r="G89" s="150">
        <v>0.01</v>
      </c>
      <c r="H89" s="28" t="s">
        <v>49</v>
      </c>
      <c r="I89" s="29">
        <v>0.50242559330983505</v>
      </c>
      <c r="J89" s="28">
        <v>0</v>
      </c>
      <c r="K89" s="29">
        <v>0.47744326900353101</v>
      </c>
      <c r="L89" s="29">
        <v>14.2218058674014</v>
      </c>
      <c r="M89" s="29">
        <v>14.2218058674014</v>
      </c>
      <c r="N89" s="28">
        <v>1</v>
      </c>
      <c r="O89" s="28">
        <v>0.69799999999999995</v>
      </c>
      <c r="P89" s="28">
        <v>0.221</v>
      </c>
      <c r="Q89" s="28">
        <v>8.2000000000000003E-2</v>
      </c>
      <c r="R89" s="4">
        <v>0.70699999999999996</v>
      </c>
      <c r="S89" s="4">
        <v>0.29299999999999998</v>
      </c>
      <c r="T89" s="4">
        <v>0.70699999999999996</v>
      </c>
      <c r="U89" s="4">
        <v>0.29299999999999998</v>
      </c>
      <c r="V89" s="23"/>
      <c r="W89" s="23"/>
      <c r="X89" s="23"/>
    </row>
    <row r="90" spans="1:24">
      <c r="A90" s="151"/>
      <c r="B90" s="150"/>
      <c r="C90" s="150"/>
      <c r="D90" s="150"/>
      <c r="E90" s="150"/>
      <c r="F90" s="150"/>
      <c r="G90" s="150"/>
      <c r="H90" s="28" t="s">
        <v>17</v>
      </c>
      <c r="I90" s="31">
        <f>AVERAGE('video_age_aggregated(resample)'!G3:G32)</f>
        <v>0.54006015422746678</v>
      </c>
      <c r="J90" s="29">
        <v>0</v>
      </c>
      <c r="K90" s="29">
        <f>AVERAGE('video_age_aggregated(resample)'!F3:F32)</f>
        <v>0.63774411307184864</v>
      </c>
      <c r="L90" s="29">
        <f>AVERAGE('video_age_aggregated(resample)'!H3:H32)</f>
        <v>14.526103038914474</v>
      </c>
      <c r="M90" s="29">
        <f>AVERAGE('video_age_aggregated(resample)'!I3:I32)</f>
        <v>14.479874812192099</v>
      </c>
      <c r="N90" s="29">
        <f>AVERAGE('video_age_aggregated(resample)'!R3:R32)</f>
        <v>1</v>
      </c>
      <c r="O90" s="29">
        <f>AVERAGE('video_age_aggregated(resample)'!S3:S32)</f>
        <v>0.71403333333333341</v>
      </c>
      <c r="P90" s="29">
        <f>AVERAGE('video_age_aggregated(resample)'!T3:T32)</f>
        <v>0.20813333333333331</v>
      </c>
      <c r="Q90" s="29">
        <f>AVERAGE('video_age_aggregated(resample)'!U3:U32)</f>
        <v>7.7866666666666681E-2</v>
      </c>
      <c r="R90" s="29">
        <f>AVERAGE('video_age_aggregated(resample)'!V3:V32)</f>
        <v>0.70219999999999982</v>
      </c>
      <c r="S90" s="29">
        <f>AVERAGE('video_age_aggregated(resample)'!W3:W32)</f>
        <v>0.29779999999999995</v>
      </c>
      <c r="T90" s="29">
        <f>AVERAGE('video_age_aggregated(resample)'!X3:X32)</f>
        <v>0.71923333333333339</v>
      </c>
      <c r="U90" s="29">
        <f>AVERAGE('video_age_aggregated(resample)'!Y3:Y32)</f>
        <v>0.28076666666666666</v>
      </c>
      <c r="V90" s="23"/>
      <c r="W90" s="23"/>
      <c r="X90" s="23"/>
    </row>
    <row r="91" spans="1:24">
      <c r="A91" s="151"/>
      <c r="B91" s="150"/>
      <c r="C91" s="150"/>
      <c r="D91" s="150"/>
      <c r="E91" s="150"/>
      <c r="F91" s="150"/>
      <c r="G91" s="150"/>
      <c r="H91" s="28" t="s">
        <v>18</v>
      </c>
      <c r="I91" s="29">
        <f>_xlfn.STDEV.S('video_age_aggregated(resample)'!G3:G32)</f>
        <v>6.4652819306447423E-2</v>
      </c>
      <c r="J91" s="29">
        <v>0</v>
      </c>
      <c r="K91" s="29">
        <f>_xlfn.STDEV.S('video_age_aggregated(resample)'!F3:F32)</f>
        <v>0.21659188158993165</v>
      </c>
      <c r="L91" s="29">
        <f>_xlfn.STDEV.S('video_age_aggregated(resample)'!H3:H32)</f>
        <v>0.43442224093702492</v>
      </c>
      <c r="M91" s="29">
        <f>_xlfn.STDEV.S('video_age_aggregated(resample)'!I3:I32)</f>
        <v>0.60069639042981604</v>
      </c>
      <c r="N91" s="29">
        <f>_xlfn.STDEV.S('video_age_aggregated(resample)'!J6:J35)</f>
        <v>0</v>
      </c>
      <c r="O91" s="29">
        <f>_xlfn.STDEV.S('video_age_aggregated(resample)'!K6:K35)</f>
        <v>2.0849549244616877E-2</v>
      </c>
      <c r="P91" s="29">
        <f>_xlfn.STDEV.S('video_age_aggregated(resample)'!L6:L35)</f>
        <v>1.5406273928282479E-2</v>
      </c>
      <c r="Q91" s="29">
        <f>_xlfn.STDEV.S('video_age_aggregated(resample)'!M6:M35)</f>
        <v>5.378017936291858E-3</v>
      </c>
      <c r="R91" s="28">
        <f>_xlfn.STDEV.S('video_age_aggregated(resample)'!V3:V32)</f>
        <v>1.6304008392268809E-2</v>
      </c>
      <c r="S91" s="28">
        <f>_xlfn.STDEV.S('video_age_aggregated(resample)'!W3:W32)</f>
        <v>1.6304008392268837E-2</v>
      </c>
      <c r="T91" s="28">
        <f>_xlfn.STDEV.S('video_age_aggregated(resample)'!X3:X32)</f>
        <v>4.839470142935879E-2</v>
      </c>
      <c r="U91" s="28">
        <f>_xlfn.STDEV.S('video_age_aggregated(resample)'!Y3:Y32)</f>
        <v>4.8394701429358783E-2</v>
      </c>
      <c r="V91" s="23"/>
      <c r="W91" s="23"/>
      <c r="X91" s="23"/>
    </row>
    <row r="93" spans="1:24">
      <c r="A93" s="21"/>
      <c r="B93" s="21"/>
      <c r="C93" s="21"/>
      <c r="D93" s="21"/>
      <c r="E93" s="21"/>
      <c r="F93" s="21"/>
      <c r="G93" s="21"/>
      <c r="H93" s="23"/>
      <c r="J93" s="27"/>
      <c r="K93" s="27"/>
      <c r="L93" s="27"/>
      <c r="M93" s="27"/>
      <c r="N93" s="27"/>
      <c r="O93" s="27"/>
      <c r="P93" s="27"/>
      <c r="Q93" s="27"/>
      <c r="R93" s="23"/>
      <c r="S93" s="23"/>
      <c r="T93" s="23"/>
    </row>
    <row r="94" spans="1:24">
      <c r="A94" s="154" t="s">
        <v>21</v>
      </c>
      <c r="B94" s="155" t="s">
        <v>58</v>
      </c>
      <c r="C94" s="154" t="s">
        <v>57</v>
      </c>
      <c r="D94" s="155" t="s">
        <v>4</v>
      </c>
      <c r="E94" s="155"/>
      <c r="F94" s="155"/>
      <c r="G94" s="155"/>
      <c r="H94" s="1"/>
      <c r="I94" s="154" t="s">
        <v>12</v>
      </c>
      <c r="J94" s="154"/>
      <c r="K94" s="154"/>
      <c r="L94" s="154"/>
      <c r="M94" s="154"/>
      <c r="N94" s="154"/>
      <c r="O94" s="154"/>
      <c r="P94" s="154"/>
      <c r="Q94" s="154"/>
      <c r="R94" s="155" t="s">
        <v>15</v>
      </c>
      <c r="S94" s="155"/>
      <c r="T94" s="154" t="s">
        <v>16</v>
      </c>
      <c r="U94" s="154"/>
      <c r="V94" t="s">
        <v>45</v>
      </c>
      <c r="W94" t="s">
        <v>46</v>
      </c>
      <c r="X94" t="s">
        <v>47</v>
      </c>
    </row>
    <row r="95" spans="1:24">
      <c r="A95" s="154"/>
      <c r="B95" s="155"/>
      <c r="C95" s="154"/>
      <c r="D95" s="2" t="s">
        <v>0</v>
      </c>
      <c r="E95" s="2" t="s">
        <v>1</v>
      </c>
      <c r="F95" s="2" t="s">
        <v>2</v>
      </c>
      <c r="G95" s="2" t="s">
        <v>3</v>
      </c>
      <c r="H95" s="2"/>
      <c r="I95" s="3" t="s">
        <v>5</v>
      </c>
      <c r="J95" s="3" t="s">
        <v>6</v>
      </c>
      <c r="K95" s="3" t="s">
        <v>7</v>
      </c>
      <c r="L95" s="3" t="s">
        <v>13</v>
      </c>
      <c r="M95" s="3" t="s">
        <v>14</v>
      </c>
      <c r="N95" s="3" t="s">
        <v>8</v>
      </c>
      <c r="O95" s="3" t="s">
        <v>9</v>
      </c>
      <c r="P95" s="3" t="s">
        <v>10</v>
      </c>
      <c r="Q95" s="3" t="s">
        <v>11</v>
      </c>
      <c r="R95" s="2" t="s">
        <v>9</v>
      </c>
      <c r="S95" s="2" t="s">
        <v>10</v>
      </c>
      <c r="T95" s="3" t="s">
        <v>9</v>
      </c>
      <c r="U95" s="3" t="s">
        <v>10</v>
      </c>
    </row>
    <row r="96" spans="1:24">
      <c r="A96" s="107" t="s">
        <v>22</v>
      </c>
      <c r="B96" s="107" t="s">
        <v>56</v>
      </c>
      <c r="C96" s="107">
        <v>0</v>
      </c>
      <c r="D96" s="107">
        <v>5</v>
      </c>
      <c r="E96" s="107">
        <v>2.25</v>
      </c>
      <c r="F96" s="107">
        <v>0.01</v>
      </c>
      <c r="G96" s="107">
        <v>0.01</v>
      </c>
      <c r="H96" t="s">
        <v>49</v>
      </c>
      <c r="I96">
        <v>1.1741412945319301</v>
      </c>
      <c r="J96">
        <v>-0.90975027469135505</v>
      </c>
      <c r="K96">
        <v>1.0135219763999299</v>
      </c>
      <c r="L96">
        <v>14.198939004173001</v>
      </c>
      <c r="M96">
        <v>14.198939004173001</v>
      </c>
      <c r="N96">
        <v>1</v>
      </c>
      <c r="O96">
        <v>0.85399999999999998</v>
      </c>
      <c r="P96">
        <v>0.14099999999999999</v>
      </c>
      <c r="Q96">
        <v>5.0000000000000001E-3</v>
      </c>
      <c r="R96">
        <v>0.8</v>
      </c>
      <c r="S96">
        <v>0.2</v>
      </c>
      <c r="T96">
        <v>0.8</v>
      </c>
      <c r="U96">
        <v>0.2</v>
      </c>
      <c r="V96">
        <v>75</v>
      </c>
    </row>
    <row r="97" spans="1:25">
      <c r="A97" s="107"/>
      <c r="B97" s="107"/>
      <c r="C97" s="107"/>
      <c r="D97" s="107"/>
      <c r="E97" s="107"/>
      <c r="F97" s="107"/>
      <c r="G97" s="107"/>
      <c r="H97" t="s">
        <v>17</v>
      </c>
      <c r="I97">
        <f>AVERAGE('text_theta(resample)'!F3:F32)</f>
        <v>1.0236658950048387</v>
      </c>
      <c r="J97" s="12">
        <f>AVERAGE('text_theta(resample)'!G3:G32)</f>
        <v>4.4691128719698742E-2</v>
      </c>
      <c r="K97">
        <f>AVERAGE('text_theta(resample)'!H3:H32)</f>
        <v>1.3599481993542477</v>
      </c>
      <c r="L97">
        <f>AVERAGE('text_theta(resample)'!I3:I32)</f>
        <v>17.57116291089352</v>
      </c>
      <c r="M97">
        <f>AVERAGE('text_theta(resample)'!J3:J32)</f>
        <v>16.702578960898133</v>
      </c>
      <c r="N97">
        <f>AVERAGE('text_theta(resample)'!K3:K32)</f>
        <v>1</v>
      </c>
      <c r="O97">
        <f>AVERAGE('text_theta(resample)'!L3:L32)</f>
        <v>0.87066666666666681</v>
      </c>
      <c r="P97">
        <f>AVERAGE('text_theta(resample)'!M3:M32)</f>
        <v>0.12149999999999998</v>
      </c>
      <c r="Q97">
        <f>AVERAGE('text_theta(resample)'!N3:N32)</f>
        <v>7.9000000000000025E-3</v>
      </c>
      <c r="R97">
        <f>AVERAGE('text_theta(resample)'!O3:O32)</f>
        <v>0.8016000000000002</v>
      </c>
      <c r="S97">
        <f>AVERAGE('text_theta(resample)'!P3:P32)</f>
        <v>0.19840000000000005</v>
      </c>
      <c r="T97">
        <f>AVERAGE('text_theta(resample)'!Q3:Q32)</f>
        <v>0.79289999999999983</v>
      </c>
      <c r="U97">
        <f>AVERAGE('text_theta(resample)'!R3:R32)</f>
        <v>0.20709999999999995</v>
      </c>
    </row>
    <row r="98" spans="1:25">
      <c r="A98" s="107"/>
      <c r="B98" s="107"/>
      <c r="C98" s="107"/>
      <c r="D98" s="107"/>
      <c r="E98" s="107"/>
      <c r="F98" s="107"/>
      <c r="G98" s="107"/>
      <c r="H98" t="s">
        <v>18</v>
      </c>
      <c r="I98">
        <f>_xlfn.STDEV.S('text_theta(resample)'!F3:F32)</f>
        <v>0.25692077147907644</v>
      </c>
      <c r="J98">
        <f>_xlfn.STDEV.S('text_theta(resample)'!G3:G32)</f>
        <v>0.57180376988303916</v>
      </c>
      <c r="K98">
        <f>_xlfn.STDEV.S('text_theta(resample)'!H3:H32)</f>
        <v>0.66326143350006894</v>
      </c>
      <c r="L98">
        <f>_xlfn.STDEV.S('text_theta(resample)'!I3:I32)</f>
        <v>6.3852712199981561</v>
      </c>
      <c r="M98">
        <f>_xlfn.STDEV.S('text_theta(resample)'!J3:J32)</f>
        <v>4.3430218211635578</v>
      </c>
      <c r="N98">
        <f>_xlfn.STDEV.S('text_theta(resample)'!K3:K32)</f>
        <v>0</v>
      </c>
      <c r="O98">
        <f>_xlfn.STDEV.S('text_theta(resample)'!L3:L32)</f>
        <v>4.2368932447981393E-2</v>
      </c>
      <c r="P98">
        <f>_xlfn.STDEV.S('text_theta(resample)'!M3:M32)</f>
        <v>3.924525009695342E-2</v>
      </c>
      <c r="Q98">
        <f>_xlfn.STDEV.S('text_theta(resample)'!N3:N32)</f>
        <v>3.9159268071071807E-3</v>
      </c>
      <c r="R98">
        <f>_xlfn.STDEV.S('text_theta(resample)'!O3:O32)</f>
        <v>2.0919550334720281E-2</v>
      </c>
      <c r="S98">
        <f>_xlfn.STDEV.S('text_theta(resample)'!P3:P32)</f>
        <v>2.0919550334719678E-2</v>
      </c>
      <c r="T98">
        <f>_xlfn.STDEV.S('text_theta(resample)'!Q3:Q32)</f>
        <v>9.0713018493147266E-2</v>
      </c>
      <c r="U98">
        <f>_xlfn.STDEV.S('text_theta(resample)'!R3:R32)</f>
        <v>9.0713018493146502E-2</v>
      </c>
    </row>
    <row r="99" spans="1:25">
      <c r="A99" s="107"/>
      <c r="B99" s="107"/>
      <c r="C99" s="107">
        <v>1</v>
      </c>
      <c r="D99" s="107">
        <v>5</v>
      </c>
      <c r="E99" s="107">
        <v>2.25</v>
      </c>
      <c r="F99" s="107">
        <v>0.01</v>
      </c>
      <c r="G99" s="107">
        <v>0.01</v>
      </c>
      <c r="H99" t="s">
        <v>49</v>
      </c>
      <c r="I99">
        <v>0.62146820838542505</v>
      </c>
      <c r="J99" s="12">
        <v>4.7926344740726698E-2</v>
      </c>
      <c r="K99">
        <v>0.99488752468619901</v>
      </c>
      <c r="L99">
        <v>14.719724166264101</v>
      </c>
      <c r="M99">
        <v>14.719724166264101</v>
      </c>
      <c r="N99">
        <v>1</v>
      </c>
      <c r="O99">
        <v>0.76400000000000001</v>
      </c>
      <c r="P99">
        <v>0.218</v>
      </c>
      <c r="Q99">
        <v>1.7999999999999999E-2</v>
      </c>
      <c r="R99">
        <v>0.745</v>
      </c>
      <c r="S99">
        <v>0.255</v>
      </c>
      <c r="T99">
        <v>0.745</v>
      </c>
      <c r="U99">
        <v>0.255</v>
      </c>
      <c r="V99">
        <v>149</v>
      </c>
    </row>
    <row r="100" spans="1:25">
      <c r="A100" s="107"/>
      <c r="B100" s="107"/>
      <c r="C100" s="107"/>
      <c r="D100" s="107"/>
      <c r="E100" s="107"/>
      <c r="F100" s="107"/>
      <c r="G100" s="107"/>
      <c r="H100" t="s">
        <v>17</v>
      </c>
      <c r="I100">
        <f>AVERAGE('text_theta(resample)'!F33:F62)</f>
        <v>0.62679338628277259</v>
      </c>
      <c r="J100" s="12">
        <f>AVERAGE('text_theta(resample)'!G33:G62)</f>
        <v>0.19700887622200711</v>
      </c>
      <c r="K100">
        <f>AVERAGE('text_theta(resample)'!H33:H62)</f>
        <v>1.2043723751708433</v>
      </c>
      <c r="L100">
        <f>AVERAGE('text_theta(resample)'!I33:I62)</f>
        <v>16.883996964620223</v>
      </c>
      <c r="M100">
        <f>AVERAGE('text_theta(resample)'!J33:J62)</f>
        <v>16.967131619216232</v>
      </c>
      <c r="N100">
        <f>AVERAGE('text_theta(resample)'!K33:K62)</f>
        <v>1</v>
      </c>
      <c r="O100">
        <f>AVERAGE('text_theta(resample)'!L33:L62)</f>
        <v>0.7735333333333333</v>
      </c>
      <c r="P100">
        <f>AVERAGE('text_theta(resample)'!M33:M62)</f>
        <v>0.20930000000000001</v>
      </c>
      <c r="Q100">
        <f>AVERAGE('text_theta(resample)'!N33:N62)</f>
        <v>1.7200000000000007E-2</v>
      </c>
      <c r="R100">
        <f>AVERAGE('text_theta(resample)'!O33:O62)</f>
        <v>0.74853333333333327</v>
      </c>
      <c r="S100">
        <f>AVERAGE('text_theta(resample)'!P33:P62)</f>
        <v>0.25146666666666656</v>
      </c>
      <c r="T100">
        <f>AVERAGE('text_theta(resample)'!Q33:Q62)</f>
        <v>0.72813333333333341</v>
      </c>
      <c r="U100">
        <f>AVERAGE('text_theta(resample)'!R33:R62)</f>
        <v>0.2718666666666667</v>
      </c>
    </row>
    <row r="101" spans="1:25">
      <c r="A101" s="107"/>
      <c r="B101" s="107"/>
      <c r="C101" s="107"/>
      <c r="D101" s="107"/>
      <c r="E101" s="107"/>
      <c r="F101" s="107"/>
      <c r="G101" s="107"/>
      <c r="H101" t="s">
        <v>18</v>
      </c>
      <c r="I101">
        <f>_xlfn.STDEV.S('text_theta(resample)'!F33:F62)</f>
        <v>0.19103208878628555</v>
      </c>
      <c r="J101">
        <f>_xlfn.STDEV.S('text_theta(resample)'!G33:G62)</f>
        <v>0.55584812043526421</v>
      </c>
      <c r="K101">
        <f>_xlfn.STDEV.S('text_theta(resample)'!H33:H62)</f>
        <v>0.73694051195243404</v>
      </c>
      <c r="L101">
        <f>_xlfn.STDEV.S('text_theta(resample)'!I33:I62)</f>
        <v>3.1831994000316697</v>
      </c>
      <c r="M101">
        <f>_xlfn.STDEV.S('text_theta(resample)'!J33:J62)</f>
        <v>4.2672957720564568</v>
      </c>
      <c r="N101">
        <f>_xlfn.STDEV.S('text_theta(resample)'!K33:K62)</f>
        <v>0</v>
      </c>
      <c r="O101">
        <f>_xlfn.STDEV.S('text_theta(resample)'!L33:L62)</f>
        <v>3.782877333398512E-2</v>
      </c>
      <c r="P101">
        <f>_xlfn.STDEV.S('text_theta(resample)'!M33:M62)</f>
        <v>3.4131742734131665E-2</v>
      </c>
      <c r="Q101">
        <f>_xlfn.STDEV.S('text_theta(resample)'!N33:N62)</f>
        <v>4.2377612827594266E-3</v>
      </c>
      <c r="R101">
        <f>_xlfn.STDEV.S('text_theta(resample)'!O33:O62)</f>
        <v>1.4993638497786297E-2</v>
      </c>
      <c r="S101">
        <f>_xlfn.STDEV.S('text_theta(resample)'!P33:P62)</f>
        <v>1.499363849778629E-2</v>
      </c>
      <c r="T101">
        <f>_xlfn.STDEV.S('text_theta(resample)'!Q33:Q62)</f>
        <v>7.214627542341509E-2</v>
      </c>
      <c r="U101">
        <f>_xlfn.STDEV.S('text_theta(resample)'!R33:R62)</f>
        <v>7.2146275423414938E-2</v>
      </c>
      <c r="V101">
        <f>(L96*V96+L99*V99)/(V96+V99)</f>
        <v>14.545354134313955</v>
      </c>
    </row>
    <row r="102" spans="1:25">
      <c r="A102" s="107"/>
      <c r="B102" s="107"/>
      <c r="C102" s="149" t="s">
        <v>53</v>
      </c>
      <c r="D102" s="149">
        <v>5</v>
      </c>
      <c r="E102" s="149">
        <v>2.25</v>
      </c>
      <c r="F102" s="149">
        <v>0.01</v>
      </c>
      <c r="G102" s="149">
        <v>0.01</v>
      </c>
      <c r="H102" s="4" t="s">
        <v>49</v>
      </c>
      <c r="I102" s="4">
        <v>0.93479599397197199</v>
      </c>
      <c r="J102" s="4">
        <v>0</v>
      </c>
      <c r="K102" s="4">
        <v>1.1311750370237199</v>
      </c>
      <c r="L102" s="4">
        <v>14.249672804087099</v>
      </c>
      <c r="M102" s="4">
        <v>14.249672804087099</v>
      </c>
      <c r="N102" s="4">
        <v>1</v>
      </c>
      <c r="O102" s="4">
        <v>0.85599999999999998</v>
      </c>
      <c r="P102" s="4">
        <v>0.13500000000000001</v>
      </c>
      <c r="Q102" s="4">
        <v>8.9999999999999993E-3</v>
      </c>
      <c r="R102" s="4">
        <v>0.8</v>
      </c>
      <c r="S102" s="4">
        <v>0.2</v>
      </c>
      <c r="T102" s="4">
        <v>0.8</v>
      </c>
      <c r="U102" s="4">
        <v>0.2</v>
      </c>
      <c r="V102">
        <v>75</v>
      </c>
      <c r="W102" s="92">
        <f>(L102-L96)*V102</f>
        <v>3.805034993557399</v>
      </c>
      <c r="X102" s="92">
        <v>5.1098709999999999E-2</v>
      </c>
    </row>
    <row r="103" spans="1:25">
      <c r="A103" s="107"/>
      <c r="B103" s="107"/>
      <c r="C103" s="149"/>
      <c r="D103" s="149"/>
      <c r="E103" s="149"/>
      <c r="F103" s="149"/>
      <c r="G103" s="149"/>
      <c r="H103" s="4" t="s">
        <v>17</v>
      </c>
      <c r="I103" s="15">
        <f>AVERAGE('text_theta_x0(resample)'!F3:F32)</f>
        <v>1.0200981946056149</v>
      </c>
      <c r="J103" s="14">
        <f>AVERAGE('text_theta_x0(resample)'!G3:G32)</f>
        <v>0</v>
      </c>
      <c r="K103" s="14">
        <f>AVERAGE('text_theta_x0(resample)'!H3:H32)</f>
        <v>1.291454906322913</v>
      </c>
      <c r="L103" s="14">
        <f>AVERAGE('text_theta_x0(resample)'!I3:I32)</f>
        <v>16.581132207477182</v>
      </c>
      <c r="M103" s="14">
        <f>AVERAGE('text_theta_x0(resample)'!J3:J32)</f>
        <v>16.569949473880161</v>
      </c>
      <c r="N103" s="14">
        <f>AVERAGE('text_theta_x0(resample)'!K3:K32)</f>
        <v>1</v>
      </c>
      <c r="O103" s="14">
        <f>AVERAGE('text_theta_x0(resample)'!L3:L32)</f>
        <v>0.87090000000000012</v>
      </c>
      <c r="P103" s="14">
        <f>AVERAGE('text_theta_x0(resample)'!M3:M32)</f>
        <v>0.12126666666666665</v>
      </c>
      <c r="Q103" s="14">
        <f>AVERAGE('text_theta_x0(resample)'!N3:N32)</f>
        <v>7.9333333333333374E-3</v>
      </c>
      <c r="R103" s="14">
        <f>AVERAGE('text_theta_x0(resample)'!O3:O32)</f>
        <v>0.80426666666666669</v>
      </c>
      <c r="S103" s="14">
        <f>AVERAGE('text_theta_x0(resample)'!P3:P32)</f>
        <v>0.19573333333333337</v>
      </c>
      <c r="T103" s="14">
        <f>AVERAGE('text_theta_x0(resample)'!Q3:Q32)</f>
        <v>0.78103333333333336</v>
      </c>
      <c r="U103" s="14">
        <f>AVERAGE('text_theta_x0(resample)'!R3:R32)</f>
        <v>0.21896666666666667</v>
      </c>
      <c r="W103" s="92"/>
      <c r="X103" s="92"/>
    </row>
    <row r="104" spans="1:25">
      <c r="A104" s="107"/>
      <c r="B104" s="107"/>
      <c r="C104" s="149"/>
      <c r="D104" s="149"/>
      <c r="E104" s="149"/>
      <c r="F104" s="149"/>
      <c r="G104" s="149"/>
      <c r="H104" s="4" t="s">
        <v>18</v>
      </c>
      <c r="I104" s="4">
        <f>_xlfn.STDEV.S('text_theta_x0(resample)'!F3:F32)</f>
        <v>0.18768217158424388</v>
      </c>
      <c r="J104" s="4">
        <f>_xlfn.STDEV.S('text_theta_x0(resample)'!G3:G32)</f>
        <v>0</v>
      </c>
      <c r="K104" s="4">
        <f>_xlfn.STDEV.S('text_theta_x0(resample)'!H3:H32)</f>
        <v>0.65624903823123171</v>
      </c>
      <c r="L104" s="4">
        <f>_xlfn.STDEV.S('text_theta_x0(resample)'!I3:I32)</f>
        <v>4.458120845644852</v>
      </c>
      <c r="M104" s="4">
        <f>_xlfn.STDEV.S('text_theta_x0(resample)'!J3:J32)</f>
        <v>5.4546127019774682</v>
      </c>
      <c r="N104" s="4">
        <f>_xlfn.STDEV.S('text_theta_x0(resample)'!K3:K32)</f>
        <v>0</v>
      </c>
      <c r="O104" s="4">
        <f>_xlfn.STDEV.S('text_theta_x0(resample)'!L3:L32)</f>
        <v>4.0857489922395157E-2</v>
      </c>
      <c r="P104" s="4">
        <f>_xlfn.STDEV.S('text_theta_x0(resample)'!M3:M32)</f>
        <v>3.7216916188404434E-2</v>
      </c>
      <c r="Q104" s="4">
        <f>_xlfn.STDEV.S('text_theta_x0(resample)'!N3:N32)</f>
        <v>3.6096932082202229E-3</v>
      </c>
      <c r="R104" s="4">
        <f>_xlfn.STDEV.S('text_theta_x0(resample)'!O3:O32)</f>
        <v>2.3652561767405197E-2</v>
      </c>
      <c r="S104" s="4">
        <f>_xlfn.STDEV.S('text_theta_x0(resample)'!P3:P32)</f>
        <v>2.3652561767405128E-2</v>
      </c>
      <c r="T104" s="4">
        <f>_xlfn.STDEV.S('text_theta_x0(resample)'!Q3:Q32)</f>
        <v>0.10274524347857325</v>
      </c>
      <c r="U104" s="4">
        <f>_xlfn.STDEV.S('text_theta_x0(resample)'!R3:R32)</f>
        <v>0.10274524347857292</v>
      </c>
      <c r="W104" s="92"/>
      <c r="X104" s="92"/>
    </row>
    <row r="105" spans="1:25">
      <c r="A105" s="107"/>
      <c r="B105" s="107"/>
      <c r="C105" s="149" t="s">
        <v>54</v>
      </c>
      <c r="D105" s="149">
        <v>5</v>
      </c>
      <c r="E105" s="149">
        <v>2.25</v>
      </c>
      <c r="F105" s="149">
        <v>0.01</v>
      </c>
      <c r="G105" s="149">
        <v>0.01</v>
      </c>
      <c r="H105" s="4" t="s">
        <v>49</v>
      </c>
      <c r="I105" s="4">
        <v>0.61168715528499196</v>
      </c>
      <c r="J105" s="4">
        <v>0</v>
      </c>
      <c r="K105" s="4">
        <v>0.84853341061057197</v>
      </c>
      <c r="L105" s="4">
        <v>14.738777876777201</v>
      </c>
      <c r="M105" s="4">
        <v>14.738777876777201</v>
      </c>
      <c r="N105" s="4">
        <v>1</v>
      </c>
      <c r="O105" s="4">
        <v>0.75600000000000001</v>
      </c>
      <c r="P105" s="4">
        <v>0.22500000000000001</v>
      </c>
      <c r="Q105" s="4">
        <v>1.7999999999999999E-2</v>
      </c>
      <c r="R105" s="4">
        <v>0.745</v>
      </c>
      <c r="S105" s="4">
        <v>0.255</v>
      </c>
      <c r="T105" s="4">
        <v>0.745</v>
      </c>
      <c r="U105" s="4">
        <v>0.255</v>
      </c>
      <c r="V105">
        <v>149</v>
      </c>
      <c r="W105" s="92">
        <f>(L105-L99)*V105</f>
        <v>2.8390028664519509</v>
      </c>
      <c r="X105" s="92">
        <v>9.2001289999999999E-2</v>
      </c>
    </row>
    <row r="106" spans="1:25">
      <c r="A106" s="107"/>
      <c r="B106" s="107"/>
      <c r="C106" s="149"/>
      <c r="D106" s="149"/>
      <c r="E106" s="149"/>
      <c r="F106" s="149"/>
      <c r="G106" s="149"/>
      <c r="H106" s="4" t="s">
        <v>17</v>
      </c>
      <c r="I106" s="13">
        <f>AVERAGE('text_theta_x0(resample)'!F33:F62)</f>
        <v>0.65097327877428335</v>
      </c>
      <c r="J106" s="4">
        <f>AVERAGE('text_theta_x0(resample)'!G33:G62)</f>
        <v>0</v>
      </c>
      <c r="K106" s="4">
        <f>AVERAGE('text_theta_x0(resample)'!H33:H62)</f>
        <v>1.2108329340900663</v>
      </c>
      <c r="L106" s="4">
        <f>AVERAGE('text_theta_x0(resample)'!I33:I62)</f>
        <v>16.667171564976687</v>
      </c>
      <c r="M106" s="4">
        <f>AVERAGE('text_theta_x0(resample)'!J33:J62)</f>
        <v>16.23854897094143</v>
      </c>
      <c r="N106" s="4">
        <f>AVERAGE('text_theta_x0(resample)'!K33:K62)</f>
        <v>1</v>
      </c>
      <c r="O106" s="4">
        <f>AVERAGE('text_theta_x0(resample)'!L33:L62)</f>
        <v>0.76900000000000002</v>
      </c>
      <c r="P106" s="4">
        <f>AVERAGE('text_theta_x0(resample)'!M33:M62)</f>
        <v>0.21396666666666675</v>
      </c>
      <c r="Q106" s="4">
        <f>AVERAGE('text_theta_x0(resample)'!N33:N62)</f>
        <v>1.7100000000000004E-2</v>
      </c>
      <c r="R106" s="4">
        <f>AVERAGE('text_theta_x0(resample)'!O33:O62)</f>
        <v>0.74126666666666641</v>
      </c>
      <c r="S106" s="4">
        <f>AVERAGE('text_theta_x0(resample)'!P33:P62)</f>
        <v>0.25873333333333315</v>
      </c>
      <c r="T106" s="4">
        <f>AVERAGE('text_theta_x0(resample)'!Q33:Q62)</f>
        <v>0.76286666666666647</v>
      </c>
      <c r="U106" s="4">
        <f>AVERAGE('text_theta_x0(resample)'!R33:R62)</f>
        <v>0.23713333333333333</v>
      </c>
    </row>
    <row r="107" spans="1:25">
      <c r="A107" s="107"/>
      <c r="B107" s="107"/>
      <c r="C107" s="149"/>
      <c r="D107" s="149"/>
      <c r="E107" s="149"/>
      <c r="F107" s="149"/>
      <c r="G107" s="149"/>
      <c r="H107" s="4" t="s">
        <v>18</v>
      </c>
      <c r="I107" s="4">
        <f>_xlfn.STDEV.S('text_theta_x0(resample)'!F33:F62)</f>
        <v>9.4635025781100793E-2</v>
      </c>
      <c r="J107" s="4">
        <f>_xlfn.STDEV.S('text_theta_x0(resample)'!G33:G62)</f>
        <v>0</v>
      </c>
      <c r="K107" s="4">
        <f>_xlfn.STDEV.S('text_theta_x0(resample)'!H33:H62)</f>
        <v>0.6785324495681484</v>
      </c>
      <c r="L107" s="4">
        <f>_xlfn.STDEV.S('text_theta_x0(resample)'!I33:I62)</f>
        <v>3.1127314902555612</v>
      </c>
      <c r="M107" s="4">
        <f>_xlfn.STDEV.S('text_theta_x0(resample)'!J33:J62)</f>
        <v>3.6767744630611938</v>
      </c>
      <c r="N107" s="4">
        <f>_xlfn.STDEV.S('text_theta_x0(resample)'!K33:K62)</f>
        <v>0</v>
      </c>
      <c r="O107" s="4">
        <f>_xlfn.STDEV.S('text_theta_x0(resample)'!L33:L62)</f>
        <v>3.2789821801789402E-2</v>
      </c>
      <c r="P107" s="4">
        <f>_xlfn.STDEV.S('text_theta_x0(resample)'!M33:M62)</f>
        <v>2.9961450327831249E-2</v>
      </c>
      <c r="Q107" s="4">
        <f>_xlfn.STDEV.S('text_theta_x0(resample)'!N33:N62)</f>
        <v>2.8204915198938468E-3</v>
      </c>
      <c r="R107" s="4">
        <f>_xlfn.STDEV.S('text_theta_x0(resample)'!O33:O62)</f>
        <v>1.4987197601754083E-2</v>
      </c>
      <c r="S107" s="4">
        <f>_xlfn.STDEV.S('text_theta_x0(resample)'!P33:P62)</f>
        <v>1.4987197601754081E-2</v>
      </c>
      <c r="T107" s="4">
        <f>_xlfn.STDEV.S('text_theta_x0(resample)'!Q33:Q62)</f>
        <v>7.1514036882729323E-2</v>
      </c>
      <c r="U107" s="4">
        <f>_xlfn.STDEV.S('text_theta_x0(resample)'!R33:R62)</f>
        <v>7.1514036882729337E-2</v>
      </c>
      <c r="V107">
        <f>(L102*V102+L105*V105)/(V102+V105)</f>
        <v>14.57501501761757</v>
      </c>
      <c r="W107" s="19">
        <v>14.563000000000001</v>
      </c>
      <c r="X107">
        <f>(W107-V101)*(V99+V96)</f>
        <v>3.9526739136741753</v>
      </c>
      <c r="Y107">
        <v>0.26662000000000002</v>
      </c>
    </row>
    <row r="108" spans="1:25">
      <c r="A108" s="107"/>
      <c r="B108" s="107" t="s">
        <v>59</v>
      </c>
      <c r="C108" s="107">
        <v>0</v>
      </c>
      <c r="D108" s="107">
        <v>5</v>
      </c>
      <c r="E108" s="107">
        <v>2.25</v>
      </c>
      <c r="F108" s="107">
        <v>0.01</v>
      </c>
      <c r="G108" s="107">
        <v>0.01</v>
      </c>
      <c r="H108" t="s">
        <v>49</v>
      </c>
      <c r="I108">
        <v>1.04606484986316</v>
      </c>
      <c r="J108">
        <v>-0.40353771203792399</v>
      </c>
      <c r="K108">
        <v>1.09204741522385</v>
      </c>
      <c r="L108">
        <v>14.213345767346199</v>
      </c>
      <c r="M108">
        <v>14.213345767346199</v>
      </c>
      <c r="N108">
        <v>1</v>
      </c>
      <c r="O108">
        <v>0.85899999999999999</v>
      </c>
      <c r="P108">
        <v>0.13400000000000001</v>
      </c>
      <c r="Q108">
        <v>7.0000000000000001E-3</v>
      </c>
      <c r="R108">
        <v>0.8</v>
      </c>
      <c r="S108">
        <v>0.2</v>
      </c>
      <c r="T108">
        <v>0.8</v>
      </c>
      <c r="U108">
        <v>0.2</v>
      </c>
      <c r="V108">
        <v>75</v>
      </c>
      <c r="W108" s="96">
        <v>14.58126</v>
      </c>
      <c r="X108" s="96">
        <f>(W108-V101)*(V102+V105)</f>
        <v>8.0429139136741128</v>
      </c>
      <c r="Y108" s="96">
        <v>4.5133079999999999E-2</v>
      </c>
    </row>
    <row r="109" spans="1:25">
      <c r="A109" s="107"/>
      <c r="B109" s="107"/>
      <c r="C109" s="107"/>
      <c r="D109" s="107"/>
      <c r="E109" s="107"/>
      <c r="F109" s="107"/>
      <c r="G109" s="107"/>
      <c r="H109" t="s">
        <v>17</v>
      </c>
      <c r="I109">
        <f>AVERAGE('text_beta(resample)'!F3:F32)</f>
        <v>0.99413947704292716</v>
      </c>
      <c r="J109">
        <f>AVERAGE('text_beta(resample)'!G3:G32)</f>
        <v>-0.18034575721892926</v>
      </c>
      <c r="K109">
        <f>AVERAGE('text_beta(resample)'!H3:H32)</f>
        <v>1.0250166597546793</v>
      </c>
      <c r="L109">
        <f>AVERAGE('text_beta(resample)'!I3:I32)</f>
        <v>15.408086876223784</v>
      </c>
      <c r="M109">
        <f>AVERAGE('text_beta(resample)'!J3:J32)</f>
        <v>15.315607569502488</v>
      </c>
      <c r="N109">
        <f>AVERAGE('text_beta(resample)'!K3:K32)</f>
        <v>1</v>
      </c>
      <c r="O109">
        <f>AVERAGE('text_beta(resample)'!L3:L32)</f>
        <v>0.85296666666666665</v>
      </c>
      <c r="P109">
        <f>AVERAGE('text_beta(resample)'!M3:M32)</f>
        <v>0.13836666666666667</v>
      </c>
      <c r="Q109">
        <f>AVERAGE('text_beta(resample)'!N3:N32)</f>
        <v>8.6000000000000035E-3</v>
      </c>
      <c r="R109">
        <f>AVERAGE('text_beta(resample)'!O3:O32)</f>
        <v>0.79990000000000017</v>
      </c>
      <c r="S109">
        <f>AVERAGE('text_beta(resample)'!P3:P32)</f>
        <v>0.20010000000000006</v>
      </c>
      <c r="T109">
        <f>AVERAGE('text_beta(resample)'!Q3:Q32)</f>
        <v>0.80009999999999992</v>
      </c>
      <c r="U109">
        <f>AVERAGE('text_beta(resample)'!R3:R32)</f>
        <v>0.19989999999999997</v>
      </c>
      <c r="W109" s="96"/>
      <c r="X109" s="96">
        <f>(W108-V107)*(V102+V105)</f>
        <v>1.3988760536643667</v>
      </c>
      <c r="Y109" s="96"/>
    </row>
    <row r="110" spans="1:25">
      <c r="A110" s="107"/>
      <c r="B110" s="107"/>
      <c r="C110" s="107"/>
      <c r="D110" s="107"/>
      <c r="E110" s="107"/>
      <c r="F110" s="107"/>
      <c r="G110" s="107"/>
      <c r="H110" t="s">
        <v>18</v>
      </c>
      <c r="I110">
        <f>_xlfn.STDEV.S('text_beta(resample)'!F3:F32)</f>
        <v>0.22072257993361361</v>
      </c>
      <c r="J110">
        <f>_xlfn.STDEV.S('text_beta(resample)'!G3:G32)</f>
        <v>0.50455520250324126</v>
      </c>
      <c r="K110">
        <f>_xlfn.STDEV.S('text_beta(resample)'!H3:H32)</f>
        <v>0.58978666884626618</v>
      </c>
      <c r="L110">
        <f>_xlfn.STDEV.S('text_beta(resample)'!I3:I32)</f>
        <v>2.4209618142822329</v>
      </c>
      <c r="M110">
        <f>_xlfn.STDEV.S('text_beta(resample)'!J3:J32)</f>
        <v>3.3301729862865832</v>
      </c>
      <c r="N110">
        <f>_xlfn.STDEV.S('text_beta(resample)'!K3:K32)</f>
        <v>0</v>
      </c>
      <c r="O110">
        <f>_xlfn.STDEV.S('text_beta(resample)'!L3:L32)</f>
        <v>4.033094416786278E-2</v>
      </c>
      <c r="P110">
        <f>_xlfn.STDEV.S('text_beta(resample)'!M3:M32)</f>
        <v>3.6948690736295906E-2</v>
      </c>
      <c r="Q110">
        <f>_xlfn.STDEV.S('text_beta(resample)'!N3:N32)</f>
        <v>3.9356899233061642E-3</v>
      </c>
      <c r="R110">
        <f>_xlfn.STDEV.S('text_beta(resample)'!O3:O32)</f>
        <v>1.801981667785351E-2</v>
      </c>
      <c r="S110">
        <f>_xlfn.STDEV.S('text_beta(resample)'!P3:P32)</f>
        <v>1.8019816677853531E-2</v>
      </c>
      <c r="T110">
        <f>_xlfn.STDEV.S('text_beta(resample)'!Q3:Q32)</f>
        <v>7.8268040775891098E-2</v>
      </c>
      <c r="U110">
        <f>_xlfn.STDEV.S('text_beta(resample)'!R3:R32)</f>
        <v>7.8268040775891015E-2</v>
      </c>
    </row>
    <row r="111" spans="1:25">
      <c r="A111" s="107"/>
      <c r="B111" s="107"/>
      <c r="C111" s="107">
        <v>1</v>
      </c>
      <c r="D111" s="107">
        <v>5</v>
      </c>
      <c r="E111" s="107">
        <v>2.25</v>
      </c>
      <c r="F111" s="107">
        <v>0.01</v>
      </c>
      <c r="G111" s="107">
        <v>0.01</v>
      </c>
      <c r="H111" t="s">
        <v>49</v>
      </c>
      <c r="I111">
        <v>0.70563155611218498</v>
      </c>
      <c r="J111">
        <v>-0.320229457659645</v>
      </c>
      <c r="K111">
        <v>0.93198487562335997</v>
      </c>
      <c r="L111">
        <v>14.7212625777622</v>
      </c>
      <c r="M111">
        <v>14.7212625777622</v>
      </c>
      <c r="N111">
        <v>1</v>
      </c>
      <c r="O111">
        <v>0.76400000000000001</v>
      </c>
      <c r="P111">
        <v>0.22</v>
      </c>
      <c r="Q111">
        <v>1.6E-2</v>
      </c>
      <c r="R111">
        <v>0.745</v>
      </c>
      <c r="S111">
        <v>0.255</v>
      </c>
      <c r="T111">
        <v>0.745</v>
      </c>
      <c r="U111">
        <v>0.255</v>
      </c>
      <c r="V111">
        <v>149</v>
      </c>
    </row>
    <row r="112" spans="1:25">
      <c r="A112" s="107"/>
      <c r="B112" s="107"/>
      <c r="C112" s="107"/>
      <c r="D112" s="107"/>
      <c r="E112" s="107"/>
      <c r="F112" s="107"/>
      <c r="G112" s="107"/>
      <c r="H112" t="s">
        <v>17</v>
      </c>
      <c r="I112">
        <f>AVERAGE('text_beta(resample)'!F33:F62)</f>
        <v>0.70077862357831089</v>
      </c>
      <c r="J112">
        <f>AVERAGE('text_beta(resample)'!G33:G62)</f>
        <v>0.11655534190162739</v>
      </c>
      <c r="K112">
        <f>AVERAGE('text_beta(resample)'!H33:H62)</f>
        <v>1.6242278994912653</v>
      </c>
      <c r="L112">
        <f>AVERAGE('text_beta(resample)'!I33:I62)</f>
        <v>19.51083569084955</v>
      </c>
      <c r="M112">
        <f>AVERAGE('text_beta(resample)'!J33:J62)</f>
        <v>19.353378716880446</v>
      </c>
      <c r="N112">
        <f>AVERAGE('text_beta(resample)'!K33:K62)</f>
        <v>1</v>
      </c>
      <c r="O112">
        <f>AVERAGE('text_beta(resample)'!L33:L62)</f>
        <v>0.79163333333333352</v>
      </c>
      <c r="P112">
        <f>AVERAGE('text_beta(resample)'!M33:M62)</f>
        <v>0.19310000000000002</v>
      </c>
      <c r="Q112">
        <f>AVERAGE('text_beta(resample)'!N33:N62)</f>
        <v>1.5266666666666673E-2</v>
      </c>
      <c r="R112">
        <f>AVERAGE('text_beta(resample)'!O33:O62)</f>
        <v>0.74473333333333314</v>
      </c>
      <c r="S112">
        <f>AVERAGE('text_beta(resample)'!P33:P62)</f>
        <v>0.25526666666666653</v>
      </c>
      <c r="T112">
        <f>AVERAGE('text_beta(resample)'!Q33:Q62)</f>
        <v>0.74613333333333309</v>
      </c>
      <c r="U112">
        <f>AVERAGE('text_beta(resample)'!R33:R62)</f>
        <v>0.25386666666666663</v>
      </c>
    </row>
    <row r="113" spans="1:24">
      <c r="A113" s="107"/>
      <c r="B113" s="107"/>
      <c r="C113" s="107"/>
      <c r="D113" s="107"/>
      <c r="E113" s="107"/>
      <c r="F113" s="107"/>
      <c r="G113" s="107"/>
      <c r="H113" t="s">
        <v>18</v>
      </c>
      <c r="I113">
        <f>_xlfn.STDEV.S('text_beta(resample)'!F33:F62)</f>
        <v>0.21569157241715692</v>
      </c>
      <c r="J113">
        <f>_xlfn.STDEV.S('text_beta(resample)'!G33:G62)</f>
        <v>0.55420923292533542</v>
      </c>
      <c r="K113">
        <f>_xlfn.STDEV.S('text_beta(resample)'!H33:H62)</f>
        <v>0.82162280799473197</v>
      </c>
      <c r="L113">
        <f>_xlfn.STDEV.S('text_beta(resample)'!I33:I62)</f>
        <v>5.2041983367951676</v>
      </c>
      <c r="M113">
        <f>_xlfn.STDEV.S('text_beta(resample)'!J33:J62)</f>
        <v>4.8805370409543611</v>
      </c>
      <c r="N113">
        <f>_xlfn.STDEV.S('text_beta(resample)'!K33:K62)</f>
        <v>0</v>
      </c>
      <c r="O113">
        <f>_xlfn.STDEV.S('text_beta(resample)'!L33:L62)</f>
        <v>3.8940700570476897E-2</v>
      </c>
      <c r="P113">
        <f>_xlfn.STDEV.S('text_beta(resample)'!M33:M62)</f>
        <v>3.4698057185003718E-2</v>
      </c>
      <c r="Q113">
        <f>_xlfn.STDEV.S('text_beta(resample)'!N33:N62)</f>
        <v>4.8347401836787438E-3</v>
      </c>
      <c r="R113">
        <f>_xlfn.STDEV.S('text_beta(resample)'!O33:O62)</f>
        <v>1.7890342864687991E-2</v>
      </c>
      <c r="S113">
        <f>_xlfn.STDEV.S('text_beta(resample)'!P33:P62)</f>
        <v>1.7890342864687974E-2</v>
      </c>
      <c r="T113">
        <f>_xlfn.STDEV.S('text_beta(resample)'!Q33:Q62)</f>
        <v>8.5556084986173439E-2</v>
      </c>
      <c r="U113">
        <f>_xlfn.STDEV.S('text_beta(resample)'!R33:R62)</f>
        <v>8.5556084986171163E-2</v>
      </c>
    </row>
    <row r="114" spans="1:24">
      <c r="A114" s="107"/>
      <c r="B114" s="107"/>
      <c r="C114" s="149" t="s">
        <v>53</v>
      </c>
      <c r="D114" s="149">
        <v>5</v>
      </c>
      <c r="E114" s="149">
        <v>2.25</v>
      </c>
      <c r="F114" s="149">
        <v>0.01</v>
      </c>
      <c r="G114" s="149">
        <v>0.01</v>
      </c>
      <c r="H114" s="4" t="s">
        <v>49</v>
      </c>
      <c r="I114" s="4">
        <v>0.91014146849294197</v>
      </c>
      <c r="J114" s="4">
        <v>0</v>
      </c>
      <c r="K114" s="4">
        <v>1.04403294993058</v>
      </c>
      <c r="L114" s="4">
        <v>14.2433437470809</v>
      </c>
      <c r="M114" s="4">
        <v>14.2433437470809</v>
      </c>
      <c r="N114" s="4">
        <v>1</v>
      </c>
      <c r="O114" s="4">
        <v>0.85</v>
      </c>
      <c r="P114" s="4">
        <v>0.14000000000000001</v>
      </c>
      <c r="Q114" s="4">
        <v>0.01</v>
      </c>
      <c r="R114" s="4">
        <v>0.8</v>
      </c>
      <c r="S114" s="4">
        <v>0.2</v>
      </c>
      <c r="T114" s="4">
        <v>0.8</v>
      </c>
      <c r="U114" s="4">
        <v>0.2</v>
      </c>
      <c r="V114">
        <v>75</v>
      </c>
      <c r="W114">
        <f>(L114-L96)*V114</f>
        <v>3.3303557180924148</v>
      </c>
      <c r="X114">
        <v>0.13362750000000001</v>
      </c>
    </row>
    <row r="115" spans="1:24">
      <c r="A115" s="107"/>
      <c r="B115" s="107"/>
      <c r="C115" s="149"/>
      <c r="D115" s="149"/>
      <c r="E115" s="149"/>
      <c r="F115" s="149"/>
      <c r="G115" s="149"/>
      <c r="H115" s="4" t="s">
        <v>17</v>
      </c>
      <c r="I115" s="15">
        <f>AVERAGE('text_beta_x0(resample)'!F3:F32)</f>
        <v>1.0137238827845418</v>
      </c>
      <c r="J115" s="14">
        <f>AVERAGE('text_beta_x0(resample)'!G3:G32)</f>
        <v>0</v>
      </c>
      <c r="K115" s="14">
        <f>AVERAGE('text_beta_x0(resample)'!H3:H32)</f>
        <v>1.2669050692910728</v>
      </c>
      <c r="L115" s="14">
        <f>AVERAGE('text_beta_x0(resample)'!I3:I32)</f>
        <v>16.431178355850882</v>
      </c>
      <c r="M115" s="14">
        <f>AVERAGE('text_beta_x0(resample)'!J3:J32)</f>
        <v>16.115375234098614</v>
      </c>
      <c r="N115" s="14">
        <f>AVERAGE('text_beta_x0(resample)'!K3:K32)</f>
        <v>1</v>
      </c>
      <c r="O115" s="14">
        <f>AVERAGE('text_beta_x0(resample)'!L3:L32)</f>
        <v>0.86966666666666681</v>
      </c>
      <c r="P115" s="14">
        <f>AVERAGE('text_beta_x0(resample)'!M3:M32)</f>
        <v>0.12229999999999999</v>
      </c>
      <c r="Q115" s="14">
        <f>AVERAGE('text_beta_x0(resample)'!N3:N32)</f>
        <v>8.0333333333333368E-3</v>
      </c>
      <c r="R115" s="14">
        <f>AVERAGE('text_beta_x0(resample)'!O3:O32)</f>
        <v>0.80150000000000021</v>
      </c>
      <c r="S115" s="14">
        <f>AVERAGE('text_beta_x0(resample)'!P3:P32)</f>
        <v>0.19850000000000007</v>
      </c>
      <c r="T115" s="14">
        <f>AVERAGE('text_beta_x0(resample)'!Q3:Q32)</f>
        <v>0.79299999999999993</v>
      </c>
      <c r="U115" s="14">
        <f>AVERAGE('text_beta_x0(resample)'!R3:R32)</f>
        <v>0.20700000000000002</v>
      </c>
    </row>
    <row r="116" spans="1:24">
      <c r="A116" s="107"/>
      <c r="B116" s="107"/>
      <c r="C116" s="149"/>
      <c r="D116" s="149"/>
      <c r="E116" s="149"/>
      <c r="F116" s="149"/>
      <c r="G116" s="149"/>
      <c r="H116" s="4" t="s">
        <v>18</v>
      </c>
      <c r="I116" s="4">
        <f>_xlfn.STDEV.S('text_beta_x0(resample)'!F3:F32)</f>
        <v>0.18514038130313445</v>
      </c>
      <c r="J116" s="4">
        <f>_xlfn.STDEV.S('text_beta_x0(resample)'!G3:G32)</f>
        <v>0</v>
      </c>
      <c r="K116" s="4">
        <f>_xlfn.STDEV.S('text_beta_x0(resample)'!H3:H32)</f>
        <v>0.62111177853406496</v>
      </c>
      <c r="L116" s="4">
        <f>_xlfn.STDEV.S('text_beta_x0(resample)'!I3:I32)</f>
        <v>4.4242132306301158</v>
      </c>
      <c r="M116" s="4">
        <f>_xlfn.STDEV.S('text_beta_x0(resample)'!J3:J32)</f>
        <v>4.5386253036323225</v>
      </c>
      <c r="N116" s="4">
        <f>_xlfn.STDEV.S('text_beta_x0(resample)'!K3:K32)</f>
        <v>0</v>
      </c>
      <c r="O116" s="4">
        <f>_xlfn.STDEV.S('text_beta_x0(resample)'!L3:L32)</f>
        <v>3.9042270048944575E-2</v>
      </c>
      <c r="P116" s="4">
        <f>_xlfn.STDEV.S('text_beta_x0(resample)'!M3:M32)</f>
        <v>3.5478162297390765E-2</v>
      </c>
      <c r="Q116" s="4">
        <f>_xlfn.STDEV.S('text_beta_x0(resample)'!N3:N32)</f>
        <v>3.4788358470290953E-3</v>
      </c>
      <c r="R116" s="4">
        <f>_xlfn.STDEV.S('text_beta_x0(resample)'!O3:O32)</f>
        <v>1.9517896297041547E-2</v>
      </c>
      <c r="S116" s="4">
        <f>_xlfn.STDEV.S('text_beta_x0(resample)'!P3:P32)</f>
        <v>1.9517896297041572E-2</v>
      </c>
      <c r="T116" s="4">
        <f>_xlfn.STDEV.S('text_beta_x0(resample)'!Q3:Q32)</f>
        <v>8.4673816333113522E-2</v>
      </c>
      <c r="U116" s="4">
        <f>_xlfn.STDEV.S('text_beta_x0(resample)'!R3:R32)</f>
        <v>8.4673816333113022E-2</v>
      </c>
    </row>
    <row r="117" spans="1:24">
      <c r="A117" s="107"/>
      <c r="B117" s="107"/>
      <c r="C117" s="149" t="s">
        <v>54</v>
      </c>
      <c r="D117" s="149">
        <v>5</v>
      </c>
      <c r="E117" s="149">
        <v>2.25</v>
      </c>
      <c r="F117" s="149">
        <v>0.01</v>
      </c>
      <c r="G117" s="149">
        <v>0.01</v>
      </c>
      <c r="H117" s="4" t="s">
        <v>49</v>
      </c>
      <c r="I117" s="4">
        <v>0.63800659427286699</v>
      </c>
      <c r="J117" s="4">
        <v>0</v>
      </c>
      <c r="K117" s="4">
        <v>1.01723240243017</v>
      </c>
      <c r="L117" s="4">
        <v>14.7187755380494</v>
      </c>
      <c r="M117" s="4">
        <v>14.7187755380494</v>
      </c>
      <c r="N117" s="4">
        <v>1</v>
      </c>
      <c r="O117" s="4">
        <v>0.76600000000000001</v>
      </c>
      <c r="P117" s="4">
        <v>0.217</v>
      </c>
      <c r="Q117" s="4">
        <v>1.7000000000000001E-2</v>
      </c>
      <c r="R117" s="4">
        <v>0.745</v>
      </c>
      <c r="S117" s="4">
        <v>0.255</v>
      </c>
      <c r="T117" s="4">
        <v>0.745</v>
      </c>
      <c r="U117" s="4">
        <v>0.255</v>
      </c>
      <c r="V117">
        <v>149</v>
      </c>
      <c r="W117">
        <f>(L117-L99)*V117</f>
        <v>-0.14134560399043039</v>
      </c>
      <c r="X117">
        <v>1</v>
      </c>
    </row>
    <row r="118" spans="1:24">
      <c r="A118" s="107"/>
      <c r="B118" s="107"/>
      <c r="C118" s="149"/>
      <c r="D118" s="149"/>
      <c r="E118" s="149"/>
      <c r="F118" s="149"/>
      <c r="G118" s="149"/>
      <c r="H118" s="4" t="s">
        <v>17</v>
      </c>
      <c r="I118" s="13">
        <f>AVERAGE('text_beta_x0(resample)'!F33:F62)</f>
        <v>0.64302329828827332</v>
      </c>
      <c r="J118" s="4">
        <f>AVERAGE('text_beta_x0(resample)'!G33:G62)</f>
        <v>0</v>
      </c>
      <c r="K118" s="4">
        <f>AVERAGE('text_beta_x0(resample)'!H33:H62)</f>
        <v>1.0716763767186437</v>
      </c>
      <c r="L118" s="4">
        <f>AVERAGE('text_beta_x0(resample)'!I33:I62)</f>
        <v>15.755805804824424</v>
      </c>
      <c r="M118" s="4">
        <f>AVERAGE('text_beta_x0(resample)'!J33:J62)</f>
        <v>15.366109688472708</v>
      </c>
      <c r="N118" s="4">
        <f>AVERAGE('text_beta_x0(resample)'!K33:K62)</f>
        <v>1</v>
      </c>
      <c r="O118" s="4">
        <f>AVERAGE('text_beta_x0(resample)'!L33:L62)</f>
        <v>0.76579999999999993</v>
      </c>
      <c r="P118" s="4">
        <f>AVERAGE('text_beta_x0(resample)'!M33:M62)</f>
        <v>0.21683333333333332</v>
      </c>
      <c r="Q118" s="4">
        <f>AVERAGE('text_beta_x0(resample)'!N33:N62)</f>
        <v>1.726666666666667E-2</v>
      </c>
      <c r="R118" s="4">
        <f>AVERAGE('text_beta_x0(resample)'!O33:O62)</f>
        <v>0.74373333333333325</v>
      </c>
      <c r="S118" s="4">
        <f>AVERAGE('text_beta_x0(resample)'!P33:P62)</f>
        <v>0.25626666666666653</v>
      </c>
      <c r="T118" s="4">
        <f>AVERAGE('text_beta_x0(resample)'!Q33:Q62)</f>
        <v>0.75126666666666664</v>
      </c>
      <c r="U118" s="4">
        <f>AVERAGE('text_beta_x0(resample)'!R33:R62)</f>
        <v>0.24873333333333331</v>
      </c>
    </row>
    <row r="119" spans="1:24">
      <c r="A119" s="107"/>
      <c r="B119" s="107"/>
      <c r="C119" s="149"/>
      <c r="D119" s="149"/>
      <c r="E119" s="149"/>
      <c r="F119" s="149"/>
      <c r="G119" s="149"/>
      <c r="H119" s="4" t="s">
        <v>18</v>
      </c>
      <c r="I119" s="4">
        <f>_xlfn.STDEV.S('text_beta_x0(resample)'!F33:F62)</f>
        <v>0.10514299064272194</v>
      </c>
      <c r="J119" s="4">
        <f>_xlfn.STDEV.S('text_beta_x0(resample)'!G33:G62)</f>
        <v>0</v>
      </c>
      <c r="K119" s="4">
        <f>_xlfn.STDEV.S('text_beta_x0(resample)'!H33:H62)</f>
        <v>0.53962325522032439</v>
      </c>
      <c r="L119" s="4">
        <f>_xlfn.STDEV.S('text_beta_x0(resample)'!I33:I62)</f>
        <v>2.4288184004557198</v>
      </c>
      <c r="M119" s="4">
        <f>_xlfn.STDEV.S('text_beta_x0(resample)'!J33:J62)</f>
        <v>2.0756547084459269</v>
      </c>
      <c r="N119" s="4">
        <f>_xlfn.STDEV.S('text_beta_x0(resample)'!K33:K62)</f>
        <v>0</v>
      </c>
      <c r="O119" s="4">
        <f>_xlfn.STDEV.S('text_beta_x0(resample)'!L33:L62)</f>
        <v>3.4322406474588826E-2</v>
      </c>
      <c r="P119" s="4">
        <f>_xlfn.STDEV.S('text_beta_x0(resample)'!M33:M62)</f>
        <v>3.1193592769750863E-2</v>
      </c>
      <c r="Q119" s="4">
        <f>_xlfn.STDEV.S('text_beta_x0(resample)'!N33:N62)</f>
        <v>3.0505322693649352E-3</v>
      </c>
      <c r="R119" s="4">
        <f>_xlfn.STDEV.S('text_beta_x0(resample)'!O33:O62)</f>
        <v>1.5562849959135865E-2</v>
      </c>
      <c r="S119" s="4">
        <f>_xlfn.STDEV.S('text_beta_x0(resample)'!P33:P62)</f>
        <v>1.5562849959135858E-2</v>
      </c>
      <c r="T119" s="4">
        <f>_xlfn.STDEV.S('text_beta_x0(resample)'!Q33:Q62)</f>
        <v>7.4101018343476432E-2</v>
      </c>
      <c r="U119" s="4">
        <f>_xlfn.STDEV.S('text_beta_x0(resample)'!R33:R62)</f>
        <v>7.4101018343476599E-2</v>
      </c>
      <c r="V119">
        <f>(L114*V114+L117*V117)/(V114+V117)</f>
        <v>14.559590786609053</v>
      </c>
    </row>
    <row r="120" spans="1:24">
      <c r="A120" s="107"/>
      <c r="B120" s="107" t="s">
        <v>60</v>
      </c>
      <c r="C120" s="107">
        <v>0</v>
      </c>
      <c r="D120" s="107">
        <v>5</v>
      </c>
      <c r="E120" s="107">
        <v>2.25</v>
      </c>
      <c r="F120" s="107">
        <v>0.01</v>
      </c>
      <c r="G120" s="107">
        <v>0.01</v>
      </c>
      <c r="H120" t="s">
        <v>49</v>
      </c>
      <c r="I120">
        <v>1.0559269419241299</v>
      </c>
      <c r="J120">
        <v>-0.74303926667750397</v>
      </c>
      <c r="K120">
        <v>0.84045850337077999</v>
      </c>
      <c r="L120">
        <v>14.357536339152601</v>
      </c>
      <c r="M120">
        <v>14.357536339152601</v>
      </c>
      <c r="N120">
        <v>1</v>
      </c>
      <c r="O120">
        <v>0.83799999999999997</v>
      </c>
      <c r="P120">
        <v>0.155</v>
      </c>
      <c r="Q120">
        <v>7.0000000000000001E-3</v>
      </c>
      <c r="R120">
        <v>0.8</v>
      </c>
      <c r="S120">
        <v>0.2</v>
      </c>
      <c r="T120">
        <v>0.8</v>
      </c>
      <c r="U120">
        <v>0.2</v>
      </c>
      <c r="V120">
        <v>110</v>
      </c>
    </row>
    <row r="121" spans="1:24">
      <c r="A121" s="107"/>
      <c r="B121" s="107"/>
      <c r="C121" s="107"/>
      <c r="D121" s="107"/>
      <c r="E121" s="107"/>
      <c r="F121" s="107"/>
      <c r="G121" s="107"/>
      <c r="H121" t="s">
        <v>17</v>
      </c>
      <c r="I121" s="13">
        <f>AVERAGE('text_alpha(resample)'!F3:F32)</f>
        <v>0.99196994707530561</v>
      </c>
      <c r="J121" s="13">
        <f>AVERAGE('text_alpha(resample)'!G3:G32)</f>
        <v>-0.20465667232533535</v>
      </c>
      <c r="K121">
        <f>AVERAGE('text_alpha(resample)'!H3:H32)</f>
        <v>1.1045440293723507</v>
      </c>
      <c r="L121">
        <f>AVERAGE('text_alpha(resample)'!I3:I32)</f>
        <v>17.145411568677837</v>
      </c>
      <c r="M121">
        <f>AVERAGE('text_alpha(resample)'!J3:J32)</f>
        <v>17.703327952701848</v>
      </c>
      <c r="N121">
        <f>AVERAGE('text_alpha(resample)'!K3:K32)</f>
        <v>1</v>
      </c>
      <c r="O121">
        <f>AVERAGE('text_alpha(resample)'!L3:L32)</f>
        <v>0.85153333333333336</v>
      </c>
      <c r="P121">
        <f>AVERAGE('text_alpha(resample)'!M3:M32)</f>
        <v>0.13979999999999998</v>
      </c>
      <c r="Q121">
        <f>AVERAGE('text_alpha(resample)'!N3:N32)</f>
        <v>8.7000000000000029E-3</v>
      </c>
      <c r="R121">
        <f>AVERAGE('text_alpha(resample)'!O3:O32)</f>
        <v>0.80659999999999998</v>
      </c>
      <c r="S121">
        <f>AVERAGE('text_alpha(resample)'!P3:P32)</f>
        <v>0.19340000000000002</v>
      </c>
      <c r="T121">
        <f>AVERAGE('text_alpha(resample)'!Q3:Q32)</f>
        <v>0.76999999999999991</v>
      </c>
      <c r="U121">
        <f>AVERAGE('text_alpha(resample)'!R3:R32)</f>
        <v>0.23</v>
      </c>
    </row>
    <row r="122" spans="1:24">
      <c r="A122" s="107"/>
      <c r="B122" s="107"/>
      <c r="C122" s="107"/>
      <c r="D122" s="107"/>
      <c r="E122" s="107"/>
      <c r="F122" s="107"/>
      <c r="G122" s="107"/>
      <c r="H122" t="s">
        <v>18</v>
      </c>
      <c r="I122">
        <f>_xlfn.STDEV.S('text_alpha(resample)'!F3:F32)</f>
        <v>0.21641641163458081</v>
      </c>
      <c r="J122">
        <f>_xlfn.STDEV.S('text_alpha(resample)'!G3:G32)</f>
        <v>0.53566234224519016</v>
      </c>
      <c r="K122">
        <f>_xlfn.STDEV.S('text_alpha(resample)'!H3:H32)</f>
        <v>0.69386217413845341</v>
      </c>
      <c r="L122">
        <f>_xlfn.STDEV.S('text_alpha(resample)'!I3:I32)</f>
        <v>6.3060046551018418</v>
      </c>
      <c r="M122">
        <f>_xlfn.STDEV.S('text_alpha(resample)'!J3:J32)</f>
        <v>7.860203946206278</v>
      </c>
      <c r="N122">
        <f>_xlfn.STDEV.S('text_alpha(resample)'!K3:K32)</f>
        <v>0</v>
      </c>
      <c r="O122">
        <f>_xlfn.STDEV.S('text_alpha(resample)'!L3:L32)</f>
        <v>3.5951819610881085E-2</v>
      </c>
      <c r="P122">
        <f>_xlfn.STDEV.S('text_alpha(resample)'!M3:M32)</f>
        <v>3.3165624081112462E-2</v>
      </c>
      <c r="Q122">
        <f>_xlfn.STDEV.S('text_alpha(resample)'!N3:N32)</f>
        <v>3.6212971575732664E-3</v>
      </c>
      <c r="R122">
        <f>_xlfn.STDEV.S('text_alpha(resample)'!O3:O32)</f>
        <v>1.3425657371692027E-2</v>
      </c>
      <c r="S122">
        <f>_xlfn.STDEV.S('text_alpha(resample)'!P3:P32)</f>
        <v>1.3425657371692046E-2</v>
      </c>
      <c r="T122">
        <f>_xlfn.STDEV.S('text_alpha(resample)'!Q3:Q32)</f>
        <v>6.1025715325872941E-2</v>
      </c>
      <c r="U122">
        <f>_xlfn.STDEV.S('text_alpha(resample)'!R3:R32)</f>
        <v>6.1025715325872962E-2</v>
      </c>
    </row>
    <row r="123" spans="1:24">
      <c r="A123" s="107"/>
      <c r="B123" s="107"/>
      <c r="C123" s="107">
        <v>1</v>
      </c>
      <c r="D123" s="107">
        <v>5</v>
      </c>
      <c r="E123" s="107">
        <v>2.25</v>
      </c>
      <c r="F123" s="107">
        <v>0.01</v>
      </c>
      <c r="G123" s="107">
        <v>0.01</v>
      </c>
      <c r="H123" t="s">
        <v>49</v>
      </c>
      <c r="I123">
        <v>0.57192012508822598</v>
      </c>
      <c r="J123" s="12">
        <v>8.2124800001214596E-2</v>
      </c>
      <c r="K123">
        <v>1.13185045765551</v>
      </c>
      <c r="L123">
        <v>14.7131543917956</v>
      </c>
      <c r="M123">
        <v>14.7131543917956</v>
      </c>
      <c r="N123">
        <v>1</v>
      </c>
      <c r="O123">
        <v>0.748</v>
      </c>
      <c r="P123">
        <v>0.23300000000000001</v>
      </c>
      <c r="Q123">
        <v>1.9E-2</v>
      </c>
      <c r="R123">
        <v>0.72799999999999998</v>
      </c>
      <c r="S123">
        <v>0.27200000000000002</v>
      </c>
      <c r="T123">
        <v>0.72799999999999998</v>
      </c>
      <c r="U123">
        <v>0.27200000000000002</v>
      </c>
      <c r="V123">
        <v>114</v>
      </c>
    </row>
    <row r="124" spans="1:24">
      <c r="A124" s="107"/>
      <c r="B124" s="107"/>
      <c r="C124" s="107"/>
      <c r="D124" s="107"/>
      <c r="E124" s="107"/>
      <c r="F124" s="107"/>
      <c r="G124" s="107"/>
      <c r="H124" t="s">
        <v>17</v>
      </c>
      <c r="I124" s="13">
        <f>AVERAGE('text_alpha(resample)'!F33:F62)</f>
        <v>0.59592846748719353</v>
      </c>
      <c r="J124" s="12">
        <f>AVERAGE('text_alpha(resample)'!G33:G62)</f>
        <v>1.637112377898909E-2</v>
      </c>
      <c r="K124">
        <f>AVERAGE('text_alpha(resample)'!H33:H62)</f>
        <v>1.0894453680187555</v>
      </c>
      <c r="L124">
        <f>AVERAGE('text_alpha(resample)'!I33:I62)</f>
        <v>15.298848959363202</v>
      </c>
      <c r="M124">
        <f>AVERAGE('text_alpha(resample)'!J33:J62)</f>
        <v>15.175589421896571</v>
      </c>
      <c r="N124">
        <f>AVERAGE('text_alpha(resample)'!K33:K62)</f>
        <v>1</v>
      </c>
      <c r="O124">
        <f>AVERAGE('text_alpha(resample)'!L33:L62)</f>
        <v>0.74763333333333326</v>
      </c>
      <c r="P124">
        <f>AVERAGE('text_alpha(resample)'!M33:M62)</f>
        <v>0.23400000000000004</v>
      </c>
      <c r="Q124">
        <f>AVERAGE('text_alpha(resample)'!N33:N62)</f>
        <v>1.8300000000000004E-2</v>
      </c>
      <c r="R124">
        <f>AVERAGE('text_alpha(resample)'!O33:O62)</f>
        <v>0.72586666666666655</v>
      </c>
      <c r="S124">
        <f>AVERAGE('text_alpha(resample)'!P33:P62)</f>
        <v>0.27413333333333334</v>
      </c>
      <c r="T124">
        <f>AVERAGE('text_alpha(resample)'!Q33:Q62)</f>
        <v>0.7383333333333334</v>
      </c>
      <c r="U124">
        <f>AVERAGE('text_alpha(resample)'!R33:R62)</f>
        <v>0.26166666666666671</v>
      </c>
    </row>
    <row r="125" spans="1:24">
      <c r="A125" s="107"/>
      <c r="B125" s="107"/>
      <c r="C125" s="107"/>
      <c r="D125" s="107"/>
      <c r="E125" s="107"/>
      <c r="F125" s="107"/>
      <c r="G125" s="107"/>
      <c r="H125" t="s">
        <v>18</v>
      </c>
      <c r="I125">
        <f>_xlfn.STDEV.S('text_alpha(resample)'!F33:F62)</f>
        <v>0.19558726448921404</v>
      </c>
      <c r="J125">
        <f>_xlfn.STDEV.S('text_alpha(resample)'!G33:G62)</f>
        <v>0.61169030011752279</v>
      </c>
      <c r="K125">
        <f>_xlfn.STDEV.S('text_alpha(resample)'!H33:H62)</f>
        <v>0.59474708197207504</v>
      </c>
      <c r="L125">
        <f>_xlfn.STDEV.S('text_alpha(resample)'!I33:I62)</f>
        <v>0.91864360929134614</v>
      </c>
      <c r="M125">
        <f>_xlfn.STDEV.S('text_alpha(resample)'!J33:J62)</f>
        <v>1.0003052743197469</v>
      </c>
      <c r="N125">
        <f>_xlfn.STDEV.S('text_alpha(resample)'!K33:K62)</f>
        <v>0</v>
      </c>
      <c r="O125">
        <f>_xlfn.STDEV.S('text_alpha(resample)'!L33:L62)</f>
        <v>4.2633549467876654E-2</v>
      </c>
      <c r="P125">
        <f>_xlfn.STDEV.S('text_alpha(resample)'!M33:M62)</f>
        <v>3.8863155141935897E-2</v>
      </c>
      <c r="Q125">
        <f>_xlfn.STDEV.S('text_alpha(resample)'!N33:N62)</f>
        <v>4.7208269293156097E-3</v>
      </c>
      <c r="R125">
        <f>_xlfn.STDEV.S('text_alpha(resample)'!O33:O62)</f>
        <v>1.9496654590721089E-2</v>
      </c>
      <c r="S125">
        <f>_xlfn.STDEV.S('text_alpha(resample)'!P33:P62)</f>
        <v>1.9496654590721064E-2</v>
      </c>
      <c r="T125">
        <f>_xlfn.STDEV.S('text_alpha(resample)'!Q33:Q62)</f>
        <v>9.1617018948006348E-2</v>
      </c>
      <c r="U125">
        <f>_xlfn.STDEV.S('text_alpha(resample)'!R33:R62)</f>
        <v>9.1617018948007264E-2</v>
      </c>
    </row>
    <row r="126" spans="1:24">
      <c r="A126" s="107"/>
      <c r="B126" s="107"/>
      <c r="C126" s="149" t="s">
        <v>53</v>
      </c>
      <c r="D126" s="149">
        <v>5</v>
      </c>
      <c r="E126" s="149">
        <v>2.25</v>
      </c>
      <c r="F126" s="149">
        <v>0.01</v>
      </c>
      <c r="G126" s="149">
        <v>0.01</v>
      </c>
      <c r="H126" s="4" t="s">
        <v>49</v>
      </c>
      <c r="I126" s="4">
        <v>0.86016255413730902</v>
      </c>
      <c r="J126" s="4">
        <v>0</v>
      </c>
      <c r="K126" s="4">
        <v>0.88902584773875304</v>
      </c>
      <c r="L126" s="4">
        <v>14.357472636800001</v>
      </c>
      <c r="M126" s="4">
        <v>14.357472636800001</v>
      </c>
      <c r="N126" s="4">
        <v>1</v>
      </c>
      <c r="O126" s="4">
        <v>0.83699999999999997</v>
      </c>
      <c r="P126" s="4">
        <v>0.152</v>
      </c>
      <c r="Q126" s="4">
        <v>1.0999999999999999E-2</v>
      </c>
      <c r="R126" s="4">
        <v>0.8</v>
      </c>
      <c r="S126" s="4">
        <v>0.2</v>
      </c>
      <c r="T126" s="4">
        <v>0.8</v>
      </c>
      <c r="U126" s="4">
        <v>0.2</v>
      </c>
      <c r="V126">
        <v>110</v>
      </c>
      <c r="W126">
        <f>(L126-L120)*V126</f>
        <v>-7.0072587860003921E-3</v>
      </c>
      <c r="X126">
        <v>1</v>
      </c>
    </row>
    <row r="127" spans="1:24">
      <c r="A127" s="107"/>
      <c r="B127" s="107"/>
      <c r="C127" s="149"/>
      <c r="D127" s="149"/>
      <c r="E127" s="149"/>
      <c r="F127" s="149"/>
      <c r="G127" s="149"/>
      <c r="H127" s="4" t="s">
        <v>17</v>
      </c>
      <c r="I127" s="15">
        <f>AVERAGE('text_alpha_x0(resample)'!F3:F32)</f>
        <v>0.97704171737511858</v>
      </c>
      <c r="J127" s="14">
        <f>AVERAGE('text_alpha_x0(resample)'!G3:G32)</f>
        <v>0</v>
      </c>
      <c r="K127" s="15">
        <f>AVERAGE('text_alpha_x0(resample)'!H3:H32)</f>
        <v>1.2082020408231073</v>
      </c>
      <c r="L127" s="14">
        <f>AVERAGE('text_alpha_x0(resample)'!I3:I32)</f>
        <v>17.042068384120128</v>
      </c>
      <c r="M127" s="14">
        <f>AVERAGE('text_alpha_x0(resample)'!J3:J32)</f>
        <v>17.831986726774588</v>
      </c>
      <c r="N127" s="14">
        <f>AVERAGE('text_alpha_x0(resample)'!K3:K32)</f>
        <v>1</v>
      </c>
      <c r="O127" s="14">
        <f>AVERAGE('text_alpha_x0(resample)'!L3:L32)</f>
        <v>0.86126666666666662</v>
      </c>
      <c r="P127" s="14">
        <f>AVERAGE('text_alpha_x0(resample)'!M3:M32)</f>
        <v>0.13003333333333333</v>
      </c>
      <c r="Q127" s="14">
        <f>AVERAGE('text_alpha_x0(resample)'!N3:N32)</f>
        <v>8.7333333333333377E-3</v>
      </c>
      <c r="R127" s="14">
        <f>AVERAGE('text_alpha_x0(resample)'!O3:O32)</f>
        <v>0.80770000000000008</v>
      </c>
      <c r="S127" s="14">
        <f>AVERAGE('text_alpha_x0(resample)'!P3:P32)</f>
        <v>0.1923</v>
      </c>
      <c r="T127" s="14">
        <f>AVERAGE('text_alpha_x0(resample)'!Q3:Q32)</f>
        <v>0.76500000000000001</v>
      </c>
      <c r="U127" s="14">
        <f>AVERAGE('text_alpha_x0(resample)'!R3:R32)</f>
        <v>0.23499999999999999</v>
      </c>
    </row>
    <row r="128" spans="1:24">
      <c r="A128" s="107"/>
      <c r="B128" s="107"/>
      <c r="C128" s="149"/>
      <c r="D128" s="149"/>
      <c r="E128" s="149"/>
      <c r="F128" s="149"/>
      <c r="G128" s="149"/>
      <c r="H128" s="4" t="s">
        <v>18</v>
      </c>
      <c r="I128" s="4">
        <f>_xlfn.STDEV.S('text_alpha_x0(resample)'!F3:F32)</f>
        <v>0.18151311327274622</v>
      </c>
      <c r="J128" s="4">
        <f>_xlfn.STDEV.S('text_alpha_x0(resample)'!G3:G32)</f>
        <v>0</v>
      </c>
      <c r="K128" s="4">
        <f>_xlfn.STDEV.S('text_alpha_x0(resample)'!H3:H32)</f>
        <v>0.65155755315735586</v>
      </c>
      <c r="L128" s="4">
        <f>_xlfn.STDEV.S('text_alpha_x0(resample)'!I3:I32)</f>
        <v>5.5101281737248451</v>
      </c>
      <c r="M128" s="4">
        <f>_xlfn.STDEV.S('text_alpha_x0(resample)'!J3:J32)</f>
        <v>7.6482366092343339</v>
      </c>
      <c r="N128" s="4">
        <f>_xlfn.STDEV.S('text_alpha_x0(resample)'!K3:K32)</f>
        <v>0</v>
      </c>
      <c r="O128" s="4">
        <f>_xlfn.STDEV.S('text_alpha_x0(resample)'!L3:L32)</f>
        <v>4.0664254686338504E-2</v>
      </c>
      <c r="P128" s="4">
        <f>_xlfn.STDEV.S('text_alpha_x0(resample)'!M3:M32)</f>
        <v>3.6916012163057295E-2</v>
      </c>
      <c r="Q128" s="4">
        <f>_xlfn.STDEV.S('text_alpha_x0(resample)'!N3:N32)</f>
        <v>3.6477043639029571E-3</v>
      </c>
      <c r="R128" s="4">
        <f>_xlfn.STDEV.S('text_alpha_x0(resample)'!O3:O32)</f>
        <v>1.8304229773093598E-2</v>
      </c>
      <c r="S128" s="4">
        <f>_xlfn.STDEV.S('text_alpha_x0(resample)'!P3:P32)</f>
        <v>1.8304229773093619E-2</v>
      </c>
      <c r="T128" s="4">
        <f>_xlfn.STDEV.S('text_alpha_x0(resample)'!Q3:Q32)</f>
        <v>8.3201044423152667E-2</v>
      </c>
      <c r="U128" s="4">
        <f>_xlfn.STDEV.S('text_alpha_x0(resample)'!R3:R32)</f>
        <v>8.3201044423152862E-2</v>
      </c>
    </row>
    <row r="129" spans="1:24">
      <c r="A129" s="107"/>
      <c r="B129" s="107"/>
      <c r="C129" s="149" t="s">
        <v>54</v>
      </c>
      <c r="D129" s="149">
        <v>5</v>
      </c>
      <c r="E129" s="149">
        <v>2.25</v>
      </c>
      <c r="F129" s="149">
        <v>0.01</v>
      </c>
      <c r="G129" s="149">
        <v>0.01</v>
      </c>
      <c r="H129" s="4" t="s">
        <v>49</v>
      </c>
      <c r="I129" s="4">
        <v>0.60866023379666601</v>
      </c>
      <c r="J129" s="4">
        <v>0</v>
      </c>
      <c r="K129" s="4">
        <v>1.2341083708273399</v>
      </c>
      <c r="L129" s="4">
        <v>14.6985666192737</v>
      </c>
      <c r="M129" s="4">
        <v>14.6985666192737</v>
      </c>
      <c r="N129" s="4">
        <v>1</v>
      </c>
      <c r="O129" s="4">
        <v>0.755</v>
      </c>
      <c r="P129" s="4">
        <v>0.22600000000000001</v>
      </c>
      <c r="Q129" s="4">
        <v>1.7999999999999999E-2</v>
      </c>
      <c r="R129" s="4">
        <v>0.72799999999999998</v>
      </c>
      <c r="S129" s="4">
        <v>0.27200000000000002</v>
      </c>
      <c r="T129" s="4">
        <v>0.72799999999999998</v>
      </c>
      <c r="U129" s="4">
        <v>0.27200000000000002</v>
      </c>
      <c r="V129">
        <v>114</v>
      </c>
      <c r="W129">
        <f>(L129-L123)*V129</f>
        <v>-1.6630060674965392</v>
      </c>
      <c r="X129">
        <v>1</v>
      </c>
    </row>
    <row r="130" spans="1:24">
      <c r="A130" s="107"/>
      <c r="B130" s="107"/>
      <c r="C130" s="149"/>
      <c r="D130" s="149"/>
      <c r="E130" s="149"/>
      <c r="F130" s="149"/>
      <c r="G130" s="149"/>
      <c r="H130" s="4" t="s">
        <v>17</v>
      </c>
      <c r="I130" s="13">
        <f>AVERAGE('text_alpha_x0(resample)'!F33:F62)</f>
        <v>0.64330158446980756</v>
      </c>
      <c r="J130" s="4">
        <f>AVERAGE('text_alpha_x0(resample)'!G33:G62)</f>
        <v>0</v>
      </c>
      <c r="K130" s="13">
        <f>AVERAGE('text_alpha_x0(resample)'!H33:H62)</f>
        <v>1.3183688451369484</v>
      </c>
      <c r="L130" s="4">
        <f>AVERAGE('text_alpha_x0(resample)'!I33:I62)</f>
        <v>15.886740267637125</v>
      </c>
      <c r="M130" s="4">
        <f>AVERAGE('text_alpha_x0(resample)'!J33:J62)</f>
        <v>16.134667405196275</v>
      </c>
      <c r="N130" s="4">
        <f>AVERAGE('text_alpha_x0(resample)'!K33:K62)</f>
        <v>1</v>
      </c>
      <c r="O130" s="4">
        <f>AVERAGE('text_alpha_x0(resample)'!L33:L62)</f>
        <v>0.76483333333333337</v>
      </c>
      <c r="P130" s="4">
        <f>AVERAGE('text_alpha_x0(resample)'!M33:M62)</f>
        <v>0.21776666666666669</v>
      </c>
      <c r="Q130" s="4">
        <f>AVERAGE('text_alpha_x0(resample)'!N33:N62)</f>
        <v>1.7300000000000003E-2</v>
      </c>
      <c r="R130" s="4">
        <f>AVERAGE('text_alpha_x0(resample)'!O33:O62)</f>
        <v>0.7300333333333332</v>
      </c>
      <c r="S130" s="4">
        <f>AVERAGE('text_alpha_x0(resample)'!P33:P62)</f>
        <v>0.26996666666666674</v>
      </c>
      <c r="T130" s="4">
        <f>AVERAGE('text_alpha_x0(resample)'!Q33:Q62)</f>
        <v>0.71833333333333327</v>
      </c>
      <c r="U130" s="4">
        <f>AVERAGE('text_alpha_x0(resample)'!R33:R62)</f>
        <v>0.28166666666666662</v>
      </c>
    </row>
    <row r="131" spans="1:24">
      <c r="A131" s="107"/>
      <c r="B131" s="107"/>
      <c r="C131" s="149"/>
      <c r="D131" s="149"/>
      <c r="E131" s="149"/>
      <c r="F131" s="149"/>
      <c r="G131" s="149"/>
      <c r="H131" s="4" t="s">
        <v>18</v>
      </c>
      <c r="I131" s="4">
        <f>_xlfn.STDEV.S('text_alpha_x0(resample)'!F33:F62)</f>
        <v>0.12996895350246504</v>
      </c>
      <c r="J131" s="4">
        <f>_xlfn.STDEV.S('text_alpha_x0(resample)'!G33:G62)</f>
        <v>0</v>
      </c>
      <c r="K131" s="4">
        <f>_xlfn.STDEV.S('text_alpha_x0(resample)'!H33:H62)</f>
        <v>0.62875549836685696</v>
      </c>
      <c r="L131" s="4">
        <f>_xlfn.STDEV.S('text_alpha_x0(resample)'!I33:I62)</f>
        <v>2.3859724444480035</v>
      </c>
      <c r="M131" s="4">
        <f>_xlfn.STDEV.S('text_alpha_x0(resample)'!J33:J62)</f>
        <v>3.0832258506681991</v>
      </c>
      <c r="N131" s="4">
        <f>_xlfn.STDEV.S('text_alpha_x0(resample)'!K33:K62)</f>
        <v>0</v>
      </c>
      <c r="O131" s="4">
        <f>_xlfn.STDEV.S('text_alpha_x0(resample)'!L33:L62)</f>
        <v>4.4896112521467045E-2</v>
      </c>
      <c r="P131" s="4">
        <f>_xlfn.STDEV.S('text_alpha_x0(resample)'!M33:M62)</f>
        <v>4.1014449374229746E-2</v>
      </c>
      <c r="Q131" s="4">
        <f>_xlfn.STDEV.S('text_alpha_x0(resample)'!N33:N62)</f>
        <v>3.8609450335020494E-3</v>
      </c>
      <c r="R131" s="4">
        <f>_xlfn.STDEV.S('text_alpha_x0(resample)'!O33:O62)</f>
        <v>1.5953560478903242E-2</v>
      </c>
      <c r="S131" s="4">
        <f>_xlfn.STDEV.S('text_alpha_x0(resample)'!P33:P62)</f>
        <v>1.5953560478903225E-2</v>
      </c>
      <c r="T131" s="4">
        <f>_xlfn.STDEV.S('text_alpha_x0(resample)'!Q33:Q62)</f>
        <v>7.4836987597335952E-2</v>
      </c>
      <c r="U131" s="4">
        <f>_xlfn.STDEV.S('text_alpha_x0(resample)'!R33:R62)</f>
        <v>7.4836987597335244E-2</v>
      </c>
    </row>
    <row r="133" spans="1:24">
      <c r="A133" s="154" t="s">
        <v>21</v>
      </c>
      <c r="B133" s="155" t="s">
        <v>58</v>
      </c>
      <c r="C133" s="154" t="s">
        <v>57</v>
      </c>
      <c r="D133" s="155" t="s">
        <v>4</v>
      </c>
      <c r="E133" s="155"/>
      <c r="F133" s="155"/>
      <c r="G133" s="155"/>
      <c r="H133" s="1"/>
      <c r="I133" s="154" t="s">
        <v>12</v>
      </c>
      <c r="J133" s="154"/>
      <c r="K133" s="154"/>
      <c r="L133" s="154"/>
      <c r="M133" s="154"/>
      <c r="N133" s="154"/>
      <c r="O133" s="154"/>
      <c r="P133" s="154"/>
      <c r="Q133" s="154"/>
      <c r="R133" s="155" t="s">
        <v>15</v>
      </c>
      <c r="S133" s="155"/>
      <c r="T133" s="154" t="s">
        <v>16</v>
      </c>
      <c r="U133" s="154"/>
      <c r="V133" t="s">
        <v>45</v>
      </c>
      <c r="W133" t="s">
        <v>46</v>
      </c>
      <c r="X133" t="s">
        <v>47</v>
      </c>
    </row>
    <row r="134" spans="1:24">
      <c r="A134" s="154"/>
      <c r="B134" s="155"/>
      <c r="C134" s="154"/>
      <c r="D134" s="2" t="s">
        <v>0</v>
      </c>
      <c r="E134" s="2" t="s">
        <v>1</v>
      </c>
      <c r="F134" s="2" t="s">
        <v>2</v>
      </c>
      <c r="G134" s="2" t="s">
        <v>3</v>
      </c>
      <c r="H134" s="2"/>
      <c r="I134" s="3" t="s">
        <v>5</v>
      </c>
      <c r="J134" s="3" t="s">
        <v>6</v>
      </c>
      <c r="K134" s="3" t="s">
        <v>7</v>
      </c>
      <c r="L134" s="3" t="s">
        <v>13</v>
      </c>
      <c r="M134" s="3" t="s">
        <v>14</v>
      </c>
      <c r="N134" s="3" t="s">
        <v>8</v>
      </c>
      <c r="O134" s="3" t="s">
        <v>9</v>
      </c>
      <c r="P134" s="3" t="s">
        <v>10</v>
      </c>
      <c r="Q134" s="3" t="s">
        <v>11</v>
      </c>
      <c r="R134" s="2" t="s">
        <v>9</v>
      </c>
      <c r="S134" s="2" t="s">
        <v>10</v>
      </c>
      <c r="T134" s="3" t="s">
        <v>9</v>
      </c>
      <c r="U134" s="3" t="s">
        <v>10</v>
      </c>
    </row>
    <row r="135" spans="1:24">
      <c r="A135" s="107" t="s">
        <v>63</v>
      </c>
      <c r="B135" s="107" t="s">
        <v>56</v>
      </c>
      <c r="C135" s="107">
        <v>0</v>
      </c>
      <c r="D135" s="107">
        <v>3.5</v>
      </c>
      <c r="E135" s="107">
        <v>1.75</v>
      </c>
      <c r="F135" s="107">
        <v>0.01</v>
      </c>
      <c r="G135" s="107">
        <v>0.01</v>
      </c>
      <c r="H135" t="s">
        <v>49</v>
      </c>
      <c r="I135">
        <v>1.0727000900000001</v>
      </c>
      <c r="J135">
        <v>-0.49353793000000001</v>
      </c>
      <c r="K135">
        <v>0.418521239200079</v>
      </c>
      <c r="L135">
        <v>13.652085776815801</v>
      </c>
      <c r="M135">
        <v>13.652085776815801</v>
      </c>
      <c r="N135">
        <v>1</v>
      </c>
      <c r="O135">
        <v>0.85599999999999998</v>
      </c>
      <c r="P135">
        <v>0.111</v>
      </c>
      <c r="Q135">
        <v>3.3000000000000002E-2</v>
      </c>
      <c r="R135">
        <v>0.88500000000000001</v>
      </c>
      <c r="S135">
        <v>0.115</v>
      </c>
      <c r="T135">
        <v>0.88500000000000001</v>
      </c>
      <c r="U135">
        <v>0.115</v>
      </c>
      <c r="V135">
        <v>61</v>
      </c>
    </row>
    <row r="136" spans="1:24">
      <c r="A136" s="107"/>
      <c r="B136" s="107"/>
      <c r="C136" s="107"/>
      <c r="D136" s="107"/>
      <c r="E136" s="107"/>
      <c r="F136" s="107"/>
      <c r="G136" s="107"/>
      <c r="H136" t="s">
        <v>17</v>
      </c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</row>
    <row r="137" spans="1:24">
      <c r="A137" s="107"/>
      <c r="B137" s="107"/>
      <c r="C137" s="107"/>
      <c r="D137" s="107"/>
      <c r="E137" s="107"/>
      <c r="F137" s="107"/>
      <c r="G137" s="107"/>
      <c r="H137" t="s">
        <v>18</v>
      </c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</row>
    <row r="138" spans="1:24">
      <c r="A138" s="107"/>
      <c r="B138" s="107"/>
      <c r="C138" s="107">
        <v>1</v>
      </c>
      <c r="D138" s="107">
        <v>3.5</v>
      </c>
      <c r="E138" s="107">
        <v>1.75</v>
      </c>
      <c r="F138" s="107">
        <v>0.01</v>
      </c>
      <c r="G138" s="107">
        <v>0.01</v>
      </c>
      <c r="H138" t="s">
        <v>49</v>
      </c>
      <c r="I138">
        <v>0.55165631999999998</v>
      </c>
      <c r="J138">
        <v>-0.45076544000000002</v>
      </c>
      <c r="K138">
        <v>0.386484895313006</v>
      </c>
      <c r="L138">
        <v>14.458584665562899</v>
      </c>
      <c r="M138">
        <v>14.458584665562899</v>
      </c>
      <c r="N138">
        <v>1</v>
      </c>
      <c r="O138">
        <v>0.66200000000000003</v>
      </c>
      <c r="P138">
        <v>0.25600000000000001</v>
      </c>
      <c r="Q138">
        <v>8.2000000000000003E-2</v>
      </c>
      <c r="R138">
        <v>0.69599999999999995</v>
      </c>
      <c r="S138">
        <v>0.30399999999999999</v>
      </c>
      <c r="T138">
        <v>0.69599999999999995</v>
      </c>
      <c r="U138">
        <v>0.30399999999999999</v>
      </c>
      <c r="V138">
        <v>115</v>
      </c>
    </row>
    <row r="139" spans="1:24">
      <c r="A139" s="107"/>
      <c r="B139" s="107"/>
      <c r="C139" s="107"/>
      <c r="D139" s="107"/>
      <c r="E139" s="107"/>
      <c r="F139" s="107"/>
      <c r="G139" s="107"/>
      <c r="H139" t="s">
        <v>17</v>
      </c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</row>
    <row r="140" spans="1:24">
      <c r="A140" s="107"/>
      <c r="B140" s="107"/>
      <c r="C140" s="107"/>
      <c r="D140" s="107"/>
      <c r="E140" s="107"/>
      <c r="F140" s="107"/>
      <c r="G140" s="107"/>
      <c r="H140" t="s">
        <v>18</v>
      </c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</row>
    <row r="141" spans="1:24">
      <c r="A141" s="107"/>
      <c r="B141" s="107"/>
      <c r="C141" s="149" t="s">
        <v>53</v>
      </c>
      <c r="D141" s="149">
        <v>3.5</v>
      </c>
      <c r="E141" s="149">
        <v>1.75</v>
      </c>
      <c r="F141" s="149">
        <v>0.01</v>
      </c>
      <c r="G141" s="149">
        <v>0.01</v>
      </c>
      <c r="H141" s="4" t="s">
        <v>49</v>
      </c>
      <c r="I141" s="4">
        <v>0.919499398971796</v>
      </c>
      <c r="J141" s="4">
        <v>0</v>
      </c>
      <c r="K141" s="4">
        <v>0.45437776195263702</v>
      </c>
      <c r="L141" s="4">
        <v>13.659797419488999</v>
      </c>
      <c r="M141" s="4">
        <v>13.659797419488999</v>
      </c>
      <c r="N141" s="4">
        <v>1</v>
      </c>
      <c r="O141" s="4">
        <v>0.85499999999999998</v>
      </c>
      <c r="P141" s="4">
        <v>0.104</v>
      </c>
      <c r="Q141" s="4">
        <v>4.1000000000000002E-2</v>
      </c>
      <c r="R141" s="4">
        <v>0.88500000000000001</v>
      </c>
      <c r="S141" s="4">
        <v>0.115</v>
      </c>
      <c r="T141" s="4">
        <v>0.88500000000000001</v>
      </c>
      <c r="U141" s="4">
        <v>0.115</v>
      </c>
      <c r="V141">
        <v>61</v>
      </c>
      <c r="W141">
        <f>(L141-L135)*V141</f>
        <v>0.4704102030651196</v>
      </c>
      <c r="X141">
        <v>0.49279849999999997</v>
      </c>
    </row>
    <row r="142" spans="1:24">
      <c r="A142" s="107"/>
      <c r="B142" s="107"/>
      <c r="C142" s="149"/>
      <c r="D142" s="149"/>
      <c r="E142" s="149"/>
      <c r="F142" s="149"/>
      <c r="G142" s="149"/>
      <c r="H142" s="4" t="s">
        <v>17</v>
      </c>
      <c r="I142" s="15">
        <f>AVERAGE('video_theta_x0(resample)'!F3:F32)</f>
        <v>1.0736581000275587</v>
      </c>
      <c r="J142" s="14">
        <f>AVERAGE('video_theta_x0(resample)'!G3:G32)</f>
        <v>0</v>
      </c>
      <c r="K142" s="15">
        <f>AVERAGE('video_theta_x0(resample)'!H3:H32)</f>
        <v>0.69992938519782899</v>
      </c>
      <c r="L142" s="14">
        <f>AVERAGE('video_theta_x0(resample)'!I3:I32)</f>
        <v>14.070237791973492</v>
      </c>
      <c r="M142" s="14">
        <f>AVERAGE('video_theta_x0(resample)'!J3:J32)</f>
        <v>14.695518502785314</v>
      </c>
      <c r="N142" s="14">
        <f>AVERAGE('video_theta_x0(resample)'!K3:K32)</f>
        <v>1</v>
      </c>
      <c r="O142" s="14">
        <f>AVERAGE('video_theta_x0(resample)'!L3:L32)</f>
        <v>0.89336666666666664</v>
      </c>
      <c r="P142" s="14">
        <f>AVERAGE('video_theta_x0(resample)'!M3:M32)</f>
        <v>7.7766666666666692E-2</v>
      </c>
      <c r="Q142" s="14">
        <f>AVERAGE('video_theta_x0(resample)'!N3:N32)</f>
        <v>2.8833333333333346E-2</v>
      </c>
      <c r="R142" s="14">
        <f>AVERAGE('video_theta_x0(resample)'!O3:O32)</f>
        <v>0.8985333333333333</v>
      </c>
      <c r="S142" s="14">
        <f>AVERAGE('video_theta_x0(resample)'!P3:P32)</f>
        <v>0.10146666666666666</v>
      </c>
      <c r="T142" s="14">
        <f>AVERAGE('video_theta_x0(resample)'!Q3:Q32)</f>
        <v>0.84450000000000036</v>
      </c>
      <c r="U142" s="14">
        <f>AVERAGE('video_theta_x0(resample)'!R3:R32)</f>
        <v>0.15550000000000003</v>
      </c>
    </row>
    <row r="143" spans="1:24">
      <c r="A143" s="107"/>
      <c r="B143" s="107"/>
      <c r="C143" s="149"/>
      <c r="D143" s="149"/>
      <c r="E143" s="149"/>
      <c r="F143" s="149"/>
      <c r="G143" s="149"/>
      <c r="H143" s="4" t="s">
        <v>18</v>
      </c>
      <c r="I143" s="4">
        <f>_xlfn.STDEV.S('video_theta_x0(resample)'!F3:F32)</f>
        <v>0.10037500105847666</v>
      </c>
      <c r="J143" s="4">
        <f>_xlfn.STDEV.S('video_theta_x0(resample)'!G3:G32)</f>
        <v>0</v>
      </c>
      <c r="K143" s="4">
        <f>_xlfn.STDEV.S('video_theta_x0(resample)'!H3:H32)</f>
        <v>0.20451207091876433</v>
      </c>
      <c r="L143" s="4">
        <f>_xlfn.STDEV.S('video_theta_x0(resample)'!I3:I32)</f>
        <v>0.79992422808471497</v>
      </c>
      <c r="M143" s="4">
        <f>_xlfn.STDEV.S('video_theta_x0(resample)'!J3:J32)</f>
        <v>1.8972550287220205</v>
      </c>
      <c r="N143" s="4">
        <f>_xlfn.STDEV.S('video_theta_x0(resample)'!K3:K32)</f>
        <v>0</v>
      </c>
      <c r="O143" s="4">
        <f>_xlfn.STDEV.S('video_theta_x0(resample)'!L3:L32)</f>
        <v>2.2990977740654384E-2</v>
      </c>
      <c r="P143" s="4">
        <f>_xlfn.STDEV.S('video_theta_x0(resample)'!M3:M32)</f>
        <v>1.5869474782898546E-2</v>
      </c>
      <c r="Q143" s="4">
        <f>_xlfn.STDEV.S('video_theta_x0(resample)'!N3:N32)</f>
        <v>7.2686541624521119E-3</v>
      </c>
      <c r="R143" s="4">
        <f>_xlfn.STDEV.S('video_theta_x0(resample)'!O3:O32)</f>
        <v>2.1597786178589984E-2</v>
      </c>
      <c r="S143" s="4">
        <f>_xlfn.STDEV.S('video_theta_x0(resample)'!P3:P32)</f>
        <v>2.1597786178589873E-2</v>
      </c>
      <c r="T143" s="4">
        <f>_xlfn.STDEV.S('video_theta_x0(resample)'!Q3:Q32)</f>
        <v>6.6244453248607144E-2</v>
      </c>
      <c r="U143" s="4">
        <f>_xlfn.STDEV.S('video_theta_x0(resample)'!R3:R32)</f>
        <v>6.6244453248607116E-2</v>
      </c>
    </row>
    <row r="144" spans="1:24">
      <c r="A144" s="107"/>
      <c r="B144" s="107"/>
      <c r="C144" s="149" t="s">
        <v>54</v>
      </c>
      <c r="D144" s="149">
        <v>3.5</v>
      </c>
      <c r="E144" s="149">
        <v>1.75</v>
      </c>
      <c r="F144" s="149">
        <v>0.01</v>
      </c>
      <c r="G144" s="149">
        <v>0.01</v>
      </c>
      <c r="H144" s="4" t="s">
        <v>49</v>
      </c>
      <c r="I144" s="4">
        <v>0.41867183792717799</v>
      </c>
      <c r="J144" s="4">
        <v>0</v>
      </c>
      <c r="K144" s="4">
        <v>0.41002881372942601</v>
      </c>
      <c r="L144" s="4">
        <v>14.443473450084101</v>
      </c>
      <c r="M144" s="4">
        <v>14.443473450084101</v>
      </c>
      <c r="N144" s="4">
        <v>1</v>
      </c>
      <c r="O144" s="4">
        <v>0.65800000000000003</v>
      </c>
      <c r="P144" s="4">
        <v>0.252</v>
      </c>
      <c r="Q144" s="4">
        <v>8.8999999999999996E-2</v>
      </c>
      <c r="R144" s="4">
        <v>0.69599999999999995</v>
      </c>
      <c r="S144" s="4">
        <v>0.30399999999999999</v>
      </c>
      <c r="T144" s="4">
        <v>0.69599999999999995</v>
      </c>
      <c r="U144" s="4">
        <v>0.30399999999999999</v>
      </c>
      <c r="V144">
        <v>115</v>
      </c>
      <c r="W144">
        <f>(L144-L138)*V144</f>
        <v>-1.7377897800618225</v>
      </c>
      <c r="X144">
        <v>1</v>
      </c>
    </row>
    <row r="145" spans="1:24">
      <c r="A145" s="107"/>
      <c r="B145" s="107"/>
      <c r="C145" s="149"/>
      <c r="D145" s="149"/>
      <c r="E145" s="149"/>
      <c r="F145" s="149"/>
      <c r="G145" s="149"/>
      <c r="H145" s="4" t="s">
        <v>17</v>
      </c>
      <c r="I145" s="13">
        <f>AVERAGE('video_theta_x0(resample)'!F33:F62)</f>
        <v>0.43202791643279953</v>
      </c>
      <c r="J145" s="4">
        <f>AVERAGE('video_theta_x0(resample)'!G33:G62)</f>
        <v>0</v>
      </c>
      <c r="K145" s="13">
        <f>AVERAGE('video_theta_x0(resample)'!H33:H62)</f>
        <v>0.70444695702164417</v>
      </c>
      <c r="L145" s="4">
        <f>AVERAGE('video_theta_x0(resample)'!I33:I62)</f>
        <v>14.804761448296802</v>
      </c>
      <c r="M145" s="4">
        <f>AVERAGE('video_theta_x0(resample)'!J33:J62)</f>
        <v>14.692619334309239</v>
      </c>
      <c r="N145" s="4">
        <f>AVERAGE('video_theta_x0(resample)'!K33:K62)</f>
        <v>1</v>
      </c>
      <c r="O145" s="4">
        <f>AVERAGE('video_theta_x0(resample)'!L33:L62)</f>
        <v>0.66446666666666665</v>
      </c>
      <c r="P145" s="4">
        <f>AVERAGE('video_theta_x0(resample)'!M33:M62)</f>
        <v>0.24740000000000004</v>
      </c>
      <c r="Q145" s="4">
        <f>AVERAGE('video_theta_x0(resample)'!N33:N62)</f>
        <v>8.8200000000000014E-2</v>
      </c>
      <c r="R145" s="4">
        <f>AVERAGE('video_theta_x0(resample)'!O33:O62)</f>
        <v>0.68503333333333338</v>
      </c>
      <c r="S145" s="4">
        <f>AVERAGE('video_theta_x0(resample)'!P33:P62)</f>
        <v>0.31496666666666662</v>
      </c>
      <c r="T145" s="4">
        <f>AVERAGE('video_theta_x0(resample)'!Q33:Q62)</f>
        <v>0.7346999999999998</v>
      </c>
      <c r="U145" s="4">
        <f>AVERAGE('video_theta_x0(resample)'!R33:R62)</f>
        <v>0.26529999999999998</v>
      </c>
    </row>
    <row r="146" spans="1:24">
      <c r="A146" s="107"/>
      <c r="B146" s="107"/>
      <c r="C146" s="149"/>
      <c r="D146" s="149"/>
      <c r="E146" s="149"/>
      <c r="F146" s="149"/>
      <c r="G146" s="149"/>
      <c r="H146" s="4" t="s">
        <v>18</v>
      </c>
      <c r="I146" s="4">
        <f>_xlfn.STDEV.S('video_theta_x0(resample)'!F33:F62)</f>
        <v>4.6981983116833624E-2</v>
      </c>
      <c r="J146" s="4">
        <f>_xlfn.STDEV.S('video_theta_x0(resample)'!G33:G62)</f>
        <v>0</v>
      </c>
      <c r="K146" s="4">
        <f>_xlfn.STDEV.S('video_theta_x0(resample)'!H33:H62)</f>
        <v>0.17518513053843998</v>
      </c>
      <c r="L146" s="4">
        <f>_xlfn.STDEV.S('video_theta_x0(resample)'!I33:I62)</f>
        <v>0.36246475381034438</v>
      </c>
      <c r="M146" s="4">
        <f>_xlfn.STDEV.S('video_theta_x0(resample)'!J33:J62)</f>
        <v>1.158145767411112</v>
      </c>
      <c r="N146" s="4">
        <f>_xlfn.STDEV.S('video_theta_x0(resample)'!K33:K62)</f>
        <v>0</v>
      </c>
      <c r="O146" s="4">
        <f>_xlfn.STDEV.S('video_theta_x0(resample)'!L33:L62)</f>
        <v>2.2110589339037069E-2</v>
      </c>
      <c r="P146" s="4">
        <f>_xlfn.STDEV.S('video_theta_x0(resample)'!M33:M62)</f>
        <v>1.7918589845994169E-2</v>
      </c>
      <c r="Q146" s="4">
        <f>_xlfn.STDEV.S('video_theta_x0(resample)'!N33:N62)</f>
        <v>4.2782529466900473E-3</v>
      </c>
      <c r="R146" s="4">
        <f>_xlfn.STDEV.S('video_theta_x0(resample)'!O33:O62)</f>
        <v>1.7207623277215648E-2</v>
      </c>
      <c r="S146" s="4">
        <f>_xlfn.STDEV.S('video_theta_x0(resample)'!P33:P62)</f>
        <v>1.7207623277215686E-2</v>
      </c>
      <c r="T146" s="4">
        <f>_xlfn.STDEV.S('video_theta_x0(resample)'!Q33:Q62)</f>
        <v>6.530783868038699E-2</v>
      </c>
      <c r="U146" s="4">
        <f>_xlfn.STDEV.S('video_theta_x0(resample)'!R33:R62)</f>
        <v>6.5307838680387198E-2</v>
      </c>
      <c r="V146">
        <f>(L141*V141+L144*V144)/(V141+V144)</f>
        <v>14.171858462207389</v>
      </c>
    </row>
    <row r="147" spans="1:24">
      <c r="A147" s="107"/>
      <c r="B147" s="107" t="s">
        <v>59</v>
      </c>
      <c r="C147" s="107">
        <v>0</v>
      </c>
      <c r="D147" s="107">
        <v>3.5</v>
      </c>
      <c r="E147" s="107">
        <v>1.75</v>
      </c>
      <c r="F147" s="107">
        <v>0.01</v>
      </c>
      <c r="G147" s="107">
        <v>0.01</v>
      </c>
      <c r="H147" t="s">
        <v>49</v>
      </c>
      <c r="I147">
        <v>0.84991267000000004</v>
      </c>
      <c r="J147">
        <v>0.33714918999999999</v>
      </c>
      <c r="K147">
        <v>0.61415849475196904</v>
      </c>
      <c r="L147">
        <v>13.6863037628529</v>
      </c>
      <c r="M147">
        <v>13.6863037628529</v>
      </c>
      <c r="N147">
        <v>1</v>
      </c>
      <c r="O147">
        <v>0.86299999999999999</v>
      </c>
      <c r="P147">
        <v>9.4E-2</v>
      </c>
      <c r="Q147">
        <v>4.2000000000000003E-2</v>
      </c>
      <c r="R147">
        <v>0.88500000000000001</v>
      </c>
      <c r="S147">
        <v>0.115</v>
      </c>
      <c r="T147">
        <v>0.88500000000000001</v>
      </c>
      <c r="U147">
        <v>0.115</v>
      </c>
      <c r="V147">
        <v>61</v>
      </c>
    </row>
    <row r="148" spans="1:24">
      <c r="A148" s="107"/>
      <c r="B148" s="107"/>
      <c r="C148" s="107"/>
      <c r="D148" s="107"/>
      <c r="E148" s="107"/>
      <c r="F148" s="107"/>
      <c r="G148" s="107"/>
      <c r="H148" t="s">
        <v>17</v>
      </c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</row>
    <row r="149" spans="1:24">
      <c r="A149" s="107"/>
      <c r="B149" s="107"/>
      <c r="C149" s="107"/>
      <c r="D149" s="107"/>
      <c r="E149" s="107"/>
      <c r="F149" s="107"/>
      <c r="G149" s="107"/>
      <c r="H149" t="s">
        <v>18</v>
      </c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</row>
    <row r="150" spans="1:24">
      <c r="A150" s="107"/>
      <c r="B150" s="107"/>
      <c r="C150" s="107">
        <v>1</v>
      </c>
      <c r="D150" s="107">
        <v>3.5</v>
      </c>
      <c r="E150" s="107">
        <v>1.75</v>
      </c>
      <c r="F150" s="107">
        <v>0.01</v>
      </c>
      <c r="G150" s="107">
        <v>0.01</v>
      </c>
      <c r="H150" t="s">
        <v>49</v>
      </c>
      <c r="I150">
        <v>0.50445764999999998</v>
      </c>
      <c r="J150">
        <v>-0.23397699999999999</v>
      </c>
      <c r="K150">
        <v>0.51397602794068897</v>
      </c>
      <c r="L150">
        <v>14.4590086749217</v>
      </c>
      <c r="M150">
        <v>14.4590086749217</v>
      </c>
      <c r="N150">
        <v>1</v>
      </c>
      <c r="O150">
        <v>0.66900000000000004</v>
      </c>
      <c r="P150">
        <v>0.247</v>
      </c>
      <c r="Q150">
        <v>8.4000000000000005E-2</v>
      </c>
      <c r="R150">
        <v>0.69599999999999995</v>
      </c>
      <c r="S150">
        <v>0.30399999999999999</v>
      </c>
      <c r="T150">
        <v>0.69599999999999995</v>
      </c>
      <c r="U150">
        <v>0.30399999999999999</v>
      </c>
      <c r="V150">
        <v>115</v>
      </c>
      <c r="W150">
        <f>(L147*V147+L150*V150)/(V147+V150)</f>
        <v>14.191196176988763</v>
      </c>
    </row>
    <row r="151" spans="1:24">
      <c r="A151" s="107"/>
      <c r="B151" s="107"/>
      <c r="C151" s="107"/>
      <c r="D151" s="107"/>
      <c r="E151" s="107"/>
      <c r="F151" s="107"/>
      <c r="G151" s="107"/>
      <c r="H151" t="s">
        <v>17</v>
      </c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</row>
    <row r="152" spans="1:24">
      <c r="A152" s="107"/>
      <c r="B152" s="107"/>
      <c r="C152" s="107"/>
      <c r="D152" s="107"/>
      <c r="E152" s="107"/>
      <c r="F152" s="107"/>
      <c r="G152" s="107"/>
      <c r="H152" t="s">
        <v>18</v>
      </c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</row>
    <row r="153" spans="1:24">
      <c r="A153" s="107"/>
      <c r="B153" s="107"/>
      <c r="C153" s="107" t="s">
        <v>53</v>
      </c>
      <c r="D153" s="107">
        <v>3.5</v>
      </c>
      <c r="E153" s="107">
        <v>1.75</v>
      </c>
      <c r="F153" s="107">
        <v>0.01</v>
      </c>
      <c r="G153" s="107">
        <v>0.01</v>
      </c>
      <c r="H153" t="s">
        <v>49</v>
      </c>
      <c r="I153">
        <v>0.93341883326104802</v>
      </c>
      <c r="J153">
        <v>0</v>
      </c>
      <c r="K153">
        <v>0.49930721929162902</v>
      </c>
      <c r="L153">
        <v>13.650381066868199</v>
      </c>
      <c r="M153">
        <v>13.650381066868199</v>
      </c>
      <c r="N153">
        <v>1</v>
      </c>
      <c r="O153">
        <v>0.85899999999999999</v>
      </c>
      <c r="P153">
        <v>0.10100000000000001</v>
      </c>
      <c r="Q153">
        <v>3.9E-2</v>
      </c>
      <c r="R153">
        <v>0.88500000000000001</v>
      </c>
      <c r="S153">
        <v>0.115</v>
      </c>
      <c r="T153">
        <v>0.88500000000000001</v>
      </c>
      <c r="U153">
        <v>0.115</v>
      </c>
      <c r="V153">
        <v>61</v>
      </c>
      <c r="W153">
        <f>(L153-L135)*V153</f>
        <v>-0.1039873068036794</v>
      </c>
      <c r="X153">
        <v>1</v>
      </c>
    </row>
    <row r="154" spans="1:24">
      <c r="A154" s="107"/>
      <c r="B154" s="107"/>
      <c r="C154" s="107"/>
      <c r="D154" s="107"/>
      <c r="E154" s="107"/>
      <c r="F154" s="107"/>
      <c r="G154" s="107"/>
      <c r="H154" t="s">
        <v>17</v>
      </c>
      <c r="I154" s="20">
        <f>AVERAGE('video_beta_x0(resample)'!F3:F31)</f>
        <v>1.3503312095539812</v>
      </c>
      <c r="J154" s="20">
        <f>AVERAGE('video_beta_x0(resample)'!G3:G31)</f>
        <v>0</v>
      </c>
      <c r="K154" s="15">
        <f>AVERAGE('video_beta_x0(resample)'!H3:H31)</f>
        <v>1.3170130765362773</v>
      </c>
      <c r="L154" s="20">
        <f>AVERAGE('video_beta_x0(resample)'!I3:I31)</f>
        <v>20.465258187021494</v>
      </c>
      <c r="M154" s="20">
        <f>AVERAGE('video_beta_x0(resample)'!J3:J31)</f>
        <v>20.956676829224349</v>
      </c>
      <c r="N154" s="20">
        <f>AVERAGE('video_beta_x0(resample)'!K3:K31)</f>
        <v>1</v>
      </c>
      <c r="O154" s="20">
        <f>AVERAGE('video_beta_x0(resample)'!L3:L31)</f>
        <v>0.93027586206896562</v>
      </c>
      <c r="P154" s="20">
        <f>AVERAGE('video_beta_x0(resample)'!M3:M31)</f>
        <v>5.2068965517241377E-2</v>
      </c>
      <c r="Q154" s="20">
        <f>AVERAGE('video_beta_x0(resample)'!N3:N31)</f>
        <v>1.7551724137931039E-2</v>
      </c>
      <c r="R154" s="20">
        <f>AVERAGE('video_beta_x0(resample)'!O3:O31)</f>
        <v>0.89958620689655167</v>
      </c>
      <c r="S154" s="20">
        <f>AVERAGE('video_beta_x0(resample)'!P3:P31)</f>
        <v>0.10041379310344829</v>
      </c>
      <c r="T154" s="20">
        <f>AVERAGE('video_beta_x0(resample)'!Q3:Q31)</f>
        <v>0.84137931034482794</v>
      </c>
      <c r="U154" s="20">
        <f>AVERAGE('video_beta_x0(resample)'!R3:R31)</f>
        <v>0.15862068965517248</v>
      </c>
    </row>
    <row r="155" spans="1:24">
      <c r="A155" s="107"/>
      <c r="B155" s="107"/>
      <c r="C155" s="107"/>
      <c r="D155" s="107"/>
      <c r="E155" s="107"/>
      <c r="F155" s="107"/>
      <c r="G155" s="107"/>
      <c r="H155" t="s">
        <v>18</v>
      </c>
      <c r="I155">
        <f>_xlfn.STDEV.S('video_beta_x0(resample)'!F3:F31)</f>
        <v>0.33579803100377742</v>
      </c>
      <c r="J155">
        <f>_xlfn.STDEV.S('video_beta_x0(resample)'!G3:G31)</f>
        <v>0</v>
      </c>
      <c r="K155">
        <f>_xlfn.STDEV.S('video_beta_x0(resample)'!H3:H31)</f>
        <v>0.7734935292725087</v>
      </c>
      <c r="L155">
        <f>_xlfn.STDEV.S('video_beta_x0(resample)'!I3:I31)</f>
        <v>8.7761122196856345</v>
      </c>
      <c r="M155">
        <f>_xlfn.STDEV.S('video_beta_x0(resample)'!J3:J31)</f>
        <v>8.2036257609476131</v>
      </c>
      <c r="N155">
        <f>_xlfn.STDEV.S('video_beta_x0(resample)'!K3:K31)</f>
        <v>0</v>
      </c>
      <c r="O155">
        <f>_xlfn.STDEV.S('video_beta_x0(resample)'!L3:L31)</f>
        <v>4.3696106848260294E-2</v>
      </c>
      <c r="P155">
        <f>_xlfn.STDEV.S('video_beta_x0(resample)'!M3:M31)</f>
        <v>3.0460666715434327E-2</v>
      </c>
      <c r="Q155">
        <f>_xlfn.STDEV.S('video_beta_x0(resample)'!N3:N31)</f>
        <v>1.3270768647392312E-2</v>
      </c>
      <c r="R155">
        <f>_xlfn.STDEV.S('video_beta_x0(resample)'!O3:O31)</f>
        <v>2.2757286496196131E-2</v>
      </c>
      <c r="S155">
        <f>_xlfn.STDEV.S('video_beta_x0(resample)'!P3:P31)</f>
        <v>2.2757286496196009E-2</v>
      </c>
      <c r="T155">
        <f>_xlfn.STDEV.S('video_beta_x0(resample)'!Q3:Q31)</f>
        <v>6.9884299173247497E-2</v>
      </c>
      <c r="U155">
        <f>_xlfn.STDEV.S('video_beta_x0(resample)'!R3:R31)</f>
        <v>6.9884299173247302E-2</v>
      </c>
    </row>
    <row r="156" spans="1:24">
      <c r="A156" s="107"/>
      <c r="B156" s="107"/>
      <c r="C156" s="107" t="s">
        <v>54</v>
      </c>
      <c r="D156" s="107">
        <v>3.5</v>
      </c>
      <c r="E156" s="107">
        <v>1.75</v>
      </c>
      <c r="F156" s="107">
        <v>0.01</v>
      </c>
      <c r="G156" s="107">
        <v>0.01</v>
      </c>
      <c r="H156" t="s">
        <v>49</v>
      </c>
      <c r="I156">
        <v>0.42256226048190498</v>
      </c>
      <c r="J156">
        <v>0</v>
      </c>
      <c r="K156">
        <v>0.44080297878267899</v>
      </c>
      <c r="L156">
        <v>14.4413354936475</v>
      </c>
      <c r="M156">
        <v>14.4413354936475</v>
      </c>
      <c r="N156">
        <v>1</v>
      </c>
      <c r="O156">
        <v>0.66</v>
      </c>
      <c r="P156">
        <v>0.251</v>
      </c>
      <c r="Q156">
        <v>8.8999999999999996E-2</v>
      </c>
      <c r="R156">
        <v>0.69599999999999995</v>
      </c>
      <c r="S156">
        <v>0.30399999999999999</v>
      </c>
      <c r="T156">
        <v>0.69599999999999995</v>
      </c>
      <c r="U156">
        <v>0.30399999999999999</v>
      </c>
      <c r="V156">
        <v>115</v>
      </c>
      <c r="W156">
        <f>(L156-L138)*V156</f>
        <v>-1.9836547702708707</v>
      </c>
      <c r="X156">
        <v>1</v>
      </c>
    </row>
    <row r="157" spans="1:24">
      <c r="A157" s="107"/>
      <c r="B157" s="107"/>
      <c r="C157" s="107"/>
      <c r="D157" s="107"/>
      <c r="E157" s="107"/>
      <c r="F157" s="107"/>
      <c r="G157" s="107"/>
      <c r="H157" t="s">
        <v>17</v>
      </c>
      <c r="I157">
        <f>AVERAGE('video_beta_x0(resample)'!F32:F61)</f>
        <v>0.51056170565638548</v>
      </c>
      <c r="J157">
        <f>AVERAGE('video_beta_x0(resample)'!G32:G61)</f>
        <v>0</v>
      </c>
      <c r="K157" s="13">
        <f>AVERAGE('video_beta_x0(resample)'!H32:H61)</f>
        <v>1.1591447213586832</v>
      </c>
      <c r="L157">
        <f>AVERAGE('video_beta_x0(resample)'!I32:I61)</f>
        <v>19.826762876699</v>
      </c>
      <c r="M157">
        <f>AVERAGE('video_beta_x0(resample)'!J32:J61)</f>
        <v>18.494968207286483</v>
      </c>
      <c r="N157">
        <f>AVERAGE('video_beta_x0(resample)'!K32:K61)</f>
        <v>1</v>
      </c>
      <c r="O157">
        <f>AVERAGE('video_beta_x0(resample)'!L32:L61)</f>
        <v>0.69943333333333313</v>
      </c>
      <c r="P157">
        <f>AVERAGE('video_beta_x0(resample)'!M32:M61)</f>
        <v>0.22000000000000003</v>
      </c>
      <c r="Q157">
        <f>AVERAGE('video_beta_x0(resample)'!N32:N61)</f>
        <v>8.036666666666667E-2</v>
      </c>
      <c r="R157">
        <f>AVERAGE('video_beta_x0(resample)'!O32:O61)</f>
        <v>0.69053333333333322</v>
      </c>
      <c r="S157">
        <f>AVERAGE('video_beta_x0(resample)'!P32:P61)</f>
        <v>0.30946666666666661</v>
      </c>
      <c r="T157">
        <f>AVERAGE('video_beta_x0(resample)'!Q32:Q61)</f>
        <v>0.7139333333333332</v>
      </c>
      <c r="U157">
        <f>AVERAGE('video_beta_x0(resample)'!R32:R61)</f>
        <v>0.28606666666666669</v>
      </c>
    </row>
    <row r="158" spans="1:24">
      <c r="A158" s="107"/>
      <c r="B158" s="107"/>
      <c r="C158" s="107"/>
      <c r="D158" s="107"/>
      <c r="E158" s="107"/>
      <c r="F158" s="107"/>
      <c r="G158" s="107"/>
      <c r="H158" t="s">
        <v>18</v>
      </c>
      <c r="I158">
        <f>_xlfn.STDEV.S('video_beta_x0(resample)'!F32:F61)</f>
        <v>0.11148354977068195</v>
      </c>
      <c r="J158">
        <f>_xlfn.STDEV.S('video_beta_x0(resample)'!G32:G61)</f>
        <v>0</v>
      </c>
      <c r="K158">
        <f>_xlfn.STDEV.S('video_beta_x0(resample)'!H32:H61)</f>
        <v>0.74345849027722322</v>
      </c>
      <c r="L158">
        <f>_xlfn.STDEV.S('video_beta_x0(resample)'!I32:I61)</f>
        <v>7.9341593358553508</v>
      </c>
      <c r="M158">
        <f>_xlfn.STDEV.S('video_beta_x0(resample)'!J32:J61)</f>
        <v>6.2474266861648378</v>
      </c>
      <c r="N158">
        <f>_xlfn.STDEV.S('video_beta_x0(resample)'!K32:K61)</f>
        <v>0</v>
      </c>
      <c r="O158">
        <f>_xlfn.STDEV.S('video_beta_x0(resample)'!L32:L61)</f>
        <v>4.942195751948187E-2</v>
      </c>
      <c r="P158">
        <f>_xlfn.STDEV.S('video_beta_x0(resample)'!M32:M61)</f>
        <v>3.8451940446977834E-2</v>
      </c>
      <c r="Q158">
        <f>_xlfn.STDEV.S('video_beta_x0(resample)'!N32:N61)</f>
        <v>1.0927609238903012E-2</v>
      </c>
      <c r="R158">
        <f>_xlfn.STDEV.S('video_beta_x0(resample)'!O32:O61)</f>
        <v>1.3773370942744402E-2</v>
      </c>
      <c r="S158">
        <f>_xlfn.STDEV.S('video_beta_x0(resample)'!P32:P61)</f>
        <v>1.3773370942744452E-2</v>
      </c>
      <c r="T158">
        <f>_xlfn.STDEV.S('video_beta_x0(resample)'!Q32:Q61)</f>
        <v>5.211256604917746E-2</v>
      </c>
      <c r="U158">
        <f>_xlfn.STDEV.S('video_beta_x0(resample)'!R32:R61)</f>
        <v>5.2112566049177592E-2</v>
      </c>
      <c r="V158">
        <f>(L153*V153+L156*V156)/(V153+V156)</f>
        <v>14.167197879820582</v>
      </c>
    </row>
    <row r="159" spans="1:24">
      <c r="A159" s="107"/>
      <c r="B159" s="148" t="s">
        <v>93</v>
      </c>
      <c r="C159" s="149" t="s">
        <v>42</v>
      </c>
      <c r="D159" s="149">
        <v>3.5</v>
      </c>
      <c r="E159" s="149">
        <v>1.75</v>
      </c>
      <c r="F159" s="149">
        <v>0.01</v>
      </c>
      <c r="G159" s="149">
        <v>0.01</v>
      </c>
      <c r="H159" s="4" t="s">
        <v>49</v>
      </c>
      <c r="I159" s="4">
        <v>0.92757284178070698</v>
      </c>
      <c r="J159" s="4">
        <v>0</v>
      </c>
      <c r="K159" s="4">
        <v>0.48151052350360501</v>
      </c>
      <c r="L159" s="4">
        <v>14.170969942407201</v>
      </c>
      <c r="M159" s="4">
        <v>14.170969942407201</v>
      </c>
      <c r="N159" s="4">
        <v>1</v>
      </c>
      <c r="O159" s="4">
        <v>0.85799999999999998</v>
      </c>
      <c r="P159" s="4">
        <v>0.10199999999999999</v>
      </c>
      <c r="Q159" s="4">
        <v>0.04</v>
      </c>
      <c r="R159" s="4">
        <v>0.88500000000000001</v>
      </c>
      <c r="S159" s="4">
        <v>0.115</v>
      </c>
      <c r="T159" s="4">
        <v>0.88500000000000001</v>
      </c>
      <c r="U159" s="4">
        <v>0.115</v>
      </c>
      <c r="V159">
        <v>14.170969942407201</v>
      </c>
      <c r="W159">
        <f>(V159-V158)*(V153+V156)</f>
        <v>0.66388301524480653</v>
      </c>
      <c r="X159">
        <v>0.41519240000000002</v>
      </c>
    </row>
    <row r="160" spans="1:24">
      <c r="A160" s="107"/>
      <c r="B160" s="149"/>
      <c r="C160" s="149"/>
      <c r="D160" s="149"/>
      <c r="E160" s="149"/>
      <c r="F160" s="149"/>
      <c r="G160" s="149"/>
      <c r="H160" s="4" t="s">
        <v>17</v>
      </c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</row>
    <row r="161" spans="1:24">
      <c r="A161" s="107"/>
      <c r="B161" s="149"/>
      <c r="C161" s="149"/>
      <c r="D161" s="149"/>
      <c r="E161" s="149"/>
      <c r="F161" s="149"/>
      <c r="G161" s="149"/>
      <c r="H161" s="4" t="s">
        <v>18</v>
      </c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</row>
    <row r="162" spans="1:24">
      <c r="A162" s="107"/>
      <c r="B162" s="149"/>
      <c r="C162" s="149"/>
      <c r="D162" s="149">
        <v>3.5</v>
      </c>
      <c r="E162" s="149">
        <v>1.75</v>
      </c>
      <c r="F162" s="149">
        <v>0.01</v>
      </c>
      <c r="G162" s="149">
        <v>0.01</v>
      </c>
      <c r="H162" s="4" t="s">
        <v>49</v>
      </c>
      <c r="I162" s="4">
        <v>0.42757861779935602</v>
      </c>
      <c r="J162" s="4">
        <v>0</v>
      </c>
      <c r="K162" s="4">
        <v>0.48151052350360501</v>
      </c>
      <c r="L162" s="4">
        <v>14.170969942407201</v>
      </c>
      <c r="M162" s="4">
        <v>14.170969942407201</v>
      </c>
      <c r="N162" s="4">
        <v>1</v>
      </c>
      <c r="O162" s="4">
        <v>0.66300000000000003</v>
      </c>
      <c r="P162" s="4">
        <v>0.249</v>
      </c>
      <c r="Q162" s="4">
        <v>8.8999999999999996E-2</v>
      </c>
      <c r="R162" s="4">
        <v>0.69599999999999995</v>
      </c>
      <c r="S162" s="4">
        <v>0.30399999999999999</v>
      </c>
      <c r="T162" s="4">
        <v>0.69599999999999995</v>
      </c>
      <c r="U162" s="4">
        <v>0.30399999999999999</v>
      </c>
    </row>
    <row r="163" spans="1:24">
      <c r="A163" s="107"/>
      <c r="B163" s="149"/>
      <c r="C163" s="149"/>
      <c r="D163" s="149"/>
      <c r="E163" s="149"/>
      <c r="F163" s="149"/>
      <c r="G163" s="149"/>
      <c r="H163" s="4" t="s">
        <v>17</v>
      </c>
      <c r="I163" s="14"/>
      <c r="J163" s="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</row>
    <row r="164" spans="1:24">
      <c r="A164" s="107"/>
      <c r="B164" s="149"/>
      <c r="C164" s="149"/>
      <c r="D164" s="149"/>
      <c r="E164" s="149"/>
      <c r="F164" s="149"/>
      <c r="G164" s="149"/>
      <c r="H164" s="4" t="s">
        <v>18</v>
      </c>
      <c r="I164" s="14"/>
      <c r="J164" s="14"/>
      <c r="K164" s="14"/>
      <c r="L164" s="14"/>
      <c r="M164" s="14"/>
      <c r="N164" s="14"/>
      <c r="O164" s="14"/>
      <c r="P164" s="14"/>
      <c r="Q164" s="14"/>
      <c r="R164" s="4"/>
      <c r="S164" s="4"/>
      <c r="T164" s="4"/>
      <c r="U164" s="4"/>
    </row>
    <row r="165" spans="1:24">
      <c r="A165" s="107"/>
      <c r="B165" s="107" t="s">
        <v>60</v>
      </c>
      <c r="C165" s="107">
        <v>0</v>
      </c>
      <c r="D165" s="107">
        <v>3.5</v>
      </c>
      <c r="E165" s="107">
        <v>1.75</v>
      </c>
      <c r="F165" s="107">
        <v>0.01</v>
      </c>
      <c r="G165" s="107">
        <v>0.01</v>
      </c>
      <c r="H165" t="s">
        <v>49</v>
      </c>
      <c r="I165">
        <v>0.73879110312758101</v>
      </c>
      <c r="J165">
        <v>-0.39321961030772601</v>
      </c>
      <c r="K165">
        <v>0.41272928143249898</v>
      </c>
      <c r="L165">
        <v>14.1303366119602</v>
      </c>
      <c r="M165">
        <v>14.1303366119602</v>
      </c>
      <c r="N165">
        <v>1</v>
      </c>
      <c r="O165">
        <v>0.752</v>
      </c>
      <c r="P165">
        <v>0.185</v>
      </c>
      <c r="Q165">
        <v>6.3E-2</v>
      </c>
      <c r="R165">
        <v>0.77500000000000002</v>
      </c>
      <c r="S165">
        <v>0.22500000000000001</v>
      </c>
      <c r="T165">
        <v>0.77500000000000002</v>
      </c>
      <c r="U165">
        <v>0.22500000000000001</v>
      </c>
      <c r="V165">
        <v>89</v>
      </c>
    </row>
    <row r="166" spans="1:24">
      <c r="A166" s="107"/>
      <c r="B166" s="107"/>
      <c r="C166" s="107"/>
      <c r="D166" s="107"/>
      <c r="E166" s="107"/>
      <c r="F166" s="107"/>
      <c r="G166" s="107"/>
      <c r="H166" t="s">
        <v>17</v>
      </c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</row>
    <row r="167" spans="1:24">
      <c r="A167" s="107"/>
      <c r="B167" s="107"/>
      <c r="C167" s="107"/>
      <c r="D167" s="107"/>
      <c r="E167" s="107"/>
      <c r="F167" s="107"/>
      <c r="G167" s="107"/>
      <c r="H167" t="s">
        <v>18</v>
      </c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</row>
    <row r="168" spans="1:24">
      <c r="A168" s="107"/>
      <c r="B168" s="107"/>
      <c r="C168" s="107">
        <v>1</v>
      </c>
      <c r="D168" s="107">
        <v>3.5</v>
      </c>
      <c r="E168" s="107">
        <v>1.75</v>
      </c>
      <c r="F168" s="107">
        <v>0.01</v>
      </c>
      <c r="G168" s="107">
        <v>0.01</v>
      </c>
      <c r="H168" t="s">
        <v>49</v>
      </c>
      <c r="I168">
        <v>0.43030259843555202</v>
      </c>
      <c r="J168">
        <v>0.39147318900375799</v>
      </c>
      <c r="K168">
        <v>0.49841871029181201</v>
      </c>
      <c r="L168">
        <v>14.300398746866</v>
      </c>
      <c r="M168">
        <v>14.300398746866</v>
      </c>
      <c r="N168">
        <v>1</v>
      </c>
      <c r="O168">
        <v>0.71299999999999997</v>
      </c>
      <c r="P168">
        <v>0.20399999999999999</v>
      </c>
      <c r="Q168">
        <v>8.2000000000000003E-2</v>
      </c>
      <c r="R168">
        <v>0.747</v>
      </c>
      <c r="S168">
        <v>0.253</v>
      </c>
      <c r="T168">
        <v>0.747</v>
      </c>
      <c r="U168">
        <v>0.253</v>
      </c>
      <c r="V168">
        <v>87</v>
      </c>
    </row>
    <row r="169" spans="1:24">
      <c r="A169" s="107"/>
      <c r="B169" s="107"/>
      <c r="C169" s="107"/>
      <c r="D169" s="107"/>
      <c r="E169" s="107"/>
      <c r="F169" s="107"/>
      <c r="G169" s="107"/>
      <c r="H169" t="s">
        <v>17</v>
      </c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</row>
    <row r="170" spans="1:24">
      <c r="A170" s="107"/>
      <c r="B170" s="107"/>
      <c r="C170" s="107"/>
      <c r="D170" s="107"/>
      <c r="E170" s="107"/>
      <c r="F170" s="107"/>
      <c r="G170" s="107"/>
      <c r="H170" t="s">
        <v>18</v>
      </c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</row>
    <row r="171" spans="1:24">
      <c r="A171" s="107"/>
      <c r="B171" s="107"/>
      <c r="C171" s="107" t="s">
        <v>53</v>
      </c>
      <c r="D171" s="107">
        <v>3.5</v>
      </c>
      <c r="E171" s="107">
        <v>1.75</v>
      </c>
      <c r="F171" s="107">
        <v>0.01</v>
      </c>
      <c r="G171" s="107">
        <v>0.01</v>
      </c>
      <c r="H171" t="s">
        <v>49</v>
      </c>
      <c r="I171">
        <v>0.63459764987297096</v>
      </c>
      <c r="J171">
        <v>0</v>
      </c>
      <c r="K171">
        <v>0.51191145904464197</v>
      </c>
      <c r="L171">
        <v>14.1464263188085</v>
      </c>
      <c r="M171">
        <v>14.1464263188085</v>
      </c>
      <c r="N171">
        <v>1</v>
      </c>
      <c r="O171">
        <v>0.755</v>
      </c>
      <c r="P171">
        <v>0.17599999999999999</v>
      </c>
      <c r="Q171">
        <v>6.8000000000000005E-2</v>
      </c>
      <c r="R171">
        <v>0.77500000000000002</v>
      </c>
      <c r="S171">
        <v>0.22500000000000001</v>
      </c>
      <c r="T171">
        <v>0.77500000000000002</v>
      </c>
      <c r="U171">
        <v>0.22500000000000001</v>
      </c>
      <c r="V171">
        <v>89</v>
      </c>
      <c r="W171">
        <f>(L171-L165)*V171</f>
        <v>1.4319839094986921</v>
      </c>
      <c r="X171">
        <v>0.2314409</v>
      </c>
    </row>
    <row r="172" spans="1:24">
      <c r="A172" s="107"/>
      <c r="B172" s="107"/>
      <c r="C172" s="107"/>
      <c r="D172" s="107"/>
      <c r="E172" s="107"/>
      <c r="F172" s="107"/>
      <c r="G172" s="107"/>
      <c r="H172" t="s">
        <v>17</v>
      </c>
      <c r="I172" s="20">
        <f>AVERAGE('video_alpha_x0(resample)'!F3:F32)</f>
        <v>0.7710746841895546</v>
      </c>
      <c r="J172" s="20">
        <f>AVERAGE('video_alpha_x0(resample)'!G3:G32)</f>
        <v>0</v>
      </c>
      <c r="K172" s="20">
        <f>AVERAGE('video_alpha_x0(resample)'!H3:H32)</f>
        <v>1.1111740163728672</v>
      </c>
      <c r="L172" s="20">
        <f>AVERAGE('video_alpha_x0(resample)'!I3:I32)</f>
        <v>19.242436851038267</v>
      </c>
      <c r="M172" s="20">
        <f>AVERAGE('video_alpha_x0(resample)'!J3:J32)</f>
        <v>19.201889743339418</v>
      </c>
      <c r="N172" s="20">
        <f>AVERAGE('video_alpha_x0(resample)'!K3:K32)</f>
        <v>1</v>
      </c>
      <c r="O172" s="20">
        <f>AVERAGE('video_alpha_x0(resample)'!L3:L32)</f>
        <v>0.80093333333333339</v>
      </c>
      <c r="P172" s="20">
        <f>AVERAGE('video_alpha_x0(resample)'!M3:M32)</f>
        <v>0.14349999999999999</v>
      </c>
      <c r="Q172" s="20">
        <f>AVERAGE('video_alpha_x0(resample)'!N3:N32)</f>
        <v>5.556666666666666E-2</v>
      </c>
      <c r="R172" s="20">
        <f>AVERAGE('video_alpha_x0(resample)'!O3:O32)</f>
        <v>0.76676666666666693</v>
      </c>
      <c r="S172" s="20">
        <f>AVERAGE('video_alpha_x0(resample)'!P3:P32)</f>
        <v>0.23323333333333335</v>
      </c>
      <c r="T172" s="20">
        <f>AVERAGE('video_alpha_x0(resample)'!Q3:Q32)</f>
        <v>0.80500000000000016</v>
      </c>
      <c r="U172" s="20">
        <f>AVERAGE('video_alpha_x0(resample)'!R3:R32)</f>
        <v>0.19500000000000003</v>
      </c>
    </row>
    <row r="173" spans="1:24">
      <c r="A173" s="107"/>
      <c r="B173" s="107"/>
      <c r="C173" s="107"/>
      <c r="D173" s="107"/>
      <c r="E173" s="107"/>
      <c r="F173" s="107"/>
      <c r="G173" s="107"/>
      <c r="H173" t="s">
        <v>18</v>
      </c>
      <c r="I173">
        <f>_xlfn.STDEV.S('video_alpha_x0(resample)'!F3:F32)</f>
        <v>0.1812991518023746</v>
      </c>
      <c r="J173">
        <f>_xlfn.STDEV.S('video_alpha_x0(resample)'!G3:G32)</f>
        <v>0</v>
      </c>
      <c r="K173">
        <f>_xlfn.STDEV.S('video_alpha_x0(resample)'!H3:H32)</f>
        <v>0.64652135204661332</v>
      </c>
      <c r="L173">
        <f>_xlfn.STDEV.S('video_alpha_x0(resample)'!I3:I32)</f>
        <v>7.211228225185101</v>
      </c>
      <c r="M173">
        <f>_xlfn.STDEV.S('video_alpha_x0(resample)'!J3:J32)</f>
        <v>9.519951960021471</v>
      </c>
      <c r="N173">
        <f>_xlfn.STDEV.S('video_alpha_x0(resample)'!K3:K32)</f>
        <v>0</v>
      </c>
      <c r="O173">
        <f>_xlfn.STDEV.S('video_alpha_x0(resample)'!L3:L32)</f>
        <v>5.8973947101933148E-2</v>
      </c>
      <c r="P173">
        <f>_xlfn.STDEV.S('video_alpha_x0(resample)'!M3:M32)</f>
        <v>4.2331817331892278E-2</v>
      </c>
      <c r="Q173">
        <f>_xlfn.STDEV.S('video_alpha_x0(resample)'!N3:N32)</f>
        <v>1.6689214632734303E-2</v>
      </c>
      <c r="R173">
        <f>_xlfn.STDEV.S('video_alpha_x0(resample)'!O3:O32)</f>
        <v>1.3389865785254414E-2</v>
      </c>
      <c r="S173">
        <f>_xlfn.STDEV.S('video_alpha_x0(resample)'!P3:P32)</f>
        <v>1.3389865785254397E-2</v>
      </c>
      <c r="T173">
        <f>_xlfn.STDEV.S('video_alpha_x0(resample)'!Q3:Q32)</f>
        <v>4.6144450856279433E-2</v>
      </c>
      <c r="U173">
        <f>_xlfn.STDEV.S('video_alpha_x0(resample)'!R3:R32)</f>
        <v>4.6144450856279322E-2</v>
      </c>
    </row>
    <row r="174" spans="1:24">
      <c r="A174" s="107"/>
      <c r="B174" s="107"/>
      <c r="C174" s="107" t="s">
        <v>54</v>
      </c>
      <c r="D174" s="107">
        <v>3.5</v>
      </c>
      <c r="E174" s="107">
        <v>1.75</v>
      </c>
      <c r="F174" s="107">
        <v>0.01</v>
      </c>
      <c r="G174" s="107">
        <v>0.01</v>
      </c>
      <c r="H174" t="s">
        <v>49</v>
      </c>
      <c r="I174">
        <v>0.541788887899879</v>
      </c>
      <c r="J174">
        <v>0</v>
      </c>
      <c r="K174">
        <v>0.42197246799848998</v>
      </c>
      <c r="L174">
        <v>14.295636910641999</v>
      </c>
      <c r="M174">
        <v>14.295636910641999</v>
      </c>
      <c r="N174">
        <v>1</v>
      </c>
      <c r="O174">
        <v>0.71599999999999997</v>
      </c>
      <c r="P174">
        <v>0.20699999999999999</v>
      </c>
      <c r="Q174">
        <v>7.8E-2</v>
      </c>
      <c r="R174">
        <v>0.747</v>
      </c>
      <c r="S174">
        <v>0.253</v>
      </c>
      <c r="T174">
        <v>0.747</v>
      </c>
      <c r="U174">
        <v>0.253</v>
      </c>
      <c r="V174">
        <v>87</v>
      </c>
      <c r="W174">
        <f>(L174-L168)*V174</f>
        <v>-0.41427975148804386</v>
      </c>
      <c r="X174">
        <v>1</v>
      </c>
    </row>
    <row r="175" spans="1:24">
      <c r="A175" s="107"/>
      <c r="B175" s="107"/>
      <c r="C175" s="107"/>
      <c r="D175" s="107"/>
      <c r="E175" s="107"/>
      <c r="F175" s="107"/>
      <c r="G175" s="107"/>
      <c r="H175" t="s">
        <v>17</v>
      </c>
      <c r="I175">
        <f>AVERAGE('video_alpha_x0(resample)'!F33:F62)</f>
        <v>0.70715618745491315</v>
      </c>
      <c r="J175">
        <f>AVERAGE('video_alpha_x0(resample)'!G33:G62)</f>
        <v>0</v>
      </c>
      <c r="K175">
        <f>AVERAGE('video_alpha_x0(resample)'!H33:H62)</f>
        <v>1.1687192264748631</v>
      </c>
      <c r="L175">
        <f>AVERAGE('video_alpha_x0(resample)'!I33:I62)</f>
        <v>17.904521649756976</v>
      </c>
      <c r="M175">
        <f>AVERAGE('video_alpha_x0(resample)'!J33:J62)</f>
        <v>17.688616003701135</v>
      </c>
      <c r="N175">
        <f>AVERAGE('video_alpha_x0(resample)'!K33:K62)</f>
        <v>1</v>
      </c>
      <c r="O175">
        <f>AVERAGE('video_alpha_x0(resample)'!L33:L62)</f>
        <v>0.78169999999999995</v>
      </c>
      <c r="P175">
        <f>AVERAGE('video_alpha_x0(resample)'!M33:M62)</f>
        <v>0.1571666666666667</v>
      </c>
      <c r="Q175">
        <f>AVERAGE('video_alpha_x0(resample)'!N33:N62)</f>
        <v>6.1233333333333334E-2</v>
      </c>
      <c r="R175">
        <f>AVERAGE('video_alpha_x0(resample)'!O33:O62)</f>
        <v>0.76216666666666677</v>
      </c>
      <c r="S175">
        <f>AVERAGE('video_alpha_x0(resample)'!P33:P62)</f>
        <v>0.23783333333333337</v>
      </c>
      <c r="T175">
        <f>AVERAGE('video_alpha_x0(resample)'!Q33:Q62)</f>
        <v>0.69306666666666661</v>
      </c>
      <c r="U175">
        <f>AVERAGE('video_alpha_x0(resample)'!R33:R62)</f>
        <v>0.30693333333333339</v>
      </c>
    </row>
    <row r="176" spans="1:24">
      <c r="A176" s="107"/>
      <c r="B176" s="107"/>
      <c r="C176" s="107"/>
      <c r="D176" s="107"/>
      <c r="E176" s="107"/>
      <c r="F176" s="107"/>
      <c r="G176" s="107"/>
      <c r="H176" t="s">
        <v>18</v>
      </c>
      <c r="I176">
        <f>_xlfn.STDEV.S('video_alpha_x0(resample)'!F33:F62)</f>
        <v>0.10800741153449002</v>
      </c>
      <c r="J176">
        <f>_xlfn.STDEV.S('video_alpha_x0(resample)'!G33:G62)</f>
        <v>0</v>
      </c>
      <c r="K176">
        <f>_xlfn.STDEV.S('video_alpha_x0(resample)'!H33:H62)</f>
        <v>0.64893174164671064</v>
      </c>
      <c r="L176">
        <f>_xlfn.STDEV.S('video_alpha_x0(resample)'!I33:I62)</f>
        <v>5.9501036154459364</v>
      </c>
      <c r="M176">
        <f>_xlfn.STDEV.S('video_alpha_x0(resample)'!J33:J62)</f>
        <v>4.7952396016855374</v>
      </c>
      <c r="N176">
        <f>_xlfn.STDEV.S('video_alpha_x0(resample)'!K33:K62)</f>
        <v>0</v>
      </c>
      <c r="O176">
        <f>_xlfn.STDEV.S('video_alpha_x0(resample)'!L33:L62)</f>
        <v>4.0241640811135099E-2</v>
      </c>
      <c r="P176">
        <f>_xlfn.STDEV.S('video_alpha_x0(resample)'!M33:M62)</f>
        <v>2.9678836455180029E-2</v>
      </c>
      <c r="Q176">
        <f>_xlfn.STDEV.S('video_alpha_x0(resample)'!N33:N62)</f>
        <v>1.0598254031006615E-2</v>
      </c>
      <c r="R176">
        <f>_xlfn.STDEV.S('video_alpha_x0(resample)'!O33:O62)</f>
        <v>1.8860802874148062E-2</v>
      </c>
      <c r="S176">
        <f>_xlfn.STDEV.S('video_alpha_x0(resample)'!P33:P62)</f>
        <v>1.8860802874148052E-2</v>
      </c>
      <c r="T176">
        <f>_xlfn.STDEV.S('video_alpha_x0(resample)'!Q33:Q62)</f>
        <v>6.7685343665570885E-2</v>
      </c>
      <c r="U176">
        <f>_xlfn.STDEV.S('video_alpha_x0(resample)'!R33:R62)</f>
        <v>6.7685343665570594E-2</v>
      </c>
      <c r="V176">
        <f>(L171*V171+L174*V174)/(V171+V174)</f>
        <v>14.220183827271653</v>
      </c>
    </row>
    <row r="177" spans="1:24" ht="15" customHeight="1">
      <c r="A177" s="107"/>
      <c r="B177" s="148" t="s">
        <v>93</v>
      </c>
      <c r="C177" s="149" t="s">
        <v>42</v>
      </c>
      <c r="D177" s="149">
        <v>3.5</v>
      </c>
      <c r="E177" s="149">
        <v>1.75</v>
      </c>
      <c r="F177" s="149">
        <v>0.01</v>
      </c>
      <c r="G177" s="149">
        <v>0.01</v>
      </c>
      <c r="H177" s="4" t="s">
        <v>49</v>
      </c>
      <c r="I177" s="13">
        <v>0.62556482551909198</v>
      </c>
      <c r="J177" s="4"/>
      <c r="K177" s="4">
        <v>0.46767218793770299</v>
      </c>
      <c r="L177" s="4">
        <v>14.224850202681599</v>
      </c>
      <c r="M177" s="4">
        <v>14.224850202681599</v>
      </c>
      <c r="N177" s="4">
        <v>1</v>
      </c>
      <c r="O177" s="4">
        <v>0.73099999999999998</v>
      </c>
      <c r="P177" s="4">
        <v>0.248</v>
      </c>
      <c r="Q177" s="4">
        <v>0.02</v>
      </c>
      <c r="R177" s="4">
        <v>0.69399999999999995</v>
      </c>
      <c r="S177" s="4">
        <v>0.30599999999999999</v>
      </c>
      <c r="T177" s="4">
        <v>0.69399999999999995</v>
      </c>
      <c r="U177" s="4">
        <v>0.30599999999999999</v>
      </c>
      <c r="V177">
        <v>14.224850202681599</v>
      </c>
      <c r="W177">
        <f>(V177-V176)*(V171+V174)</f>
        <v>0.82128207215066595</v>
      </c>
      <c r="X177">
        <v>0.36480560000000001</v>
      </c>
    </row>
    <row r="178" spans="1:24">
      <c r="A178" s="107"/>
      <c r="B178" s="149"/>
      <c r="C178" s="149"/>
      <c r="D178" s="149"/>
      <c r="E178" s="149"/>
      <c r="F178" s="149"/>
      <c r="G178" s="149"/>
      <c r="H178" s="4" t="s">
        <v>17</v>
      </c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</row>
    <row r="179" spans="1:24">
      <c r="A179" s="107"/>
      <c r="B179" s="149"/>
      <c r="C179" s="149"/>
      <c r="D179" s="149"/>
      <c r="E179" s="149"/>
      <c r="F179" s="149"/>
      <c r="G179" s="149"/>
      <c r="H179" s="4" t="s">
        <v>18</v>
      </c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</row>
    <row r="180" spans="1:24">
      <c r="A180" s="107"/>
      <c r="B180" s="149"/>
      <c r="C180" s="149"/>
      <c r="D180" s="149">
        <v>3.5</v>
      </c>
      <c r="E180" s="149">
        <v>1.75</v>
      </c>
      <c r="F180" s="149">
        <v>0.01</v>
      </c>
      <c r="G180" s="149">
        <v>0.01</v>
      </c>
      <c r="H180" s="4" t="s">
        <v>49</v>
      </c>
      <c r="I180" s="13">
        <v>0.54961706782720299</v>
      </c>
      <c r="J180" s="4">
        <v>0</v>
      </c>
      <c r="K180" s="4">
        <v>0.46767218793770299</v>
      </c>
      <c r="L180" s="4">
        <v>14.224850202681599</v>
      </c>
      <c r="M180" s="4">
        <v>14.224850202681599</v>
      </c>
      <c r="N180" s="4">
        <v>1</v>
      </c>
      <c r="O180" s="4">
        <v>0.84599999999999997</v>
      </c>
      <c r="P180" s="4">
        <v>0.14399999999999999</v>
      </c>
      <c r="Q180" s="4">
        <v>0.01</v>
      </c>
      <c r="R180" s="4">
        <v>0.82799999999999996</v>
      </c>
      <c r="S180" s="4">
        <v>0.17199999999999999</v>
      </c>
      <c r="T180" s="4">
        <v>0.82799999999999996</v>
      </c>
      <c r="U180" s="4">
        <v>0.17199999999999999</v>
      </c>
    </row>
    <row r="181" spans="1:24">
      <c r="A181" s="107"/>
      <c r="B181" s="149"/>
      <c r="C181" s="149"/>
      <c r="D181" s="149"/>
      <c r="E181" s="149"/>
      <c r="F181" s="149"/>
      <c r="G181" s="149"/>
      <c r="H181" s="4" t="s">
        <v>17</v>
      </c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</row>
    <row r="182" spans="1:24">
      <c r="A182" s="107"/>
      <c r="B182" s="149"/>
      <c r="C182" s="149"/>
      <c r="D182" s="149"/>
      <c r="E182" s="149"/>
      <c r="F182" s="149"/>
      <c r="G182" s="149"/>
      <c r="H182" s="4" t="s">
        <v>18</v>
      </c>
      <c r="I182" s="14"/>
      <c r="J182" s="14"/>
      <c r="K182" s="14"/>
      <c r="L182" s="14"/>
      <c r="M182" s="14"/>
      <c r="N182" s="14"/>
      <c r="O182" s="14"/>
      <c r="P182" s="14"/>
      <c r="Q182" s="14"/>
      <c r="R182" s="4"/>
      <c r="S182" s="4"/>
      <c r="T182" s="4"/>
      <c r="U182" s="4"/>
    </row>
    <row r="183" spans="1:24" ht="15" customHeight="1">
      <c r="B183" s="147" t="s">
        <v>95</v>
      </c>
      <c r="C183" s="146" t="s">
        <v>42</v>
      </c>
      <c r="D183" s="146">
        <v>3.5</v>
      </c>
      <c r="E183" s="146">
        <v>1.75</v>
      </c>
      <c r="F183" s="146">
        <v>0.01</v>
      </c>
      <c r="G183" s="146">
        <v>0.01</v>
      </c>
      <c r="H183" s="17" t="s">
        <v>49</v>
      </c>
      <c r="I183">
        <v>0.59048451778253397</v>
      </c>
      <c r="J183">
        <v>0</v>
      </c>
      <c r="K183">
        <v>0.482184516333169</v>
      </c>
      <c r="L183">
        <v>14.225781914512099</v>
      </c>
      <c r="M183">
        <v>14.225781914512099</v>
      </c>
      <c r="N183">
        <v>1</v>
      </c>
      <c r="O183">
        <v>0.73699999999999999</v>
      </c>
      <c r="P183">
        <v>0.19</v>
      </c>
      <c r="Q183">
        <v>7.2999999999999995E-2</v>
      </c>
      <c r="R183">
        <v>0.76100000000000001</v>
      </c>
      <c r="S183">
        <v>0.23899999999999999</v>
      </c>
      <c r="V183">
        <v>14.225781914512099</v>
      </c>
      <c r="W183">
        <f>(L183-L177)*(V171+V174)</f>
        <v>0.16398128216798113</v>
      </c>
      <c r="X183">
        <v>0.68551720000000005</v>
      </c>
    </row>
    <row r="184" spans="1:24">
      <c r="B184" s="147"/>
      <c r="C184" s="146"/>
      <c r="D184" s="146"/>
      <c r="E184" s="146"/>
      <c r="F184" s="146"/>
      <c r="G184" s="146"/>
      <c r="H184" s="17" t="s">
        <v>17</v>
      </c>
      <c r="I184">
        <v>0.6935438982461084</v>
      </c>
      <c r="J184">
        <v>1.5464597376592001E-2</v>
      </c>
      <c r="K184">
        <v>1.0317673985203917</v>
      </c>
      <c r="L184">
        <v>17.538647158960426</v>
      </c>
      <c r="M184">
        <v>17.538647158960426</v>
      </c>
      <c r="N184">
        <v>1</v>
      </c>
      <c r="O184">
        <v>0.77739999999999987</v>
      </c>
      <c r="P184">
        <v>0.16026666666666667</v>
      </c>
      <c r="Q184">
        <v>6.2166666666666662E-2</v>
      </c>
      <c r="R184">
        <v>0.76099999999999957</v>
      </c>
      <c r="S184">
        <v>0.23899999999999991</v>
      </c>
    </row>
    <row r="185" spans="1:24">
      <c r="B185" s="147"/>
      <c r="C185" s="146"/>
      <c r="D185" s="146"/>
      <c r="E185" s="146"/>
      <c r="F185" s="146"/>
      <c r="G185" s="146"/>
      <c r="H185" s="17" t="s">
        <v>18</v>
      </c>
      <c r="I185">
        <v>0.13207136454125121</v>
      </c>
      <c r="J185">
        <v>0.14377697985493229</v>
      </c>
      <c r="K185">
        <v>0.62849563157852684</v>
      </c>
      <c r="L185">
        <v>6.0287298849593851</v>
      </c>
      <c r="M185">
        <v>6.0287298849593851</v>
      </c>
      <c r="N185">
        <v>0</v>
      </c>
      <c r="O185">
        <v>4.4524770324099294E-2</v>
      </c>
      <c r="P185">
        <v>3.2386601458365354E-2</v>
      </c>
      <c r="Q185">
        <v>1.2359788340262664E-2</v>
      </c>
      <c r="R185">
        <v>4.5168102832669614E-16</v>
      </c>
      <c r="S185">
        <v>8.4690192811255526E-17</v>
      </c>
    </row>
  </sheetData>
  <mergeCells count="326">
    <mergeCell ref="D144:D146"/>
    <mergeCell ref="E144:E146"/>
    <mergeCell ref="F144:F146"/>
    <mergeCell ref="G144:G146"/>
    <mergeCell ref="F129:F131"/>
    <mergeCell ref="G129:G131"/>
    <mergeCell ref="G123:G125"/>
    <mergeCell ref="F108:F110"/>
    <mergeCell ref="G108:G110"/>
    <mergeCell ref="F111:F113"/>
    <mergeCell ref="G111:G113"/>
    <mergeCell ref="F123:F125"/>
    <mergeCell ref="D108:D110"/>
    <mergeCell ref="E108:E110"/>
    <mergeCell ref="D129:D131"/>
    <mergeCell ref="E129:E131"/>
    <mergeCell ref="E126:E128"/>
    <mergeCell ref="D111:D113"/>
    <mergeCell ref="G117:G119"/>
    <mergeCell ref="F114:F116"/>
    <mergeCell ref="B147:B158"/>
    <mergeCell ref="C99:C101"/>
    <mergeCell ref="D99:D101"/>
    <mergeCell ref="E99:E101"/>
    <mergeCell ref="C42:C44"/>
    <mergeCell ref="D42:D44"/>
    <mergeCell ref="E42:E44"/>
    <mergeCell ref="F42:F44"/>
    <mergeCell ref="G42:G44"/>
    <mergeCell ref="C45:C47"/>
    <mergeCell ref="D45:D47"/>
    <mergeCell ref="F63:F65"/>
    <mergeCell ref="G63:G65"/>
    <mergeCell ref="E54:E56"/>
    <mergeCell ref="F54:F56"/>
    <mergeCell ref="G54:G56"/>
    <mergeCell ref="D57:D59"/>
    <mergeCell ref="E57:E59"/>
    <mergeCell ref="F57:F59"/>
    <mergeCell ref="G57:G59"/>
    <mergeCell ref="D60:D62"/>
    <mergeCell ref="E60:E62"/>
    <mergeCell ref="F60:F62"/>
    <mergeCell ref="G60:G62"/>
    <mergeCell ref="B165:B176"/>
    <mergeCell ref="C165:C167"/>
    <mergeCell ref="D165:D167"/>
    <mergeCell ref="E165:E167"/>
    <mergeCell ref="F165:F167"/>
    <mergeCell ref="G165:G167"/>
    <mergeCell ref="C168:C170"/>
    <mergeCell ref="D168:D170"/>
    <mergeCell ref="E168:E170"/>
    <mergeCell ref="F168:F170"/>
    <mergeCell ref="G168:G170"/>
    <mergeCell ref="C171:C173"/>
    <mergeCell ref="D171:D173"/>
    <mergeCell ref="E171:E173"/>
    <mergeCell ref="F171:F173"/>
    <mergeCell ref="G171:G173"/>
    <mergeCell ref="C174:C176"/>
    <mergeCell ref="D174:D176"/>
    <mergeCell ref="E174:E176"/>
    <mergeCell ref="F174:F176"/>
    <mergeCell ref="G174:G176"/>
    <mergeCell ref="C147:C149"/>
    <mergeCell ref="D147:D149"/>
    <mergeCell ref="E147:E149"/>
    <mergeCell ref="F147:F149"/>
    <mergeCell ref="G147:G149"/>
    <mergeCell ref="C150:C152"/>
    <mergeCell ref="D150:D152"/>
    <mergeCell ref="E150:E152"/>
    <mergeCell ref="F150:F152"/>
    <mergeCell ref="G150:G152"/>
    <mergeCell ref="C153:C155"/>
    <mergeCell ref="D153:D155"/>
    <mergeCell ref="E153:E155"/>
    <mergeCell ref="F153:F155"/>
    <mergeCell ref="G153:G155"/>
    <mergeCell ref="C156:C158"/>
    <mergeCell ref="D156:D158"/>
    <mergeCell ref="E156:E158"/>
    <mergeCell ref="F156:F158"/>
    <mergeCell ref="G156:G158"/>
    <mergeCell ref="A133:A134"/>
    <mergeCell ref="B133:B134"/>
    <mergeCell ref="C133:C134"/>
    <mergeCell ref="D133:G133"/>
    <mergeCell ref="I133:Q133"/>
    <mergeCell ref="R133:S133"/>
    <mergeCell ref="T133:U133"/>
    <mergeCell ref="B135:B146"/>
    <mergeCell ref="C135:C137"/>
    <mergeCell ref="D135:D137"/>
    <mergeCell ref="E135:E137"/>
    <mergeCell ref="F135:F137"/>
    <mergeCell ref="G135:G137"/>
    <mergeCell ref="C138:C140"/>
    <mergeCell ref="D138:D140"/>
    <mergeCell ref="E138:E140"/>
    <mergeCell ref="F138:F140"/>
    <mergeCell ref="G138:G140"/>
    <mergeCell ref="C141:C143"/>
    <mergeCell ref="D141:D143"/>
    <mergeCell ref="E141:E143"/>
    <mergeCell ref="F141:F143"/>
    <mergeCell ref="G141:G143"/>
    <mergeCell ref="C144:C146"/>
    <mergeCell ref="T1:U1"/>
    <mergeCell ref="C15:C17"/>
    <mergeCell ref="D15:D17"/>
    <mergeCell ref="A1:A2"/>
    <mergeCell ref="B1:B2"/>
    <mergeCell ref="C1:C2"/>
    <mergeCell ref="D1:G1"/>
    <mergeCell ref="I1:Q1"/>
    <mergeCell ref="R1:S1"/>
    <mergeCell ref="C9:C11"/>
    <mergeCell ref="D9:D11"/>
    <mergeCell ref="E9:E11"/>
    <mergeCell ref="F9:F11"/>
    <mergeCell ref="G9:G11"/>
    <mergeCell ref="C6:C8"/>
    <mergeCell ref="D6:D8"/>
    <mergeCell ref="E6:E8"/>
    <mergeCell ref="F6:F8"/>
    <mergeCell ref="G6:G8"/>
    <mergeCell ref="C3:C5"/>
    <mergeCell ref="D3:D5"/>
    <mergeCell ref="E3:E5"/>
    <mergeCell ref="F3:F5"/>
    <mergeCell ref="G3:G5"/>
    <mergeCell ref="F12:F14"/>
    <mergeCell ref="G12:G14"/>
    <mergeCell ref="C30:C32"/>
    <mergeCell ref="D30:D32"/>
    <mergeCell ref="E30:E32"/>
    <mergeCell ref="F30:F32"/>
    <mergeCell ref="G30:G32"/>
    <mergeCell ref="C18:C20"/>
    <mergeCell ref="D18:D20"/>
    <mergeCell ref="E18:E20"/>
    <mergeCell ref="F18:F20"/>
    <mergeCell ref="G18:G20"/>
    <mergeCell ref="C27:C29"/>
    <mergeCell ref="D27:D29"/>
    <mergeCell ref="E27:E29"/>
    <mergeCell ref="F27:F29"/>
    <mergeCell ref="G27:G29"/>
    <mergeCell ref="D21:D23"/>
    <mergeCell ref="E21:E23"/>
    <mergeCell ref="F21:F23"/>
    <mergeCell ref="G21:G23"/>
    <mergeCell ref="D24:D26"/>
    <mergeCell ref="C12:C14"/>
    <mergeCell ref="C21:C26"/>
    <mergeCell ref="I94:Q94"/>
    <mergeCell ref="R94:S94"/>
    <mergeCell ref="T94:U94"/>
    <mergeCell ref="C96:C98"/>
    <mergeCell ref="D96:D98"/>
    <mergeCell ref="E96:E98"/>
    <mergeCell ref="F96:F98"/>
    <mergeCell ref="G96:G98"/>
    <mergeCell ref="E15:E17"/>
    <mergeCell ref="F15:F17"/>
    <mergeCell ref="G15:G17"/>
    <mergeCell ref="C36:C38"/>
    <mergeCell ref="D36:D38"/>
    <mergeCell ref="E36:E38"/>
    <mergeCell ref="F36:F38"/>
    <mergeCell ref="G36:G38"/>
    <mergeCell ref="G33:G35"/>
    <mergeCell ref="C39:C41"/>
    <mergeCell ref="D39:D41"/>
    <mergeCell ref="E39:E41"/>
    <mergeCell ref="F39:F41"/>
    <mergeCell ref="G39:G41"/>
    <mergeCell ref="C33:C35"/>
    <mergeCell ref="D33:D35"/>
    <mergeCell ref="F33:F35"/>
    <mergeCell ref="E45:E47"/>
    <mergeCell ref="F45:F47"/>
    <mergeCell ref="G45:G47"/>
    <mergeCell ref="B96:B107"/>
    <mergeCell ref="C105:C107"/>
    <mergeCell ref="D105:D107"/>
    <mergeCell ref="E105:E107"/>
    <mergeCell ref="F105:F107"/>
    <mergeCell ref="G105:G107"/>
    <mergeCell ref="F99:F101"/>
    <mergeCell ref="B94:B95"/>
    <mergeCell ref="C94:C95"/>
    <mergeCell ref="D94:G94"/>
    <mergeCell ref="G99:G101"/>
    <mergeCell ref="C102:C104"/>
    <mergeCell ref="D102:D104"/>
    <mergeCell ref="E102:E104"/>
    <mergeCell ref="F102:F104"/>
    <mergeCell ref="G102:G104"/>
    <mergeCell ref="D54:D56"/>
    <mergeCell ref="B66:B71"/>
    <mergeCell ref="D66:D68"/>
    <mergeCell ref="C66:C71"/>
    <mergeCell ref="A94:A95"/>
    <mergeCell ref="C86:C91"/>
    <mergeCell ref="E111:E113"/>
    <mergeCell ref="D114:D116"/>
    <mergeCell ref="E114:E116"/>
    <mergeCell ref="D117:D119"/>
    <mergeCell ref="E117:E119"/>
    <mergeCell ref="B120:B131"/>
    <mergeCell ref="B108:B119"/>
    <mergeCell ref="C129:C131"/>
    <mergeCell ref="C111:C113"/>
    <mergeCell ref="C114:C116"/>
    <mergeCell ref="C126:C128"/>
    <mergeCell ref="C123:C125"/>
    <mergeCell ref="D123:D125"/>
    <mergeCell ref="E123:E125"/>
    <mergeCell ref="C120:C122"/>
    <mergeCell ref="D120:D122"/>
    <mergeCell ref="E120:E122"/>
    <mergeCell ref="D126:D128"/>
    <mergeCell ref="C117:C119"/>
    <mergeCell ref="C108:C110"/>
    <mergeCell ref="A54:A65"/>
    <mergeCell ref="B54:B56"/>
    <mergeCell ref="B57:B59"/>
    <mergeCell ref="B60:B62"/>
    <mergeCell ref="B63:B65"/>
    <mergeCell ref="C54:C65"/>
    <mergeCell ref="B27:B53"/>
    <mergeCell ref="A27:A53"/>
    <mergeCell ref="B86:B91"/>
    <mergeCell ref="E33:E35"/>
    <mergeCell ref="D12:D14"/>
    <mergeCell ref="E12:E14"/>
    <mergeCell ref="D83:D85"/>
    <mergeCell ref="D69:D71"/>
    <mergeCell ref="E69:E71"/>
    <mergeCell ref="C74:C85"/>
    <mergeCell ref="B74:B76"/>
    <mergeCell ref="B77:B79"/>
    <mergeCell ref="B80:B82"/>
    <mergeCell ref="B83:B85"/>
    <mergeCell ref="D63:D65"/>
    <mergeCell ref="E63:E65"/>
    <mergeCell ref="E66:E68"/>
    <mergeCell ref="C48:C53"/>
    <mergeCell ref="E24:E26"/>
    <mergeCell ref="F66:F68"/>
    <mergeCell ref="G66:G68"/>
    <mergeCell ref="F69:F71"/>
    <mergeCell ref="G69:G71"/>
    <mergeCell ref="D48:D50"/>
    <mergeCell ref="E48:E50"/>
    <mergeCell ref="F48:F50"/>
    <mergeCell ref="G48:G50"/>
    <mergeCell ref="D51:D53"/>
    <mergeCell ref="E51:E53"/>
    <mergeCell ref="F51:F53"/>
    <mergeCell ref="G51:G53"/>
    <mergeCell ref="G83:G85"/>
    <mergeCell ref="D74:D76"/>
    <mergeCell ref="E74:E76"/>
    <mergeCell ref="F74:F76"/>
    <mergeCell ref="G74:G76"/>
    <mergeCell ref="D77:D79"/>
    <mergeCell ref="E77:E79"/>
    <mergeCell ref="F77:F79"/>
    <mergeCell ref="G77:G79"/>
    <mergeCell ref="D80:D82"/>
    <mergeCell ref="E80:E82"/>
    <mergeCell ref="F80:F82"/>
    <mergeCell ref="G80:G82"/>
    <mergeCell ref="E83:E85"/>
    <mergeCell ref="F24:F26"/>
    <mergeCell ref="G24:G26"/>
    <mergeCell ref="B3:B26"/>
    <mergeCell ref="A3:A26"/>
    <mergeCell ref="A74:A91"/>
    <mergeCell ref="B159:B164"/>
    <mergeCell ref="C159:C164"/>
    <mergeCell ref="D159:D161"/>
    <mergeCell ref="E159:E161"/>
    <mergeCell ref="F159:F161"/>
    <mergeCell ref="G159:G161"/>
    <mergeCell ref="D162:D164"/>
    <mergeCell ref="E162:E164"/>
    <mergeCell ref="F162:F164"/>
    <mergeCell ref="G162:G164"/>
    <mergeCell ref="D86:D88"/>
    <mergeCell ref="E86:E88"/>
    <mergeCell ref="F86:F88"/>
    <mergeCell ref="G86:G88"/>
    <mergeCell ref="D89:D91"/>
    <mergeCell ref="E89:E91"/>
    <mergeCell ref="F89:F91"/>
    <mergeCell ref="G89:G91"/>
    <mergeCell ref="F83:F85"/>
    <mergeCell ref="F183:F185"/>
    <mergeCell ref="G183:G185"/>
    <mergeCell ref="B183:B185"/>
    <mergeCell ref="C183:C185"/>
    <mergeCell ref="B177:B182"/>
    <mergeCell ref="D177:D179"/>
    <mergeCell ref="D180:D182"/>
    <mergeCell ref="A96:A131"/>
    <mergeCell ref="A135:A182"/>
    <mergeCell ref="D183:D185"/>
    <mergeCell ref="E183:E185"/>
    <mergeCell ref="C177:C182"/>
    <mergeCell ref="E177:E179"/>
    <mergeCell ref="F177:F179"/>
    <mergeCell ref="G177:G179"/>
    <mergeCell ref="E180:E182"/>
    <mergeCell ref="F180:F182"/>
    <mergeCell ref="G180:G182"/>
    <mergeCell ref="F126:F128"/>
    <mergeCell ref="G126:G128"/>
    <mergeCell ref="F120:F122"/>
    <mergeCell ref="G120:G122"/>
    <mergeCell ref="G114:G116"/>
    <mergeCell ref="F117:F119"/>
  </mergeCells>
  <phoneticPr fontId="1" type="noConversion"/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2BA30-D92B-4E19-A0D8-0544930E701D}">
  <dimension ref="A1:R62"/>
  <sheetViews>
    <sheetView topLeftCell="A55" workbookViewId="0">
      <selection activeCell="K17" sqref="K17"/>
    </sheetView>
  </sheetViews>
  <sheetFormatPr defaultRowHeight="15"/>
  <sheetData>
    <row r="1" spans="1:18">
      <c r="A1" s="154" t="s">
        <v>56</v>
      </c>
      <c r="B1" s="155" t="s">
        <v>4</v>
      </c>
      <c r="C1" s="155"/>
      <c r="D1" s="155"/>
      <c r="E1" s="155"/>
      <c r="F1" s="154" t="s">
        <v>12</v>
      </c>
      <c r="G1" s="154"/>
      <c r="H1" s="154"/>
      <c r="I1" s="154"/>
      <c r="J1" s="154"/>
      <c r="K1" s="154"/>
      <c r="L1" s="154"/>
      <c r="M1" s="154"/>
      <c r="N1" s="154"/>
      <c r="O1" s="1" t="s">
        <v>15</v>
      </c>
      <c r="P1" s="1"/>
      <c r="Q1" s="11" t="s">
        <v>16</v>
      </c>
      <c r="R1" s="11"/>
    </row>
    <row r="2" spans="1:18">
      <c r="A2" s="154"/>
      <c r="B2" s="2" t="s">
        <v>0</v>
      </c>
      <c r="C2" s="2" t="s">
        <v>1</v>
      </c>
      <c r="D2" s="2" t="s">
        <v>2</v>
      </c>
      <c r="E2" s="2" t="s">
        <v>3</v>
      </c>
      <c r="F2" s="3" t="s">
        <v>5</v>
      </c>
      <c r="G2" s="3" t="s">
        <v>6</v>
      </c>
      <c r="H2" s="3" t="s">
        <v>48</v>
      </c>
      <c r="I2" s="3" t="s">
        <v>13</v>
      </c>
      <c r="J2" s="3" t="s">
        <v>14</v>
      </c>
      <c r="K2" s="3" t="s">
        <v>8</v>
      </c>
      <c r="L2" s="3" t="s">
        <v>9</v>
      </c>
      <c r="M2" s="3" t="s">
        <v>10</v>
      </c>
      <c r="N2" s="3" t="s">
        <v>11</v>
      </c>
      <c r="O2" s="2" t="s">
        <v>9</v>
      </c>
      <c r="P2" s="2" t="s">
        <v>10</v>
      </c>
      <c r="Q2" s="3" t="s">
        <v>9</v>
      </c>
      <c r="R2" s="3" t="s">
        <v>10</v>
      </c>
    </row>
    <row r="3" spans="1:18">
      <c r="A3">
        <v>0</v>
      </c>
      <c r="B3">
        <v>3.5</v>
      </c>
      <c r="C3">
        <v>1.75</v>
      </c>
      <c r="D3">
        <v>0.01</v>
      </c>
      <c r="E3">
        <v>0.01</v>
      </c>
      <c r="F3">
        <v>1.12451115</v>
      </c>
      <c r="G3">
        <v>-2.636192E-2</v>
      </c>
      <c r="H3">
        <v>1.02395286867793</v>
      </c>
      <c r="I3">
        <v>14.9973554118799</v>
      </c>
      <c r="J3">
        <v>14.9973554118799</v>
      </c>
      <c r="K3">
        <v>1</v>
      </c>
      <c r="L3">
        <v>0.90400000000000003</v>
      </c>
      <c r="M3">
        <v>7.0999999999999994E-2</v>
      </c>
      <c r="N3">
        <v>2.5000000000000001E-2</v>
      </c>
      <c r="O3">
        <v>0.88500000000000001</v>
      </c>
      <c r="P3">
        <v>0.115</v>
      </c>
      <c r="Q3">
        <v>0.88500000000000001</v>
      </c>
      <c r="R3">
        <v>0.115</v>
      </c>
    </row>
    <row r="4" spans="1:18">
      <c r="A4">
        <v>0</v>
      </c>
      <c r="B4">
        <v>3.5</v>
      </c>
      <c r="C4">
        <v>1.75</v>
      </c>
      <c r="D4">
        <v>0.01</v>
      </c>
      <c r="E4">
        <v>0.01</v>
      </c>
      <c r="F4">
        <v>0.9088484</v>
      </c>
      <c r="G4" t="s">
        <v>64</v>
      </c>
      <c r="H4">
        <v>0.98792160146921004</v>
      </c>
      <c r="I4">
        <v>14.857135380554499</v>
      </c>
      <c r="J4">
        <v>14.857135380554499</v>
      </c>
      <c r="K4">
        <v>1</v>
      </c>
      <c r="L4">
        <v>0.88800000000000001</v>
      </c>
      <c r="M4">
        <v>7.6999999999999999E-2</v>
      </c>
      <c r="N4">
        <v>3.5000000000000003E-2</v>
      </c>
      <c r="O4">
        <v>0.88500000000000001</v>
      </c>
      <c r="P4">
        <v>0.115</v>
      </c>
      <c r="Q4">
        <v>0.88500000000000001</v>
      </c>
      <c r="R4">
        <v>0.115</v>
      </c>
    </row>
    <row r="5" spans="1:18">
      <c r="A5">
        <v>0</v>
      </c>
      <c r="B5">
        <v>3.5</v>
      </c>
      <c r="C5">
        <v>1.75</v>
      </c>
      <c r="D5">
        <v>0.01</v>
      </c>
      <c r="E5">
        <v>0.01</v>
      </c>
      <c r="F5">
        <v>2.3199201399999998</v>
      </c>
      <c r="G5">
        <v>-0.77653097999999998</v>
      </c>
      <c r="H5">
        <v>2.71050506162794</v>
      </c>
      <c r="I5">
        <v>38.921667671111599</v>
      </c>
      <c r="J5">
        <v>38.921667671111599</v>
      </c>
      <c r="K5">
        <v>1</v>
      </c>
      <c r="L5">
        <v>0.98399999999999999</v>
      </c>
      <c r="M5">
        <v>1.6E-2</v>
      </c>
      <c r="N5">
        <v>0</v>
      </c>
      <c r="O5">
        <v>0.88500000000000001</v>
      </c>
      <c r="P5">
        <v>0.115</v>
      </c>
      <c r="Q5">
        <v>0.88500000000000001</v>
      </c>
      <c r="R5">
        <v>0.115</v>
      </c>
    </row>
    <row r="6" spans="1:18">
      <c r="A6">
        <v>0</v>
      </c>
      <c r="B6">
        <v>3.5</v>
      </c>
      <c r="C6">
        <v>1.75</v>
      </c>
      <c r="D6">
        <v>0.01</v>
      </c>
      <c r="E6">
        <v>0.01</v>
      </c>
      <c r="F6">
        <v>0.86197573000000005</v>
      </c>
      <c r="G6" t="s">
        <v>65</v>
      </c>
      <c r="H6">
        <v>0.63103484136451005</v>
      </c>
      <c r="I6">
        <v>13.6959459215495</v>
      </c>
      <c r="J6">
        <v>13.6959459215495</v>
      </c>
      <c r="K6">
        <v>1</v>
      </c>
      <c r="L6">
        <v>0.86499999999999999</v>
      </c>
      <c r="M6">
        <v>9.2999999999999999E-2</v>
      </c>
      <c r="N6">
        <v>4.1000000000000002E-2</v>
      </c>
      <c r="O6">
        <v>0.88500000000000001</v>
      </c>
      <c r="P6">
        <v>0.115</v>
      </c>
      <c r="Q6">
        <v>0.88500000000000001</v>
      </c>
      <c r="R6">
        <v>0.115</v>
      </c>
    </row>
    <row r="7" spans="1:18">
      <c r="A7">
        <v>0</v>
      </c>
      <c r="B7">
        <v>3.5</v>
      </c>
      <c r="C7">
        <v>1.75</v>
      </c>
      <c r="D7">
        <v>0.01</v>
      </c>
      <c r="E7">
        <v>0.01</v>
      </c>
      <c r="F7">
        <v>1.0834917500000001</v>
      </c>
      <c r="G7" t="s">
        <v>66</v>
      </c>
      <c r="H7">
        <v>1.0525673194919301</v>
      </c>
      <c r="I7">
        <v>15.0521348728966</v>
      </c>
      <c r="J7">
        <v>15.0521348728966</v>
      </c>
      <c r="K7">
        <v>1</v>
      </c>
      <c r="L7">
        <v>0.90400000000000003</v>
      </c>
      <c r="M7">
        <v>6.9000000000000006E-2</v>
      </c>
      <c r="N7">
        <v>2.7E-2</v>
      </c>
      <c r="O7">
        <v>0.88500000000000001</v>
      </c>
      <c r="P7">
        <v>0.115</v>
      </c>
      <c r="Q7">
        <v>0.88500000000000001</v>
      </c>
      <c r="R7">
        <v>0.115</v>
      </c>
    </row>
    <row r="8" spans="1:18">
      <c r="A8">
        <v>0</v>
      </c>
      <c r="B8">
        <v>3.5</v>
      </c>
      <c r="C8">
        <v>1.75</v>
      </c>
      <c r="D8">
        <v>0.01</v>
      </c>
      <c r="E8">
        <v>0.01</v>
      </c>
      <c r="F8">
        <v>1.6030287400000001</v>
      </c>
      <c r="G8">
        <v>-0.60330897000000006</v>
      </c>
      <c r="H8">
        <v>1.67780052152089</v>
      </c>
      <c r="I8">
        <v>23.787602555191</v>
      </c>
      <c r="J8">
        <v>23.787602555191</v>
      </c>
      <c r="K8">
        <v>1</v>
      </c>
      <c r="L8">
        <v>0.94599999999999995</v>
      </c>
      <c r="M8">
        <v>4.7E-2</v>
      </c>
      <c r="N8">
        <v>7.0000000000000001E-3</v>
      </c>
      <c r="O8">
        <v>0.88500000000000001</v>
      </c>
      <c r="P8">
        <v>0.115</v>
      </c>
      <c r="Q8">
        <v>0.88500000000000001</v>
      </c>
      <c r="R8">
        <v>0.115</v>
      </c>
    </row>
    <row r="9" spans="1:18">
      <c r="A9">
        <v>0</v>
      </c>
      <c r="B9">
        <v>3.5</v>
      </c>
      <c r="C9">
        <v>1.75</v>
      </c>
      <c r="D9">
        <v>0.01</v>
      </c>
      <c r="E9">
        <v>0.01</v>
      </c>
      <c r="F9">
        <v>0.75388376000000001</v>
      </c>
      <c r="G9" t="s">
        <v>67</v>
      </c>
      <c r="H9">
        <v>1.1915918515531601</v>
      </c>
      <c r="I9">
        <v>16.051424416343</v>
      </c>
      <c r="J9">
        <v>16.051424416343</v>
      </c>
      <c r="K9">
        <v>1</v>
      </c>
      <c r="L9">
        <v>0.88300000000000001</v>
      </c>
      <c r="M9">
        <v>7.5999999999999998E-2</v>
      </c>
      <c r="N9">
        <v>4.1000000000000002E-2</v>
      </c>
      <c r="O9">
        <v>0.88500000000000001</v>
      </c>
      <c r="P9">
        <v>0.115</v>
      </c>
      <c r="Q9">
        <v>0.88500000000000001</v>
      </c>
      <c r="R9">
        <v>0.115</v>
      </c>
    </row>
    <row r="10" spans="1:18">
      <c r="A10">
        <v>0</v>
      </c>
      <c r="B10">
        <v>3.5</v>
      </c>
      <c r="C10">
        <v>1.75</v>
      </c>
      <c r="D10">
        <v>0.01</v>
      </c>
      <c r="E10">
        <v>0.01</v>
      </c>
      <c r="F10">
        <v>0.63959642999999999</v>
      </c>
      <c r="G10" t="s">
        <v>68</v>
      </c>
      <c r="H10">
        <v>0.37019763923100601</v>
      </c>
      <c r="I10">
        <v>13.868080997548899</v>
      </c>
      <c r="J10">
        <v>13.868080997548899</v>
      </c>
      <c r="K10">
        <v>1</v>
      </c>
      <c r="L10">
        <v>0.83499999999999996</v>
      </c>
      <c r="M10">
        <v>0.11</v>
      </c>
      <c r="N10">
        <v>5.3999999999999999E-2</v>
      </c>
      <c r="O10">
        <v>0.88500000000000001</v>
      </c>
      <c r="P10">
        <v>0.115</v>
      </c>
      <c r="Q10">
        <v>0.88500000000000001</v>
      </c>
      <c r="R10">
        <v>0.115</v>
      </c>
    </row>
    <row r="11" spans="1:18">
      <c r="A11">
        <v>0</v>
      </c>
      <c r="B11">
        <v>3.5</v>
      </c>
      <c r="C11">
        <v>1.75</v>
      </c>
      <c r="D11">
        <v>0.01</v>
      </c>
      <c r="E11">
        <v>0.01</v>
      </c>
      <c r="F11">
        <v>0.89759686999999999</v>
      </c>
      <c r="G11" t="s">
        <v>69</v>
      </c>
      <c r="H11">
        <v>0.83262943695620195</v>
      </c>
      <c r="I11">
        <v>14.7889882296883</v>
      </c>
      <c r="J11">
        <v>14.7889882296883</v>
      </c>
      <c r="K11">
        <v>1</v>
      </c>
      <c r="L11">
        <v>0.877</v>
      </c>
      <c r="M11">
        <v>8.5000000000000006E-2</v>
      </c>
      <c r="N11">
        <v>3.7999999999999999E-2</v>
      </c>
      <c r="O11">
        <v>0.88500000000000001</v>
      </c>
      <c r="P11">
        <v>0.115</v>
      </c>
      <c r="Q11">
        <v>0.88500000000000001</v>
      </c>
      <c r="R11">
        <v>0.115</v>
      </c>
    </row>
    <row r="12" spans="1:18">
      <c r="A12">
        <v>0</v>
      </c>
      <c r="B12">
        <v>3.5</v>
      </c>
      <c r="C12">
        <v>1.75</v>
      </c>
      <c r="D12">
        <v>0.01</v>
      </c>
      <c r="E12">
        <v>0.01</v>
      </c>
      <c r="F12">
        <v>1.44494386</v>
      </c>
      <c r="G12">
        <v>-0.25482804999999997</v>
      </c>
      <c r="H12">
        <v>1.70160796133957</v>
      </c>
      <c r="I12">
        <v>23.834590575436302</v>
      </c>
      <c r="J12">
        <v>23.834590575436302</v>
      </c>
      <c r="K12">
        <v>1</v>
      </c>
      <c r="L12">
        <v>0.94499999999999995</v>
      </c>
      <c r="M12">
        <v>4.3999999999999997E-2</v>
      </c>
      <c r="N12">
        <v>0.01</v>
      </c>
      <c r="O12">
        <v>0.88500000000000001</v>
      </c>
      <c r="P12">
        <v>0.115</v>
      </c>
      <c r="Q12">
        <v>0.88500000000000001</v>
      </c>
      <c r="R12">
        <v>0.115</v>
      </c>
    </row>
    <row r="13" spans="1:18">
      <c r="A13">
        <v>0</v>
      </c>
      <c r="B13">
        <v>3.5</v>
      </c>
      <c r="C13">
        <v>1.75</v>
      </c>
      <c r="D13">
        <v>0.01</v>
      </c>
      <c r="E13">
        <v>0.01</v>
      </c>
      <c r="F13">
        <v>1.23571696</v>
      </c>
      <c r="G13">
        <v>-0.65599655999999995</v>
      </c>
      <c r="H13">
        <v>0.67638776234588105</v>
      </c>
      <c r="I13">
        <v>13.864977979084999</v>
      </c>
      <c r="J13">
        <v>13.864977979084999</v>
      </c>
      <c r="K13">
        <v>1</v>
      </c>
      <c r="L13">
        <v>0.88100000000000001</v>
      </c>
      <c r="M13">
        <v>9.6000000000000002E-2</v>
      </c>
      <c r="N13">
        <v>2.3E-2</v>
      </c>
      <c r="O13">
        <v>0.88500000000000001</v>
      </c>
      <c r="P13">
        <v>0.115</v>
      </c>
      <c r="Q13">
        <v>0.88500000000000001</v>
      </c>
      <c r="R13">
        <v>0.115</v>
      </c>
    </row>
    <row r="14" spans="1:18">
      <c r="A14">
        <v>0</v>
      </c>
      <c r="B14">
        <v>3.5</v>
      </c>
      <c r="C14">
        <v>1.75</v>
      </c>
      <c r="D14">
        <v>0.01</v>
      </c>
      <c r="E14">
        <v>0.01</v>
      </c>
      <c r="F14">
        <v>0.96857621999999999</v>
      </c>
      <c r="G14" t="s">
        <v>70</v>
      </c>
      <c r="H14">
        <v>0.74163984496738</v>
      </c>
      <c r="I14">
        <v>13.8969652296745</v>
      </c>
      <c r="J14">
        <v>13.8969652296745</v>
      </c>
      <c r="K14">
        <v>1</v>
      </c>
      <c r="L14">
        <v>0.879</v>
      </c>
      <c r="M14">
        <v>8.5999999999999993E-2</v>
      </c>
      <c r="N14">
        <v>3.5000000000000003E-2</v>
      </c>
      <c r="O14">
        <v>0.88500000000000001</v>
      </c>
      <c r="P14">
        <v>0.115</v>
      </c>
      <c r="Q14">
        <v>0.88500000000000001</v>
      </c>
      <c r="R14">
        <v>0.115</v>
      </c>
    </row>
    <row r="15" spans="1:18">
      <c r="A15">
        <v>0</v>
      </c>
      <c r="B15">
        <v>3.5</v>
      </c>
      <c r="C15">
        <v>1.75</v>
      </c>
      <c r="D15">
        <v>0.01</v>
      </c>
      <c r="E15">
        <v>0.01</v>
      </c>
      <c r="F15">
        <v>1.31414359</v>
      </c>
      <c r="G15">
        <v>-0.97596298999999997</v>
      </c>
      <c r="H15">
        <v>0.59491419065644902</v>
      </c>
      <c r="I15">
        <v>13.814415904523599</v>
      </c>
      <c r="J15">
        <v>13.814415904523599</v>
      </c>
      <c r="K15">
        <v>1</v>
      </c>
      <c r="L15">
        <v>0.86899999999999999</v>
      </c>
      <c r="M15">
        <v>0.111</v>
      </c>
      <c r="N15">
        <v>0.02</v>
      </c>
      <c r="O15">
        <v>0.88500000000000001</v>
      </c>
      <c r="P15">
        <v>0.115</v>
      </c>
      <c r="Q15">
        <v>0.88500000000000001</v>
      </c>
      <c r="R15">
        <v>0.115</v>
      </c>
    </row>
    <row r="16" spans="1:18">
      <c r="A16">
        <v>0</v>
      </c>
      <c r="B16">
        <v>3.5</v>
      </c>
      <c r="C16">
        <v>1.75</v>
      </c>
      <c r="D16">
        <v>0.01</v>
      </c>
      <c r="E16">
        <v>0.01</v>
      </c>
      <c r="F16">
        <v>1.59104164</v>
      </c>
      <c r="G16">
        <v>-0.37641118000000001</v>
      </c>
      <c r="H16">
        <v>1.9938230208134899</v>
      </c>
      <c r="I16">
        <v>27.942553967532799</v>
      </c>
      <c r="J16">
        <v>27.942553967532799</v>
      </c>
      <c r="K16">
        <v>1</v>
      </c>
      <c r="L16">
        <v>0.95499999999999996</v>
      </c>
      <c r="M16">
        <v>3.7999999999999999E-2</v>
      </c>
      <c r="N16">
        <v>7.0000000000000001E-3</v>
      </c>
      <c r="O16">
        <v>0.88500000000000001</v>
      </c>
      <c r="P16">
        <v>0.115</v>
      </c>
      <c r="Q16">
        <v>0.88500000000000001</v>
      </c>
      <c r="R16">
        <v>0.115</v>
      </c>
    </row>
    <row r="17" spans="1:18">
      <c r="A17">
        <v>0</v>
      </c>
      <c r="B17">
        <v>3.5</v>
      </c>
      <c r="C17">
        <v>1.75</v>
      </c>
      <c r="D17">
        <v>0.01</v>
      </c>
      <c r="E17">
        <v>0.01</v>
      </c>
      <c r="F17">
        <v>1.34540331</v>
      </c>
      <c r="G17">
        <v>-0.44418197999999998</v>
      </c>
      <c r="H17">
        <v>1.1685113922361099</v>
      </c>
      <c r="I17">
        <v>16.3266360259755</v>
      </c>
      <c r="J17">
        <v>16.3266360259755</v>
      </c>
      <c r="K17">
        <v>1</v>
      </c>
      <c r="L17">
        <v>0.92</v>
      </c>
      <c r="M17">
        <v>6.5000000000000002E-2</v>
      </c>
      <c r="N17">
        <v>1.4999999999999999E-2</v>
      </c>
      <c r="O17">
        <v>0.88500000000000001</v>
      </c>
      <c r="P17">
        <v>0.115</v>
      </c>
      <c r="Q17">
        <v>0.88500000000000001</v>
      </c>
      <c r="R17">
        <v>0.115</v>
      </c>
    </row>
    <row r="18" spans="1:18">
      <c r="A18">
        <v>0</v>
      </c>
      <c r="B18">
        <v>3.5</v>
      </c>
      <c r="C18">
        <v>1.75</v>
      </c>
      <c r="D18">
        <v>0.01</v>
      </c>
      <c r="E18">
        <v>0.01</v>
      </c>
      <c r="F18">
        <v>1.25791645</v>
      </c>
      <c r="G18">
        <v>-0.56133677000000004</v>
      </c>
      <c r="H18">
        <v>0.85804261791868897</v>
      </c>
      <c r="I18">
        <v>14.876838113408599</v>
      </c>
      <c r="J18">
        <v>14.876838113408599</v>
      </c>
      <c r="K18">
        <v>1</v>
      </c>
      <c r="L18">
        <v>0.89500000000000002</v>
      </c>
      <c r="M18">
        <v>8.5000000000000006E-2</v>
      </c>
      <c r="N18">
        <v>2.1000000000000001E-2</v>
      </c>
      <c r="O18">
        <v>0.88500000000000001</v>
      </c>
      <c r="P18">
        <v>0.115</v>
      </c>
      <c r="Q18">
        <v>0.88500000000000001</v>
      </c>
      <c r="R18">
        <v>0.115</v>
      </c>
    </row>
    <row r="19" spans="1:18">
      <c r="A19">
        <v>0</v>
      </c>
      <c r="B19">
        <v>3.5</v>
      </c>
      <c r="C19">
        <v>1.75</v>
      </c>
      <c r="D19">
        <v>0.01</v>
      </c>
      <c r="E19">
        <v>0.01</v>
      </c>
      <c r="F19">
        <v>1.10538344</v>
      </c>
      <c r="G19">
        <v>-0.46854266</v>
      </c>
      <c r="H19">
        <v>0.52512673195154103</v>
      </c>
      <c r="I19">
        <v>13.663502432806901</v>
      </c>
      <c r="J19">
        <v>13.663502432806901</v>
      </c>
      <c r="K19">
        <v>1</v>
      </c>
      <c r="L19">
        <v>0.86599999999999999</v>
      </c>
      <c r="M19">
        <v>0.104</v>
      </c>
      <c r="N19">
        <v>0.03</v>
      </c>
      <c r="O19">
        <v>0.88500000000000001</v>
      </c>
      <c r="P19">
        <v>0.115</v>
      </c>
      <c r="Q19">
        <v>0.88500000000000001</v>
      </c>
      <c r="R19">
        <v>0.115</v>
      </c>
    </row>
    <row r="20" spans="1:18">
      <c r="A20">
        <v>0</v>
      </c>
      <c r="B20">
        <v>3.5</v>
      </c>
      <c r="C20">
        <v>1.75</v>
      </c>
      <c r="D20">
        <v>0.01</v>
      </c>
      <c r="E20">
        <v>0.01</v>
      </c>
      <c r="F20">
        <v>1.0727000900000001</v>
      </c>
      <c r="G20">
        <v>-0.49353793000000001</v>
      </c>
      <c r="H20">
        <v>0.418521239200079</v>
      </c>
      <c r="I20">
        <v>13.652085776815801</v>
      </c>
      <c r="J20">
        <v>13.652085776815801</v>
      </c>
      <c r="K20">
        <v>1</v>
      </c>
      <c r="L20">
        <v>0.85599999999999998</v>
      </c>
      <c r="M20">
        <v>0.111</v>
      </c>
      <c r="N20">
        <v>3.3000000000000002E-2</v>
      </c>
      <c r="O20">
        <v>0.88500000000000001</v>
      </c>
      <c r="P20">
        <v>0.115</v>
      </c>
      <c r="Q20">
        <v>0.88500000000000001</v>
      </c>
      <c r="R20">
        <v>0.115</v>
      </c>
    </row>
    <row r="21" spans="1:18">
      <c r="A21">
        <v>0</v>
      </c>
      <c r="B21">
        <v>3.5</v>
      </c>
      <c r="C21">
        <v>1.75</v>
      </c>
      <c r="D21">
        <v>0.01</v>
      </c>
      <c r="E21">
        <v>0.01</v>
      </c>
      <c r="F21">
        <v>1.2523163500000001</v>
      </c>
      <c r="G21">
        <v>-7.7476149999999994E-2</v>
      </c>
      <c r="H21">
        <v>1.2857017905205701</v>
      </c>
      <c r="I21">
        <v>16.597960534803601</v>
      </c>
      <c r="J21">
        <v>16.597960534803601</v>
      </c>
      <c r="K21">
        <v>1</v>
      </c>
      <c r="L21">
        <v>0.92600000000000005</v>
      </c>
      <c r="M21">
        <v>5.7000000000000002E-2</v>
      </c>
      <c r="N21">
        <v>1.7999999999999999E-2</v>
      </c>
      <c r="O21">
        <v>0.88500000000000001</v>
      </c>
      <c r="P21">
        <v>0.115</v>
      </c>
      <c r="Q21">
        <v>0.88500000000000001</v>
      </c>
      <c r="R21">
        <v>0.115</v>
      </c>
    </row>
    <row r="22" spans="1:18">
      <c r="A22">
        <v>0</v>
      </c>
      <c r="B22">
        <v>3.5</v>
      </c>
      <c r="C22">
        <v>1.75</v>
      </c>
      <c r="D22">
        <v>0.01</v>
      </c>
      <c r="E22">
        <v>0.01</v>
      </c>
      <c r="F22">
        <v>1.09748628</v>
      </c>
      <c r="G22">
        <v>-0.35498007999999998</v>
      </c>
      <c r="H22">
        <v>0.61478436427277205</v>
      </c>
      <c r="I22">
        <v>13.7070586908421</v>
      </c>
      <c r="J22">
        <v>13.7070586908421</v>
      </c>
      <c r="K22">
        <v>1</v>
      </c>
      <c r="L22">
        <v>0.875</v>
      </c>
      <c r="M22">
        <v>9.6000000000000002E-2</v>
      </c>
      <c r="N22">
        <v>0.03</v>
      </c>
      <c r="O22">
        <v>0.88500000000000001</v>
      </c>
      <c r="P22">
        <v>0.115</v>
      </c>
      <c r="Q22">
        <v>0.88500000000000001</v>
      </c>
      <c r="R22">
        <v>0.115</v>
      </c>
    </row>
    <row r="23" spans="1:18">
      <c r="A23">
        <v>0</v>
      </c>
      <c r="B23">
        <v>3.5</v>
      </c>
      <c r="C23">
        <v>1.75</v>
      </c>
      <c r="D23">
        <v>0.01</v>
      </c>
      <c r="E23">
        <v>0.01</v>
      </c>
      <c r="F23">
        <v>2.1393700099999999</v>
      </c>
      <c r="G23">
        <v>-0.85266564</v>
      </c>
      <c r="H23">
        <v>2.2983129145332901</v>
      </c>
      <c r="I23">
        <v>30.4228725168736</v>
      </c>
      <c r="J23">
        <v>30.4228725168736</v>
      </c>
      <c r="K23">
        <v>1</v>
      </c>
      <c r="L23">
        <v>0.97499999999999998</v>
      </c>
      <c r="M23">
        <v>2.4E-2</v>
      </c>
      <c r="N23">
        <v>1E-3</v>
      </c>
      <c r="O23">
        <v>0.88500000000000001</v>
      </c>
      <c r="P23">
        <v>0.115</v>
      </c>
      <c r="Q23">
        <v>0.88500000000000001</v>
      </c>
      <c r="R23">
        <v>0.115</v>
      </c>
    </row>
    <row r="24" spans="1:18">
      <c r="A24">
        <v>0</v>
      </c>
      <c r="B24">
        <v>3.5</v>
      </c>
      <c r="C24">
        <v>1.75</v>
      </c>
      <c r="D24">
        <v>0.01</v>
      </c>
      <c r="E24">
        <v>0.01</v>
      </c>
      <c r="F24">
        <v>0.65892963000000004</v>
      </c>
      <c r="G24" t="s">
        <v>71</v>
      </c>
      <c r="H24">
        <v>0.81276193257789098</v>
      </c>
      <c r="I24">
        <v>14.906662716040699</v>
      </c>
      <c r="J24">
        <v>14.906662716040699</v>
      </c>
      <c r="K24">
        <v>1</v>
      </c>
      <c r="L24">
        <v>0.85799999999999998</v>
      </c>
      <c r="M24">
        <v>9.4E-2</v>
      </c>
      <c r="N24">
        <v>4.9000000000000002E-2</v>
      </c>
      <c r="O24">
        <v>0.88500000000000001</v>
      </c>
      <c r="P24">
        <v>0.115</v>
      </c>
      <c r="Q24">
        <v>0.88500000000000001</v>
      </c>
      <c r="R24">
        <v>0.115</v>
      </c>
    </row>
    <row r="25" spans="1:18">
      <c r="A25">
        <v>0</v>
      </c>
      <c r="B25">
        <v>3.5</v>
      </c>
      <c r="C25">
        <v>1.75</v>
      </c>
      <c r="D25">
        <v>0.01</v>
      </c>
      <c r="E25">
        <v>0.01</v>
      </c>
      <c r="F25">
        <v>1.1585023999999999</v>
      </c>
      <c r="G25">
        <v>-0.26381971999999998</v>
      </c>
      <c r="H25">
        <v>0.89571000556361202</v>
      </c>
      <c r="I25">
        <v>14.851527533656901</v>
      </c>
      <c r="J25">
        <v>14.851527533656901</v>
      </c>
      <c r="K25">
        <v>1</v>
      </c>
      <c r="L25">
        <v>0.89600000000000002</v>
      </c>
      <c r="M25">
        <v>7.9000000000000001E-2</v>
      </c>
      <c r="N25">
        <v>2.5000000000000001E-2</v>
      </c>
      <c r="O25">
        <v>0.88500000000000001</v>
      </c>
      <c r="P25">
        <v>0.115</v>
      </c>
      <c r="Q25">
        <v>0.88500000000000001</v>
      </c>
      <c r="R25">
        <v>0.115</v>
      </c>
    </row>
    <row r="26" spans="1:18">
      <c r="A26">
        <v>0</v>
      </c>
      <c r="B26">
        <v>3.5</v>
      </c>
      <c r="C26">
        <v>1.75</v>
      </c>
      <c r="D26">
        <v>0.01</v>
      </c>
      <c r="E26">
        <v>0.01</v>
      </c>
      <c r="F26">
        <v>1.04194765</v>
      </c>
      <c r="G26">
        <v>-0.41548088</v>
      </c>
      <c r="H26">
        <v>0.39702372119128698</v>
      </c>
      <c r="I26">
        <v>13.6541036662551</v>
      </c>
      <c r="J26">
        <v>13.6541036662551</v>
      </c>
      <c r="K26">
        <v>1</v>
      </c>
      <c r="L26">
        <v>0.85399999999999998</v>
      </c>
      <c r="M26">
        <v>0.112</v>
      </c>
      <c r="N26">
        <v>3.5000000000000003E-2</v>
      </c>
      <c r="O26">
        <v>0.88500000000000001</v>
      </c>
      <c r="P26">
        <v>0.115</v>
      </c>
      <c r="Q26">
        <v>0.88500000000000001</v>
      </c>
      <c r="R26">
        <v>0.115</v>
      </c>
    </row>
    <row r="27" spans="1:18">
      <c r="A27">
        <v>0</v>
      </c>
      <c r="B27">
        <v>3.5</v>
      </c>
      <c r="C27">
        <v>1.75</v>
      </c>
      <c r="D27">
        <v>0.01</v>
      </c>
      <c r="E27">
        <v>0.01</v>
      </c>
      <c r="F27">
        <v>1.1920318299999999</v>
      </c>
      <c r="G27" t="s">
        <v>72</v>
      </c>
      <c r="H27">
        <v>1.76813382057737</v>
      </c>
      <c r="I27">
        <v>25.331652059577301</v>
      </c>
      <c r="J27">
        <v>25.331652059577301</v>
      </c>
      <c r="K27">
        <v>1</v>
      </c>
      <c r="L27">
        <v>0.93100000000000005</v>
      </c>
      <c r="M27">
        <v>0.05</v>
      </c>
      <c r="N27">
        <v>1.9E-2</v>
      </c>
      <c r="O27">
        <v>0.88500000000000001</v>
      </c>
      <c r="P27">
        <v>0.115</v>
      </c>
      <c r="Q27">
        <v>0.88500000000000001</v>
      </c>
      <c r="R27">
        <v>0.115</v>
      </c>
    </row>
    <row r="28" spans="1:18">
      <c r="A28">
        <v>0</v>
      </c>
      <c r="B28">
        <v>3.5</v>
      </c>
      <c r="C28">
        <v>1.75</v>
      </c>
      <c r="D28">
        <v>0.01</v>
      </c>
      <c r="E28">
        <v>0.01</v>
      </c>
      <c r="F28">
        <v>1.0496214399999999</v>
      </c>
      <c r="G28">
        <v>-0.38689110999999998</v>
      </c>
      <c r="H28">
        <v>0.448614326725496</v>
      </c>
      <c r="I28">
        <v>13.647372826181501</v>
      </c>
      <c r="J28">
        <v>13.647372826181501</v>
      </c>
      <c r="K28">
        <v>1</v>
      </c>
      <c r="L28">
        <v>0.85799999999999998</v>
      </c>
      <c r="M28">
        <v>0.108</v>
      </c>
      <c r="N28">
        <v>3.4000000000000002E-2</v>
      </c>
      <c r="O28">
        <v>0.88500000000000001</v>
      </c>
      <c r="P28">
        <v>0.115</v>
      </c>
      <c r="Q28">
        <v>0.88500000000000001</v>
      </c>
      <c r="R28">
        <v>0.115</v>
      </c>
    </row>
    <row r="29" spans="1:18">
      <c r="A29">
        <v>0</v>
      </c>
      <c r="B29">
        <v>3.5</v>
      </c>
      <c r="C29">
        <v>1.75</v>
      </c>
      <c r="D29">
        <v>0.01</v>
      </c>
      <c r="E29">
        <v>0.01</v>
      </c>
      <c r="F29">
        <v>1.17810956</v>
      </c>
      <c r="G29">
        <v>-0.62952613999999996</v>
      </c>
      <c r="H29">
        <v>0.567494264675378</v>
      </c>
      <c r="I29">
        <v>13.7046846269381</v>
      </c>
      <c r="J29">
        <v>13.7046846269381</v>
      </c>
      <c r="K29">
        <v>1</v>
      </c>
      <c r="L29">
        <v>0.87</v>
      </c>
      <c r="M29">
        <v>0.10299999999999999</v>
      </c>
      <c r="N29">
        <v>2.5999999999999999E-2</v>
      </c>
      <c r="O29">
        <v>0.88500000000000001</v>
      </c>
      <c r="P29">
        <v>0.115</v>
      </c>
      <c r="Q29">
        <v>0.88500000000000001</v>
      </c>
      <c r="R29">
        <v>0.115</v>
      </c>
    </row>
    <row r="30" spans="1:18">
      <c r="A30">
        <v>0</v>
      </c>
      <c r="B30">
        <v>3.5</v>
      </c>
      <c r="C30">
        <v>1.75</v>
      </c>
      <c r="D30">
        <v>0.01</v>
      </c>
      <c r="E30">
        <v>0.01</v>
      </c>
      <c r="F30">
        <v>1.2428979</v>
      </c>
      <c r="G30">
        <v>-0.93994924999999996</v>
      </c>
      <c r="H30">
        <v>0.46481133348034298</v>
      </c>
      <c r="I30">
        <v>13.706368462172501</v>
      </c>
      <c r="J30">
        <v>13.706368462172501</v>
      </c>
      <c r="K30">
        <v>1</v>
      </c>
      <c r="L30">
        <v>0.85599999999999998</v>
      </c>
      <c r="M30">
        <v>0.12</v>
      </c>
      <c r="N30">
        <v>2.4E-2</v>
      </c>
      <c r="O30">
        <v>0.88500000000000001</v>
      </c>
      <c r="P30">
        <v>0.115</v>
      </c>
      <c r="Q30">
        <v>0.88500000000000001</v>
      </c>
      <c r="R30">
        <v>0.115</v>
      </c>
    </row>
    <row r="31" spans="1:18">
      <c r="A31">
        <v>0</v>
      </c>
      <c r="B31">
        <v>3.5</v>
      </c>
      <c r="C31">
        <v>1.75</v>
      </c>
      <c r="D31">
        <v>0.01</v>
      </c>
      <c r="E31">
        <v>0.01</v>
      </c>
      <c r="F31">
        <v>0.76652235000000002</v>
      </c>
      <c r="G31" t="s">
        <v>73</v>
      </c>
      <c r="H31">
        <v>0.73027541277126795</v>
      </c>
      <c r="I31">
        <v>13.811252384239101</v>
      </c>
      <c r="J31">
        <v>13.811252384239101</v>
      </c>
      <c r="K31">
        <v>1</v>
      </c>
      <c r="L31">
        <v>0.86499999999999999</v>
      </c>
      <c r="M31">
        <v>9.0999999999999998E-2</v>
      </c>
      <c r="N31">
        <v>4.4999999999999998E-2</v>
      </c>
      <c r="O31">
        <v>0.88500000000000001</v>
      </c>
      <c r="P31">
        <v>0.115</v>
      </c>
      <c r="Q31">
        <v>0.88500000000000001</v>
      </c>
      <c r="R31">
        <v>0.115</v>
      </c>
    </row>
    <row r="32" spans="1:18">
      <c r="A32">
        <v>0</v>
      </c>
      <c r="B32">
        <v>3.5</v>
      </c>
      <c r="C32">
        <v>1.75</v>
      </c>
      <c r="D32">
        <v>0.01</v>
      </c>
      <c r="E32">
        <v>0.01</v>
      </c>
      <c r="F32">
        <v>1.1868967800000001</v>
      </c>
      <c r="G32">
        <v>-0.59581967999999996</v>
      </c>
      <c r="H32">
        <v>0.61365800283407201</v>
      </c>
      <c r="I32">
        <v>13.7455238172797</v>
      </c>
      <c r="J32">
        <v>13.7455238172797</v>
      </c>
      <c r="K32">
        <v>1</v>
      </c>
      <c r="L32">
        <v>0.875</v>
      </c>
      <c r="M32">
        <v>9.9000000000000005E-2</v>
      </c>
      <c r="N32">
        <v>2.5000000000000001E-2</v>
      </c>
      <c r="O32">
        <v>0.88500000000000001</v>
      </c>
      <c r="P32">
        <v>0.115</v>
      </c>
      <c r="Q32">
        <v>0.88500000000000001</v>
      </c>
      <c r="R32">
        <v>0.115</v>
      </c>
    </row>
    <row r="33" spans="1:18">
      <c r="A33">
        <v>1</v>
      </c>
      <c r="B33">
        <v>3.5</v>
      </c>
      <c r="C33">
        <v>1.75</v>
      </c>
      <c r="D33">
        <v>0.01</v>
      </c>
      <c r="E33">
        <v>0.01</v>
      </c>
      <c r="F33">
        <v>0.54131214999999999</v>
      </c>
      <c r="G33">
        <v>0.18780340000000001</v>
      </c>
      <c r="H33">
        <v>2.0316065808273001</v>
      </c>
      <c r="I33">
        <v>28.252471016482101</v>
      </c>
      <c r="J33">
        <v>28.252471016482101</v>
      </c>
      <c r="K33">
        <v>1</v>
      </c>
      <c r="L33">
        <v>0.73799999999999999</v>
      </c>
      <c r="M33">
        <v>0.187</v>
      </c>
      <c r="N33">
        <v>7.4999999999999997E-2</v>
      </c>
      <c r="O33">
        <v>0.69599999999999995</v>
      </c>
      <c r="P33">
        <v>0.30399999999999999</v>
      </c>
      <c r="Q33">
        <v>0.69599999999999995</v>
      </c>
      <c r="R33">
        <v>0.30399999999999999</v>
      </c>
    </row>
    <row r="34" spans="1:18">
      <c r="A34">
        <v>1</v>
      </c>
      <c r="B34">
        <v>3.5</v>
      </c>
      <c r="C34">
        <v>1.75</v>
      </c>
      <c r="D34">
        <v>0.01</v>
      </c>
      <c r="E34">
        <v>0.01</v>
      </c>
      <c r="F34">
        <v>0.55165631999999998</v>
      </c>
      <c r="G34">
        <v>-0.45076544000000002</v>
      </c>
      <c r="H34">
        <v>0.386484895313006</v>
      </c>
      <c r="I34">
        <v>14.458584665562899</v>
      </c>
      <c r="J34">
        <v>14.458584665562899</v>
      </c>
      <c r="K34">
        <v>1</v>
      </c>
      <c r="L34">
        <v>0.66200000000000003</v>
      </c>
      <c r="M34">
        <v>0.25600000000000001</v>
      </c>
      <c r="N34">
        <v>8.2000000000000003E-2</v>
      </c>
      <c r="O34">
        <v>0.69599999999999995</v>
      </c>
      <c r="P34">
        <v>0.30399999999999999</v>
      </c>
      <c r="Q34">
        <v>0.69599999999999995</v>
      </c>
      <c r="R34">
        <v>0.30399999999999999</v>
      </c>
    </row>
    <row r="35" spans="1:18">
      <c r="A35">
        <v>1</v>
      </c>
      <c r="B35">
        <v>3.5</v>
      </c>
      <c r="C35">
        <v>1.75</v>
      </c>
      <c r="D35">
        <v>0.01</v>
      </c>
      <c r="E35">
        <v>0.01</v>
      </c>
      <c r="F35">
        <v>0.23955271</v>
      </c>
      <c r="G35" t="s">
        <v>74</v>
      </c>
      <c r="H35">
        <v>0.377195811509492</v>
      </c>
      <c r="I35">
        <v>14.5226081697338</v>
      </c>
      <c r="J35">
        <v>14.5226081697338</v>
      </c>
      <c r="K35">
        <v>1</v>
      </c>
      <c r="L35">
        <v>0.64900000000000002</v>
      </c>
      <c r="M35">
        <v>0.25600000000000001</v>
      </c>
      <c r="N35">
        <v>9.5000000000000001E-2</v>
      </c>
      <c r="O35">
        <v>0.69599999999999995</v>
      </c>
      <c r="P35">
        <v>0.30399999999999999</v>
      </c>
      <c r="Q35">
        <v>0.69599999999999995</v>
      </c>
      <c r="R35">
        <v>0.30399999999999999</v>
      </c>
    </row>
    <row r="36" spans="1:18">
      <c r="A36">
        <v>1</v>
      </c>
      <c r="B36">
        <v>3.5</v>
      </c>
      <c r="C36">
        <v>1.75</v>
      </c>
      <c r="D36">
        <v>0.01</v>
      </c>
      <c r="E36">
        <v>0.01</v>
      </c>
      <c r="F36">
        <v>0.88434435</v>
      </c>
      <c r="G36">
        <v>-0.50425366000000005</v>
      </c>
      <c r="H36">
        <v>2.28091110087948</v>
      </c>
      <c r="I36">
        <v>33.066931474820898</v>
      </c>
      <c r="J36">
        <v>33.066931474820898</v>
      </c>
      <c r="K36">
        <v>1</v>
      </c>
      <c r="L36">
        <v>0.79500000000000004</v>
      </c>
      <c r="M36">
        <v>0.156</v>
      </c>
      <c r="N36">
        <v>4.9000000000000002E-2</v>
      </c>
      <c r="O36">
        <v>0.69599999999999995</v>
      </c>
      <c r="P36">
        <v>0.30399999999999999</v>
      </c>
      <c r="Q36">
        <v>0.69599999999999995</v>
      </c>
      <c r="R36">
        <v>0.30399999999999999</v>
      </c>
    </row>
    <row r="37" spans="1:18">
      <c r="A37">
        <v>1</v>
      </c>
      <c r="B37">
        <v>3.5</v>
      </c>
      <c r="C37">
        <v>1.75</v>
      </c>
      <c r="D37">
        <v>0.01</v>
      </c>
      <c r="E37">
        <v>0.01</v>
      </c>
      <c r="F37">
        <v>0.59297754999999996</v>
      </c>
      <c r="G37">
        <v>-0.51294547000000001</v>
      </c>
      <c r="H37">
        <v>0.51693548537344403</v>
      </c>
      <c r="I37">
        <v>14.4970937583279</v>
      </c>
      <c r="J37">
        <v>14.4970937583279</v>
      </c>
      <c r="K37">
        <v>1</v>
      </c>
      <c r="L37">
        <v>0.67300000000000004</v>
      </c>
      <c r="M37">
        <v>0.248</v>
      </c>
      <c r="N37">
        <v>7.8E-2</v>
      </c>
      <c r="O37">
        <v>0.69599999999999995</v>
      </c>
      <c r="P37">
        <v>0.30399999999999999</v>
      </c>
      <c r="Q37">
        <v>0.69599999999999995</v>
      </c>
      <c r="R37">
        <v>0.30399999999999999</v>
      </c>
    </row>
    <row r="38" spans="1:18">
      <c r="A38">
        <v>1</v>
      </c>
      <c r="B38">
        <v>3.5</v>
      </c>
      <c r="C38">
        <v>1.75</v>
      </c>
      <c r="D38">
        <v>0.01</v>
      </c>
      <c r="E38">
        <v>0.01</v>
      </c>
      <c r="F38">
        <v>0.71282570000000001</v>
      </c>
      <c r="G38">
        <v>-0.87024243999999995</v>
      </c>
      <c r="H38">
        <v>0.54574716638125398</v>
      </c>
      <c r="I38">
        <v>14.5996164481239</v>
      </c>
      <c r="J38">
        <v>14.5996164481239</v>
      </c>
      <c r="K38">
        <v>1</v>
      </c>
      <c r="L38">
        <v>0.67800000000000005</v>
      </c>
      <c r="M38">
        <v>0.253</v>
      </c>
      <c r="N38">
        <v>6.8000000000000005E-2</v>
      </c>
      <c r="O38">
        <v>0.69599999999999995</v>
      </c>
      <c r="P38">
        <v>0.30399999999999999</v>
      </c>
      <c r="Q38">
        <v>0.69599999999999995</v>
      </c>
      <c r="R38">
        <v>0.30399999999999999</v>
      </c>
    </row>
    <row r="39" spans="1:18">
      <c r="A39">
        <v>1</v>
      </c>
      <c r="B39">
        <v>3.5</v>
      </c>
      <c r="C39">
        <v>1.75</v>
      </c>
      <c r="D39">
        <v>0.01</v>
      </c>
      <c r="E39">
        <v>0.01</v>
      </c>
      <c r="F39">
        <v>0.64363720000000002</v>
      </c>
      <c r="G39" t="s">
        <v>75</v>
      </c>
      <c r="H39">
        <v>1.6889587686445799</v>
      </c>
      <c r="I39">
        <v>20.797315995718499</v>
      </c>
      <c r="J39">
        <v>20.797315995718499</v>
      </c>
      <c r="K39">
        <v>1</v>
      </c>
      <c r="L39">
        <v>0.75900000000000001</v>
      </c>
      <c r="M39">
        <v>0.17399999999999999</v>
      </c>
      <c r="N39">
        <v>6.7000000000000004E-2</v>
      </c>
      <c r="O39">
        <v>0.69599999999999995</v>
      </c>
      <c r="P39">
        <v>0.30399999999999999</v>
      </c>
      <c r="Q39">
        <v>0.69599999999999995</v>
      </c>
      <c r="R39">
        <v>0.30399999999999999</v>
      </c>
    </row>
    <row r="40" spans="1:18">
      <c r="A40">
        <v>1</v>
      </c>
      <c r="B40">
        <v>3.5</v>
      </c>
      <c r="C40">
        <v>1.75</v>
      </c>
      <c r="D40">
        <v>0.01</v>
      </c>
      <c r="E40">
        <v>0.01</v>
      </c>
      <c r="F40">
        <v>0.39795877000000002</v>
      </c>
      <c r="G40" t="s">
        <v>76</v>
      </c>
      <c r="H40">
        <v>0.970446605972207</v>
      </c>
      <c r="I40">
        <v>14.972911352451799</v>
      </c>
      <c r="J40">
        <v>14.972911352451799</v>
      </c>
      <c r="K40">
        <v>1</v>
      </c>
      <c r="L40">
        <v>0.68200000000000005</v>
      </c>
      <c r="M40">
        <v>0.23</v>
      </c>
      <c r="N40">
        <v>8.7999999999999995E-2</v>
      </c>
      <c r="O40">
        <v>0.69599999999999995</v>
      </c>
      <c r="P40">
        <v>0.30399999999999999</v>
      </c>
      <c r="Q40">
        <v>0.69599999999999995</v>
      </c>
      <c r="R40">
        <v>0.30399999999999999</v>
      </c>
    </row>
    <row r="41" spans="1:18">
      <c r="A41">
        <v>1</v>
      </c>
      <c r="B41">
        <v>3.5</v>
      </c>
      <c r="C41">
        <v>1.75</v>
      </c>
      <c r="D41">
        <v>0.01</v>
      </c>
      <c r="E41">
        <v>0.01</v>
      </c>
      <c r="F41">
        <v>0.22731382</v>
      </c>
      <c r="G41" t="s">
        <v>77</v>
      </c>
      <c r="H41">
        <v>1.84312635045766</v>
      </c>
      <c r="I41">
        <v>23.859073420104998</v>
      </c>
      <c r="J41">
        <v>23.859073420104998</v>
      </c>
      <c r="K41">
        <v>1</v>
      </c>
      <c r="L41">
        <v>0.69399999999999995</v>
      </c>
      <c r="M41">
        <v>0.218</v>
      </c>
      <c r="N41">
        <v>8.7999999999999995E-2</v>
      </c>
      <c r="O41">
        <v>0.69599999999999995</v>
      </c>
      <c r="P41">
        <v>0.30399999999999999</v>
      </c>
      <c r="Q41">
        <v>0.69599999999999995</v>
      </c>
      <c r="R41">
        <v>0.30399999999999999</v>
      </c>
    </row>
    <row r="42" spans="1:18">
      <c r="A42">
        <v>1</v>
      </c>
      <c r="B42">
        <v>3.5</v>
      </c>
      <c r="C42">
        <v>1.75</v>
      </c>
      <c r="D42">
        <v>0.01</v>
      </c>
      <c r="E42">
        <v>0.01</v>
      </c>
      <c r="F42">
        <v>0.17568891</v>
      </c>
      <c r="G42" t="s">
        <v>78</v>
      </c>
      <c r="H42">
        <v>0.42679760144914902</v>
      </c>
      <c r="I42">
        <v>14.5599412077169</v>
      </c>
      <c r="J42">
        <v>14.5599412077169</v>
      </c>
      <c r="K42">
        <v>1</v>
      </c>
      <c r="L42">
        <v>0.64800000000000002</v>
      </c>
      <c r="M42">
        <v>0.25700000000000001</v>
      </c>
      <c r="N42">
        <v>9.5000000000000001E-2</v>
      </c>
      <c r="O42">
        <v>0.69599999999999995</v>
      </c>
      <c r="P42">
        <v>0.30399999999999999</v>
      </c>
      <c r="Q42">
        <v>0.69599999999999995</v>
      </c>
      <c r="R42">
        <v>0.30399999999999999</v>
      </c>
    </row>
    <row r="43" spans="1:18">
      <c r="A43">
        <v>1</v>
      </c>
      <c r="B43">
        <v>3.5</v>
      </c>
      <c r="C43">
        <v>1.75</v>
      </c>
      <c r="D43">
        <v>0.01</v>
      </c>
      <c r="E43">
        <v>0.01</v>
      </c>
      <c r="F43">
        <v>1.04697529</v>
      </c>
      <c r="G43">
        <v>-0.80182308999999996</v>
      </c>
      <c r="H43">
        <v>1.78818276627342</v>
      </c>
      <c r="I43">
        <v>23.296937817969599</v>
      </c>
      <c r="J43">
        <v>23.296937817969599</v>
      </c>
      <c r="K43">
        <v>1</v>
      </c>
      <c r="L43">
        <v>0.81599999999999995</v>
      </c>
      <c r="M43">
        <v>0.14699999999999999</v>
      </c>
      <c r="N43">
        <v>3.6999999999999998E-2</v>
      </c>
      <c r="O43">
        <v>0.69599999999999995</v>
      </c>
      <c r="P43">
        <v>0.30399999999999999</v>
      </c>
      <c r="Q43">
        <v>0.69599999999999995</v>
      </c>
      <c r="R43">
        <v>0.30399999999999999</v>
      </c>
    </row>
    <row r="44" spans="1:18">
      <c r="A44">
        <v>1</v>
      </c>
      <c r="B44">
        <v>3.5</v>
      </c>
      <c r="C44">
        <v>1.75</v>
      </c>
      <c r="D44">
        <v>0.01</v>
      </c>
      <c r="E44">
        <v>0.01</v>
      </c>
      <c r="F44">
        <v>0.75588476999999998</v>
      </c>
      <c r="G44">
        <v>-0.70636960000000004</v>
      </c>
      <c r="H44">
        <v>0.99166330632946198</v>
      </c>
      <c r="I44">
        <v>15.0727734615319</v>
      </c>
      <c r="J44">
        <v>15.0727734615319</v>
      </c>
      <c r="K44">
        <v>1</v>
      </c>
      <c r="L44">
        <v>0.71899999999999997</v>
      </c>
      <c r="M44">
        <v>0.217</v>
      </c>
      <c r="N44">
        <v>6.3E-2</v>
      </c>
      <c r="O44">
        <v>0.69599999999999995</v>
      </c>
      <c r="P44">
        <v>0.30399999999999999</v>
      </c>
      <c r="Q44">
        <v>0.69599999999999995</v>
      </c>
      <c r="R44">
        <v>0.30399999999999999</v>
      </c>
    </row>
    <row r="45" spans="1:18">
      <c r="A45">
        <v>1</v>
      </c>
      <c r="B45">
        <v>3.5</v>
      </c>
      <c r="C45">
        <v>1.75</v>
      </c>
      <c r="D45">
        <v>0.01</v>
      </c>
      <c r="E45">
        <v>0.01</v>
      </c>
      <c r="F45">
        <v>0.15059386</v>
      </c>
      <c r="G45" t="s">
        <v>79</v>
      </c>
      <c r="H45">
        <v>0.41650419975991099</v>
      </c>
      <c r="I45">
        <v>14.586079454713699</v>
      </c>
      <c r="J45">
        <v>14.586079454713699</v>
      </c>
      <c r="K45">
        <v>1</v>
      </c>
      <c r="L45">
        <v>0.64800000000000002</v>
      </c>
      <c r="M45">
        <v>0.25800000000000001</v>
      </c>
      <c r="N45">
        <v>9.5000000000000001E-2</v>
      </c>
      <c r="O45">
        <v>0.69599999999999995</v>
      </c>
      <c r="P45">
        <v>0.30399999999999999</v>
      </c>
      <c r="Q45">
        <v>0.69599999999999995</v>
      </c>
      <c r="R45">
        <v>0.30399999999999999</v>
      </c>
    </row>
    <row r="46" spans="1:18">
      <c r="A46">
        <v>1</v>
      </c>
      <c r="B46">
        <v>3.5</v>
      </c>
      <c r="C46">
        <v>1.75</v>
      </c>
      <c r="D46">
        <v>0.01</v>
      </c>
      <c r="E46">
        <v>0.01</v>
      </c>
      <c r="F46">
        <v>0.80796343999999998</v>
      </c>
      <c r="G46">
        <v>-0.39383070999999997</v>
      </c>
      <c r="H46">
        <v>2.1637349795978098</v>
      </c>
      <c r="I46">
        <v>31.319447681511601</v>
      </c>
      <c r="J46">
        <v>31.319447681511601</v>
      </c>
      <c r="K46">
        <v>1</v>
      </c>
      <c r="L46">
        <v>0.78</v>
      </c>
      <c r="M46">
        <v>0.16500000000000001</v>
      </c>
      <c r="N46">
        <v>5.6000000000000001E-2</v>
      </c>
      <c r="O46">
        <v>0.69599999999999995</v>
      </c>
      <c r="P46">
        <v>0.30399999999999999</v>
      </c>
      <c r="Q46">
        <v>0.69599999999999995</v>
      </c>
      <c r="R46">
        <v>0.30399999999999999</v>
      </c>
    </row>
    <row r="47" spans="1:18">
      <c r="A47">
        <v>1</v>
      </c>
      <c r="B47">
        <v>3.5</v>
      </c>
      <c r="C47">
        <v>1.75</v>
      </c>
      <c r="D47">
        <v>0.01</v>
      </c>
      <c r="E47">
        <v>0.01</v>
      </c>
      <c r="F47">
        <v>0.32763732000000001</v>
      </c>
      <c r="G47" t="s">
        <v>80</v>
      </c>
      <c r="H47">
        <v>0.86791813640408499</v>
      </c>
      <c r="I47">
        <v>14.969941718451899</v>
      </c>
      <c r="J47">
        <v>14.969941718451899</v>
      </c>
      <c r="K47">
        <v>1</v>
      </c>
      <c r="L47">
        <v>0.67</v>
      </c>
      <c r="M47">
        <v>0.23899999999999999</v>
      </c>
      <c r="N47">
        <v>9.0999999999999998E-2</v>
      </c>
      <c r="O47">
        <v>0.69599999999999995</v>
      </c>
      <c r="P47">
        <v>0.30399999999999999</v>
      </c>
      <c r="Q47">
        <v>0.69599999999999995</v>
      </c>
      <c r="R47">
        <v>0.30399999999999999</v>
      </c>
    </row>
    <row r="48" spans="1:18">
      <c r="A48">
        <v>1</v>
      </c>
      <c r="B48">
        <v>3.5</v>
      </c>
      <c r="C48">
        <v>1.75</v>
      </c>
      <c r="D48">
        <v>0.01</v>
      </c>
      <c r="E48">
        <v>0.01</v>
      </c>
      <c r="F48">
        <v>0.83440698999999996</v>
      </c>
      <c r="G48">
        <v>-0.36437890000000001</v>
      </c>
      <c r="H48">
        <v>1.7681768104973099</v>
      </c>
      <c r="I48">
        <v>22.583557648793999</v>
      </c>
      <c r="J48">
        <v>22.583557648793999</v>
      </c>
      <c r="K48">
        <v>1</v>
      </c>
      <c r="L48">
        <v>0.79300000000000004</v>
      </c>
      <c r="M48">
        <v>0.155</v>
      </c>
      <c r="N48">
        <v>5.2999999999999999E-2</v>
      </c>
      <c r="O48">
        <v>0.69599999999999995</v>
      </c>
      <c r="P48">
        <v>0.30399999999999999</v>
      </c>
      <c r="Q48">
        <v>0.69599999999999995</v>
      </c>
      <c r="R48">
        <v>0.30399999999999999</v>
      </c>
    </row>
    <row r="49" spans="1:18">
      <c r="A49">
        <v>1</v>
      </c>
      <c r="B49">
        <v>3.5</v>
      </c>
      <c r="C49">
        <v>1.75</v>
      </c>
      <c r="D49">
        <v>0.01</v>
      </c>
      <c r="E49">
        <v>0.01</v>
      </c>
      <c r="F49">
        <v>0.54104061999999997</v>
      </c>
      <c r="G49">
        <v>-0.13530433</v>
      </c>
      <c r="H49">
        <v>0.95911724842985302</v>
      </c>
      <c r="I49">
        <v>14.9662916644847</v>
      </c>
      <c r="J49">
        <v>14.9662916644847</v>
      </c>
      <c r="K49">
        <v>1</v>
      </c>
      <c r="L49">
        <v>0.69799999999999995</v>
      </c>
      <c r="M49">
        <v>0.223</v>
      </c>
      <c r="N49">
        <v>0.08</v>
      </c>
      <c r="O49">
        <v>0.69599999999999995</v>
      </c>
      <c r="P49">
        <v>0.30399999999999999</v>
      </c>
      <c r="Q49">
        <v>0.69599999999999995</v>
      </c>
      <c r="R49">
        <v>0.30399999999999999</v>
      </c>
    </row>
    <row r="50" spans="1:18">
      <c r="A50">
        <v>1</v>
      </c>
      <c r="B50">
        <v>3.5</v>
      </c>
      <c r="C50">
        <v>1.75</v>
      </c>
      <c r="D50">
        <v>0.01</v>
      </c>
      <c r="E50">
        <v>0.01</v>
      </c>
      <c r="F50">
        <v>0.64618597</v>
      </c>
      <c r="G50">
        <v>-9.8468900000000005E-3</v>
      </c>
      <c r="H50">
        <v>1.6807754868014799</v>
      </c>
      <c r="I50">
        <v>20.7189955346788</v>
      </c>
      <c r="J50">
        <v>20.7189955346788</v>
      </c>
      <c r="K50">
        <v>1</v>
      </c>
      <c r="L50">
        <v>0.75900000000000001</v>
      </c>
      <c r="M50">
        <v>0.17399999999999999</v>
      </c>
      <c r="N50">
        <v>6.7000000000000004E-2</v>
      </c>
      <c r="O50">
        <v>0.69599999999999995</v>
      </c>
      <c r="P50">
        <v>0.30399999999999999</v>
      </c>
      <c r="Q50">
        <v>0.69599999999999995</v>
      </c>
      <c r="R50">
        <v>0.30399999999999999</v>
      </c>
    </row>
    <row r="51" spans="1:18">
      <c r="A51">
        <v>1</v>
      </c>
      <c r="B51">
        <v>3.5</v>
      </c>
      <c r="C51">
        <v>1.75</v>
      </c>
      <c r="D51">
        <v>0.01</v>
      </c>
      <c r="E51">
        <v>0.01</v>
      </c>
      <c r="F51">
        <v>0.35451992999999998</v>
      </c>
      <c r="G51" t="s">
        <v>81</v>
      </c>
      <c r="H51">
        <v>0.85800633468140997</v>
      </c>
      <c r="I51">
        <v>14.959826006446299</v>
      </c>
      <c r="J51">
        <v>14.959826006446299</v>
      </c>
      <c r="K51">
        <v>1</v>
      </c>
      <c r="L51">
        <v>0.67200000000000004</v>
      </c>
      <c r="M51">
        <v>0.23799999999999999</v>
      </c>
      <c r="N51">
        <v>0.09</v>
      </c>
      <c r="O51">
        <v>0.69599999999999995</v>
      </c>
      <c r="P51">
        <v>0.30399999999999999</v>
      </c>
      <c r="Q51">
        <v>0.69599999999999995</v>
      </c>
      <c r="R51">
        <v>0.30399999999999999</v>
      </c>
    </row>
    <row r="52" spans="1:18">
      <c r="A52">
        <v>1</v>
      </c>
      <c r="B52">
        <v>3.5</v>
      </c>
      <c r="C52">
        <v>1.75</v>
      </c>
      <c r="D52">
        <v>0.01</v>
      </c>
      <c r="E52">
        <v>0.01</v>
      </c>
      <c r="F52">
        <v>0.24493888999999999</v>
      </c>
      <c r="G52" t="s">
        <v>82</v>
      </c>
      <c r="H52">
        <v>1.2749816866844299</v>
      </c>
      <c r="I52">
        <v>16.1968504426175</v>
      </c>
      <c r="J52">
        <v>16.1968504426175</v>
      </c>
      <c r="K52">
        <v>1</v>
      </c>
      <c r="L52">
        <v>0.67200000000000004</v>
      </c>
      <c r="M52">
        <v>0.23699999999999999</v>
      </c>
      <c r="N52">
        <v>9.1999999999999998E-2</v>
      </c>
      <c r="O52">
        <v>0.69599999999999995</v>
      </c>
      <c r="P52">
        <v>0.30399999999999999</v>
      </c>
      <c r="Q52">
        <v>0.69599999999999995</v>
      </c>
      <c r="R52">
        <v>0.30399999999999999</v>
      </c>
    </row>
    <row r="53" spans="1:18">
      <c r="A53">
        <v>1</v>
      </c>
      <c r="B53">
        <v>3.5</v>
      </c>
      <c r="C53">
        <v>1.75</v>
      </c>
      <c r="D53">
        <v>0.01</v>
      </c>
      <c r="E53">
        <v>0.01</v>
      </c>
      <c r="F53">
        <v>0.17006984999999999</v>
      </c>
      <c r="G53" t="s">
        <v>83</v>
      </c>
      <c r="H53">
        <v>0.61449245406769204</v>
      </c>
      <c r="I53">
        <v>14.641396314504</v>
      </c>
      <c r="J53">
        <v>14.641396314504</v>
      </c>
      <c r="K53">
        <v>1</v>
      </c>
      <c r="L53">
        <v>0.65300000000000002</v>
      </c>
      <c r="M53">
        <v>0.253</v>
      </c>
      <c r="N53">
        <v>9.4E-2</v>
      </c>
      <c r="O53">
        <v>0.69599999999999995</v>
      </c>
      <c r="P53">
        <v>0.30399999999999999</v>
      </c>
      <c r="Q53">
        <v>0.69599999999999995</v>
      </c>
      <c r="R53">
        <v>0.30399999999999999</v>
      </c>
    </row>
    <row r="54" spans="1:18">
      <c r="A54">
        <v>1</v>
      </c>
      <c r="B54">
        <v>3.5</v>
      </c>
      <c r="C54">
        <v>1.75</v>
      </c>
      <c r="D54">
        <v>0.01</v>
      </c>
      <c r="E54">
        <v>0.01</v>
      </c>
      <c r="F54">
        <v>0.70272203</v>
      </c>
      <c r="G54">
        <v>-0.87616894999999995</v>
      </c>
      <c r="H54">
        <v>0.48595975159985499</v>
      </c>
      <c r="I54">
        <v>14.550817616936699</v>
      </c>
      <c r="J54">
        <v>14.550817616936699</v>
      </c>
      <c r="K54">
        <v>1</v>
      </c>
      <c r="L54">
        <v>0.67200000000000004</v>
      </c>
      <c r="M54">
        <v>0.25800000000000001</v>
      </c>
      <c r="N54">
        <v>6.9000000000000006E-2</v>
      </c>
      <c r="O54">
        <v>0.69599999999999995</v>
      </c>
      <c r="P54">
        <v>0.30399999999999999</v>
      </c>
      <c r="Q54">
        <v>0.69599999999999995</v>
      </c>
      <c r="R54">
        <v>0.30399999999999999</v>
      </c>
    </row>
    <row r="55" spans="1:18">
      <c r="A55">
        <v>1</v>
      </c>
      <c r="B55">
        <v>3.5</v>
      </c>
      <c r="C55">
        <v>1.75</v>
      </c>
      <c r="D55">
        <v>0.01</v>
      </c>
      <c r="E55">
        <v>0.01</v>
      </c>
      <c r="F55">
        <v>0.21772860999999999</v>
      </c>
      <c r="G55" t="s">
        <v>84</v>
      </c>
      <c r="H55">
        <v>0.50779621128956698</v>
      </c>
      <c r="I55">
        <v>14.520765160739201</v>
      </c>
      <c r="J55">
        <v>14.520765160739201</v>
      </c>
      <c r="K55">
        <v>1</v>
      </c>
      <c r="L55">
        <v>0.65200000000000002</v>
      </c>
      <c r="M55">
        <v>0.253</v>
      </c>
      <c r="N55">
        <v>9.4E-2</v>
      </c>
      <c r="O55">
        <v>0.69599999999999995</v>
      </c>
      <c r="P55">
        <v>0.30399999999999999</v>
      </c>
      <c r="Q55">
        <v>0.69599999999999995</v>
      </c>
      <c r="R55">
        <v>0.30399999999999999</v>
      </c>
    </row>
    <row r="56" spans="1:18">
      <c r="A56">
        <v>1</v>
      </c>
      <c r="B56">
        <v>3.5</v>
      </c>
      <c r="C56">
        <v>1.75</v>
      </c>
      <c r="D56">
        <v>0.01</v>
      </c>
      <c r="E56">
        <v>0.01</v>
      </c>
      <c r="F56">
        <v>1.00450262</v>
      </c>
      <c r="G56">
        <v>-0.56785640000000004</v>
      </c>
      <c r="H56">
        <v>2.7164886013934302</v>
      </c>
      <c r="I56">
        <v>39.104792921941197</v>
      </c>
      <c r="J56">
        <v>39.104792921941197</v>
      </c>
      <c r="K56">
        <v>1</v>
      </c>
      <c r="L56">
        <v>0.82799999999999996</v>
      </c>
      <c r="M56">
        <v>0.13300000000000001</v>
      </c>
      <c r="N56">
        <v>3.9E-2</v>
      </c>
      <c r="O56">
        <v>0.69599999999999995</v>
      </c>
      <c r="P56">
        <v>0.30399999999999999</v>
      </c>
      <c r="Q56">
        <v>0.69599999999999995</v>
      </c>
      <c r="R56">
        <v>0.30399999999999999</v>
      </c>
    </row>
    <row r="57" spans="1:18">
      <c r="A57">
        <v>1</v>
      </c>
      <c r="B57">
        <v>3.5</v>
      </c>
      <c r="C57">
        <v>1.75</v>
      </c>
      <c r="D57">
        <v>0.01</v>
      </c>
      <c r="E57">
        <v>0.01</v>
      </c>
      <c r="F57">
        <v>0.14699407</v>
      </c>
      <c r="G57" t="s">
        <v>85</v>
      </c>
      <c r="H57">
        <v>0.96894367035801698</v>
      </c>
      <c r="I57">
        <v>15.1006179862938</v>
      </c>
      <c r="J57">
        <v>15.1006179862938</v>
      </c>
      <c r="K57">
        <v>1</v>
      </c>
      <c r="L57">
        <v>0.65600000000000003</v>
      </c>
      <c r="M57">
        <v>0.251</v>
      </c>
      <c r="N57">
        <v>9.2999999999999999E-2</v>
      </c>
      <c r="O57">
        <v>0.69599999999999995</v>
      </c>
      <c r="P57">
        <v>0.30399999999999999</v>
      </c>
      <c r="Q57">
        <v>0.69599999999999995</v>
      </c>
      <c r="R57">
        <v>0.30399999999999999</v>
      </c>
    </row>
    <row r="58" spans="1:18">
      <c r="A58">
        <v>1</v>
      </c>
      <c r="B58">
        <v>3.5</v>
      </c>
      <c r="C58">
        <v>1.75</v>
      </c>
      <c r="D58">
        <v>0.01</v>
      </c>
      <c r="E58">
        <v>0.01</v>
      </c>
      <c r="F58">
        <v>0.33197221999999998</v>
      </c>
      <c r="G58" t="s">
        <v>86</v>
      </c>
      <c r="H58">
        <v>1.1494414735956</v>
      </c>
      <c r="I58">
        <v>15.2014222914915</v>
      </c>
      <c r="J58">
        <v>15.2014222914915</v>
      </c>
      <c r="K58">
        <v>1</v>
      </c>
      <c r="L58">
        <v>0.68200000000000005</v>
      </c>
      <c r="M58">
        <v>0.22900000000000001</v>
      </c>
      <c r="N58">
        <v>8.8999999999999996E-2</v>
      </c>
      <c r="O58">
        <v>0.69599999999999995</v>
      </c>
      <c r="P58">
        <v>0.30399999999999999</v>
      </c>
      <c r="Q58">
        <v>0.69599999999999995</v>
      </c>
      <c r="R58">
        <v>0.30399999999999999</v>
      </c>
    </row>
    <row r="59" spans="1:18">
      <c r="A59">
        <v>1</v>
      </c>
      <c r="B59">
        <v>3.5</v>
      </c>
      <c r="C59">
        <v>1.75</v>
      </c>
      <c r="D59">
        <v>0.01</v>
      </c>
      <c r="E59">
        <v>0.01</v>
      </c>
      <c r="F59">
        <v>0.72473551000000003</v>
      </c>
      <c r="G59">
        <v>-0.92963604</v>
      </c>
      <c r="H59">
        <v>0.51446373039028104</v>
      </c>
      <c r="I59">
        <v>14.585790163278601</v>
      </c>
      <c r="J59">
        <v>14.585790163278601</v>
      </c>
      <c r="K59">
        <v>1</v>
      </c>
      <c r="L59">
        <v>0.67500000000000004</v>
      </c>
      <c r="M59">
        <v>0.25800000000000001</v>
      </c>
      <c r="N59">
        <v>6.7000000000000004E-2</v>
      </c>
      <c r="O59">
        <v>0.69599999999999995</v>
      </c>
      <c r="P59">
        <v>0.30399999999999999</v>
      </c>
      <c r="Q59">
        <v>0.69599999999999995</v>
      </c>
      <c r="R59">
        <v>0.30399999999999999</v>
      </c>
    </row>
    <row r="60" spans="1:18">
      <c r="A60">
        <v>1</v>
      </c>
      <c r="B60">
        <v>3.5</v>
      </c>
      <c r="C60">
        <v>1.75</v>
      </c>
      <c r="D60">
        <v>0.01</v>
      </c>
      <c r="E60">
        <v>0.01</v>
      </c>
      <c r="F60">
        <v>0.61716110999999996</v>
      </c>
      <c r="G60">
        <v>-0.54299878999999995</v>
      </c>
      <c r="H60">
        <v>0.64900474285944998</v>
      </c>
      <c r="I60">
        <v>14.977832382294499</v>
      </c>
      <c r="J60">
        <v>14.977832382294499</v>
      </c>
      <c r="K60">
        <v>1</v>
      </c>
      <c r="L60">
        <v>0.68100000000000005</v>
      </c>
      <c r="M60">
        <v>0.24299999999999999</v>
      </c>
      <c r="N60">
        <v>7.5999999999999998E-2</v>
      </c>
      <c r="O60">
        <v>0.69599999999999995</v>
      </c>
      <c r="P60">
        <v>0.30399999999999999</v>
      </c>
      <c r="Q60">
        <v>0.69599999999999995</v>
      </c>
      <c r="R60">
        <v>0.30399999999999999</v>
      </c>
    </row>
    <row r="61" spans="1:18">
      <c r="A61">
        <v>1</v>
      </c>
      <c r="B61">
        <v>3.5</v>
      </c>
      <c r="C61">
        <v>1.75</v>
      </c>
      <c r="D61">
        <v>0.01</v>
      </c>
      <c r="E61">
        <v>0.01</v>
      </c>
      <c r="F61">
        <v>0.37826862999999999</v>
      </c>
      <c r="G61" t="s">
        <v>87</v>
      </c>
      <c r="H61">
        <v>0.66636578866024299</v>
      </c>
      <c r="I61">
        <v>14.9808007088485</v>
      </c>
      <c r="J61">
        <v>14.9808007088485</v>
      </c>
      <c r="K61">
        <v>1</v>
      </c>
      <c r="L61">
        <v>0.66500000000000004</v>
      </c>
      <c r="M61">
        <v>0.245</v>
      </c>
      <c r="N61">
        <v>0.09</v>
      </c>
      <c r="O61">
        <v>0.69599999999999995</v>
      </c>
      <c r="P61">
        <v>0.30399999999999999</v>
      </c>
      <c r="Q61">
        <v>0.69599999999999995</v>
      </c>
      <c r="R61">
        <v>0.30399999999999999</v>
      </c>
    </row>
    <row r="62" spans="1:18">
      <c r="A62">
        <v>1</v>
      </c>
      <c r="B62">
        <v>3.5</v>
      </c>
      <c r="C62">
        <v>1.75</v>
      </c>
      <c r="D62">
        <v>0.01</v>
      </c>
      <c r="E62">
        <v>0.01</v>
      </c>
      <c r="F62">
        <v>0.43959306999999997</v>
      </c>
      <c r="G62" t="s">
        <v>88</v>
      </c>
      <c r="H62">
        <v>1.2788921143821701</v>
      </c>
      <c r="I62">
        <v>16.160182672360801</v>
      </c>
      <c r="J62">
        <v>16.160182672360801</v>
      </c>
      <c r="K62">
        <v>1</v>
      </c>
      <c r="L62">
        <v>0.7</v>
      </c>
      <c r="M62">
        <v>0.216</v>
      </c>
      <c r="N62">
        <v>8.4000000000000005E-2</v>
      </c>
      <c r="O62">
        <v>0.69599999999999995</v>
      </c>
      <c r="P62">
        <v>0.30399999999999999</v>
      </c>
      <c r="Q62">
        <v>0.69599999999999995</v>
      </c>
      <c r="R62">
        <v>0.30399999999999999</v>
      </c>
    </row>
  </sheetData>
  <autoFilter ref="A2:T62" xr:uid="{3202BA30-D92B-4E19-A0D8-0544930E701D}"/>
  <mergeCells count="3">
    <mergeCell ref="A1:A2"/>
    <mergeCell ref="B1:E1"/>
    <mergeCell ref="F1:N1"/>
  </mergeCells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BFF84-9CE7-4CE0-9733-1B3F4FE87EC0}">
  <dimension ref="A1:R62"/>
  <sheetViews>
    <sheetView workbookViewId="0">
      <selection activeCell="K57" sqref="K57"/>
    </sheetView>
  </sheetViews>
  <sheetFormatPr defaultRowHeight="15"/>
  <sheetData>
    <row r="1" spans="1:18">
      <c r="A1" s="154" t="s">
        <v>60</v>
      </c>
      <c r="B1" s="155" t="s">
        <v>4</v>
      </c>
      <c r="C1" s="155"/>
      <c r="D1" s="155"/>
      <c r="E1" s="155"/>
      <c r="F1" s="154" t="s">
        <v>12</v>
      </c>
      <c r="G1" s="154"/>
      <c r="H1" s="154"/>
      <c r="I1" s="154"/>
      <c r="J1" s="154"/>
      <c r="K1" s="154"/>
      <c r="L1" s="154"/>
      <c r="M1" s="154"/>
      <c r="N1" s="154"/>
      <c r="O1" s="1" t="s">
        <v>15</v>
      </c>
      <c r="P1" s="1"/>
      <c r="Q1" s="11" t="s">
        <v>16</v>
      </c>
      <c r="R1" s="11"/>
    </row>
    <row r="2" spans="1:18">
      <c r="A2" s="154"/>
      <c r="B2" s="2" t="s">
        <v>0</v>
      </c>
      <c r="C2" s="2" t="s">
        <v>1</v>
      </c>
      <c r="D2" s="2" t="s">
        <v>2</v>
      </c>
      <c r="E2" s="2" t="s">
        <v>3</v>
      </c>
      <c r="F2" s="3" t="s">
        <v>5</v>
      </c>
      <c r="G2" s="3" t="s">
        <v>6</v>
      </c>
      <c r="H2" s="3" t="s">
        <v>48</v>
      </c>
      <c r="I2" s="3" t="s">
        <v>13</v>
      </c>
      <c r="J2" s="3" t="s">
        <v>14</v>
      </c>
      <c r="K2" s="3" t="s">
        <v>8</v>
      </c>
      <c r="L2" s="3" t="s">
        <v>9</v>
      </c>
      <c r="M2" s="3" t="s">
        <v>10</v>
      </c>
      <c r="N2" s="3" t="s">
        <v>11</v>
      </c>
      <c r="O2" s="2" t="s">
        <v>9</v>
      </c>
      <c r="P2" s="2" t="s">
        <v>10</v>
      </c>
      <c r="Q2" s="3" t="s">
        <v>9</v>
      </c>
      <c r="R2" s="3" t="s">
        <v>10</v>
      </c>
    </row>
    <row r="3" spans="1:18">
      <c r="A3">
        <v>0</v>
      </c>
      <c r="B3">
        <v>5</v>
      </c>
      <c r="C3">
        <v>2.25</v>
      </c>
      <c r="D3">
        <v>0.01</v>
      </c>
      <c r="E3">
        <v>0.01</v>
      </c>
      <c r="F3">
        <v>0.87501273565428805</v>
      </c>
      <c r="G3">
        <v>0</v>
      </c>
      <c r="H3">
        <v>0.75049871653035405</v>
      </c>
      <c r="I3">
        <v>14.2821941545592</v>
      </c>
      <c r="J3">
        <v>14.8257333160333</v>
      </c>
      <c r="K3">
        <v>1</v>
      </c>
      <c r="L3">
        <v>0.84099999999999997</v>
      </c>
      <c r="M3">
        <v>0.14899999999999999</v>
      </c>
      <c r="N3">
        <v>1.0999999999999999E-2</v>
      </c>
      <c r="O3">
        <v>0.81100000000000005</v>
      </c>
      <c r="P3">
        <v>0.189</v>
      </c>
      <c r="Q3">
        <v>0.75</v>
      </c>
      <c r="R3">
        <v>0.25</v>
      </c>
    </row>
    <row r="4" spans="1:18">
      <c r="A4">
        <v>0</v>
      </c>
      <c r="B4">
        <v>5</v>
      </c>
      <c r="C4">
        <v>2.25</v>
      </c>
      <c r="D4">
        <v>0.01</v>
      </c>
      <c r="E4">
        <v>0.01</v>
      </c>
      <c r="F4">
        <v>0.77705115042597095</v>
      </c>
      <c r="G4">
        <v>0</v>
      </c>
      <c r="H4">
        <v>0.44161356091296</v>
      </c>
      <c r="I4">
        <v>14.4436778526001</v>
      </c>
      <c r="J4">
        <v>14.687395416565799</v>
      </c>
      <c r="K4">
        <v>1</v>
      </c>
      <c r="L4">
        <v>0.81200000000000006</v>
      </c>
      <c r="M4">
        <v>0.17399999999999999</v>
      </c>
      <c r="N4">
        <v>1.2999999999999999E-2</v>
      </c>
      <c r="O4">
        <v>0.8</v>
      </c>
      <c r="P4">
        <v>0.2</v>
      </c>
      <c r="Q4">
        <v>0.8</v>
      </c>
      <c r="R4">
        <v>0.2</v>
      </c>
    </row>
    <row r="5" spans="1:18">
      <c r="A5">
        <v>0</v>
      </c>
      <c r="B5">
        <v>5</v>
      </c>
      <c r="C5">
        <v>2.25</v>
      </c>
      <c r="D5">
        <v>0.01</v>
      </c>
      <c r="E5">
        <v>0.01</v>
      </c>
      <c r="F5">
        <v>1.3695638919836699</v>
      </c>
      <c r="G5">
        <v>0</v>
      </c>
      <c r="H5">
        <v>2.4444005790584802</v>
      </c>
      <c r="I5">
        <v>27.447732421739399</v>
      </c>
      <c r="J5">
        <v>35.8503354033409</v>
      </c>
      <c r="K5">
        <v>1</v>
      </c>
      <c r="L5">
        <v>0.93600000000000005</v>
      </c>
      <c r="M5">
        <v>6.2E-2</v>
      </c>
      <c r="N5">
        <v>2E-3</v>
      </c>
      <c r="O5">
        <v>0.82199999999999995</v>
      </c>
      <c r="P5">
        <v>0.17799999999999999</v>
      </c>
      <c r="Q5">
        <v>0.7</v>
      </c>
      <c r="R5">
        <v>0.3</v>
      </c>
    </row>
    <row r="6" spans="1:18">
      <c r="A6">
        <v>0</v>
      </c>
      <c r="B6">
        <v>5</v>
      </c>
      <c r="C6">
        <v>2.25</v>
      </c>
      <c r="D6">
        <v>0.01</v>
      </c>
      <c r="E6">
        <v>0.01</v>
      </c>
      <c r="F6">
        <v>1.2197749374418501</v>
      </c>
      <c r="G6">
        <v>0</v>
      </c>
      <c r="H6">
        <v>2.6434584498545601</v>
      </c>
      <c r="I6">
        <v>37.662977599049398</v>
      </c>
      <c r="J6">
        <v>34.798761571817302</v>
      </c>
      <c r="K6">
        <v>1</v>
      </c>
      <c r="L6">
        <v>0.91400000000000003</v>
      </c>
      <c r="M6">
        <v>8.2000000000000003E-2</v>
      </c>
      <c r="N6">
        <v>4.0000000000000001E-3</v>
      </c>
      <c r="O6">
        <v>0.81100000000000005</v>
      </c>
      <c r="P6">
        <v>0.189</v>
      </c>
      <c r="Q6">
        <v>0.75</v>
      </c>
      <c r="R6">
        <v>0.25</v>
      </c>
    </row>
    <row r="7" spans="1:18">
      <c r="A7">
        <v>0</v>
      </c>
      <c r="B7">
        <v>5</v>
      </c>
      <c r="C7">
        <v>2.25</v>
      </c>
      <c r="D7">
        <v>0.01</v>
      </c>
      <c r="E7">
        <v>0.01</v>
      </c>
      <c r="F7">
        <v>1.20664272962834</v>
      </c>
      <c r="G7">
        <v>0</v>
      </c>
      <c r="H7">
        <v>1.94587795886181</v>
      </c>
      <c r="I7">
        <v>21.155371839204001</v>
      </c>
      <c r="J7">
        <v>19.236499864250899</v>
      </c>
      <c r="K7">
        <v>1</v>
      </c>
      <c r="L7">
        <v>0.91200000000000003</v>
      </c>
      <c r="M7">
        <v>8.4000000000000005E-2</v>
      </c>
      <c r="N7">
        <v>4.0000000000000001E-3</v>
      </c>
      <c r="O7">
        <v>0.83299999999999996</v>
      </c>
      <c r="P7">
        <v>0.16700000000000001</v>
      </c>
      <c r="Q7">
        <v>0.65</v>
      </c>
      <c r="R7">
        <v>0.35</v>
      </c>
    </row>
    <row r="8" spans="1:18">
      <c r="A8">
        <v>0</v>
      </c>
      <c r="B8">
        <v>5</v>
      </c>
      <c r="C8">
        <v>2.25</v>
      </c>
      <c r="D8">
        <v>0.01</v>
      </c>
      <c r="E8">
        <v>0.01</v>
      </c>
      <c r="F8">
        <v>0.89442217051519002</v>
      </c>
      <c r="G8">
        <v>0</v>
      </c>
      <c r="H8">
        <v>1.17381957627539</v>
      </c>
      <c r="I8">
        <v>14.475375872305699</v>
      </c>
      <c r="J8">
        <v>14.383884975367099</v>
      </c>
      <c r="K8">
        <v>1</v>
      </c>
      <c r="L8">
        <v>0.84599999999999997</v>
      </c>
      <c r="M8">
        <v>0.14399999999999999</v>
      </c>
      <c r="N8">
        <v>0.01</v>
      </c>
      <c r="O8">
        <v>0.77800000000000002</v>
      </c>
      <c r="P8">
        <v>0.222</v>
      </c>
      <c r="Q8">
        <v>0.9</v>
      </c>
      <c r="R8">
        <v>0.1</v>
      </c>
    </row>
    <row r="9" spans="1:18">
      <c r="A9">
        <v>0</v>
      </c>
      <c r="B9">
        <v>5</v>
      </c>
      <c r="C9">
        <v>2.25</v>
      </c>
      <c r="D9">
        <v>0.01</v>
      </c>
      <c r="E9">
        <v>0.01</v>
      </c>
      <c r="F9">
        <v>0.74326985116990796</v>
      </c>
      <c r="G9">
        <v>0</v>
      </c>
      <c r="H9">
        <v>0.65132517048979499</v>
      </c>
      <c r="I9">
        <v>14.4869107540532</v>
      </c>
      <c r="J9">
        <v>14.0623732411179</v>
      </c>
      <c r="K9">
        <v>1</v>
      </c>
      <c r="L9">
        <v>0.80200000000000005</v>
      </c>
      <c r="M9">
        <v>0.184</v>
      </c>
      <c r="N9">
        <v>1.4E-2</v>
      </c>
      <c r="O9">
        <v>0.77800000000000002</v>
      </c>
      <c r="P9">
        <v>0.222</v>
      </c>
      <c r="Q9">
        <v>0.9</v>
      </c>
      <c r="R9">
        <v>0.1</v>
      </c>
    </row>
    <row r="10" spans="1:18">
      <c r="A10">
        <v>0</v>
      </c>
      <c r="B10">
        <v>5</v>
      </c>
      <c r="C10">
        <v>2.25</v>
      </c>
      <c r="D10">
        <v>0.01</v>
      </c>
      <c r="E10">
        <v>0.01</v>
      </c>
      <c r="F10">
        <v>1.2153813104770199</v>
      </c>
      <c r="G10">
        <v>0</v>
      </c>
      <c r="H10">
        <v>2.4851570024377301</v>
      </c>
      <c r="I10">
        <v>26.446021541118501</v>
      </c>
      <c r="J10">
        <v>45.797200152533698</v>
      </c>
      <c r="K10">
        <v>1</v>
      </c>
      <c r="L10">
        <v>0.91400000000000003</v>
      </c>
      <c r="M10">
        <v>8.2000000000000003E-2</v>
      </c>
      <c r="N10">
        <v>4.0000000000000001E-3</v>
      </c>
      <c r="O10">
        <v>0.8</v>
      </c>
      <c r="P10">
        <v>0.2</v>
      </c>
      <c r="Q10">
        <v>0.8</v>
      </c>
      <c r="R10">
        <v>0.2</v>
      </c>
    </row>
    <row r="11" spans="1:18">
      <c r="A11">
        <v>0</v>
      </c>
      <c r="B11">
        <v>5</v>
      </c>
      <c r="C11">
        <v>2.25</v>
      </c>
      <c r="D11">
        <v>0.01</v>
      </c>
      <c r="E11">
        <v>0.01</v>
      </c>
      <c r="F11">
        <v>0.830549170497347</v>
      </c>
      <c r="G11">
        <v>0</v>
      </c>
      <c r="H11">
        <v>0.58689737228777705</v>
      </c>
      <c r="I11">
        <v>14.362304796266599</v>
      </c>
      <c r="J11">
        <v>14.7412428019923</v>
      </c>
      <c r="K11">
        <v>1</v>
      </c>
      <c r="L11">
        <v>0.82799999999999996</v>
      </c>
      <c r="M11">
        <v>0.16</v>
      </c>
      <c r="N11">
        <v>1.2E-2</v>
      </c>
      <c r="O11">
        <v>0.81100000000000005</v>
      </c>
      <c r="P11">
        <v>0.189</v>
      </c>
      <c r="Q11">
        <v>0.75</v>
      </c>
      <c r="R11">
        <v>0.25</v>
      </c>
    </row>
    <row r="12" spans="1:18">
      <c r="A12">
        <v>0</v>
      </c>
      <c r="B12">
        <v>5</v>
      </c>
      <c r="C12">
        <v>2.25</v>
      </c>
      <c r="D12">
        <v>0.01</v>
      </c>
      <c r="E12">
        <v>0.01</v>
      </c>
      <c r="F12">
        <v>1.2270997593052499</v>
      </c>
      <c r="G12">
        <v>0</v>
      </c>
      <c r="H12">
        <v>1.4662023784424101</v>
      </c>
      <c r="I12">
        <v>15.704607218087901</v>
      </c>
      <c r="J12">
        <v>15.4953552880533</v>
      </c>
      <c r="K12">
        <v>1</v>
      </c>
      <c r="L12">
        <v>0.91600000000000004</v>
      </c>
      <c r="M12">
        <v>8.1000000000000003E-2</v>
      </c>
      <c r="N12">
        <v>4.0000000000000001E-3</v>
      </c>
      <c r="O12">
        <v>0.84399999999999997</v>
      </c>
      <c r="P12">
        <v>0.156</v>
      </c>
      <c r="Q12">
        <v>0.6</v>
      </c>
      <c r="R12">
        <v>0.4</v>
      </c>
    </row>
    <row r="13" spans="1:18">
      <c r="A13">
        <v>0</v>
      </c>
      <c r="B13">
        <v>5</v>
      </c>
      <c r="C13">
        <v>2.25</v>
      </c>
      <c r="D13">
        <v>0.01</v>
      </c>
      <c r="E13">
        <v>0.01</v>
      </c>
      <c r="F13">
        <v>0.80956502409180997</v>
      </c>
      <c r="G13">
        <v>0</v>
      </c>
      <c r="H13">
        <v>0.75218382832941999</v>
      </c>
      <c r="I13">
        <v>14.402949895160001</v>
      </c>
      <c r="J13">
        <v>14.2676508800119</v>
      </c>
      <c r="K13">
        <v>1</v>
      </c>
      <c r="L13">
        <v>0.82199999999999995</v>
      </c>
      <c r="M13">
        <v>0.16600000000000001</v>
      </c>
      <c r="N13">
        <v>1.2E-2</v>
      </c>
      <c r="O13">
        <v>0.78900000000000003</v>
      </c>
      <c r="P13">
        <v>0.21099999999999999</v>
      </c>
      <c r="Q13">
        <v>0.85</v>
      </c>
      <c r="R13">
        <v>0.15</v>
      </c>
    </row>
    <row r="14" spans="1:18">
      <c r="A14">
        <v>0</v>
      </c>
      <c r="B14">
        <v>5</v>
      </c>
      <c r="C14">
        <v>2.25</v>
      </c>
      <c r="D14">
        <v>0.01</v>
      </c>
      <c r="E14">
        <v>0.01</v>
      </c>
      <c r="F14">
        <v>1.0517785711863901</v>
      </c>
      <c r="G14">
        <v>0</v>
      </c>
      <c r="H14">
        <v>1.30521123890512</v>
      </c>
      <c r="I14">
        <v>14.683838920306</v>
      </c>
      <c r="J14">
        <v>14.7272538005108</v>
      </c>
      <c r="K14">
        <v>1</v>
      </c>
      <c r="L14">
        <v>0.88300000000000001</v>
      </c>
      <c r="M14">
        <v>0.11</v>
      </c>
      <c r="N14">
        <v>7.0000000000000001E-3</v>
      </c>
      <c r="O14">
        <v>0.81100000000000005</v>
      </c>
      <c r="P14">
        <v>0.189</v>
      </c>
      <c r="Q14">
        <v>0.75</v>
      </c>
      <c r="R14">
        <v>0.25</v>
      </c>
    </row>
    <row r="15" spans="1:18">
      <c r="A15">
        <v>0</v>
      </c>
      <c r="B15">
        <v>5</v>
      </c>
      <c r="C15">
        <v>2.25</v>
      </c>
      <c r="D15">
        <v>0.01</v>
      </c>
      <c r="E15">
        <v>0.01</v>
      </c>
      <c r="F15">
        <v>1.09186111758794</v>
      </c>
      <c r="G15">
        <v>0</v>
      </c>
      <c r="H15">
        <v>1.6126820121846599</v>
      </c>
      <c r="I15">
        <v>17.008850298366902</v>
      </c>
      <c r="J15">
        <v>18.0303043500389</v>
      </c>
      <c r="K15">
        <v>1</v>
      </c>
      <c r="L15">
        <v>0.89100000000000001</v>
      </c>
      <c r="M15">
        <v>0.10299999999999999</v>
      </c>
      <c r="N15">
        <v>6.0000000000000001E-3</v>
      </c>
      <c r="O15">
        <v>0.81100000000000005</v>
      </c>
      <c r="P15">
        <v>0.189</v>
      </c>
      <c r="Q15">
        <v>0.75</v>
      </c>
      <c r="R15">
        <v>0.25</v>
      </c>
    </row>
    <row r="16" spans="1:18">
      <c r="A16">
        <v>0</v>
      </c>
      <c r="B16">
        <v>5</v>
      </c>
      <c r="C16">
        <v>2.25</v>
      </c>
      <c r="D16">
        <v>0.01</v>
      </c>
      <c r="E16">
        <v>0.01</v>
      </c>
      <c r="F16">
        <v>0.89482370190501204</v>
      </c>
      <c r="G16">
        <v>0</v>
      </c>
      <c r="H16">
        <v>1.03339333076846</v>
      </c>
      <c r="I16">
        <v>14.4483477997761</v>
      </c>
      <c r="J16">
        <v>14.028649327639901</v>
      </c>
      <c r="K16">
        <v>1</v>
      </c>
      <c r="L16">
        <v>0.84599999999999997</v>
      </c>
      <c r="M16">
        <v>0.14399999999999999</v>
      </c>
      <c r="N16">
        <v>0.01</v>
      </c>
      <c r="O16">
        <v>0.81100000000000005</v>
      </c>
      <c r="P16">
        <v>0.189</v>
      </c>
      <c r="Q16">
        <v>0.75</v>
      </c>
      <c r="R16">
        <v>0.25</v>
      </c>
    </row>
    <row r="17" spans="1:18">
      <c r="A17">
        <v>0</v>
      </c>
      <c r="B17">
        <v>5</v>
      </c>
      <c r="C17">
        <v>2.25</v>
      </c>
      <c r="D17">
        <v>0.01</v>
      </c>
      <c r="E17">
        <v>0.01</v>
      </c>
      <c r="F17">
        <v>1.00219410412504</v>
      </c>
      <c r="G17">
        <v>0</v>
      </c>
      <c r="H17">
        <v>1.24436832734458</v>
      </c>
      <c r="I17">
        <v>14.599872645895701</v>
      </c>
      <c r="J17">
        <v>14.351915993590501</v>
      </c>
      <c r="K17">
        <v>1</v>
      </c>
      <c r="L17">
        <v>0.872</v>
      </c>
      <c r="M17">
        <v>0.12</v>
      </c>
      <c r="N17">
        <v>8.0000000000000002E-3</v>
      </c>
      <c r="O17">
        <v>0.82199999999999995</v>
      </c>
      <c r="P17">
        <v>0.17799999999999999</v>
      </c>
      <c r="Q17">
        <v>0.7</v>
      </c>
      <c r="R17">
        <v>0.3</v>
      </c>
    </row>
    <row r="18" spans="1:18">
      <c r="A18">
        <v>0</v>
      </c>
      <c r="B18">
        <v>5</v>
      </c>
      <c r="C18">
        <v>2.25</v>
      </c>
      <c r="D18">
        <v>0.01</v>
      </c>
      <c r="E18">
        <v>0.01</v>
      </c>
      <c r="F18">
        <v>0.76051954831744095</v>
      </c>
      <c r="G18">
        <v>0</v>
      </c>
      <c r="H18">
        <v>0.56402857962299802</v>
      </c>
      <c r="I18">
        <v>14.4688467888174</v>
      </c>
      <c r="J18">
        <v>14.303042993017799</v>
      </c>
      <c r="K18">
        <v>1</v>
      </c>
      <c r="L18">
        <v>0.80700000000000005</v>
      </c>
      <c r="M18">
        <v>0.17899999999999999</v>
      </c>
      <c r="N18">
        <v>1.4E-2</v>
      </c>
      <c r="O18">
        <v>0.78900000000000003</v>
      </c>
      <c r="P18">
        <v>0.21099999999999999</v>
      </c>
      <c r="Q18">
        <v>0.85</v>
      </c>
      <c r="R18">
        <v>0.15</v>
      </c>
    </row>
    <row r="19" spans="1:18">
      <c r="A19">
        <v>0</v>
      </c>
      <c r="B19">
        <v>5</v>
      </c>
      <c r="C19">
        <v>2.25</v>
      </c>
      <c r="D19">
        <v>0.01</v>
      </c>
      <c r="E19">
        <v>0.01</v>
      </c>
      <c r="F19">
        <v>0.84118839360096498</v>
      </c>
      <c r="G19">
        <v>0</v>
      </c>
      <c r="H19">
        <v>0.49204862958154999</v>
      </c>
      <c r="I19">
        <v>14.411499727964699</v>
      </c>
      <c r="J19">
        <v>14.7333100399328</v>
      </c>
      <c r="K19">
        <v>1</v>
      </c>
      <c r="L19">
        <v>0.83099999999999996</v>
      </c>
      <c r="M19">
        <v>0.157</v>
      </c>
      <c r="N19">
        <v>1.0999999999999999E-2</v>
      </c>
      <c r="O19">
        <v>0.83299999999999996</v>
      </c>
      <c r="P19">
        <v>0.16700000000000001</v>
      </c>
      <c r="Q19">
        <v>0.65</v>
      </c>
      <c r="R19">
        <v>0.35</v>
      </c>
    </row>
    <row r="20" spans="1:18">
      <c r="A20">
        <v>0</v>
      </c>
      <c r="B20">
        <v>5</v>
      </c>
      <c r="C20">
        <v>2.25</v>
      </c>
      <c r="D20">
        <v>0.01</v>
      </c>
      <c r="E20">
        <v>0.01</v>
      </c>
      <c r="F20">
        <v>0.79661569391321296</v>
      </c>
      <c r="G20">
        <v>0</v>
      </c>
      <c r="H20">
        <v>0.63955098631509699</v>
      </c>
      <c r="I20">
        <v>14.433789118467001</v>
      </c>
      <c r="J20">
        <v>14.312005656403899</v>
      </c>
      <c r="K20">
        <v>1</v>
      </c>
      <c r="L20">
        <v>0.81799999999999995</v>
      </c>
      <c r="M20">
        <v>0.16900000000000001</v>
      </c>
      <c r="N20">
        <v>1.2999999999999999E-2</v>
      </c>
      <c r="O20">
        <v>0.8</v>
      </c>
      <c r="P20">
        <v>0.2</v>
      </c>
      <c r="Q20">
        <v>0.8</v>
      </c>
      <c r="R20">
        <v>0.2</v>
      </c>
    </row>
    <row r="21" spans="1:18">
      <c r="A21">
        <v>0</v>
      </c>
      <c r="B21">
        <v>5</v>
      </c>
      <c r="C21">
        <v>2.25</v>
      </c>
      <c r="D21">
        <v>0.01</v>
      </c>
      <c r="E21">
        <v>0.01</v>
      </c>
      <c r="F21">
        <v>0.92723661482639597</v>
      </c>
      <c r="G21">
        <v>0</v>
      </c>
      <c r="H21">
        <v>0.80316210427408197</v>
      </c>
      <c r="I21">
        <v>14.213934236251101</v>
      </c>
      <c r="J21">
        <v>15.0919247277868</v>
      </c>
      <c r="K21">
        <v>1</v>
      </c>
      <c r="L21">
        <v>0.85399999999999998</v>
      </c>
      <c r="M21">
        <v>0.13600000000000001</v>
      </c>
      <c r="N21">
        <v>8.9999999999999993E-3</v>
      </c>
      <c r="O21">
        <v>0.81100000000000005</v>
      </c>
      <c r="P21">
        <v>0.189</v>
      </c>
      <c r="Q21">
        <v>0.75</v>
      </c>
      <c r="R21">
        <v>0.25</v>
      </c>
    </row>
    <row r="22" spans="1:18">
      <c r="A22">
        <v>0</v>
      </c>
      <c r="B22">
        <v>5</v>
      </c>
      <c r="C22">
        <v>2.25</v>
      </c>
      <c r="D22">
        <v>0.01</v>
      </c>
      <c r="E22">
        <v>0.01</v>
      </c>
      <c r="F22">
        <v>0.99002771992233396</v>
      </c>
      <c r="G22">
        <v>0</v>
      </c>
      <c r="H22">
        <v>1.3223004107998599</v>
      </c>
      <c r="I22">
        <v>14.882031975969401</v>
      </c>
      <c r="J22">
        <v>14.0472423131772</v>
      </c>
      <c r="K22">
        <v>1</v>
      </c>
      <c r="L22">
        <v>0.87</v>
      </c>
      <c r="M22">
        <v>0.123</v>
      </c>
      <c r="N22">
        <v>8.0000000000000002E-3</v>
      </c>
      <c r="O22">
        <v>0.81100000000000005</v>
      </c>
      <c r="P22">
        <v>0.189</v>
      </c>
      <c r="Q22">
        <v>0.75</v>
      </c>
      <c r="R22">
        <v>0.25</v>
      </c>
    </row>
    <row r="23" spans="1:18">
      <c r="A23">
        <v>0</v>
      </c>
      <c r="B23">
        <v>5</v>
      </c>
      <c r="C23">
        <v>2.25</v>
      </c>
      <c r="D23">
        <v>0.01</v>
      </c>
      <c r="E23">
        <v>0.01</v>
      </c>
      <c r="F23">
        <v>0.95737163749376697</v>
      </c>
      <c r="G23">
        <v>0</v>
      </c>
      <c r="H23">
        <v>1.0408000374634101</v>
      </c>
      <c r="I23">
        <v>14.2514208101216</v>
      </c>
      <c r="J23">
        <v>14.937422611775601</v>
      </c>
      <c r="K23">
        <v>1</v>
      </c>
      <c r="L23">
        <v>0.86199999999999999</v>
      </c>
      <c r="M23">
        <v>0.13</v>
      </c>
      <c r="N23">
        <v>8.9999999999999993E-3</v>
      </c>
      <c r="O23">
        <v>0.8</v>
      </c>
      <c r="P23">
        <v>0.2</v>
      </c>
      <c r="Q23">
        <v>0.8</v>
      </c>
      <c r="R23">
        <v>0.2</v>
      </c>
    </row>
    <row r="24" spans="1:18">
      <c r="A24">
        <v>0</v>
      </c>
      <c r="B24">
        <v>5</v>
      </c>
      <c r="C24">
        <v>2.25</v>
      </c>
      <c r="D24">
        <v>0.01</v>
      </c>
      <c r="E24">
        <v>0.01</v>
      </c>
      <c r="F24">
        <v>1.0374113008690999</v>
      </c>
      <c r="G24">
        <v>0</v>
      </c>
      <c r="H24">
        <v>1.2751336159417299</v>
      </c>
      <c r="I24">
        <v>14.325507837721499</v>
      </c>
      <c r="J24">
        <v>15.925491300363401</v>
      </c>
      <c r="K24">
        <v>1</v>
      </c>
      <c r="L24">
        <v>0.88</v>
      </c>
      <c r="M24">
        <v>0.113</v>
      </c>
      <c r="N24">
        <v>7.0000000000000001E-3</v>
      </c>
      <c r="O24">
        <v>0.81100000000000005</v>
      </c>
      <c r="P24">
        <v>0.189</v>
      </c>
      <c r="Q24">
        <v>0.75</v>
      </c>
      <c r="R24">
        <v>0.25</v>
      </c>
    </row>
    <row r="25" spans="1:18">
      <c r="A25">
        <v>0</v>
      </c>
      <c r="B25">
        <v>5</v>
      </c>
      <c r="C25">
        <v>2.25</v>
      </c>
      <c r="D25">
        <v>0.01</v>
      </c>
      <c r="E25">
        <v>0.01</v>
      </c>
      <c r="F25">
        <v>0.77187731106568902</v>
      </c>
      <c r="G25">
        <v>0</v>
      </c>
      <c r="H25">
        <v>0.45946062830422602</v>
      </c>
      <c r="I25">
        <v>14.451441895686299</v>
      </c>
      <c r="J25">
        <v>14.6133572394334</v>
      </c>
      <c r="K25">
        <v>1</v>
      </c>
      <c r="L25">
        <v>0.81100000000000005</v>
      </c>
      <c r="M25">
        <v>0.17599999999999999</v>
      </c>
      <c r="N25">
        <v>1.2999999999999999E-2</v>
      </c>
      <c r="O25">
        <v>0.8</v>
      </c>
      <c r="P25">
        <v>0.2</v>
      </c>
      <c r="Q25">
        <v>0.8</v>
      </c>
      <c r="R25">
        <v>0.2</v>
      </c>
    </row>
    <row r="26" spans="1:18">
      <c r="A26">
        <v>0</v>
      </c>
      <c r="B26">
        <v>5</v>
      </c>
      <c r="C26">
        <v>2.25</v>
      </c>
      <c r="D26">
        <v>0.01</v>
      </c>
      <c r="E26">
        <v>0.01</v>
      </c>
      <c r="F26">
        <v>0.95503604391691699</v>
      </c>
      <c r="G26">
        <v>0</v>
      </c>
      <c r="H26">
        <v>1.24425148005246</v>
      </c>
      <c r="I26">
        <v>14.5901365293095</v>
      </c>
      <c r="J26">
        <v>14.3886039106551</v>
      </c>
      <c r="K26">
        <v>1</v>
      </c>
      <c r="L26">
        <v>0.86099999999999999</v>
      </c>
      <c r="M26">
        <v>0.13</v>
      </c>
      <c r="N26">
        <v>8.9999999999999993E-3</v>
      </c>
      <c r="O26">
        <v>0.78900000000000003</v>
      </c>
      <c r="P26">
        <v>0.21099999999999999</v>
      </c>
      <c r="Q26">
        <v>0.85</v>
      </c>
      <c r="R26">
        <v>0.15</v>
      </c>
    </row>
    <row r="27" spans="1:18">
      <c r="A27">
        <v>0</v>
      </c>
      <c r="B27">
        <v>5</v>
      </c>
      <c r="C27">
        <v>2.25</v>
      </c>
      <c r="D27">
        <v>0.01</v>
      </c>
      <c r="E27">
        <v>0.01</v>
      </c>
      <c r="F27">
        <v>1.1305016707728901</v>
      </c>
      <c r="G27">
        <v>0</v>
      </c>
      <c r="H27">
        <v>2.0604509966251898</v>
      </c>
      <c r="I27">
        <v>22.616940171751999</v>
      </c>
      <c r="J27">
        <v>18.768083195442799</v>
      </c>
      <c r="K27">
        <v>1</v>
      </c>
      <c r="L27">
        <v>0.89900000000000002</v>
      </c>
      <c r="M27">
        <v>9.6000000000000002E-2</v>
      </c>
      <c r="N27">
        <v>5.0000000000000001E-3</v>
      </c>
      <c r="O27">
        <v>0.78900000000000003</v>
      </c>
      <c r="P27">
        <v>0.21099999999999999</v>
      </c>
      <c r="Q27">
        <v>0.85</v>
      </c>
      <c r="R27">
        <v>0.15</v>
      </c>
    </row>
    <row r="28" spans="1:18">
      <c r="A28">
        <v>0</v>
      </c>
      <c r="B28">
        <v>5</v>
      </c>
      <c r="C28">
        <v>2.25</v>
      </c>
      <c r="D28">
        <v>0.01</v>
      </c>
      <c r="E28">
        <v>0.01</v>
      </c>
      <c r="F28">
        <v>1.1535745004892199</v>
      </c>
      <c r="G28">
        <v>0</v>
      </c>
      <c r="H28">
        <v>1.3849679764801499</v>
      </c>
      <c r="I28">
        <v>14.9019115358421</v>
      </c>
      <c r="J28">
        <v>15.671041635496699</v>
      </c>
      <c r="K28">
        <v>1</v>
      </c>
      <c r="L28">
        <v>0.90300000000000002</v>
      </c>
      <c r="M28">
        <v>9.1999999999999998E-2</v>
      </c>
      <c r="N28">
        <v>5.0000000000000001E-3</v>
      </c>
      <c r="O28">
        <v>0.83299999999999996</v>
      </c>
      <c r="P28">
        <v>0.16700000000000001</v>
      </c>
      <c r="Q28">
        <v>0.65</v>
      </c>
      <c r="R28">
        <v>0.35</v>
      </c>
    </row>
    <row r="29" spans="1:18">
      <c r="A29">
        <v>0</v>
      </c>
      <c r="B29">
        <v>5</v>
      </c>
      <c r="C29">
        <v>2.25</v>
      </c>
      <c r="D29">
        <v>0.01</v>
      </c>
      <c r="E29">
        <v>0.01</v>
      </c>
      <c r="F29">
        <v>0.88753075443303397</v>
      </c>
      <c r="G29">
        <v>0</v>
      </c>
      <c r="H29">
        <v>0.60124979910245802</v>
      </c>
      <c r="I29">
        <v>14.2897462470488</v>
      </c>
      <c r="J29">
        <v>15.0628664382197</v>
      </c>
      <c r="K29">
        <v>1</v>
      </c>
      <c r="L29">
        <v>0.84399999999999997</v>
      </c>
      <c r="M29">
        <v>0.14599999999999999</v>
      </c>
      <c r="N29">
        <v>0.01</v>
      </c>
      <c r="O29">
        <v>0.83299999999999996</v>
      </c>
      <c r="P29">
        <v>0.16700000000000001</v>
      </c>
      <c r="Q29">
        <v>0.65</v>
      </c>
      <c r="R29">
        <v>0.35</v>
      </c>
    </row>
    <row r="30" spans="1:18">
      <c r="A30">
        <v>0</v>
      </c>
      <c r="B30">
        <v>5</v>
      </c>
      <c r="C30">
        <v>2.25</v>
      </c>
      <c r="D30">
        <v>0.01</v>
      </c>
      <c r="E30">
        <v>0.01</v>
      </c>
      <c r="F30">
        <v>1.30323642078417</v>
      </c>
      <c r="G30">
        <v>0</v>
      </c>
      <c r="H30">
        <v>2.2310983915944602</v>
      </c>
      <c r="I30">
        <v>24.933844042707001</v>
      </c>
      <c r="J30">
        <v>25.555503206993698</v>
      </c>
      <c r="K30">
        <v>1</v>
      </c>
      <c r="L30">
        <v>0.92700000000000005</v>
      </c>
      <c r="M30">
        <v>7.0000000000000007E-2</v>
      </c>
      <c r="N30">
        <v>3.0000000000000001E-3</v>
      </c>
      <c r="O30">
        <v>0.82199999999999995</v>
      </c>
      <c r="P30">
        <v>0.17799999999999999</v>
      </c>
      <c r="Q30">
        <v>0.7</v>
      </c>
      <c r="R30">
        <v>0.3</v>
      </c>
    </row>
    <row r="31" spans="1:18">
      <c r="A31">
        <v>0</v>
      </c>
      <c r="B31">
        <v>5</v>
      </c>
      <c r="C31">
        <v>2.25</v>
      </c>
      <c r="D31">
        <v>0.01</v>
      </c>
      <c r="E31">
        <v>0.01</v>
      </c>
      <c r="F31">
        <v>0.80848089458727501</v>
      </c>
      <c r="G31">
        <v>0</v>
      </c>
      <c r="H31">
        <v>0.65659407316252805</v>
      </c>
      <c r="I31">
        <v>14.4252769823894</v>
      </c>
      <c r="J31">
        <v>14.318586123319999</v>
      </c>
      <c r="K31">
        <v>1</v>
      </c>
      <c r="L31">
        <v>0.82199999999999995</v>
      </c>
      <c r="M31">
        <v>0.16600000000000001</v>
      </c>
      <c r="N31">
        <v>1.2E-2</v>
      </c>
      <c r="O31">
        <v>0.81100000000000005</v>
      </c>
      <c r="P31">
        <v>0.189</v>
      </c>
      <c r="Q31">
        <v>0.75</v>
      </c>
      <c r="R31">
        <v>0.25</v>
      </c>
    </row>
    <row r="32" spans="1:18">
      <c r="A32">
        <v>0</v>
      </c>
      <c r="B32">
        <v>5</v>
      </c>
      <c r="C32">
        <v>2.25</v>
      </c>
      <c r="D32">
        <v>0.01</v>
      </c>
      <c r="E32">
        <v>0.01</v>
      </c>
      <c r="F32">
        <v>0.78165279026611501</v>
      </c>
      <c r="G32">
        <v>0</v>
      </c>
      <c r="H32">
        <v>0.93387401268952297</v>
      </c>
      <c r="I32">
        <v>14.4546900150673</v>
      </c>
      <c r="J32">
        <v>13.9465640283541</v>
      </c>
      <c r="K32">
        <v>1</v>
      </c>
      <c r="L32">
        <v>0.81399999999999995</v>
      </c>
      <c r="M32">
        <v>0.17299999999999999</v>
      </c>
      <c r="N32">
        <v>1.2999999999999999E-2</v>
      </c>
      <c r="O32">
        <v>0.76700000000000002</v>
      </c>
      <c r="P32">
        <v>0.23300000000000001</v>
      </c>
      <c r="Q32">
        <v>0.95</v>
      </c>
      <c r="R32">
        <v>0.05</v>
      </c>
    </row>
    <row r="33" spans="1:18">
      <c r="A33">
        <v>1</v>
      </c>
      <c r="B33">
        <v>5</v>
      </c>
      <c r="C33">
        <v>2.25</v>
      </c>
      <c r="D33">
        <v>0.01</v>
      </c>
      <c r="E33">
        <v>0.01</v>
      </c>
      <c r="F33">
        <v>0.50765157899368896</v>
      </c>
      <c r="G33">
        <v>0</v>
      </c>
      <c r="H33">
        <v>0.46738353486377399</v>
      </c>
      <c r="I33">
        <v>14.997935911748201</v>
      </c>
      <c r="J33">
        <v>14.743999014339099</v>
      </c>
      <c r="K33">
        <v>1</v>
      </c>
      <c r="L33">
        <v>0.71599999999999997</v>
      </c>
      <c r="M33">
        <v>0.26200000000000001</v>
      </c>
      <c r="N33">
        <v>2.1000000000000001E-2</v>
      </c>
      <c r="O33">
        <v>0.73399999999999999</v>
      </c>
      <c r="P33">
        <v>0.26600000000000001</v>
      </c>
      <c r="Q33">
        <v>0.7</v>
      </c>
      <c r="R33">
        <v>0.3</v>
      </c>
    </row>
    <row r="34" spans="1:18">
      <c r="A34">
        <v>1</v>
      </c>
      <c r="B34">
        <v>5</v>
      </c>
      <c r="C34">
        <v>2.25</v>
      </c>
      <c r="D34">
        <v>0.01</v>
      </c>
      <c r="E34">
        <v>0.01</v>
      </c>
      <c r="F34">
        <v>0.48021410066683601</v>
      </c>
      <c r="G34">
        <v>0</v>
      </c>
      <c r="H34">
        <v>0.37961775507380502</v>
      </c>
      <c r="I34">
        <v>15.0331325106397</v>
      </c>
      <c r="J34">
        <v>14.820377616795099</v>
      </c>
      <c r="K34">
        <v>1</v>
      </c>
      <c r="L34">
        <v>0.70499999999999996</v>
      </c>
      <c r="M34">
        <v>0.27300000000000002</v>
      </c>
      <c r="N34">
        <v>2.1999999999999999E-2</v>
      </c>
      <c r="O34">
        <v>0.72299999999999998</v>
      </c>
      <c r="P34">
        <v>0.27700000000000002</v>
      </c>
      <c r="Q34">
        <v>0.75</v>
      </c>
      <c r="R34">
        <v>0.25</v>
      </c>
    </row>
    <row r="35" spans="1:18">
      <c r="A35">
        <v>1</v>
      </c>
      <c r="B35">
        <v>5</v>
      </c>
      <c r="C35">
        <v>2.25</v>
      </c>
      <c r="D35">
        <v>0.01</v>
      </c>
      <c r="E35">
        <v>0.01</v>
      </c>
      <c r="F35">
        <v>0.53268438384769201</v>
      </c>
      <c r="G35">
        <v>0</v>
      </c>
      <c r="H35">
        <v>1.1727470307746899</v>
      </c>
      <c r="I35">
        <v>14.7802263949112</v>
      </c>
      <c r="J35">
        <v>14.349510644515</v>
      </c>
      <c r="K35">
        <v>1</v>
      </c>
      <c r="L35">
        <v>0.72599999999999998</v>
      </c>
      <c r="M35">
        <v>0.253</v>
      </c>
      <c r="N35">
        <v>2.1000000000000001E-2</v>
      </c>
      <c r="O35">
        <v>0.70199999999999996</v>
      </c>
      <c r="P35">
        <v>0.29799999999999999</v>
      </c>
      <c r="Q35">
        <v>0.85</v>
      </c>
      <c r="R35">
        <v>0.15</v>
      </c>
    </row>
    <row r="36" spans="1:18">
      <c r="A36">
        <v>1</v>
      </c>
      <c r="B36">
        <v>5</v>
      </c>
      <c r="C36">
        <v>2.25</v>
      </c>
      <c r="D36">
        <v>0.01</v>
      </c>
      <c r="E36">
        <v>0.01</v>
      </c>
      <c r="F36">
        <v>0.78654978387418795</v>
      </c>
      <c r="G36">
        <v>0</v>
      </c>
      <c r="H36">
        <v>2.1018896208559199</v>
      </c>
      <c r="I36">
        <v>18.210062415515399</v>
      </c>
      <c r="J36">
        <v>19.432037742342601</v>
      </c>
      <c r="K36">
        <v>1</v>
      </c>
      <c r="L36">
        <v>0.81499999999999995</v>
      </c>
      <c r="M36">
        <v>0.17199999999999999</v>
      </c>
      <c r="N36">
        <v>1.2999999999999999E-2</v>
      </c>
      <c r="O36">
        <v>0.72299999999999998</v>
      </c>
      <c r="P36">
        <v>0.27700000000000002</v>
      </c>
      <c r="Q36">
        <v>0.75</v>
      </c>
      <c r="R36">
        <v>0.25</v>
      </c>
    </row>
    <row r="37" spans="1:18">
      <c r="A37">
        <v>1</v>
      </c>
      <c r="B37">
        <v>5</v>
      </c>
      <c r="C37">
        <v>2.25</v>
      </c>
      <c r="D37">
        <v>0.01</v>
      </c>
      <c r="E37">
        <v>0.01</v>
      </c>
      <c r="F37">
        <v>0.64905144426468697</v>
      </c>
      <c r="G37">
        <v>0</v>
      </c>
      <c r="H37">
        <v>1.6802264051281699</v>
      </c>
      <c r="I37">
        <v>14.705632892832501</v>
      </c>
      <c r="J37">
        <v>18.508057819846201</v>
      </c>
      <c r="K37">
        <v>1</v>
      </c>
      <c r="L37">
        <v>0.77</v>
      </c>
      <c r="M37">
        <v>0.21299999999999999</v>
      </c>
      <c r="N37">
        <v>1.7000000000000001E-2</v>
      </c>
      <c r="O37">
        <v>0.71299999999999997</v>
      </c>
      <c r="P37">
        <v>0.28699999999999998</v>
      </c>
      <c r="Q37">
        <v>0.8</v>
      </c>
      <c r="R37">
        <v>0.2</v>
      </c>
    </row>
    <row r="38" spans="1:18">
      <c r="A38">
        <v>1</v>
      </c>
      <c r="B38">
        <v>5</v>
      </c>
      <c r="C38">
        <v>2.25</v>
      </c>
      <c r="D38">
        <v>0.01</v>
      </c>
      <c r="E38">
        <v>0.01</v>
      </c>
      <c r="F38">
        <v>0.884396635260571</v>
      </c>
      <c r="G38">
        <v>0</v>
      </c>
      <c r="H38">
        <v>1.96424584188051</v>
      </c>
      <c r="I38">
        <v>16.076960814968299</v>
      </c>
      <c r="J38">
        <v>16.114381977272799</v>
      </c>
      <c r="K38">
        <v>1</v>
      </c>
      <c r="L38">
        <v>0.84299999999999997</v>
      </c>
      <c r="M38">
        <v>0.14599999999999999</v>
      </c>
      <c r="N38">
        <v>0.01</v>
      </c>
      <c r="O38">
        <v>0.755</v>
      </c>
      <c r="P38">
        <v>0.245</v>
      </c>
      <c r="Q38">
        <v>0.6</v>
      </c>
      <c r="R38">
        <v>0.4</v>
      </c>
    </row>
    <row r="39" spans="1:18">
      <c r="A39">
        <v>1</v>
      </c>
      <c r="B39">
        <v>5</v>
      </c>
      <c r="C39">
        <v>2.25</v>
      </c>
      <c r="D39">
        <v>0.01</v>
      </c>
      <c r="E39">
        <v>0.01</v>
      </c>
      <c r="F39">
        <v>0.54519002574991504</v>
      </c>
      <c r="G39">
        <v>0</v>
      </c>
      <c r="H39">
        <v>0.79664101299615597</v>
      </c>
      <c r="I39">
        <v>14.8542498715557</v>
      </c>
      <c r="J39">
        <v>14.590757468077101</v>
      </c>
      <c r="K39">
        <v>1</v>
      </c>
      <c r="L39">
        <v>0.73099999999999998</v>
      </c>
      <c r="M39">
        <v>0.249</v>
      </c>
      <c r="N39">
        <v>0.02</v>
      </c>
      <c r="O39">
        <v>0.73399999999999999</v>
      </c>
      <c r="P39">
        <v>0.26600000000000001</v>
      </c>
      <c r="Q39">
        <v>0.7</v>
      </c>
      <c r="R39">
        <v>0.3</v>
      </c>
    </row>
    <row r="40" spans="1:18">
      <c r="A40">
        <v>1</v>
      </c>
      <c r="B40">
        <v>5</v>
      </c>
      <c r="C40">
        <v>2.25</v>
      </c>
      <c r="D40">
        <v>0.01</v>
      </c>
      <c r="E40">
        <v>0.01</v>
      </c>
      <c r="F40">
        <v>0.49261610993615701</v>
      </c>
      <c r="G40">
        <v>0</v>
      </c>
      <c r="H40">
        <v>0.49671627255092199</v>
      </c>
      <c r="I40">
        <v>14.9821251482972</v>
      </c>
      <c r="J40">
        <v>14.742382601998299</v>
      </c>
      <c r="K40">
        <v>1</v>
      </c>
      <c r="L40">
        <v>0.71</v>
      </c>
      <c r="M40">
        <v>0.26800000000000002</v>
      </c>
      <c r="N40">
        <v>2.1999999999999999E-2</v>
      </c>
      <c r="O40">
        <v>0.72299999999999998</v>
      </c>
      <c r="P40">
        <v>0.27700000000000002</v>
      </c>
      <c r="Q40">
        <v>0.75</v>
      </c>
      <c r="R40">
        <v>0.25</v>
      </c>
    </row>
    <row r="41" spans="1:18">
      <c r="A41">
        <v>1</v>
      </c>
      <c r="B41">
        <v>5</v>
      </c>
      <c r="C41">
        <v>2.25</v>
      </c>
      <c r="D41">
        <v>0.01</v>
      </c>
      <c r="E41">
        <v>0.01</v>
      </c>
      <c r="F41">
        <v>0.84056576773162395</v>
      </c>
      <c r="G41">
        <v>0</v>
      </c>
      <c r="H41">
        <v>1.7301818675973899</v>
      </c>
      <c r="I41">
        <v>15.4233074295243</v>
      </c>
      <c r="J41">
        <v>15.4586581365266</v>
      </c>
      <c r="K41">
        <v>1</v>
      </c>
      <c r="L41">
        <v>0.83099999999999996</v>
      </c>
      <c r="M41">
        <v>0.157</v>
      </c>
      <c r="N41">
        <v>1.2E-2</v>
      </c>
      <c r="O41">
        <v>0.755</v>
      </c>
      <c r="P41">
        <v>0.245</v>
      </c>
      <c r="Q41">
        <v>0.6</v>
      </c>
      <c r="R41">
        <v>0.4</v>
      </c>
    </row>
    <row r="42" spans="1:18">
      <c r="A42">
        <v>1</v>
      </c>
      <c r="B42">
        <v>5</v>
      </c>
      <c r="C42">
        <v>2.25</v>
      </c>
      <c r="D42">
        <v>0.01</v>
      </c>
      <c r="E42">
        <v>0.01</v>
      </c>
      <c r="F42">
        <v>0.67429670924185303</v>
      </c>
      <c r="G42">
        <v>0</v>
      </c>
      <c r="H42">
        <v>1.4275362597924199</v>
      </c>
      <c r="I42">
        <v>14.7686819993716</v>
      </c>
      <c r="J42">
        <v>14.8297242597031</v>
      </c>
      <c r="K42">
        <v>1</v>
      </c>
      <c r="L42">
        <v>0.77900000000000003</v>
      </c>
      <c r="M42">
        <v>0.20499999999999999</v>
      </c>
      <c r="N42">
        <v>1.6E-2</v>
      </c>
      <c r="O42">
        <v>0.745</v>
      </c>
      <c r="P42">
        <v>0.255</v>
      </c>
      <c r="Q42">
        <v>0.65</v>
      </c>
      <c r="R42">
        <v>0.35</v>
      </c>
    </row>
    <row r="43" spans="1:18">
      <c r="A43">
        <v>1</v>
      </c>
      <c r="B43">
        <v>5</v>
      </c>
      <c r="C43">
        <v>2.25</v>
      </c>
      <c r="D43">
        <v>0.01</v>
      </c>
      <c r="E43">
        <v>0.01</v>
      </c>
      <c r="F43">
        <v>0.52537992825492597</v>
      </c>
      <c r="G43">
        <v>0</v>
      </c>
      <c r="H43">
        <v>0.86854330560457305</v>
      </c>
      <c r="I43">
        <v>14.785399662209599</v>
      </c>
      <c r="J43">
        <v>14.7594529107729</v>
      </c>
      <c r="K43">
        <v>1</v>
      </c>
      <c r="L43">
        <v>0.72299999999999998</v>
      </c>
      <c r="M43">
        <v>0.25600000000000001</v>
      </c>
      <c r="N43">
        <v>2.1000000000000001E-2</v>
      </c>
      <c r="O43">
        <v>0.71299999999999997</v>
      </c>
      <c r="P43">
        <v>0.28699999999999998</v>
      </c>
      <c r="Q43">
        <v>0.8</v>
      </c>
      <c r="R43">
        <v>0.2</v>
      </c>
    </row>
    <row r="44" spans="1:18">
      <c r="A44">
        <v>1</v>
      </c>
      <c r="B44">
        <v>5</v>
      </c>
      <c r="C44">
        <v>2.25</v>
      </c>
      <c r="D44">
        <v>0.01</v>
      </c>
      <c r="E44">
        <v>0.01</v>
      </c>
      <c r="F44">
        <v>0.57430313026347801</v>
      </c>
      <c r="G44">
        <v>0</v>
      </c>
      <c r="H44">
        <v>1.40695484411181</v>
      </c>
      <c r="I44">
        <v>14.8387522144535</v>
      </c>
      <c r="J44">
        <v>14.4059070074067</v>
      </c>
      <c r="K44">
        <v>1</v>
      </c>
      <c r="L44">
        <v>0.74199999999999999</v>
      </c>
      <c r="M44">
        <v>0.23799999999999999</v>
      </c>
      <c r="N44">
        <v>1.9E-2</v>
      </c>
      <c r="O44">
        <v>0.70199999999999996</v>
      </c>
      <c r="P44">
        <v>0.29799999999999999</v>
      </c>
      <c r="Q44">
        <v>0.85</v>
      </c>
      <c r="R44">
        <v>0.15</v>
      </c>
    </row>
    <row r="45" spans="1:18">
      <c r="A45">
        <v>1</v>
      </c>
      <c r="B45">
        <v>5</v>
      </c>
      <c r="C45">
        <v>2.25</v>
      </c>
      <c r="D45">
        <v>0.01</v>
      </c>
      <c r="E45">
        <v>0.01</v>
      </c>
      <c r="F45">
        <v>0.50475976701017899</v>
      </c>
      <c r="G45">
        <v>0</v>
      </c>
      <c r="H45">
        <v>0.66581757453692902</v>
      </c>
      <c r="I45">
        <v>14.934178829058901</v>
      </c>
      <c r="J45">
        <v>14.529810615664999</v>
      </c>
      <c r="K45">
        <v>1</v>
      </c>
      <c r="L45">
        <v>0.71499999999999997</v>
      </c>
      <c r="M45">
        <v>0.26300000000000001</v>
      </c>
      <c r="N45">
        <v>2.1999999999999999E-2</v>
      </c>
      <c r="O45">
        <v>0.72299999999999998</v>
      </c>
      <c r="P45">
        <v>0.27700000000000002</v>
      </c>
      <c r="Q45">
        <v>0.75</v>
      </c>
      <c r="R45">
        <v>0.25</v>
      </c>
    </row>
    <row r="46" spans="1:18">
      <c r="A46">
        <v>1</v>
      </c>
      <c r="B46">
        <v>5</v>
      </c>
      <c r="C46">
        <v>2.25</v>
      </c>
      <c r="D46">
        <v>0.01</v>
      </c>
      <c r="E46">
        <v>0.01</v>
      </c>
      <c r="F46">
        <v>0.80166541405199199</v>
      </c>
      <c r="G46">
        <v>0</v>
      </c>
      <c r="H46">
        <v>2.5334129742887499</v>
      </c>
      <c r="I46">
        <v>21.688526440794998</v>
      </c>
      <c r="J46">
        <v>25.156382100120702</v>
      </c>
      <c r="K46">
        <v>1</v>
      </c>
      <c r="L46">
        <v>0.82</v>
      </c>
      <c r="M46">
        <v>0.16800000000000001</v>
      </c>
      <c r="N46">
        <v>1.2999999999999999E-2</v>
      </c>
      <c r="O46">
        <v>0.71299999999999997</v>
      </c>
      <c r="P46">
        <v>0.28699999999999998</v>
      </c>
      <c r="Q46">
        <v>0.8</v>
      </c>
      <c r="R46">
        <v>0.2</v>
      </c>
    </row>
    <row r="47" spans="1:18">
      <c r="A47">
        <v>1</v>
      </c>
      <c r="B47">
        <v>5</v>
      </c>
      <c r="C47">
        <v>2.25</v>
      </c>
      <c r="D47">
        <v>0.01</v>
      </c>
      <c r="E47">
        <v>0.01</v>
      </c>
      <c r="F47">
        <v>0.63911738049609301</v>
      </c>
      <c r="G47">
        <v>0</v>
      </c>
      <c r="H47">
        <v>1.25487286708474</v>
      </c>
      <c r="I47">
        <v>14.674925208769499</v>
      </c>
      <c r="J47">
        <v>14.8183163096621</v>
      </c>
      <c r="K47">
        <v>1</v>
      </c>
      <c r="L47">
        <v>0.76600000000000001</v>
      </c>
      <c r="M47">
        <v>0.216</v>
      </c>
      <c r="N47">
        <v>1.7000000000000001E-2</v>
      </c>
      <c r="O47">
        <v>0.73399999999999999</v>
      </c>
      <c r="P47">
        <v>0.26600000000000001</v>
      </c>
      <c r="Q47">
        <v>0.7</v>
      </c>
      <c r="R47">
        <v>0.3</v>
      </c>
    </row>
    <row r="48" spans="1:18">
      <c r="A48">
        <v>1</v>
      </c>
      <c r="B48">
        <v>5</v>
      </c>
      <c r="C48">
        <v>2.25</v>
      </c>
      <c r="D48">
        <v>0.01</v>
      </c>
      <c r="E48">
        <v>0.01</v>
      </c>
      <c r="F48">
        <v>0.545365056156773</v>
      </c>
      <c r="G48">
        <v>0</v>
      </c>
      <c r="H48">
        <v>0.78521404587691701</v>
      </c>
      <c r="I48">
        <v>14.8382899435511</v>
      </c>
      <c r="J48">
        <v>14.6901926336285</v>
      </c>
      <c r="K48">
        <v>1</v>
      </c>
      <c r="L48">
        <v>0.73099999999999998</v>
      </c>
      <c r="M48">
        <v>0.248</v>
      </c>
      <c r="N48">
        <v>0.02</v>
      </c>
      <c r="O48">
        <v>0.73399999999999999</v>
      </c>
      <c r="P48">
        <v>0.26600000000000001</v>
      </c>
      <c r="Q48">
        <v>0.7</v>
      </c>
      <c r="R48">
        <v>0.3</v>
      </c>
    </row>
    <row r="49" spans="1:18">
      <c r="A49">
        <v>1</v>
      </c>
      <c r="B49">
        <v>5</v>
      </c>
      <c r="C49">
        <v>2.25</v>
      </c>
      <c r="D49">
        <v>0.01</v>
      </c>
      <c r="E49">
        <v>0.01</v>
      </c>
      <c r="F49">
        <v>0.71600297197472695</v>
      </c>
      <c r="G49">
        <v>0</v>
      </c>
      <c r="H49">
        <v>1.5513790721516501</v>
      </c>
      <c r="I49">
        <v>14.626363332631801</v>
      </c>
      <c r="J49">
        <v>17.1122204959721</v>
      </c>
      <c r="K49">
        <v>1</v>
      </c>
      <c r="L49">
        <v>0.79300000000000004</v>
      </c>
      <c r="M49">
        <v>0.192</v>
      </c>
      <c r="N49">
        <v>1.4999999999999999E-2</v>
      </c>
      <c r="O49">
        <v>0.755</v>
      </c>
      <c r="P49">
        <v>0.245</v>
      </c>
      <c r="Q49">
        <v>0.6</v>
      </c>
      <c r="R49">
        <v>0.4</v>
      </c>
    </row>
    <row r="50" spans="1:18">
      <c r="A50">
        <v>1</v>
      </c>
      <c r="B50">
        <v>5</v>
      </c>
      <c r="C50">
        <v>2.25</v>
      </c>
      <c r="D50">
        <v>0.01</v>
      </c>
      <c r="E50">
        <v>0.01</v>
      </c>
      <c r="F50">
        <v>0.66590259309926703</v>
      </c>
      <c r="G50">
        <v>0</v>
      </c>
      <c r="H50">
        <v>1.27099053374087</v>
      </c>
      <c r="I50">
        <v>14.6582740983996</v>
      </c>
      <c r="J50">
        <v>14.9232946941117</v>
      </c>
      <c r="K50">
        <v>1</v>
      </c>
      <c r="L50">
        <v>0.77600000000000002</v>
      </c>
      <c r="M50">
        <v>0.20799999999999999</v>
      </c>
      <c r="N50">
        <v>1.7000000000000001E-2</v>
      </c>
      <c r="O50">
        <v>0.745</v>
      </c>
      <c r="P50">
        <v>0.255</v>
      </c>
      <c r="Q50">
        <v>0.65</v>
      </c>
      <c r="R50">
        <v>0.35</v>
      </c>
    </row>
    <row r="51" spans="1:18">
      <c r="A51">
        <v>1</v>
      </c>
      <c r="B51">
        <v>5</v>
      </c>
      <c r="C51">
        <v>2.25</v>
      </c>
      <c r="D51">
        <v>0.01</v>
      </c>
      <c r="E51">
        <v>0.01</v>
      </c>
      <c r="F51">
        <v>0.87194542837401601</v>
      </c>
      <c r="G51">
        <v>0</v>
      </c>
      <c r="H51">
        <v>2.5842723883391101</v>
      </c>
      <c r="I51">
        <v>22.109720352542499</v>
      </c>
      <c r="J51">
        <v>25.737802540210598</v>
      </c>
      <c r="K51">
        <v>1</v>
      </c>
      <c r="L51">
        <v>0.84</v>
      </c>
      <c r="M51">
        <v>0.15</v>
      </c>
      <c r="N51">
        <v>1.0999999999999999E-2</v>
      </c>
      <c r="O51">
        <v>0.73399999999999999</v>
      </c>
      <c r="P51">
        <v>0.26600000000000001</v>
      </c>
      <c r="Q51">
        <v>0.7</v>
      </c>
      <c r="R51">
        <v>0.3</v>
      </c>
    </row>
    <row r="52" spans="1:18">
      <c r="A52">
        <v>1</v>
      </c>
      <c r="B52">
        <v>5</v>
      </c>
      <c r="C52">
        <v>2.25</v>
      </c>
      <c r="D52">
        <v>0.01</v>
      </c>
      <c r="E52">
        <v>0.01</v>
      </c>
      <c r="F52">
        <v>0.62648154811850798</v>
      </c>
      <c r="G52">
        <v>0</v>
      </c>
      <c r="H52">
        <v>1.2785677920370599</v>
      </c>
      <c r="I52">
        <v>14.734871779550501</v>
      </c>
      <c r="J52">
        <v>14.561751279243699</v>
      </c>
      <c r="K52">
        <v>1</v>
      </c>
      <c r="L52">
        <v>0.76200000000000001</v>
      </c>
      <c r="M52">
        <v>0.22</v>
      </c>
      <c r="N52">
        <v>1.7999999999999999E-2</v>
      </c>
      <c r="O52">
        <v>0.73399999999999999</v>
      </c>
      <c r="P52">
        <v>0.26600000000000001</v>
      </c>
      <c r="Q52">
        <v>0.7</v>
      </c>
      <c r="R52">
        <v>0.3</v>
      </c>
    </row>
    <row r="53" spans="1:18">
      <c r="A53">
        <v>1</v>
      </c>
      <c r="B53">
        <v>5</v>
      </c>
      <c r="C53">
        <v>2.25</v>
      </c>
      <c r="D53">
        <v>0.01</v>
      </c>
      <c r="E53">
        <v>0.01</v>
      </c>
      <c r="F53">
        <v>0.63638955665061403</v>
      </c>
      <c r="G53">
        <v>0</v>
      </c>
      <c r="H53">
        <v>0.94378167409921199</v>
      </c>
      <c r="I53">
        <v>14.6181891446631</v>
      </c>
      <c r="J53">
        <v>15.416130994894999</v>
      </c>
      <c r="K53">
        <v>1</v>
      </c>
      <c r="L53">
        <v>0.76500000000000001</v>
      </c>
      <c r="M53">
        <v>0.217</v>
      </c>
      <c r="N53">
        <v>1.7000000000000001E-2</v>
      </c>
      <c r="O53">
        <v>0.745</v>
      </c>
      <c r="P53">
        <v>0.255</v>
      </c>
      <c r="Q53">
        <v>0.65</v>
      </c>
      <c r="R53">
        <v>0.35</v>
      </c>
    </row>
    <row r="54" spans="1:18">
      <c r="A54">
        <v>1</v>
      </c>
      <c r="B54">
        <v>5</v>
      </c>
      <c r="C54">
        <v>2.25</v>
      </c>
      <c r="D54">
        <v>0.01</v>
      </c>
      <c r="E54">
        <v>0.01</v>
      </c>
      <c r="F54">
        <v>0.54712895180056098</v>
      </c>
      <c r="G54">
        <v>0</v>
      </c>
      <c r="H54">
        <v>1.0137599358484199</v>
      </c>
      <c r="I54">
        <v>14.818205397319501</v>
      </c>
      <c r="J54">
        <v>14.335010285952</v>
      </c>
      <c r="K54">
        <v>1</v>
      </c>
      <c r="L54">
        <v>0.73199999999999998</v>
      </c>
      <c r="M54">
        <v>0.248</v>
      </c>
      <c r="N54">
        <v>0.02</v>
      </c>
      <c r="O54">
        <v>0.72299999999999998</v>
      </c>
      <c r="P54">
        <v>0.27700000000000002</v>
      </c>
      <c r="Q54">
        <v>0.75</v>
      </c>
      <c r="R54">
        <v>0.25</v>
      </c>
    </row>
    <row r="55" spans="1:18">
      <c r="A55">
        <v>1</v>
      </c>
      <c r="B55">
        <v>5</v>
      </c>
      <c r="C55">
        <v>2.25</v>
      </c>
      <c r="D55">
        <v>0.01</v>
      </c>
      <c r="E55">
        <v>0.01</v>
      </c>
      <c r="F55">
        <v>0.51700571678195495</v>
      </c>
      <c r="G55">
        <v>0</v>
      </c>
      <c r="H55">
        <v>0.76252340781477002</v>
      </c>
      <c r="I55">
        <v>14.8744573946264</v>
      </c>
      <c r="J55">
        <v>14.5746492410386</v>
      </c>
      <c r="K55">
        <v>1</v>
      </c>
      <c r="L55">
        <v>0.72</v>
      </c>
      <c r="M55">
        <v>0.25900000000000001</v>
      </c>
      <c r="N55">
        <v>2.1000000000000001E-2</v>
      </c>
      <c r="O55">
        <v>0.72299999999999998</v>
      </c>
      <c r="P55">
        <v>0.27700000000000002</v>
      </c>
      <c r="Q55">
        <v>0.75</v>
      </c>
      <c r="R55">
        <v>0.25</v>
      </c>
    </row>
    <row r="56" spans="1:18">
      <c r="A56">
        <v>1</v>
      </c>
      <c r="B56">
        <v>5</v>
      </c>
      <c r="C56">
        <v>2.25</v>
      </c>
      <c r="D56">
        <v>0.01</v>
      </c>
      <c r="E56">
        <v>0.01</v>
      </c>
      <c r="F56">
        <v>0.49587065918899298</v>
      </c>
      <c r="G56">
        <v>0</v>
      </c>
      <c r="H56">
        <v>0.61044867504889</v>
      </c>
      <c r="I56">
        <v>14.9760480761291</v>
      </c>
      <c r="J56">
        <v>14.4736474401858</v>
      </c>
      <c r="K56">
        <v>1</v>
      </c>
      <c r="L56">
        <v>0.71199999999999997</v>
      </c>
      <c r="M56">
        <v>0.26700000000000002</v>
      </c>
      <c r="N56">
        <v>2.1999999999999999E-2</v>
      </c>
      <c r="O56">
        <v>0.72299999999999998</v>
      </c>
      <c r="P56">
        <v>0.27700000000000002</v>
      </c>
      <c r="Q56">
        <v>0.75</v>
      </c>
      <c r="R56">
        <v>0.25</v>
      </c>
    </row>
    <row r="57" spans="1:18">
      <c r="A57">
        <v>1</v>
      </c>
      <c r="B57">
        <v>5</v>
      </c>
      <c r="C57">
        <v>2.25</v>
      </c>
      <c r="D57">
        <v>0.01</v>
      </c>
      <c r="E57">
        <v>0.01</v>
      </c>
      <c r="F57">
        <v>0.81897426827872999</v>
      </c>
      <c r="G57">
        <v>0</v>
      </c>
      <c r="H57">
        <v>2.2220498840378702</v>
      </c>
      <c r="I57">
        <v>20.200974817839398</v>
      </c>
      <c r="J57">
        <v>15.428434920268201</v>
      </c>
      <c r="K57">
        <v>1</v>
      </c>
      <c r="L57">
        <v>0.82499999999999996</v>
      </c>
      <c r="M57">
        <v>0.16300000000000001</v>
      </c>
      <c r="N57">
        <v>1.2E-2</v>
      </c>
      <c r="O57">
        <v>0.72299999999999998</v>
      </c>
      <c r="P57">
        <v>0.27700000000000002</v>
      </c>
      <c r="Q57">
        <v>0.75</v>
      </c>
      <c r="R57">
        <v>0.25</v>
      </c>
    </row>
    <row r="58" spans="1:18">
      <c r="A58">
        <v>1</v>
      </c>
      <c r="B58">
        <v>5</v>
      </c>
      <c r="C58">
        <v>2.25</v>
      </c>
      <c r="D58">
        <v>0.01</v>
      </c>
      <c r="E58">
        <v>0.01</v>
      </c>
      <c r="F58">
        <v>0.84559216318644803</v>
      </c>
      <c r="G58">
        <v>0</v>
      </c>
      <c r="H58">
        <v>2.5353751487882499</v>
      </c>
      <c r="I58">
        <v>22.312325901147702</v>
      </c>
      <c r="J58">
        <v>22.3546490577702</v>
      </c>
      <c r="K58">
        <v>1</v>
      </c>
      <c r="L58">
        <v>0.83199999999999996</v>
      </c>
      <c r="M58">
        <v>0.156</v>
      </c>
      <c r="N58">
        <v>1.0999999999999999E-2</v>
      </c>
      <c r="O58">
        <v>0.72299999999999998</v>
      </c>
      <c r="P58">
        <v>0.27700000000000002</v>
      </c>
      <c r="Q58">
        <v>0.75</v>
      </c>
      <c r="R58">
        <v>0.25</v>
      </c>
    </row>
    <row r="59" spans="1:18">
      <c r="A59">
        <v>1</v>
      </c>
      <c r="B59">
        <v>5</v>
      </c>
      <c r="C59">
        <v>2.25</v>
      </c>
      <c r="D59">
        <v>0.01</v>
      </c>
      <c r="E59">
        <v>0.01</v>
      </c>
      <c r="F59">
        <v>0.55084723114702905</v>
      </c>
      <c r="G59">
        <v>0</v>
      </c>
      <c r="H59">
        <v>1.16409130048251</v>
      </c>
      <c r="I59">
        <v>14.784787878309899</v>
      </c>
      <c r="J59">
        <v>14.3212149287997</v>
      </c>
      <c r="K59">
        <v>1</v>
      </c>
      <c r="L59">
        <v>0.73299999999999998</v>
      </c>
      <c r="M59">
        <v>0.247</v>
      </c>
      <c r="N59">
        <v>0.02</v>
      </c>
      <c r="O59">
        <v>0.71299999999999997</v>
      </c>
      <c r="P59">
        <v>0.28699999999999998</v>
      </c>
      <c r="Q59">
        <v>0.8</v>
      </c>
      <c r="R59">
        <v>0.2</v>
      </c>
    </row>
    <row r="60" spans="1:18">
      <c r="A60">
        <v>1</v>
      </c>
      <c r="B60">
        <v>5</v>
      </c>
      <c r="C60">
        <v>2.25</v>
      </c>
      <c r="D60">
        <v>0.01</v>
      </c>
      <c r="E60">
        <v>0.01</v>
      </c>
      <c r="F60">
        <v>0.70370498908300005</v>
      </c>
      <c r="G60">
        <v>0</v>
      </c>
      <c r="H60">
        <v>1.5168651312982599</v>
      </c>
      <c r="I60">
        <v>14.971530877880699</v>
      </c>
      <c r="J60">
        <v>14.7741472259004</v>
      </c>
      <c r="K60">
        <v>1</v>
      </c>
      <c r="L60">
        <v>0.78900000000000003</v>
      </c>
      <c r="M60">
        <v>0.19600000000000001</v>
      </c>
      <c r="N60">
        <v>1.4999999999999999E-2</v>
      </c>
      <c r="O60">
        <v>0.745</v>
      </c>
      <c r="P60">
        <v>0.255</v>
      </c>
      <c r="Q60">
        <v>0.65</v>
      </c>
      <c r="R60">
        <v>0.35</v>
      </c>
    </row>
    <row r="61" spans="1:18">
      <c r="A61">
        <v>1</v>
      </c>
      <c r="B61">
        <v>5</v>
      </c>
      <c r="C61">
        <v>2.25</v>
      </c>
      <c r="D61">
        <v>0.01</v>
      </c>
      <c r="E61">
        <v>0.01</v>
      </c>
      <c r="F61">
        <v>0.56136055088994796</v>
      </c>
      <c r="G61">
        <v>0</v>
      </c>
      <c r="H61">
        <v>1.0327278612195601</v>
      </c>
      <c r="I61">
        <v>14.755006896582</v>
      </c>
      <c r="J61">
        <v>14.5994960633742</v>
      </c>
      <c r="K61">
        <v>1</v>
      </c>
      <c r="L61">
        <v>0.73699999999999999</v>
      </c>
      <c r="M61">
        <v>0.24299999999999999</v>
      </c>
      <c r="N61">
        <v>0.02</v>
      </c>
      <c r="O61">
        <v>0.72299999999999998</v>
      </c>
      <c r="P61">
        <v>0.27700000000000002</v>
      </c>
      <c r="Q61">
        <v>0.75</v>
      </c>
      <c r="R61">
        <v>0.25</v>
      </c>
    </row>
    <row r="62" spans="1:18">
      <c r="A62">
        <v>1</v>
      </c>
      <c r="B62">
        <v>5</v>
      </c>
      <c r="C62">
        <v>2.25</v>
      </c>
      <c r="D62">
        <v>0.01</v>
      </c>
      <c r="E62">
        <v>0.01</v>
      </c>
      <c r="F62">
        <v>0.75803368971978002</v>
      </c>
      <c r="G62">
        <v>0</v>
      </c>
      <c r="H62">
        <v>1.3322313361845399</v>
      </c>
      <c r="I62">
        <v>14.5690643932898</v>
      </c>
      <c r="J62">
        <v>15.477624129494201</v>
      </c>
      <c r="K62">
        <v>1</v>
      </c>
      <c r="L62">
        <v>0.80600000000000005</v>
      </c>
      <c r="M62">
        <v>0.18</v>
      </c>
      <c r="N62">
        <v>1.4E-2</v>
      </c>
      <c r="O62">
        <v>0.76600000000000001</v>
      </c>
      <c r="P62">
        <v>0.23400000000000001</v>
      </c>
      <c r="Q62">
        <v>0.55000000000000004</v>
      </c>
      <c r="R62">
        <v>0.45</v>
      </c>
    </row>
  </sheetData>
  <mergeCells count="3">
    <mergeCell ref="A1:A2"/>
    <mergeCell ref="B1:E1"/>
    <mergeCell ref="F1:N1"/>
  </mergeCells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8C87D-353E-4CCE-94C5-D93D035DD7E0}">
  <dimension ref="A1:R62"/>
  <sheetViews>
    <sheetView workbookViewId="0">
      <selection sqref="A1:R2"/>
    </sheetView>
  </sheetViews>
  <sheetFormatPr defaultRowHeight="15"/>
  <sheetData>
    <row r="1" spans="1:18">
      <c r="A1" s="154" t="s">
        <v>56</v>
      </c>
      <c r="B1" s="155" t="s">
        <v>4</v>
      </c>
      <c r="C1" s="155"/>
      <c r="D1" s="155"/>
      <c r="E1" s="155"/>
      <c r="F1" s="154" t="s">
        <v>12</v>
      </c>
      <c r="G1" s="154"/>
      <c r="H1" s="154"/>
      <c r="I1" s="154"/>
      <c r="J1" s="154"/>
      <c r="K1" s="154"/>
      <c r="L1" s="154"/>
      <c r="M1" s="154"/>
      <c r="N1" s="154"/>
      <c r="O1" s="1" t="s">
        <v>15</v>
      </c>
      <c r="P1" s="1"/>
      <c r="Q1" s="11" t="s">
        <v>16</v>
      </c>
      <c r="R1" s="11"/>
    </row>
    <row r="2" spans="1:18">
      <c r="A2" s="154"/>
      <c r="B2" s="2" t="s">
        <v>0</v>
      </c>
      <c r="C2" s="2" t="s">
        <v>1</v>
      </c>
      <c r="D2" s="2" t="s">
        <v>2</v>
      </c>
      <c r="E2" s="2" t="s">
        <v>3</v>
      </c>
      <c r="F2" s="3" t="s">
        <v>5</v>
      </c>
      <c r="G2" s="3" t="s">
        <v>6</v>
      </c>
      <c r="H2" s="3" t="s">
        <v>48</v>
      </c>
      <c r="I2" s="3" t="s">
        <v>13</v>
      </c>
      <c r="J2" s="3" t="s">
        <v>14</v>
      </c>
      <c r="K2" s="3" t="s">
        <v>8</v>
      </c>
      <c r="L2" s="3" t="s">
        <v>9</v>
      </c>
      <c r="M2" s="3" t="s">
        <v>10</v>
      </c>
      <c r="N2" s="3" t="s">
        <v>11</v>
      </c>
      <c r="O2" s="2" t="s">
        <v>9</v>
      </c>
      <c r="P2" s="2" t="s">
        <v>10</v>
      </c>
      <c r="Q2" s="3" t="s">
        <v>9</v>
      </c>
      <c r="R2" s="3" t="s">
        <v>10</v>
      </c>
    </row>
    <row r="3" spans="1:18">
      <c r="A3">
        <v>0</v>
      </c>
      <c r="B3">
        <v>5</v>
      </c>
      <c r="C3">
        <v>2.25</v>
      </c>
      <c r="D3">
        <v>0.01</v>
      </c>
      <c r="E3">
        <v>0.01</v>
      </c>
      <c r="F3">
        <v>1.1208376498466499</v>
      </c>
      <c r="G3">
        <v>0</v>
      </c>
      <c r="H3">
        <v>1.72320910036958</v>
      </c>
      <c r="I3">
        <v>16.971040146684601</v>
      </c>
      <c r="J3">
        <v>14.919805072088099</v>
      </c>
      <c r="K3">
        <v>1</v>
      </c>
      <c r="L3">
        <v>0.89700000000000002</v>
      </c>
      <c r="M3">
        <v>9.8000000000000004E-2</v>
      </c>
      <c r="N3">
        <v>5.0000000000000001E-3</v>
      </c>
      <c r="O3">
        <v>0.80300000000000005</v>
      </c>
      <c r="P3">
        <v>0.19700000000000001</v>
      </c>
      <c r="Q3">
        <v>0.78600000000000003</v>
      </c>
      <c r="R3">
        <v>0.214</v>
      </c>
    </row>
    <row r="4" spans="1:18">
      <c r="A4">
        <v>0</v>
      </c>
      <c r="B4">
        <v>5</v>
      </c>
      <c r="C4">
        <v>2.25</v>
      </c>
      <c r="D4">
        <v>0.01</v>
      </c>
      <c r="E4">
        <v>0.01</v>
      </c>
      <c r="F4">
        <v>0.79295066446590701</v>
      </c>
      <c r="G4">
        <v>0</v>
      </c>
      <c r="H4">
        <v>0.64515185365663796</v>
      </c>
      <c r="I4">
        <v>14.2854429184459</v>
      </c>
      <c r="J4">
        <v>14.6452191414274</v>
      </c>
      <c r="K4">
        <v>1</v>
      </c>
      <c r="L4">
        <v>0.81699999999999995</v>
      </c>
      <c r="M4">
        <v>0.17</v>
      </c>
      <c r="N4">
        <v>1.2999999999999999E-2</v>
      </c>
      <c r="O4">
        <v>0.77</v>
      </c>
      <c r="P4">
        <v>0.23</v>
      </c>
      <c r="Q4">
        <v>0.92900000000000005</v>
      </c>
      <c r="R4">
        <v>7.0999999999999994E-2</v>
      </c>
    </row>
    <row r="5" spans="1:18">
      <c r="A5">
        <v>0</v>
      </c>
      <c r="B5">
        <v>5</v>
      </c>
      <c r="C5">
        <v>2.25</v>
      </c>
      <c r="D5">
        <v>0.01</v>
      </c>
      <c r="E5">
        <v>0.01</v>
      </c>
      <c r="F5">
        <v>1.00446215594831</v>
      </c>
      <c r="G5">
        <v>0</v>
      </c>
      <c r="H5">
        <v>1.5338998110589701</v>
      </c>
      <c r="I5">
        <v>15.3094244327627</v>
      </c>
      <c r="J5">
        <v>13.733153480979199</v>
      </c>
      <c r="K5">
        <v>1</v>
      </c>
      <c r="L5">
        <v>0.873</v>
      </c>
      <c r="M5">
        <v>0.12</v>
      </c>
      <c r="N5">
        <v>8.0000000000000002E-3</v>
      </c>
      <c r="O5">
        <v>0.78700000000000003</v>
      </c>
      <c r="P5">
        <v>0.21299999999999999</v>
      </c>
      <c r="Q5">
        <v>0.85699999999999998</v>
      </c>
      <c r="R5">
        <v>0.14299999999999999</v>
      </c>
    </row>
    <row r="6" spans="1:18">
      <c r="A6">
        <v>0</v>
      </c>
      <c r="B6">
        <v>5</v>
      </c>
      <c r="C6">
        <v>2.25</v>
      </c>
      <c r="D6">
        <v>0.01</v>
      </c>
      <c r="E6">
        <v>0.01</v>
      </c>
      <c r="F6">
        <v>0.82201102551253702</v>
      </c>
      <c r="G6">
        <v>0</v>
      </c>
      <c r="H6">
        <v>0.86798016170313097</v>
      </c>
      <c r="I6">
        <v>14.2674144412785</v>
      </c>
      <c r="J6">
        <v>14.3091208458019</v>
      </c>
      <c r="K6">
        <v>1</v>
      </c>
      <c r="L6">
        <v>0.82599999999999996</v>
      </c>
      <c r="M6">
        <v>0.16200000000000001</v>
      </c>
      <c r="N6">
        <v>1.2E-2</v>
      </c>
      <c r="O6">
        <v>0.77</v>
      </c>
      <c r="P6">
        <v>0.23</v>
      </c>
      <c r="Q6">
        <v>0.92900000000000005</v>
      </c>
      <c r="R6">
        <v>7.0999999999999994E-2</v>
      </c>
    </row>
    <row r="7" spans="1:18">
      <c r="A7">
        <v>0</v>
      </c>
      <c r="B7">
        <v>5</v>
      </c>
      <c r="C7">
        <v>2.25</v>
      </c>
      <c r="D7">
        <v>0.01</v>
      </c>
      <c r="E7">
        <v>0.01</v>
      </c>
      <c r="F7">
        <v>0.914389750635065</v>
      </c>
      <c r="G7">
        <v>0</v>
      </c>
      <c r="H7">
        <v>0.92829127307766002</v>
      </c>
      <c r="I7">
        <v>14.2551520587059</v>
      </c>
      <c r="J7">
        <v>14.2828655187183</v>
      </c>
      <c r="K7">
        <v>1</v>
      </c>
      <c r="L7">
        <v>0.85099999999999998</v>
      </c>
      <c r="M7">
        <v>0.13900000000000001</v>
      </c>
      <c r="N7">
        <v>0.01</v>
      </c>
      <c r="O7">
        <v>0.82</v>
      </c>
      <c r="P7">
        <v>0.18</v>
      </c>
      <c r="Q7">
        <v>0.71399999999999997</v>
      </c>
      <c r="R7">
        <v>0.28599999999999998</v>
      </c>
    </row>
    <row r="8" spans="1:18">
      <c r="A8">
        <v>0</v>
      </c>
      <c r="B8">
        <v>5</v>
      </c>
      <c r="C8">
        <v>2.25</v>
      </c>
      <c r="D8">
        <v>0.01</v>
      </c>
      <c r="E8">
        <v>0.01</v>
      </c>
      <c r="F8">
        <v>1.0948293725145399</v>
      </c>
      <c r="G8">
        <v>0</v>
      </c>
      <c r="H8">
        <v>1.8454404295898099</v>
      </c>
      <c r="I8">
        <v>17.920918930499202</v>
      </c>
      <c r="J8">
        <v>13.928400102446099</v>
      </c>
      <c r="K8">
        <v>1</v>
      </c>
      <c r="L8">
        <v>0.89200000000000002</v>
      </c>
      <c r="M8">
        <v>0.10199999999999999</v>
      </c>
      <c r="N8">
        <v>6.0000000000000001E-3</v>
      </c>
      <c r="O8">
        <v>0.77</v>
      </c>
      <c r="P8">
        <v>0.23</v>
      </c>
      <c r="Q8">
        <v>0.92900000000000005</v>
      </c>
      <c r="R8">
        <v>7.0999999999999994E-2</v>
      </c>
    </row>
    <row r="9" spans="1:18">
      <c r="A9">
        <v>0</v>
      </c>
      <c r="B9">
        <v>5</v>
      </c>
      <c r="C9">
        <v>2.25</v>
      </c>
      <c r="D9">
        <v>0.01</v>
      </c>
      <c r="E9">
        <v>0.01</v>
      </c>
      <c r="F9">
        <v>1.0702192294956701</v>
      </c>
      <c r="G9">
        <v>0</v>
      </c>
      <c r="H9">
        <v>1.2643274565865501</v>
      </c>
      <c r="I9">
        <v>14.2506170965233</v>
      </c>
      <c r="J9">
        <v>14.558686551431901</v>
      </c>
      <c r="K9">
        <v>1</v>
      </c>
      <c r="L9">
        <v>0.88700000000000001</v>
      </c>
      <c r="M9">
        <v>0.107</v>
      </c>
      <c r="N9">
        <v>6.0000000000000001E-3</v>
      </c>
      <c r="O9">
        <v>0.83599999999999997</v>
      </c>
      <c r="P9">
        <v>0.16400000000000001</v>
      </c>
      <c r="Q9">
        <v>0.64300000000000002</v>
      </c>
      <c r="R9">
        <v>0.35699999999999998</v>
      </c>
    </row>
    <row r="10" spans="1:18">
      <c r="A10">
        <v>0</v>
      </c>
      <c r="B10">
        <v>5</v>
      </c>
      <c r="C10">
        <v>2.25</v>
      </c>
      <c r="D10">
        <v>0.01</v>
      </c>
      <c r="E10">
        <v>0.01</v>
      </c>
      <c r="F10">
        <v>0.76560965647371004</v>
      </c>
      <c r="G10">
        <v>0</v>
      </c>
      <c r="H10">
        <v>0.37465534767231201</v>
      </c>
      <c r="I10">
        <v>14.460137384365</v>
      </c>
      <c r="J10">
        <v>14.555298804045201</v>
      </c>
      <c r="K10">
        <v>1</v>
      </c>
      <c r="L10">
        <v>0.80900000000000005</v>
      </c>
      <c r="M10">
        <v>0.17799999999999999</v>
      </c>
      <c r="N10">
        <v>1.4E-2</v>
      </c>
      <c r="O10">
        <v>0.80300000000000005</v>
      </c>
      <c r="P10">
        <v>0.19700000000000001</v>
      </c>
      <c r="Q10">
        <v>0.78600000000000003</v>
      </c>
      <c r="R10">
        <v>0.214</v>
      </c>
    </row>
    <row r="11" spans="1:18">
      <c r="A11">
        <v>0</v>
      </c>
      <c r="B11">
        <v>5</v>
      </c>
      <c r="C11">
        <v>2.25</v>
      </c>
      <c r="D11">
        <v>0.01</v>
      </c>
      <c r="E11">
        <v>0.01</v>
      </c>
      <c r="F11">
        <v>0.94083490251897195</v>
      </c>
      <c r="G11">
        <v>0</v>
      </c>
      <c r="H11">
        <v>0.74316564621274195</v>
      </c>
      <c r="I11">
        <v>14.1775170626436</v>
      </c>
      <c r="J11">
        <v>14.952988289380601</v>
      </c>
      <c r="K11">
        <v>1</v>
      </c>
      <c r="L11">
        <v>0.85799999999999998</v>
      </c>
      <c r="M11">
        <v>0.13300000000000001</v>
      </c>
      <c r="N11">
        <v>8.9999999999999993E-3</v>
      </c>
      <c r="O11">
        <v>0.83599999999999997</v>
      </c>
      <c r="P11">
        <v>0.16400000000000001</v>
      </c>
      <c r="Q11">
        <v>0.64300000000000002</v>
      </c>
      <c r="R11">
        <v>0.35699999999999998</v>
      </c>
    </row>
    <row r="12" spans="1:18">
      <c r="A12">
        <v>0</v>
      </c>
      <c r="B12">
        <v>5</v>
      </c>
      <c r="C12">
        <v>2.25</v>
      </c>
      <c r="D12">
        <v>0.01</v>
      </c>
      <c r="E12">
        <v>0.01</v>
      </c>
      <c r="F12">
        <v>1.3305929286319</v>
      </c>
      <c r="G12">
        <v>0</v>
      </c>
      <c r="H12">
        <v>2.0036346528878499</v>
      </c>
      <c r="I12">
        <v>20.068195271998299</v>
      </c>
      <c r="J12">
        <v>14.8713544611608</v>
      </c>
      <c r="K12">
        <v>1</v>
      </c>
      <c r="L12">
        <v>0.93100000000000005</v>
      </c>
      <c r="M12">
        <v>6.7000000000000004E-2</v>
      </c>
      <c r="N12">
        <v>3.0000000000000001E-3</v>
      </c>
      <c r="O12">
        <v>0.80300000000000005</v>
      </c>
      <c r="P12">
        <v>0.19700000000000001</v>
      </c>
      <c r="Q12">
        <v>0.78600000000000003</v>
      </c>
      <c r="R12">
        <v>0.214</v>
      </c>
    </row>
    <row r="13" spans="1:18">
      <c r="A13">
        <v>0</v>
      </c>
      <c r="B13">
        <v>5</v>
      </c>
      <c r="C13">
        <v>2.25</v>
      </c>
      <c r="D13">
        <v>0.01</v>
      </c>
      <c r="E13">
        <v>0.01</v>
      </c>
      <c r="F13">
        <v>1.1684167521315001</v>
      </c>
      <c r="G13">
        <v>0</v>
      </c>
      <c r="H13">
        <v>1.8830949425965899</v>
      </c>
      <c r="I13">
        <v>15.262069528154701</v>
      </c>
      <c r="J13">
        <v>27.253697689483602</v>
      </c>
      <c r="K13">
        <v>1</v>
      </c>
      <c r="L13">
        <v>0.90600000000000003</v>
      </c>
      <c r="M13">
        <v>0.09</v>
      </c>
      <c r="N13">
        <v>5.0000000000000001E-3</v>
      </c>
      <c r="O13">
        <v>0.78700000000000003</v>
      </c>
      <c r="P13">
        <v>0.21299999999999999</v>
      </c>
      <c r="Q13">
        <v>0.85699999999999998</v>
      </c>
      <c r="R13">
        <v>0.14299999999999999</v>
      </c>
    </row>
    <row r="14" spans="1:18">
      <c r="A14">
        <v>0</v>
      </c>
      <c r="B14">
        <v>5</v>
      </c>
      <c r="C14">
        <v>2.25</v>
      </c>
      <c r="D14">
        <v>0.01</v>
      </c>
      <c r="E14">
        <v>0.01</v>
      </c>
      <c r="F14">
        <v>1.10145944045554</v>
      </c>
      <c r="G14">
        <v>0</v>
      </c>
      <c r="H14">
        <v>1.9367056740812201</v>
      </c>
      <c r="I14">
        <v>19.763262369866499</v>
      </c>
      <c r="J14">
        <v>14.621549858157501</v>
      </c>
      <c r="K14">
        <v>1</v>
      </c>
      <c r="L14">
        <v>0.89300000000000002</v>
      </c>
      <c r="M14">
        <v>0.10100000000000001</v>
      </c>
      <c r="N14">
        <v>6.0000000000000001E-3</v>
      </c>
      <c r="O14">
        <v>0.77</v>
      </c>
      <c r="P14">
        <v>0.23</v>
      </c>
      <c r="Q14">
        <v>0.92900000000000005</v>
      </c>
      <c r="R14">
        <v>7.0999999999999994E-2</v>
      </c>
    </row>
    <row r="15" spans="1:18">
      <c r="A15">
        <v>0</v>
      </c>
      <c r="B15">
        <v>5</v>
      </c>
      <c r="C15">
        <v>2.25</v>
      </c>
      <c r="D15">
        <v>0.01</v>
      </c>
      <c r="E15">
        <v>0.01</v>
      </c>
      <c r="F15">
        <v>1.24958883758109</v>
      </c>
      <c r="G15">
        <v>0</v>
      </c>
      <c r="H15">
        <v>2.5344295090105402</v>
      </c>
      <c r="I15">
        <v>29.681502807541602</v>
      </c>
      <c r="J15">
        <v>30.631327192953901</v>
      </c>
      <c r="K15">
        <v>1</v>
      </c>
      <c r="L15">
        <v>0.91900000000000004</v>
      </c>
      <c r="M15">
        <v>7.6999999999999999E-2</v>
      </c>
      <c r="N15">
        <v>4.0000000000000001E-3</v>
      </c>
      <c r="O15">
        <v>0.82</v>
      </c>
      <c r="P15">
        <v>0.18</v>
      </c>
      <c r="Q15">
        <v>0.71399999999999997</v>
      </c>
      <c r="R15">
        <v>0.28599999999999998</v>
      </c>
    </row>
    <row r="16" spans="1:18">
      <c r="A16">
        <v>0</v>
      </c>
      <c r="B16">
        <v>5</v>
      </c>
      <c r="C16">
        <v>2.25</v>
      </c>
      <c r="D16">
        <v>0.01</v>
      </c>
      <c r="E16">
        <v>0.01</v>
      </c>
      <c r="F16">
        <v>0.93195874094061104</v>
      </c>
      <c r="G16">
        <v>0</v>
      </c>
      <c r="H16">
        <v>0.69085463258385504</v>
      </c>
      <c r="I16">
        <v>14.1938856017504</v>
      </c>
      <c r="J16">
        <v>14.9932386521567</v>
      </c>
      <c r="K16">
        <v>1</v>
      </c>
      <c r="L16">
        <v>0.85599999999999998</v>
      </c>
      <c r="M16">
        <v>0.13500000000000001</v>
      </c>
      <c r="N16">
        <v>8.9999999999999993E-3</v>
      </c>
      <c r="O16">
        <v>0.83599999999999997</v>
      </c>
      <c r="P16">
        <v>0.16400000000000001</v>
      </c>
      <c r="Q16">
        <v>0.64300000000000002</v>
      </c>
      <c r="R16">
        <v>0.35699999999999998</v>
      </c>
    </row>
    <row r="17" spans="1:18">
      <c r="A17">
        <v>0</v>
      </c>
      <c r="B17">
        <v>5</v>
      </c>
      <c r="C17">
        <v>2.25</v>
      </c>
      <c r="D17">
        <v>0.01</v>
      </c>
      <c r="E17">
        <v>0.01</v>
      </c>
      <c r="F17">
        <v>0.74594030233239195</v>
      </c>
      <c r="G17">
        <v>0</v>
      </c>
      <c r="H17">
        <v>0.390944343884637</v>
      </c>
      <c r="I17">
        <v>14.5303386001588</v>
      </c>
      <c r="J17">
        <v>14.2094826520099</v>
      </c>
      <c r="K17">
        <v>1</v>
      </c>
      <c r="L17">
        <v>0.80200000000000005</v>
      </c>
      <c r="M17">
        <v>0.183</v>
      </c>
      <c r="N17">
        <v>1.4E-2</v>
      </c>
      <c r="O17">
        <v>0.80300000000000005</v>
      </c>
      <c r="P17">
        <v>0.19700000000000001</v>
      </c>
      <c r="Q17">
        <v>0.78600000000000003</v>
      </c>
      <c r="R17">
        <v>0.214</v>
      </c>
    </row>
    <row r="18" spans="1:18">
      <c r="A18">
        <v>0</v>
      </c>
      <c r="B18">
        <v>5</v>
      </c>
      <c r="C18">
        <v>2.25</v>
      </c>
      <c r="D18">
        <v>0.01</v>
      </c>
      <c r="E18">
        <v>0.01</v>
      </c>
      <c r="F18">
        <v>1.3210166251800699</v>
      </c>
      <c r="G18">
        <v>0</v>
      </c>
      <c r="H18">
        <v>1.78581533572774</v>
      </c>
      <c r="I18">
        <v>17.298686677731101</v>
      </c>
      <c r="J18">
        <v>14.7895428675633</v>
      </c>
      <c r="K18">
        <v>1</v>
      </c>
      <c r="L18">
        <v>0.92900000000000005</v>
      </c>
      <c r="M18">
        <v>6.8000000000000005E-2</v>
      </c>
      <c r="N18">
        <v>3.0000000000000001E-3</v>
      </c>
      <c r="O18">
        <v>0.82</v>
      </c>
      <c r="P18">
        <v>0.18</v>
      </c>
      <c r="Q18">
        <v>0.71399999999999997</v>
      </c>
      <c r="R18">
        <v>0.28599999999999998</v>
      </c>
    </row>
    <row r="19" spans="1:18">
      <c r="A19">
        <v>0</v>
      </c>
      <c r="B19">
        <v>5</v>
      </c>
      <c r="C19">
        <v>2.25</v>
      </c>
      <c r="D19">
        <v>0.01</v>
      </c>
      <c r="E19">
        <v>0.01</v>
      </c>
      <c r="F19">
        <v>1.0333421074164399</v>
      </c>
      <c r="G19">
        <v>0</v>
      </c>
      <c r="H19">
        <v>1.3516572254235499</v>
      </c>
      <c r="I19">
        <v>14.4084900228581</v>
      </c>
      <c r="J19">
        <v>14.352023884959699</v>
      </c>
      <c r="K19">
        <v>1</v>
      </c>
      <c r="L19">
        <v>0.879</v>
      </c>
      <c r="M19">
        <v>0.114</v>
      </c>
      <c r="N19">
        <v>7.0000000000000001E-3</v>
      </c>
      <c r="O19">
        <v>0.78700000000000003</v>
      </c>
      <c r="P19">
        <v>0.21299999999999999</v>
      </c>
      <c r="Q19">
        <v>0.85699999999999998</v>
      </c>
      <c r="R19">
        <v>0.14299999999999999</v>
      </c>
    </row>
    <row r="20" spans="1:18">
      <c r="A20">
        <v>0</v>
      </c>
      <c r="B20">
        <v>5</v>
      </c>
      <c r="C20">
        <v>2.25</v>
      </c>
      <c r="D20">
        <v>0.01</v>
      </c>
      <c r="E20">
        <v>0.01</v>
      </c>
      <c r="F20">
        <v>0.99678290155276295</v>
      </c>
      <c r="G20">
        <v>0</v>
      </c>
      <c r="H20">
        <v>1.1456618334161599</v>
      </c>
      <c r="I20">
        <v>14.147358684995201</v>
      </c>
      <c r="J20">
        <v>14.7261580004376</v>
      </c>
      <c r="K20">
        <v>1</v>
      </c>
      <c r="L20">
        <v>0.871</v>
      </c>
      <c r="M20">
        <v>0.121</v>
      </c>
      <c r="N20">
        <v>8.0000000000000002E-3</v>
      </c>
      <c r="O20">
        <v>0.83599999999999997</v>
      </c>
      <c r="P20">
        <v>0.16400000000000001</v>
      </c>
      <c r="Q20">
        <v>0.64300000000000002</v>
      </c>
      <c r="R20">
        <v>0.35699999999999998</v>
      </c>
    </row>
    <row r="21" spans="1:18">
      <c r="A21">
        <v>0</v>
      </c>
      <c r="B21">
        <v>5</v>
      </c>
      <c r="C21">
        <v>2.25</v>
      </c>
      <c r="D21">
        <v>0.01</v>
      </c>
      <c r="E21">
        <v>0.01</v>
      </c>
      <c r="F21">
        <v>1.2356866643489599</v>
      </c>
      <c r="G21">
        <v>0</v>
      </c>
      <c r="H21">
        <v>1.9321357789067599</v>
      </c>
      <c r="I21">
        <v>18.506322880613101</v>
      </c>
      <c r="J21">
        <v>20.024868619284</v>
      </c>
      <c r="K21">
        <v>1</v>
      </c>
      <c r="L21">
        <v>0.91700000000000004</v>
      </c>
      <c r="M21">
        <v>7.9000000000000001E-2</v>
      </c>
      <c r="N21">
        <v>4.0000000000000001E-3</v>
      </c>
      <c r="O21">
        <v>0.82</v>
      </c>
      <c r="P21">
        <v>0.18</v>
      </c>
      <c r="Q21">
        <v>0.71399999999999997</v>
      </c>
      <c r="R21">
        <v>0.28599999999999998</v>
      </c>
    </row>
    <row r="22" spans="1:18">
      <c r="A22">
        <v>0</v>
      </c>
      <c r="B22">
        <v>5</v>
      </c>
      <c r="C22">
        <v>2.25</v>
      </c>
      <c r="D22">
        <v>0.01</v>
      </c>
      <c r="E22">
        <v>0.01</v>
      </c>
      <c r="F22">
        <v>0.89878727564872896</v>
      </c>
      <c r="G22">
        <v>0</v>
      </c>
      <c r="H22">
        <v>0.41966885226025702</v>
      </c>
      <c r="I22">
        <v>14.2878362603228</v>
      </c>
      <c r="J22">
        <v>15.262088477237601</v>
      </c>
      <c r="K22">
        <v>1</v>
      </c>
      <c r="L22">
        <v>0.84699999999999998</v>
      </c>
      <c r="M22">
        <v>0.14299999999999999</v>
      </c>
      <c r="N22">
        <v>0.01</v>
      </c>
      <c r="O22">
        <v>0.85199999999999998</v>
      </c>
      <c r="P22">
        <v>0.14799999999999999</v>
      </c>
      <c r="Q22">
        <v>0.57099999999999995</v>
      </c>
      <c r="R22">
        <v>0.42899999999999999</v>
      </c>
    </row>
    <row r="23" spans="1:18">
      <c r="A23">
        <v>0</v>
      </c>
      <c r="B23">
        <v>5</v>
      </c>
      <c r="C23">
        <v>2.25</v>
      </c>
      <c r="D23">
        <v>0.01</v>
      </c>
      <c r="E23">
        <v>0.01</v>
      </c>
      <c r="F23">
        <v>1.23144409235626</v>
      </c>
      <c r="G23">
        <v>0</v>
      </c>
      <c r="H23">
        <v>1.9464648585976301</v>
      </c>
      <c r="I23">
        <v>19.8765762516005</v>
      </c>
      <c r="J23">
        <v>14.3085586414559</v>
      </c>
      <c r="K23">
        <v>1</v>
      </c>
      <c r="L23">
        <v>0.91600000000000004</v>
      </c>
      <c r="M23">
        <v>0.08</v>
      </c>
      <c r="N23">
        <v>4.0000000000000001E-3</v>
      </c>
      <c r="O23">
        <v>0.80300000000000005</v>
      </c>
      <c r="P23">
        <v>0.19700000000000001</v>
      </c>
      <c r="Q23">
        <v>0.78600000000000003</v>
      </c>
      <c r="R23">
        <v>0.214</v>
      </c>
    </row>
    <row r="24" spans="1:18">
      <c r="A24">
        <v>0</v>
      </c>
      <c r="B24">
        <v>5</v>
      </c>
      <c r="C24">
        <v>2.25</v>
      </c>
      <c r="D24">
        <v>0.01</v>
      </c>
      <c r="E24">
        <v>0.01</v>
      </c>
      <c r="F24">
        <v>0.70136284880159205</v>
      </c>
      <c r="G24">
        <v>0</v>
      </c>
      <c r="H24">
        <v>0.37396480401492599</v>
      </c>
      <c r="I24">
        <v>14.591097322941099</v>
      </c>
      <c r="J24">
        <v>14.003154701688601</v>
      </c>
      <c r="K24">
        <v>1</v>
      </c>
      <c r="L24">
        <v>0.78800000000000003</v>
      </c>
      <c r="M24">
        <v>0.19700000000000001</v>
      </c>
      <c r="N24">
        <v>1.4999999999999999E-2</v>
      </c>
      <c r="O24">
        <v>0.78700000000000003</v>
      </c>
      <c r="P24">
        <v>0.21299999999999999</v>
      </c>
      <c r="Q24">
        <v>0.85699999999999998</v>
      </c>
      <c r="R24">
        <v>0.14299999999999999</v>
      </c>
    </row>
    <row r="25" spans="1:18">
      <c r="A25">
        <v>0</v>
      </c>
      <c r="B25">
        <v>5</v>
      </c>
      <c r="C25">
        <v>2.25</v>
      </c>
      <c r="D25">
        <v>0.01</v>
      </c>
      <c r="E25">
        <v>0.01</v>
      </c>
      <c r="F25">
        <v>0.90081899812698796</v>
      </c>
      <c r="G25">
        <v>0</v>
      </c>
      <c r="H25">
        <v>1.1008114152231601</v>
      </c>
      <c r="I25">
        <v>14.288386021531799</v>
      </c>
      <c r="J25">
        <v>14.0641764810869</v>
      </c>
      <c r="K25">
        <v>1</v>
      </c>
      <c r="L25">
        <v>0.84799999999999998</v>
      </c>
      <c r="M25">
        <v>0.14299999999999999</v>
      </c>
      <c r="N25">
        <v>0.01</v>
      </c>
      <c r="O25">
        <v>0.78700000000000003</v>
      </c>
      <c r="P25">
        <v>0.21299999999999999</v>
      </c>
      <c r="Q25">
        <v>0.85699999999999998</v>
      </c>
      <c r="R25">
        <v>0.14299999999999999</v>
      </c>
    </row>
    <row r="26" spans="1:18">
      <c r="A26">
        <v>0</v>
      </c>
      <c r="B26">
        <v>5</v>
      </c>
      <c r="C26">
        <v>2.25</v>
      </c>
      <c r="D26">
        <v>0.01</v>
      </c>
      <c r="E26">
        <v>0.01</v>
      </c>
      <c r="F26">
        <v>1.0505163229240899</v>
      </c>
      <c r="G26">
        <v>0</v>
      </c>
      <c r="H26">
        <v>1.3779683214234799</v>
      </c>
      <c r="I26">
        <v>14.481526460289601</v>
      </c>
      <c r="J26">
        <v>14.263041091490299</v>
      </c>
      <c r="K26">
        <v>1</v>
      </c>
      <c r="L26">
        <v>0.88300000000000001</v>
      </c>
      <c r="M26">
        <v>0.11</v>
      </c>
      <c r="N26">
        <v>7.0000000000000001E-3</v>
      </c>
      <c r="O26">
        <v>0.80300000000000005</v>
      </c>
      <c r="P26">
        <v>0.19700000000000001</v>
      </c>
      <c r="Q26">
        <v>0.78600000000000003</v>
      </c>
      <c r="R26">
        <v>0.214</v>
      </c>
    </row>
    <row r="27" spans="1:18">
      <c r="A27">
        <v>0</v>
      </c>
      <c r="B27">
        <v>5</v>
      </c>
      <c r="C27">
        <v>2.25</v>
      </c>
      <c r="D27">
        <v>0.01</v>
      </c>
      <c r="E27">
        <v>0.01</v>
      </c>
      <c r="F27">
        <v>0.86431084354165999</v>
      </c>
      <c r="G27">
        <v>0</v>
      </c>
      <c r="H27">
        <v>0.56017938234640496</v>
      </c>
      <c r="I27">
        <v>14.342134770803201</v>
      </c>
      <c r="J27">
        <v>14.616343649356899</v>
      </c>
      <c r="K27">
        <v>1</v>
      </c>
      <c r="L27">
        <v>0.83799999999999997</v>
      </c>
      <c r="M27">
        <v>0.151</v>
      </c>
      <c r="N27">
        <v>1.0999999999999999E-2</v>
      </c>
      <c r="O27">
        <v>0.83599999999999997</v>
      </c>
      <c r="P27">
        <v>0.16400000000000001</v>
      </c>
      <c r="Q27">
        <v>0.64300000000000002</v>
      </c>
      <c r="R27">
        <v>0.35699999999999998</v>
      </c>
    </row>
    <row r="28" spans="1:18">
      <c r="A28">
        <v>0</v>
      </c>
      <c r="B28">
        <v>5</v>
      </c>
      <c r="C28">
        <v>2.25</v>
      </c>
      <c r="D28">
        <v>0.01</v>
      </c>
      <c r="E28">
        <v>0.01</v>
      </c>
      <c r="F28">
        <v>1.11717658912367</v>
      </c>
      <c r="G28">
        <v>0</v>
      </c>
      <c r="H28">
        <v>1.6902633629417301</v>
      </c>
      <c r="I28">
        <v>15.8136172303959</v>
      </c>
      <c r="J28">
        <v>19.516350278543801</v>
      </c>
      <c r="K28">
        <v>1</v>
      </c>
      <c r="L28">
        <v>0.89600000000000002</v>
      </c>
      <c r="M28">
        <v>9.8000000000000004E-2</v>
      </c>
      <c r="N28">
        <v>5.0000000000000001E-3</v>
      </c>
      <c r="O28">
        <v>0.80300000000000005</v>
      </c>
      <c r="P28">
        <v>0.19700000000000001</v>
      </c>
      <c r="Q28">
        <v>0.78600000000000003</v>
      </c>
      <c r="R28">
        <v>0.214</v>
      </c>
    </row>
    <row r="29" spans="1:18">
      <c r="A29">
        <v>0</v>
      </c>
      <c r="B29">
        <v>5</v>
      </c>
      <c r="C29">
        <v>2.25</v>
      </c>
      <c r="D29">
        <v>0.01</v>
      </c>
      <c r="E29">
        <v>0.01</v>
      </c>
      <c r="F29">
        <v>1.4347319079296299</v>
      </c>
      <c r="G29">
        <v>0</v>
      </c>
      <c r="H29">
        <v>2.6907317408956999</v>
      </c>
      <c r="I29">
        <v>33.014390270613099</v>
      </c>
      <c r="J29">
        <v>37.068292382731201</v>
      </c>
      <c r="K29">
        <v>1</v>
      </c>
      <c r="L29">
        <v>0.94299999999999995</v>
      </c>
      <c r="M29">
        <v>5.5E-2</v>
      </c>
      <c r="N29">
        <v>2E-3</v>
      </c>
      <c r="O29">
        <v>0.77</v>
      </c>
      <c r="P29">
        <v>0.23</v>
      </c>
      <c r="Q29">
        <v>0.92900000000000005</v>
      </c>
      <c r="R29">
        <v>7.0999999999999994E-2</v>
      </c>
    </row>
    <row r="30" spans="1:18">
      <c r="A30">
        <v>0</v>
      </c>
      <c r="B30">
        <v>5</v>
      </c>
      <c r="C30">
        <v>2.25</v>
      </c>
      <c r="D30">
        <v>0.01</v>
      </c>
      <c r="E30">
        <v>0.01</v>
      </c>
      <c r="F30">
        <v>1.02159152869569</v>
      </c>
      <c r="G30">
        <v>0</v>
      </c>
      <c r="H30">
        <v>1.37227796908087</v>
      </c>
      <c r="I30">
        <v>14.391707680989899</v>
      </c>
      <c r="J30">
        <v>14.590984272538501</v>
      </c>
      <c r="K30">
        <v>1</v>
      </c>
      <c r="L30">
        <v>0.877</v>
      </c>
      <c r="M30">
        <v>0.11600000000000001</v>
      </c>
      <c r="N30">
        <v>7.0000000000000001E-3</v>
      </c>
      <c r="O30">
        <v>0.82</v>
      </c>
      <c r="P30">
        <v>0.18</v>
      </c>
      <c r="Q30">
        <v>0.71399999999999997</v>
      </c>
      <c r="R30">
        <v>0.28599999999999998</v>
      </c>
    </row>
    <row r="31" spans="1:18">
      <c r="A31">
        <v>0</v>
      </c>
      <c r="B31">
        <v>5</v>
      </c>
      <c r="C31">
        <v>2.25</v>
      </c>
      <c r="D31">
        <v>0.01</v>
      </c>
      <c r="E31">
        <v>0.01</v>
      </c>
      <c r="F31">
        <v>0.92149934619669505</v>
      </c>
      <c r="G31">
        <v>0</v>
      </c>
      <c r="H31">
        <v>1.1388688396782001</v>
      </c>
      <c r="I31">
        <v>14.2791358090273</v>
      </c>
      <c r="J31">
        <v>14.1349493921368</v>
      </c>
      <c r="K31">
        <v>1</v>
      </c>
      <c r="L31">
        <v>0.85299999999999998</v>
      </c>
      <c r="M31">
        <v>0.13800000000000001</v>
      </c>
      <c r="N31">
        <v>8.9999999999999993E-3</v>
      </c>
      <c r="O31">
        <v>0.78700000000000003</v>
      </c>
      <c r="P31">
        <v>0.21299999999999999</v>
      </c>
      <c r="Q31">
        <v>0.85699999999999998</v>
      </c>
      <c r="R31">
        <v>0.14299999999999999</v>
      </c>
    </row>
    <row r="32" spans="1:18">
      <c r="A32">
        <v>0</v>
      </c>
      <c r="B32">
        <v>5</v>
      </c>
      <c r="C32">
        <v>2.25</v>
      </c>
      <c r="D32">
        <v>0.01</v>
      </c>
      <c r="E32">
        <v>0.01</v>
      </c>
      <c r="F32">
        <v>0.81977637684081595</v>
      </c>
      <c r="G32">
        <v>0</v>
      </c>
      <c r="H32">
        <v>0.49139263477874301</v>
      </c>
      <c r="I32">
        <v>14.3097812282238</v>
      </c>
      <c r="J32">
        <v>14.9117631636526</v>
      </c>
      <c r="K32">
        <v>1</v>
      </c>
      <c r="L32">
        <v>0.82499999999999996</v>
      </c>
      <c r="M32">
        <v>0.16300000000000001</v>
      </c>
      <c r="N32">
        <v>1.2E-2</v>
      </c>
      <c r="O32">
        <v>0.80300000000000005</v>
      </c>
      <c r="P32">
        <v>0.19700000000000001</v>
      </c>
      <c r="Q32">
        <v>0.78600000000000003</v>
      </c>
      <c r="R32">
        <v>0.214</v>
      </c>
    </row>
    <row r="33" spans="1:18">
      <c r="A33">
        <v>1</v>
      </c>
      <c r="B33">
        <v>5</v>
      </c>
      <c r="C33">
        <v>2.25</v>
      </c>
      <c r="D33">
        <v>0.01</v>
      </c>
      <c r="E33">
        <v>0.01</v>
      </c>
      <c r="F33">
        <v>0.56272330643352098</v>
      </c>
      <c r="G33">
        <v>0</v>
      </c>
      <c r="H33">
        <v>0.46044626913539299</v>
      </c>
      <c r="I33">
        <v>14.8764872074037</v>
      </c>
      <c r="J33">
        <v>14.8740846791199</v>
      </c>
      <c r="K33">
        <v>1</v>
      </c>
      <c r="L33">
        <v>0.73799999999999999</v>
      </c>
      <c r="M33">
        <v>0.24199999999999999</v>
      </c>
      <c r="N33">
        <v>0.02</v>
      </c>
      <c r="O33">
        <v>0.748</v>
      </c>
      <c r="P33">
        <v>0.252</v>
      </c>
      <c r="Q33">
        <v>0.73099999999999998</v>
      </c>
      <c r="R33">
        <v>0.26900000000000002</v>
      </c>
    </row>
    <row r="34" spans="1:18">
      <c r="A34">
        <v>1</v>
      </c>
      <c r="B34">
        <v>5</v>
      </c>
      <c r="C34">
        <v>2.25</v>
      </c>
      <c r="D34">
        <v>0.01</v>
      </c>
      <c r="E34">
        <v>0.01</v>
      </c>
      <c r="F34">
        <v>0.82339461974421402</v>
      </c>
      <c r="G34">
        <v>0</v>
      </c>
      <c r="H34">
        <v>2.06719160897392</v>
      </c>
      <c r="I34">
        <v>19.2013082395152</v>
      </c>
      <c r="J34">
        <v>21.536991222937001</v>
      </c>
      <c r="K34">
        <v>1</v>
      </c>
      <c r="L34">
        <v>0.82599999999999996</v>
      </c>
      <c r="M34">
        <v>0.16200000000000001</v>
      </c>
      <c r="N34">
        <v>1.2E-2</v>
      </c>
      <c r="O34">
        <v>0.76400000000000001</v>
      </c>
      <c r="P34">
        <v>0.23599999999999999</v>
      </c>
      <c r="Q34">
        <v>0.65400000000000003</v>
      </c>
      <c r="R34">
        <v>0.34599999999999997</v>
      </c>
    </row>
    <row r="35" spans="1:18">
      <c r="A35">
        <v>1</v>
      </c>
      <c r="B35">
        <v>5</v>
      </c>
      <c r="C35">
        <v>2.25</v>
      </c>
      <c r="D35">
        <v>0.01</v>
      </c>
      <c r="E35">
        <v>0.01</v>
      </c>
      <c r="F35">
        <v>0.82140345627327105</v>
      </c>
      <c r="G35">
        <v>0</v>
      </c>
      <c r="H35">
        <v>2.3134736003305698</v>
      </c>
      <c r="I35">
        <v>22.734565288646799</v>
      </c>
      <c r="J35">
        <v>24.278785940684799</v>
      </c>
      <c r="K35">
        <v>1</v>
      </c>
      <c r="L35">
        <v>0.82599999999999996</v>
      </c>
      <c r="M35">
        <v>0.16200000000000001</v>
      </c>
      <c r="N35">
        <v>1.2E-2</v>
      </c>
      <c r="O35">
        <v>0.748</v>
      </c>
      <c r="P35">
        <v>0.252</v>
      </c>
      <c r="Q35">
        <v>0.73099999999999998</v>
      </c>
      <c r="R35">
        <v>0.26900000000000002</v>
      </c>
    </row>
    <row r="36" spans="1:18">
      <c r="A36">
        <v>1</v>
      </c>
      <c r="B36">
        <v>5</v>
      </c>
      <c r="C36">
        <v>2.25</v>
      </c>
      <c r="D36">
        <v>0.01</v>
      </c>
      <c r="E36">
        <v>0.01</v>
      </c>
      <c r="F36">
        <v>0.61663408648642004</v>
      </c>
      <c r="G36">
        <v>0</v>
      </c>
      <c r="H36">
        <v>1.1923605234240799</v>
      </c>
      <c r="I36">
        <v>14.837918203050499</v>
      </c>
      <c r="J36">
        <v>14.424101788152299</v>
      </c>
      <c r="K36">
        <v>1</v>
      </c>
      <c r="L36">
        <v>0.75800000000000001</v>
      </c>
      <c r="M36">
        <v>0.224</v>
      </c>
      <c r="N36">
        <v>1.7999999999999999E-2</v>
      </c>
      <c r="O36">
        <v>0.73199999999999998</v>
      </c>
      <c r="P36">
        <v>0.26800000000000002</v>
      </c>
      <c r="Q36">
        <v>0.80800000000000005</v>
      </c>
      <c r="R36">
        <v>0.192</v>
      </c>
    </row>
    <row r="37" spans="1:18">
      <c r="A37">
        <v>1</v>
      </c>
      <c r="B37">
        <v>5</v>
      </c>
      <c r="C37">
        <v>2.25</v>
      </c>
      <c r="D37">
        <v>0.01</v>
      </c>
      <c r="E37">
        <v>0.01</v>
      </c>
      <c r="F37">
        <v>0.68660927379820302</v>
      </c>
      <c r="G37">
        <v>0</v>
      </c>
      <c r="H37">
        <v>2.3235419509217001</v>
      </c>
      <c r="I37">
        <v>23.455267421875199</v>
      </c>
      <c r="J37">
        <v>22.537444817634601</v>
      </c>
      <c r="K37">
        <v>1</v>
      </c>
      <c r="L37">
        <v>0.78300000000000003</v>
      </c>
      <c r="M37">
        <v>0.20100000000000001</v>
      </c>
      <c r="N37">
        <v>1.6E-2</v>
      </c>
      <c r="O37">
        <v>0.71499999999999997</v>
      </c>
      <c r="P37">
        <v>0.28499999999999998</v>
      </c>
      <c r="Q37">
        <v>0.88500000000000001</v>
      </c>
      <c r="R37">
        <v>0.115</v>
      </c>
    </row>
    <row r="38" spans="1:18">
      <c r="A38">
        <v>1</v>
      </c>
      <c r="B38">
        <v>5</v>
      </c>
      <c r="C38">
        <v>2.25</v>
      </c>
      <c r="D38">
        <v>0.01</v>
      </c>
      <c r="E38">
        <v>0.01</v>
      </c>
      <c r="F38">
        <v>0.59218132454253003</v>
      </c>
      <c r="G38">
        <v>0</v>
      </c>
      <c r="H38">
        <v>0.40199798219438199</v>
      </c>
      <c r="I38">
        <v>14.860128386830301</v>
      </c>
      <c r="J38">
        <v>15.105238375380299</v>
      </c>
      <c r="K38">
        <v>1</v>
      </c>
      <c r="L38">
        <v>0.749</v>
      </c>
      <c r="M38">
        <v>0.23200000000000001</v>
      </c>
      <c r="N38">
        <v>1.9E-2</v>
      </c>
      <c r="O38">
        <v>0.76400000000000001</v>
      </c>
      <c r="P38">
        <v>0.23599999999999999</v>
      </c>
      <c r="Q38">
        <v>0.65400000000000003</v>
      </c>
      <c r="R38">
        <v>0.34599999999999997</v>
      </c>
    </row>
    <row r="39" spans="1:18">
      <c r="A39">
        <v>1</v>
      </c>
      <c r="B39">
        <v>5</v>
      </c>
      <c r="C39">
        <v>2.25</v>
      </c>
      <c r="D39">
        <v>0.01</v>
      </c>
      <c r="E39">
        <v>0.01</v>
      </c>
      <c r="F39">
        <v>0.65845018922662402</v>
      </c>
      <c r="G39">
        <v>0</v>
      </c>
      <c r="H39">
        <v>1.2560439146082001</v>
      </c>
      <c r="I39">
        <v>14.9003086069447</v>
      </c>
      <c r="J39">
        <v>14.4438632986142</v>
      </c>
      <c r="K39">
        <v>1</v>
      </c>
      <c r="L39">
        <v>0.77300000000000002</v>
      </c>
      <c r="M39">
        <v>0.21</v>
      </c>
      <c r="N39">
        <v>1.7000000000000001E-2</v>
      </c>
      <c r="O39">
        <v>0.74</v>
      </c>
      <c r="P39">
        <v>0.26</v>
      </c>
      <c r="Q39">
        <v>0.76900000000000002</v>
      </c>
      <c r="R39">
        <v>0.23100000000000001</v>
      </c>
    </row>
    <row r="40" spans="1:18">
      <c r="A40">
        <v>1</v>
      </c>
      <c r="B40">
        <v>5</v>
      </c>
      <c r="C40">
        <v>2.25</v>
      </c>
      <c r="D40">
        <v>0.01</v>
      </c>
      <c r="E40">
        <v>0.01</v>
      </c>
      <c r="F40">
        <v>0.48409592537005403</v>
      </c>
      <c r="G40">
        <v>0</v>
      </c>
      <c r="H40">
        <v>0.54394333622712299</v>
      </c>
      <c r="I40">
        <v>14.982215763150201</v>
      </c>
      <c r="J40">
        <v>14.207099214586799</v>
      </c>
      <c r="K40">
        <v>1</v>
      </c>
      <c r="L40">
        <v>0.70699999999999996</v>
      </c>
      <c r="M40">
        <v>0.27100000000000002</v>
      </c>
      <c r="N40">
        <v>2.1999999999999999E-2</v>
      </c>
      <c r="O40">
        <v>0.71499999999999997</v>
      </c>
      <c r="P40">
        <v>0.28499999999999998</v>
      </c>
      <c r="Q40">
        <v>0.88500000000000001</v>
      </c>
      <c r="R40">
        <v>0.115</v>
      </c>
    </row>
    <row r="41" spans="1:18">
      <c r="A41">
        <v>1</v>
      </c>
      <c r="B41">
        <v>5</v>
      </c>
      <c r="C41">
        <v>2.25</v>
      </c>
      <c r="D41">
        <v>0.01</v>
      </c>
      <c r="E41">
        <v>0.01</v>
      </c>
      <c r="F41">
        <v>0.54236513349389603</v>
      </c>
      <c r="G41">
        <v>0</v>
      </c>
      <c r="H41">
        <v>0.78783494535410603</v>
      </c>
      <c r="I41">
        <v>14.850051508475101</v>
      </c>
      <c r="J41">
        <v>14.319577463409701</v>
      </c>
      <c r="K41">
        <v>1</v>
      </c>
      <c r="L41">
        <v>0.73</v>
      </c>
      <c r="M41">
        <v>0.25</v>
      </c>
      <c r="N41">
        <v>0.02</v>
      </c>
      <c r="O41">
        <v>0.72399999999999998</v>
      </c>
      <c r="P41">
        <v>0.27600000000000002</v>
      </c>
      <c r="Q41">
        <v>0.84599999999999997</v>
      </c>
      <c r="R41">
        <v>0.154</v>
      </c>
    </row>
    <row r="42" spans="1:18">
      <c r="A42">
        <v>1</v>
      </c>
      <c r="B42">
        <v>5</v>
      </c>
      <c r="C42">
        <v>2.25</v>
      </c>
      <c r="D42">
        <v>0.01</v>
      </c>
      <c r="E42">
        <v>0.01</v>
      </c>
      <c r="F42">
        <v>0.59721025352883705</v>
      </c>
      <c r="G42">
        <v>0</v>
      </c>
      <c r="H42">
        <v>0.57723137361228705</v>
      </c>
      <c r="I42">
        <v>14.805743254951199</v>
      </c>
      <c r="J42">
        <v>14.931442180960699</v>
      </c>
      <c r="K42">
        <v>1</v>
      </c>
      <c r="L42">
        <v>0.751</v>
      </c>
      <c r="M42">
        <v>0.23</v>
      </c>
      <c r="N42">
        <v>1.9E-2</v>
      </c>
      <c r="O42">
        <v>0.75600000000000001</v>
      </c>
      <c r="P42">
        <v>0.24399999999999999</v>
      </c>
      <c r="Q42">
        <v>0.69199999999999995</v>
      </c>
      <c r="R42">
        <v>0.308</v>
      </c>
    </row>
    <row r="43" spans="1:18">
      <c r="A43">
        <v>1</v>
      </c>
      <c r="B43">
        <v>5</v>
      </c>
      <c r="C43">
        <v>2.25</v>
      </c>
      <c r="D43">
        <v>0.01</v>
      </c>
      <c r="E43">
        <v>0.01</v>
      </c>
      <c r="F43">
        <v>0.61640978223910903</v>
      </c>
      <c r="G43">
        <v>0</v>
      </c>
      <c r="H43">
        <v>0.71222941875021495</v>
      </c>
      <c r="I43">
        <v>14.7641719347288</v>
      </c>
      <c r="J43">
        <v>14.8409422135353</v>
      </c>
      <c r="K43">
        <v>1</v>
      </c>
      <c r="L43">
        <v>0.75800000000000001</v>
      </c>
      <c r="M43">
        <v>0.224</v>
      </c>
      <c r="N43">
        <v>1.7999999999999999E-2</v>
      </c>
      <c r="O43">
        <v>0.75600000000000001</v>
      </c>
      <c r="P43">
        <v>0.24399999999999999</v>
      </c>
      <c r="Q43">
        <v>0.69199999999999995</v>
      </c>
      <c r="R43">
        <v>0.308</v>
      </c>
    </row>
    <row r="44" spans="1:18">
      <c r="A44">
        <v>1</v>
      </c>
      <c r="B44">
        <v>5</v>
      </c>
      <c r="C44">
        <v>2.25</v>
      </c>
      <c r="D44">
        <v>0.01</v>
      </c>
      <c r="E44">
        <v>0.01</v>
      </c>
      <c r="F44">
        <v>0.565752487543983</v>
      </c>
      <c r="G44">
        <v>0</v>
      </c>
      <c r="H44">
        <v>0.80453778112042296</v>
      </c>
      <c r="I44">
        <v>14.7533060053714</v>
      </c>
      <c r="J44">
        <v>14.740530482903401</v>
      </c>
      <c r="K44">
        <v>1</v>
      </c>
      <c r="L44">
        <v>0.73899999999999999</v>
      </c>
      <c r="M44">
        <v>0.24099999999999999</v>
      </c>
      <c r="N44">
        <v>0.02</v>
      </c>
      <c r="O44">
        <v>0.72399999999999998</v>
      </c>
      <c r="P44">
        <v>0.27600000000000002</v>
      </c>
      <c r="Q44">
        <v>0.84599999999999997</v>
      </c>
      <c r="R44">
        <v>0.154</v>
      </c>
    </row>
    <row r="45" spans="1:18">
      <c r="A45">
        <v>1</v>
      </c>
      <c r="B45">
        <v>5</v>
      </c>
      <c r="C45">
        <v>2.25</v>
      </c>
      <c r="D45">
        <v>0.01</v>
      </c>
      <c r="E45">
        <v>0.01</v>
      </c>
      <c r="F45">
        <v>0.72261395513655402</v>
      </c>
      <c r="G45">
        <v>0</v>
      </c>
      <c r="H45">
        <v>2.5248142146168</v>
      </c>
      <c r="I45">
        <v>24.903592317341001</v>
      </c>
      <c r="J45">
        <v>30.582976287606801</v>
      </c>
      <c r="K45">
        <v>1</v>
      </c>
      <c r="L45">
        <v>0.79500000000000004</v>
      </c>
      <c r="M45">
        <v>0.19</v>
      </c>
      <c r="N45">
        <v>1.4999999999999999E-2</v>
      </c>
      <c r="O45">
        <v>0.72399999999999998</v>
      </c>
      <c r="P45">
        <v>0.27600000000000002</v>
      </c>
      <c r="Q45">
        <v>0.84599999999999997</v>
      </c>
      <c r="R45">
        <v>0.154</v>
      </c>
    </row>
    <row r="46" spans="1:18">
      <c r="A46">
        <v>1</v>
      </c>
      <c r="B46">
        <v>5</v>
      </c>
      <c r="C46">
        <v>2.25</v>
      </c>
      <c r="D46">
        <v>0.01</v>
      </c>
      <c r="E46">
        <v>0.01</v>
      </c>
      <c r="F46">
        <v>0.58051162528021405</v>
      </c>
      <c r="G46">
        <v>0</v>
      </c>
      <c r="H46">
        <v>0.66747096199628697</v>
      </c>
      <c r="I46">
        <v>14.873426250531899</v>
      </c>
      <c r="J46">
        <v>14.413678369417401</v>
      </c>
      <c r="K46">
        <v>1</v>
      </c>
      <c r="L46">
        <v>0.745</v>
      </c>
      <c r="M46">
        <v>0.23599999999999999</v>
      </c>
      <c r="N46">
        <v>1.9E-2</v>
      </c>
      <c r="O46">
        <v>0.75600000000000001</v>
      </c>
      <c r="P46">
        <v>0.24399999999999999</v>
      </c>
      <c r="Q46">
        <v>0.69199999999999995</v>
      </c>
      <c r="R46">
        <v>0.308</v>
      </c>
    </row>
    <row r="47" spans="1:18">
      <c r="A47">
        <v>1</v>
      </c>
      <c r="B47">
        <v>5</v>
      </c>
      <c r="C47">
        <v>2.25</v>
      </c>
      <c r="D47">
        <v>0.01</v>
      </c>
      <c r="E47">
        <v>0.01</v>
      </c>
      <c r="F47">
        <v>0.55364001800753204</v>
      </c>
      <c r="G47">
        <v>0</v>
      </c>
      <c r="H47">
        <v>0.79814094966867899</v>
      </c>
      <c r="I47">
        <v>14.859369183699499</v>
      </c>
      <c r="J47">
        <v>14.2516518198382</v>
      </c>
      <c r="K47">
        <v>1</v>
      </c>
      <c r="L47">
        <v>0.73399999999999999</v>
      </c>
      <c r="M47">
        <v>0.246</v>
      </c>
      <c r="N47">
        <v>0.02</v>
      </c>
      <c r="O47">
        <v>0.73199999999999998</v>
      </c>
      <c r="P47">
        <v>0.26800000000000002</v>
      </c>
      <c r="Q47">
        <v>0.80800000000000005</v>
      </c>
      <c r="R47">
        <v>0.192</v>
      </c>
    </row>
    <row r="48" spans="1:18">
      <c r="A48">
        <v>1</v>
      </c>
      <c r="B48">
        <v>5</v>
      </c>
      <c r="C48">
        <v>2.25</v>
      </c>
      <c r="D48">
        <v>0.01</v>
      </c>
      <c r="E48">
        <v>0.01</v>
      </c>
      <c r="F48">
        <v>0.72517775978490895</v>
      </c>
      <c r="G48">
        <v>0</v>
      </c>
      <c r="H48">
        <v>2.2036406368914001</v>
      </c>
      <c r="I48">
        <v>23.3418981935678</v>
      </c>
      <c r="J48">
        <v>15.6668296247006</v>
      </c>
      <c r="K48">
        <v>1</v>
      </c>
      <c r="L48">
        <v>0.79600000000000004</v>
      </c>
      <c r="M48">
        <v>0.189</v>
      </c>
      <c r="N48">
        <v>1.4999999999999999E-2</v>
      </c>
      <c r="O48">
        <v>0.72399999999999998</v>
      </c>
      <c r="P48">
        <v>0.27600000000000002</v>
      </c>
      <c r="Q48">
        <v>0.84599999999999997</v>
      </c>
      <c r="R48">
        <v>0.154</v>
      </c>
    </row>
    <row r="49" spans="1:18">
      <c r="A49">
        <v>1</v>
      </c>
      <c r="B49">
        <v>5</v>
      </c>
      <c r="C49">
        <v>2.25</v>
      </c>
      <c r="D49">
        <v>0.01</v>
      </c>
      <c r="E49">
        <v>0.01</v>
      </c>
      <c r="F49">
        <v>0.62808197273766797</v>
      </c>
      <c r="G49">
        <v>0</v>
      </c>
      <c r="H49">
        <v>0.67331634416041397</v>
      </c>
      <c r="I49">
        <v>14.7672231552953</v>
      </c>
      <c r="J49">
        <v>14.912323517493499</v>
      </c>
      <c r="K49">
        <v>1</v>
      </c>
      <c r="L49">
        <v>0.76200000000000001</v>
      </c>
      <c r="M49">
        <v>0.22</v>
      </c>
      <c r="N49">
        <v>1.7999999999999999E-2</v>
      </c>
      <c r="O49">
        <v>0.76400000000000001</v>
      </c>
      <c r="P49">
        <v>0.23599999999999999</v>
      </c>
      <c r="Q49">
        <v>0.65400000000000003</v>
      </c>
      <c r="R49">
        <v>0.34599999999999997</v>
      </c>
    </row>
    <row r="50" spans="1:18">
      <c r="A50">
        <v>1</v>
      </c>
      <c r="B50">
        <v>5</v>
      </c>
      <c r="C50">
        <v>2.25</v>
      </c>
      <c r="D50">
        <v>0.01</v>
      </c>
      <c r="E50">
        <v>0.01</v>
      </c>
      <c r="F50">
        <v>0.69087019976912201</v>
      </c>
      <c r="G50">
        <v>0</v>
      </c>
      <c r="H50">
        <v>1.53450589875224</v>
      </c>
      <c r="I50">
        <v>16.086121488433701</v>
      </c>
      <c r="J50">
        <v>14.5289398829277</v>
      </c>
      <c r="K50">
        <v>1</v>
      </c>
      <c r="L50">
        <v>0.78400000000000003</v>
      </c>
      <c r="M50">
        <v>0.2</v>
      </c>
      <c r="N50">
        <v>1.6E-2</v>
      </c>
      <c r="O50">
        <v>0.73199999999999998</v>
      </c>
      <c r="P50">
        <v>0.26800000000000002</v>
      </c>
      <c r="Q50">
        <v>0.80800000000000005</v>
      </c>
      <c r="R50">
        <v>0.192</v>
      </c>
    </row>
    <row r="51" spans="1:18">
      <c r="A51">
        <v>1</v>
      </c>
      <c r="B51">
        <v>5</v>
      </c>
      <c r="C51">
        <v>2.25</v>
      </c>
      <c r="D51">
        <v>0.01</v>
      </c>
      <c r="E51">
        <v>0.01</v>
      </c>
      <c r="F51">
        <v>0.63180280240356101</v>
      </c>
      <c r="G51">
        <v>0</v>
      </c>
      <c r="H51">
        <v>0.54055191360018795</v>
      </c>
      <c r="I51">
        <v>14.731242341141099</v>
      </c>
      <c r="J51">
        <v>15.387285841007101</v>
      </c>
      <c r="K51">
        <v>1</v>
      </c>
      <c r="L51">
        <v>0.76400000000000001</v>
      </c>
      <c r="M51">
        <v>0.219</v>
      </c>
      <c r="N51">
        <v>1.7999999999999999E-2</v>
      </c>
      <c r="O51">
        <v>0.76400000000000001</v>
      </c>
      <c r="P51">
        <v>0.23599999999999999</v>
      </c>
      <c r="Q51">
        <v>0.65400000000000003</v>
      </c>
      <c r="R51">
        <v>0.34599999999999997</v>
      </c>
    </row>
    <row r="52" spans="1:18">
      <c r="A52">
        <v>1</v>
      </c>
      <c r="B52">
        <v>5</v>
      </c>
      <c r="C52">
        <v>2.25</v>
      </c>
      <c r="D52">
        <v>0.01</v>
      </c>
      <c r="E52">
        <v>0.01</v>
      </c>
      <c r="F52">
        <v>0.72820764978006403</v>
      </c>
      <c r="G52">
        <v>0</v>
      </c>
      <c r="H52">
        <v>1.5661229337948399</v>
      </c>
      <c r="I52">
        <v>16.447515983824299</v>
      </c>
      <c r="J52">
        <v>14.5830652254214</v>
      </c>
      <c r="K52">
        <v>1</v>
      </c>
      <c r="L52">
        <v>0.79700000000000004</v>
      </c>
      <c r="M52">
        <v>0.189</v>
      </c>
      <c r="N52">
        <v>1.4999999999999999E-2</v>
      </c>
      <c r="O52">
        <v>0.748</v>
      </c>
      <c r="P52">
        <v>0.252</v>
      </c>
      <c r="Q52">
        <v>0.73099999999999998</v>
      </c>
      <c r="R52">
        <v>0.26900000000000002</v>
      </c>
    </row>
    <row r="53" spans="1:18">
      <c r="A53">
        <v>1</v>
      </c>
      <c r="B53">
        <v>5</v>
      </c>
      <c r="C53">
        <v>2.25</v>
      </c>
      <c r="D53">
        <v>0.01</v>
      </c>
      <c r="E53">
        <v>0.01</v>
      </c>
      <c r="F53">
        <v>0.80985156680430903</v>
      </c>
      <c r="G53">
        <v>0</v>
      </c>
      <c r="H53">
        <v>1.9036571697129501</v>
      </c>
      <c r="I53">
        <v>18.432461485770599</v>
      </c>
      <c r="J53">
        <v>15.107232179895099</v>
      </c>
      <c r="K53">
        <v>1</v>
      </c>
      <c r="L53">
        <v>0.82199999999999995</v>
      </c>
      <c r="M53">
        <v>0.16600000000000001</v>
      </c>
      <c r="N53">
        <v>1.2E-2</v>
      </c>
      <c r="O53">
        <v>0.748</v>
      </c>
      <c r="P53">
        <v>0.252</v>
      </c>
      <c r="Q53">
        <v>0.73099999999999998</v>
      </c>
      <c r="R53">
        <v>0.26900000000000002</v>
      </c>
    </row>
    <row r="54" spans="1:18">
      <c r="A54">
        <v>1</v>
      </c>
      <c r="B54">
        <v>5</v>
      </c>
      <c r="C54">
        <v>2.25</v>
      </c>
      <c r="D54">
        <v>0.01</v>
      </c>
      <c r="E54">
        <v>0.01</v>
      </c>
      <c r="F54">
        <v>0.58362996369985298</v>
      </c>
      <c r="G54">
        <v>0</v>
      </c>
      <c r="H54">
        <v>0.46201188545808503</v>
      </c>
      <c r="I54">
        <v>14.850862246845001</v>
      </c>
      <c r="J54">
        <v>14.990277048796401</v>
      </c>
      <c r="K54">
        <v>1</v>
      </c>
      <c r="L54">
        <v>0.746</v>
      </c>
      <c r="M54">
        <v>0.23499999999999999</v>
      </c>
      <c r="N54">
        <v>1.9E-2</v>
      </c>
      <c r="O54">
        <v>0.75600000000000001</v>
      </c>
      <c r="P54">
        <v>0.24399999999999999</v>
      </c>
      <c r="Q54">
        <v>0.69199999999999995</v>
      </c>
      <c r="R54">
        <v>0.308</v>
      </c>
    </row>
    <row r="55" spans="1:18">
      <c r="A55">
        <v>1</v>
      </c>
      <c r="B55">
        <v>5</v>
      </c>
      <c r="C55">
        <v>2.25</v>
      </c>
      <c r="D55">
        <v>0.01</v>
      </c>
      <c r="E55">
        <v>0.01</v>
      </c>
      <c r="F55">
        <v>0.54435061855592104</v>
      </c>
      <c r="G55">
        <v>0</v>
      </c>
      <c r="H55">
        <v>0.49409785473418899</v>
      </c>
      <c r="I55">
        <v>14.900438880362101</v>
      </c>
      <c r="J55">
        <v>14.6776319077174</v>
      </c>
      <c r="K55">
        <v>1</v>
      </c>
      <c r="L55">
        <v>0.73099999999999998</v>
      </c>
      <c r="M55">
        <v>0.249</v>
      </c>
      <c r="N55">
        <v>0.02</v>
      </c>
      <c r="O55">
        <v>0.74</v>
      </c>
      <c r="P55">
        <v>0.26</v>
      </c>
      <c r="Q55">
        <v>0.76900000000000002</v>
      </c>
      <c r="R55">
        <v>0.23100000000000001</v>
      </c>
    </row>
    <row r="56" spans="1:18">
      <c r="A56">
        <v>1</v>
      </c>
      <c r="B56">
        <v>5</v>
      </c>
      <c r="C56">
        <v>2.25</v>
      </c>
      <c r="D56">
        <v>0.01</v>
      </c>
      <c r="E56">
        <v>0.01</v>
      </c>
      <c r="F56">
        <v>0.74986860068989702</v>
      </c>
      <c r="G56">
        <v>0</v>
      </c>
      <c r="H56">
        <v>1.9105804867296601</v>
      </c>
      <c r="I56">
        <v>18.497292653455201</v>
      </c>
      <c r="J56">
        <v>15.034434914122601</v>
      </c>
      <c r="K56">
        <v>1</v>
      </c>
      <c r="L56">
        <v>0.80400000000000005</v>
      </c>
      <c r="M56">
        <v>0.182</v>
      </c>
      <c r="N56">
        <v>1.4E-2</v>
      </c>
      <c r="O56">
        <v>0.74</v>
      </c>
      <c r="P56">
        <v>0.26</v>
      </c>
      <c r="Q56">
        <v>0.76900000000000002</v>
      </c>
      <c r="R56">
        <v>0.23100000000000001</v>
      </c>
    </row>
    <row r="57" spans="1:18">
      <c r="A57">
        <v>1</v>
      </c>
      <c r="B57">
        <v>5</v>
      </c>
      <c r="C57">
        <v>2.25</v>
      </c>
      <c r="D57">
        <v>0.01</v>
      </c>
      <c r="E57">
        <v>0.01</v>
      </c>
      <c r="F57">
        <v>0.54150428621342594</v>
      </c>
      <c r="G57">
        <v>0</v>
      </c>
      <c r="H57">
        <v>0.52946549074339</v>
      </c>
      <c r="I57">
        <v>14.8505223961529</v>
      </c>
      <c r="J57">
        <v>14.8309956735232</v>
      </c>
      <c r="K57">
        <v>1</v>
      </c>
      <c r="L57">
        <v>0.73</v>
      </c>
      <c r="M57">
        <v>0.25</v>
      </c>
      <c r="N57">
        <v>0.02</v>
      </c>
      <c r="O57">
        <v>0.73199999999999998</v>
      </c>
      <c r="P57">
        <v>0.26800000000000002</v>
      </c>
      <c r="Q57">
        <v>0.80800000000000005</v>
      </c>
      <c r="R57">
        <v>0.192</v>
      </c>
    </row>
    <row r="58" spans="1:18">
      <c r="A58">
        <v>1</v>
      </c>
      <c r="B58">
        <v>5</v>
      </c>
      <c r="C58">
        <v>2.25</v>
      </c>
      <c r="D58">
        <v>0.01</v>
      </c>
      <c r="E58">
        <v>0.01</v>
      </c>
      <c r="F58">
        <v>0.71694374724480503</v>
      </c>
      <c r="G58">
        <v>0</v>
      </c>
      <c r="H58">
        <v>1.4505415558452801</v>
      </c>
      <c r="I58">
        <v>15.528637170793001</v>
      </c>
      <c r="J58">
        <v>15.272808359374899</v>
      </c>
      <c r="K58">
        <v>1</v>
      </c>
      <c r="L58">
        <v>0.79300000000000004</v>
      </c>
      <c r="M58">
        <v>0.192</v>
      </c>
      <c r="N58">
        <v>1.4999999999999999E-2</v>
      </c>
      <c r="O58">
        <v>0.748</v>
      </c>
      <c r="P58">
        <v>0.252</v>
      </c>
      <c r="Q58">
        <v>0.73099999999999998</v>
      </c>
      <c r="R58">
        <v>0.26900000000000002</v>
      </c>
    </row>
    <row r="59" spans="1:18">
      <c r="A59">
        <v>1</v>
      </c>
      <c r="B59">
        <v>5</v>
      </c>
      <c r="C59">
        <v>2.25</v>
      </c>
      <c r="D59">
        <v>0.01</v>
      </c>
      <c r="E59">
        <v>0.01</v>
      </c>
      <c r="F59">
        <v>0.59738817607487205</v>
      </c>
      <c r="G59">
        <v>0</v>
      </c>
      <c r="H59">
        <v>0.90846406811729297</v>
      </c>
      <c r="I59">
        <v>14.791951884059401</v>
      </c>
      <c r="J59">
        <v>14.4225104135334</v>
      </c>
      <c r="K59">
        <v>1</v>
      </c>
      <c r="L59">
        <v>0.751</v>
      </c>
      <c r="M59">
        <v>0.23</v>
      </c>
      <c r="N59">
        <v>1.9E-2</v>
      </c>
      <c r="O59">
        <v>0.74</v>
      </c>
      <c r="P59">
        <v>0.26</v>
      </c>
      <c r="Q59">
        <v>0.76900000000000002</v>
      </c>
      <c r="R59">
        <v>0.23100000000000001</v>
      </c>
    </row>
    <row r="60" spans="1:18">
      <c r="A60">
        <v>1</v>
      </c>
      <c r="B60">
        <v>5</v>
      </c>
      <c r="C60">
        <v>2.25</v>
      </c>
      <c r="D60">
        <v>0.01</v>
      </c>
      <c r="E60">
        <v>0.01</v>
      </c>
      <c r="F60">
        <v>0.66805514864228299</v>
      </c>
      <c r="G60">
        <v>0</v>
      </c>
      <c r="H60">
        <v>1.30025251806882</v>
      </c>
      <c r="I60">
        <v>14.850345928494701</v>
      </c>
      <c r="J60">
        <v>15.0269738842651</v>
      </c>
      <c r="K60">
        <v>1</v>
      </c>
      <c r="L60">
        <v>0.77700000000000002</v>
      </c>
      <c r="M60">
        <v>0.20699999999999999</v>
      </c>
      <c r="N60">
        <v>1.6E-2</v>
      </c>
      <c r="O60">
        <v>0.73199999999999998</v>
      </c>
      <c r="P60">
        <v>0.26800000000000002</v>
      </c>
      <c r="Q60">
        <v>0.80800000000000005</v>
      </c>
      <c r="R60">
        <v>0.192</v>
      </c>
    </row>
    <row r="61" spans="1:18">
      <c r="A61">
        <v>1</v>
      </c>
      <c r="B61">
        <v>5</v>
      </c>
      <c r="C61">
        <v>2.25</v>
      </c>
      <c r="D61">
        <v>0.01</v>
      </c>
      <c r="E61">
        <v>0.01</v>
      </c>
      <c r="F61">
        <v>0.65909611822011804</v>
      </c>
      <c r="G61">
        <v>0</v>
      </c>
      <c r="H61">
        <v>1.39287128612153</v>
      </c>
      <c r="I61">
        <v>14.852046722299001</v>
      </c>
      <c r="J61">
        <v>16.422862129663201</v>
      </c>
      <c r="K61">
        <v>1</v>
      </c>
      <c r="L61">
        <v>0.77300000000000002</v>
      </c>
      <c r="M61">
        <v>0.21</v>
      </c>
      <c r="N61">
        <v>1.7000000000000001E-2</v>
      </c>
      <c r="O61">
        <v>0.72399999999999998</v>
      </c>
      <c r="P61">
        <v>0.27600000000000002</v>
      </c>
      <c r="Q61">
        <v>0.84599999999999997</v>
      </c>
      <c r="R61">
        <v>0.154</v>
      </c>
    </row>
    <row r="62" spans="1:18">
      <c r="A62">
        <v>1</v>
      </c>
      <c r="B62">
        <v>5</v>
      </c>
      <c r="C62">
        <v>2.25</v>
      </c>
      <c r="D62">
        <v>0.01</v>
      </c>
      <c r="E62">
        <v>0.01</v>
      </c>
      <c r="F62">
        <v>0.830374315502727</v>
      </c>
      <c r="G62">
        <v>0</v>
      </c>
      <c r="H62">
        <v>2.0236491490375301</v>
      </c>
      <c r="I62">
        <v>19.4287268462909</v>
      </c>
      <c r="J62">
        <v>16.803890371019801</v>
      </c>
      <c r="K62">
        <v>1</v>
      </c>
      <c r="L62">
        <v>0.82799999999999996</v>
      </c>
      <c r="M62">
        <v>0.16</v>
      </c>
      <c r="N62">
        <v>1.2E-2</v>
      </c>
      <c r="O62">
        <v>0.748</v>
      </c>
      <c r="P62">
        <v>0.252</v>
      </c>
      <c r="Q62">
        <v>0.73099999999999998</v>
      </c>
      <c r="R62">
        <v>0.26900000000000002</v>
      </c>
    </row>
  </sheetData>
  <mergeCells count="3">
    <mergeCell ref="A1:A2"/>
    <mergeCell ref="B1:E1"/>
    <mergeCell ref="F1:N1"/>
  </mergeCells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18378-5CAC-4D0C-93DB-79D9DC430DAD}">
  <dimension ref="A1:R62"/>
  <sheetViews>
    <sheetView topLeftCell="A16" workbookViewId="0">
      <selection activeCell="L24" sqref="L24"/>
    </sheetView>
  </sheetViews>
  <sheetFormatPr defaultRowHeight="15"/>
  <sheetData>
    <row r="1" spans="1:18">
      <c r="A1" s="154" t="s">
        <v>59</v>
      </c>
      <c r="B1" s="155" t="s">
        <v>4</v>
      </c>
      <c r="C1" s="155"/>
      <c r="D1" s="155"/>
      <c r="E1" s="155"/>
      <c r="F1" s="154" t="s">
        <v>12</v>
      </c>
      <c r="G1" s="154"/>
      <c r="H1" s="154"/>
      <c r="I1" s="154"/>
      <c r="J1" s="154"/>
      <c r="K1" s="154"/>
      <c r="L1" s="154"/>
      <c r="M1" s="154"/>
      <c r="N1" s="154"/>
      <c r="O1" s="1" t="s">
        <v>15</v>
      </c>
      <c r="P1" s="1"/>
      <c r="Q1" s="11" t="s">
        <v>16</v>
      </c>
      <c r="R1" s="11"/>
    </row>
    <row r="2" spans="1:18">
      <c r="A2" s="154"/>
      <c r="B2" s="2" t="s">
        <v>0</v>
      </c>
      <c r="C2" s="2" t="s">
        <v>1</v>
      </c>
      <c r="D2" s="2" t="s">
        <v>2</v>
      </c>
      <c r="E2" s="2" t="s">
        <v>3</v>
      </c>
      <c r="F2" s="3" t="s">
        <v>5</v>
      </c>
      <c r="G2" s="3" t="s">
        <v>6</v>
      </c>
      <c r="H2" s="3" t="s">
        <v>48</v>
      </c>
      <c r="I2" s="3" t="s">
        <v>13</v>
      </c>
      <c r="J2" s="3" t="s">
        <v>14</v>
      </c>
      <c r="K2" s="3" t="s">
        <v>8</v>
      </c>
      <c r="L2" s="3" t="s">
        <v>9</v>
      </c>
      <c r="M2" s="3" t="s">
        <v>10</v>
      </c>
      <c r="N2" s="3" t="s">
        <v>11</v>
      </c>
      <c r="O2" s="2" t="s">
        <v>9</v>
      </c>
      <c r="P2" s="2" t="s">
        <v>10</v>
      </c>
      <c r="Q2" s="3" t="s">
        <v>9</v>
      </c>
      <c r="R2" s="3" t="s">
        <v>10</v>
      </c>
    </row>
    <row r="3" spans="1:18">
      <c r="A3">
        <v>0</v>
      </c>
      <c r="B3">
        <v>5</v>
      </c>
      <c r="C3">
        <v>2.25</v>
      </c>
      <c r="D3">
        <v>0.01</v>
      </c>
      <c r="E3">
        <v>0.01</v>
      </c>
      <c r="F3">
        <v>0.92827066123238899</v>
      </c>
      <c r="G3">
        <v>0</v>
      </c>
      <c r="H3">
        <v>0.82462820271364801</v>
      </c>
      <c r="I3">
        <v>14.2417501223089</v>
      </c>
      <c r="J3">
        <v>14.4994764640509</v>
      </c>
      <c r="K3">
        <v>1</v>
      </c>
      <c r="L3">
        <v>0.85499999999999998</v>
      </c>
      <c r="M3">
        <v>0.13600000000000001</v>
      </c>
      <c r="N3">
        <v>8.9999999999999993E-3</v>
      </c>
      <c r="O3">
        <v>0.83599999999999997</v>
      </c>
      <c r="P3">
        <v>0.16400000000000001</v>
      </c>
      <c r="Q3">
        <v>0.64300000000000002</v>
      </c>
      <c r="R3">
        <v>0.35699999999999998</v>
      </c>
    </row>
    <row r="4" spans="1:18">
      <c r="A4">
        <v>0</v>
      </c>
      <c r="B4">
        <v>5</v>
      </c>
      <c r="C4">
        <v>2.25</v>
      </c>
      <c r="D4">
        <v>0.01</v>
      </c>
      <c r="E4">
        <v>0.01</v>
      </c>
      <c r="F4">
        <v>0.94552380782143397</v>
      </c>
      <c r="G4">
        <v>0</v>
      </c>
      <c r="H4">
        <v>1.13531859958959</v>
      </c>
      <c r="I4">
        <v>14.268576940349799</v>
      </c>
      <c r="J4">
        <v>14.1760093940125</v>
      </c>
      <c r="K4">
        <v>1</v>
      </c>
      <c r="L4">
        <v>0.85899999999999999</v>
      </c>
      <c r="M4">
        <v>0.13200000000000001</v>
      </c>
      <c r="N4">
        <v>8.9999999999999993E-3</v>
      </c>
      <c r="O4">
        <v>0.80300000000000005</v>
      </c>
      <c r="P4">
        <v>0.19700000000000001</v>
      </c>
      <c r="Q4">
        <v>0.78600000000000003</v>
      </c>
      <c r="R4">
        <v>0.214</v>
      </c>
    </row>
    <row r="5" spans="1:18">
      <c r="A5">
        <v>0</v>
      </c>
      <c r="B5">
        <v>5</v>
      </c>
      <c r="C5">
        <v>2.25</v>
      </c>
      <c r="D5">
        <v>0.01</v>
      </c>
      <c r="E5">
        <v>0.01</v>
      </c>
      <c r="F5">
        <v>1.28756301946783</v>
      </c>
      <c r="G5">
        <v>0</v>
      </c>
      <c r="H5">
        <v>1.7425921370794399</v>
      </c>
      <c r="I5">
        <v>17.097439900381801</v>
      </c>
      <c r="J5">
        <v>14.742223902776001</v>
      </c>
      <c r="K5">
        <v>1</v>
      </c>
      <c r="L5">
        <v>0.92500000000000004</v>
      </c>
      <c r="M5">
        <v>7.1999999999999995E-2</v>
      </c>
      <c r="N5">
        <v>3.0000000000000001E-3</v>
      </c>
      <c r="O5">
        <v>0.80300000000000005</v>
      </c>
      <c r="P5">
        <v>0.19700000000000001</v>
      </c>
      <c r="Q5">
        <v>0.78600000000000003</v>
      </c>
      <c r="R5">
        <v>0.214</v>
      </c>
    </row>
    <row r="6" spans="1:18">
      <c r="A6">
        <v>0</v>
      </c>
      <c r="B6">
        <v>5</v>
      </c>
      <c r="C6">
        <v>2.25</v>
      </c>
      <c r="D6">
        <v>0.01</v>
      </c>
      <c r="E6">
        <v>0.01</v>
      </c>
      <c r="F6">
        <v>0.94446086389997597</v>
      </c>
      <c r="G6">
        <v>0</v>
      </c>
      <c r="H6">
        <v>1.17142892606904</v>
      </c>
      <c r="I6">
        <v>14.313614959008</v>
      </c>
      <c r="J6">
        <v>14.0211617289283</v>
      </c>
      <c r="K6">
        <v>1</v>
      </c>
      <c r="L6">
        <v>0.85899999999999999</v>
      </c>
      <c r="M6">
        <v>0.13200000000000001</v>
      </c>
      <c r="N6">
        <v>8.9999999999999993E-3</v>
      </c>
      <c r="O6">
        <v>0.80300000000000005</v>
      </c>
      <c r="P6">
        <v>0.19700000000000001</v>
      </c>
      <c r="Q6">
        <v>0.78600000000000003</v>
      </c>
      <c r="R6">
        <v>0.214</v>
      </c>
    </row>
    <row r="7" spans="1:18">
      <c r="A7">
        <v>0</v>
      </c>
      <c r="B7">
        <v>5</v>
      </c>
      <c r="C7">
        <v>2.25</v>
      </c>
      <c r="D7">
        <v>0.01</v>
      </c>
      <c r="E7">
        <v>0.01</v>
      </c>
      <c r="F7">
        <v>1.29359094249401</v>
      </c>
      <c r="G7">
        <v>0</v>
      </c>
      <c r="H7">
        <v>2.4886040114545702</v>
      </c>
      <c r="I7">
        <v>27.107951113730302</v>
      </c>
      <c r="J7">
        <v>30.730568691475899</v>
      </c>
      <c r="K7">
        <v>1</v>
      </c>
      <c r="L7">
        <v>0.92500000000000004</v>
      </c>
      <c r="M7">
        <v>7.1999999999999995E-2</v>
      </c>
      <c r="N7">
        <v>3.0000000000000001E-3</v>
      </c>
      <c r="O7">
        <v>0.77</v>
      </c>
      <c r="P7">
        <v>0.23</v>
      </c>
      <c r="Q7">
        <v>0.92900000000000005</v>
      </c>
      <c r="R7">
        <v>7.0999999999999994E-2</v>
      </c>
    </row>
    <row r="8" spans="1:18">
      <c r="A8">
        <v>0</v>
      </c>
      <c r="B8">
        <v>5</v>
      </c>
      <c r="C8">
        <v>2.25</v>
      </c>
      <c r="D8">
        <v>0.01</v>
      </c>
      <c r="E8">
        <v>0.01</v>
      </c>
      <c r="F8">
        <v>1.0047877815892201</v>
      </c>
      <c r="G8">
        <v>0</v>
      </c>
      <c r="H8">
        <v>1.3038505951556301</v>
      </c>
      <c r="I8">
        <v>14.3651346895609</v>
      </c>
      <c r="J8">
        <v>14.2145570693451</v>
      </c>
      <c r="K8">
        <v>1</v>
      </c>
      <c r="L8">
        <v>0.873</v>
      </c>
      <c r="M8">
        <v>0.11899999999999999</v>
      </c>
      <c r="N8">
        <v>8.0000000000000002E-3</v>
      </c>
      <c r="O8">
        <v>0.82</v>
      </c>
      <c r="P8">
        <v>0.18</v>
      </c>
      <c r="Q8">
        <v>0.71399999999999997</v>
      </c>
      <c r="R8">
        <v>0.28599999999999998</v>
      </c>
    </row>
    <row r="9" spans="1:18">
      <c r="A9">
        <v>0</v>
      </c>
      <c r="B9">
        <v>5</v>
      </c>
      <c r="C9">
        <v>2.25</v>
      </c>
      <c r="D9">
        <v>0.01</v>
      </c>
      <c r="E9">
        <v>0.01</v>
      </c>
      <c r="F9">
        <v>0.83313779723161296</v>
      </c>
      <c r="G9">
        <v>0</v>
      </c>
      <c r="H9">
        <v>0.50982056311458701</v>
      </c>
      <c r="I9">
        <v>14.296274446909299</v>
      </c>
      <c r="J9">
        <v>14.9315148440876</v>
      </c>
      <c r="K9">
        <v>1</v>
      </c>
      <c r="L9">
        <v>0.82899999999999996</v>
      </c>
      <c r="M9">
        <v>0.159</v>
      </c>
      <c r="N9">
        <v>1.2E-2</v>
      </c>
      <c r="O9">
        <v>0.80300000000000005</v>
      </c>
      <c r="P9">
        <v>0.19700000000000001</v>
      </c>
      <c r="Q9">
        <v>0.78600000000000003</v>
      </c>
      <c r="R9">
        <v>0.214</v>
      </c>
    </row>
    <row r="10" spans="1:18">
      <c r="A10">
        <v>0</v>
      </c>
      <c r="B10">
        <v>5</v>
      </c>
      <c r="C10">
        <v>2.25</v>
      </c>
      <c r="D10">
        <v>0.01</v>
      </c>
      <c r="E10">
        <v>0.01</v>
      </c>
      <c r="F10">
        <v>1.2172900418102099</v>
      </c>
      <c r="G10">
        <v>0</v>
      </c>
      <c r="H10">
        <v>1.88942555315997</v>
      </c>
      <c r="I10">
        <v>18.242935935816799</v>
      </c>
      <c r="J10">
        <v>14.6435569479591</v>
      </c>
      <c r="K10">
        <v>1</v>
      </c>
      <c r="L10">
        <v>0.91400000000000003</v>
      </c>
      <c r="M10">
        <v>8.2000000000000003E-2</v>
      </c>
      <c r="N10">
        <v>4.0000000000000001E-3</v>
      </c>
      <c r="O10">
        <v>0.78700000000000003</v>
      </c>
      <c r="P10">
        <v>0.21299999999999999</v>
      </c>
      <c r="Q10">
        <v>0.85699999999999998</v>
      </c>
      <c r="R10">
        <v>0.14299999999999999</v>
      </c>
    </row>
    <row r="11" spans="1:18">
      <c r="A11">
        <v>0</v>
      </c>
      <c r="B11">
        <v>5</v>
      </c>
      <c r="C11">
        <v>2.25</v>
      </c>
      <c r="D11">
        <v>0.01</v>
      </c>
      <c r="E11">
        <v>0.01</v>
      </c>
      <c r="F11">
        <v>0.92135847189173703</v>
      </c>
      <c r="G11">
        <v>0</v>
      </c>
      <c r="H11">
        <v>0.81079280371553797</v>
      </c>
      <c r="I11">
        <v>14.170271138013799</v>
      </c>
      <c r="J11">
        <v>14.836782793621399</v>
      </c>
      <c r="K11">
        <v>1</v>
      </c>
      <c r="L11">
        <v>0.85299999999999998</v>
      </c>
      <c r="M11">
        <v>0.13800000000000001</v>
      </c>
      <c r="N11">
        <v>8.9999999999999993E-3</v>
      </c>
      <c r="O11">
        <v>0.82</v>
      </c>
      <c r="P11">
        <v>0.18</v>
      </c>
      <c r="Q11">
        <v>0.71399999999999997</v>
      </c>
      <c r="R11">
        <v>0.28599999999999998</v>
      </c>
    </row>
    <row r="12" spans="1:18">
      <c r="A12">
        <v>0</v>
      </c>
      <c r="B12">
        <v>5</v>
      </c>
      <c r="C12">
        <v>2.25</v>
      </c>
      <c r="D12">
        <v>0.01</v>
      </c>
      <c r="E12">
        <v>0.01</v>
      </c>
      <c r="F12">
        <v>1.4583382581845601</v>
      </c>
      <c r="G12">
        <v>0</v>
      </c>
      <c r="H12">
        <v>2.6827700417837801</v>
      </c>
      <c r="I12">
        <v>34.440201446995303</v>
      </c>
      <c r="J12">
        <v>30.506408029638301</v>
      </c>
      <c r="K12">
        <v>1</v>
      </c>
      <c r="L12">
        <v>0.94599999999999995</v>
      </c>
      <c r="M12">
        <v>5.2999999999999999E-2</v>
      </c>
      <c r="N12">
        <v>2E-3</v>
      </c>
      <c r="O12">
        <v>0.80300000000000005</v>
      </c>
      <c r="P12">
        <v>0.19700000000000001</v>
      </c>
      <c r="Q12">
        <v>0.78600000000000003</v>
      </c>
      <c r="R12">
        <v>0.214</v>
      </c>
    </row>
    <row r="13" spans="1:18">
      <c r="A13">
        <v>0</v>
      </c>
      <c r="B13">
        <v>5</v>
      </c>
      <c r="C13">
        <v>2.25</v>
      </c>
      <c r="D13">
        <v>0.01</v>
      </c>
      <c r="E13">
        <v>0.01</v>
      </c>
      <c r="F13">
        <v>1.30989040431548</v>
      </c>
      <c r="G13">
        <v>0</v>
      </c>
      <c r="H13">
        <v>2.0928532807577498</v>
      </c>
      <c r="I13">
        <v>18.5286143406672</v>
      </c>
      <c r="J13">
        <v>25.4703424455261</v>
      </c>
      <c r="K13">
        <v>1</v>
      </c>
      <c r="L13">
        <v>0.92800000000000005</v>
      </c>
      <c r="M13">
        <v>6.9000000000000006E-2</v>
      </c>
      <c r="N13">
        <v>3.0000000000000001E-3</v>
      </c>
      <c r="O13">
        <v>0.78700000000000003</v>
      </c>
      <c r="P13">
        <v>0.21299999999999999</v>
      </c>
      <c r="Q13">
        <v>0.85699999999999998</v>
      </c>
      <c r="R13">
        <v>0.14299999999999999</v>
      </c>
    </row>
    <row r="14" spans="1:18">
      <c r="A14">
        <v>0</v>
      </c>
      <c r="B14">
        <v>5</v>
      </c>
      <c r="C14">
        <v>2.25</v>
      </c>
      <c r="D14">
        <v>0.01</v>
      </c>
      <c r="E14">
        <v>0.01</v>
      </c>
      <c r="F14">
        <v>1.1113500066594699</v>
      </c>
      <c r="G14">
        <v>0</v>
      </c>
      <c r="H14">
        <v>1.21253791154179</v>
      </c>
      <c r="I14">
        <v>13.9499235577828</v>
      </c>
      <c r="J14">
        <v>15.763343429355601</v>
      </c>
      <c r="K14">
        <v>1</v>
      </c>
      <c r="L14">
        <v>0.89500000000000002</v>
      </c>
      <c r="M14">
        <v>9.9000000000000005E-2</v>
      </c>
      <c r="N14">
        <v>6.0000000000000001E-3</v>
      </c>
      <c r="O14">
        <v>0.82</v>
      </c>
      <c r="P14">
        <v>0.18</v>
      </c>
      <c r="Q14">
        <v>0.71399999999999997</v>
      </c>
      <c r="R14">
        <v>0.28599999999999998</v>
      </c>
    </row>
    <row r="15" spans="1:18">
      <c r="A15">
        <v>0</v>
      </c>
      <c r="B15">
        <v>5</v>
      </c>
      <c r="C15">
        <v>2.25</v>
      </c>
      <c r="D15">
        <v>0.01</v>
      </c>
      <c r="E15">
        <v>0.01</v>
      </c>
      <c r="F15">
        <v>1.09508585500495</v>
      </c>
      <c r="G15">
        <v>0</v>
      </c>
      <c r="H15">
        <v>1.22827208377542</v>
      </c>
      <c r="I15">
        <v>13.9527206335076</v>
      </c>
      <c r="J15">
        <v>15.786126279005799</v>
      </c>
      <c r="K15">
        <v>1</v>
      </c>
      <c r="L15">
        <v>0.89200000000000002</v>
      </c>
      <c r="M15">
        <v>0.10199999999999999</v>
      </c>
      <c r="N15">
        <v>6.0000000000000001E-3</v>
      </c>
      <c r="O15">
        <v>0.80300000000000005</v>
      </c>
      <c r="P15">
        <v>0.19700000000000001</v>
      </c>
      <c r="Q15">
        <v>0.78600000000000003</v>
      </c>
      <c r="R15">
        <v>0.214</v>
      </c>
    </row>
    <row r="16" spans="1:18">
      <c r="A16">
        <v>0</v>
      </c>
      <c r="B16">
        <v>5</v>
      </c>
      <c r="C16">
        <v>2.25</v>
      </c>
      <c r="D16">
        <v>0.01</v>
      </c>
      <c r="E16">
        <v>0.01</v>
      </c>
      <c r="F16">
        <v>0.81914378623300299</v>
      </c>
      <c r="G16">
        <v>0</v>
      </c>
      <c r="H16">
        <v>0.76136996798545598</v>
      </c>
      <c r="I16">
        <v>14.3175148632124</v>
      </c>
      <c r="J16">
        <v>14.263953718414999</v>
      </c>
      <c r="K16">
        <v>1</v>
      </c>
      <c r="L16">
        <v>0.82499999999999996</v>
      </c>
      <c r="M16">
        <v>0.16300000000000001</v>
      </c>
      <c r="N16">
        <v>1.2E-2</v>
      </c>
      <c r="O16">
        <v>0.78700000000000003</v>
      </c>
      <c r="P16">
        <v>0.21299999999999999</v>
      </c>
      <c r="Q16">
        <v>0.85699999999999998</v>
      </c>
      <c r="R16">
        <v>0.14299999999999999</v>
      </c>
    </row>
    <row r="17" spans="1:18">
      <c r="A17">
        <v>0</v>
      </c>
      <c r="B17">
        <v>5</v>
      </c>
      <c r="C17">
        <v>2.25</v>
      </c>
      <c r="D17">
        <v>0.01</v>
      </c>
      <c r="E17">
        <v>0.01</v>
      </c>
      <c r="F17">
        <v>0.85948130173177395</v>
      </c>
      <c r="G17">
        <v>0</v>
      </c>
      <c r="H17">
        <v>0.45127220177576599</v>
      </c>
      <c r="I17">
        <v>14.329222739528101</v>
      </c>
      <c r="J17">
        <v>14.954047423883701</v>
      </c>
      <c r="K17">
        <v>1</v>
      </c>
      <c r="L17">
        <v>0.83599999999999997</v>
      </c>
      <c r="M17">
        <v>0.153</v>
      </c>
      <c r="N17">
        <v>1.0999999999999999E-2</v>
      </c>
      <c r="O17">
        <v>0.83599999999999997</v>
      </c>
      <c r="P17">
        <v>0.16400000000000001</v>
      </c>
      <c r="Q17">
        <v>0.64300000000000002</v>
      </c>
      <c r="R17">
        <v>0.35699999999999998</v>
      </c>
    </row>
    <row r="18" spans="1:18">
      <c r="A18">
        <v>0</v>
      </c>
      <c r="B18">
        <v>5</v>
      </c>
      <c r="C18">
        <v>2.25</v>
      </c>
      <c r="D18">
        <v>0.01</v>
      </c>
      <c r="E18">
        <v>0.01</v>
      </c>
      <c r="F18">
        <v>0.82648692004729296</v>
      </c>
      <c r="G18">
        <v>0</v>
      </c>
      <c r="H18">
        <v>1.1097578805999599</v>
      </c>
      <c r="I18">
        <v>14.4125197936274</v>
      </c>
      <c r="J18">
        <v>13.562697326591101</v>
      </c>
      <c r="K18">
        <v>1</v>
      </c>
      <c r="L18">
        <v>0.82699999999999996</v>
      </c>
      <c r="M18">
        <v>0.161</v>
      </c>
      <c r="N18">
        <v>1.2E-2</v>
      </c>
      <c r="O18">
        <v>0.77</v>
      </c>
      <c r="P18">
        <v>0.23</v>
      </c>
      <c r="Q18">
        <v>0.92900000000000005</v>
      </c>
      <c r="R18">
        <v>7.0999999999999994E-2</v>
      </c>
    </row>
    <row r="19" spans="1:18">
      <c r="A19">
        <v>0</v>
      </c>
      <c r="B19">
        <v>5</v>
      </c>
      <c r="C19">
        <v>2.25</v>
      </c>
      <c r="D19">
        <v>0.01</v>
      </c>
      <c r="E19">
        <v>0.01</v>
      </c>
      <c r="F19">
        <v>0.82036439536809502</v>
      </c>
      <c r="G19">
        <v>0</v>
      </c>
      <c r="H19">
        <v>0.45432649608539899</v>
      </c>
      <c r="I19">
        <v>14.314944024324801</v>
      </c>
      <c r="J19">
        <v>14.986938022049801</v>
      </c>
      <c r="K19">
        <v>1</v>
      </c>
      <c r="L19">
        <v>0.82499999999999996</v>
      </c>
      <c r="M19">
        <v>0.16300000000000001</v>
      </c>
      <c r="N19">
        <v>1.2E-2</v>
      </c>
      <c r="O19">
        <v>0.80300000000000005</v>
      </c>
      <c r="P19">
        <v>0.19700000000000001</v>
      </c>
      <c r="Q19">
        <v>0.78600000000000003</v>
      </c>
      <c r="R19">
        <v>0.214</v>
      </c>
    </row>
    <row r="20" spans="1:18">
      <c r="A20">
        <v>0</v>
      </c>
      <c r="B20">
        <v>5</v>
      </c>
      <c r="C20">
        <v>2.25</v>
      </c>
      <c r="D20">
        <v>0.01</v>
      </c>
      <c r="E20">
        <v>0.01</v>
      </c>
      <c r="F20">
        <v>1.19966923005897</v>
      </c>
      <c r="G20">
        <v>0</v>
      </c>
      <c r="H20">
        <v>1.9107675336274399</v>
      </c>
      <c r="I20">
        <v>18.956034589207999</v>
      </c>
      <c r="J20">
        <v>15.0613310749167</v>
      </c>
      <c r="K20">
        <v>1</v>
      </c>
      <c r="L20">
        <v>0.91100000000000003</v>
      </c>
      <c r="M20">
        <v>8.5000000000000006E-2</v>
      </c>
      <c r="N20">
        <v>4.0000000000000001E-3</v>
      </c>
      <c r="O20">
        <v>0.80300000000000005</v>
      </c>
      <c r="P20">
        <v>0.19700000000000001</v>
      </c>
      <c r="Q20">
        <v>0.78600000000000003</v>
      </c>
      <c r="R20">
        <v>0.214</v>
      </c>
    </row>
    <row r="21" spans="1:18">
      <c r="A21">
        <v>0</v>
      </c>
      <c r="B21">
        <v>5</v>
      </c>
      <c r="C21">
        <v>2.25</v>
      </c>
      <c r="D21">
        <v>0.01</v>
      </c>
      <c r="E21">
        <v>0.01</v>
      </c>
      <c r="F21">
        <v>0.79571085400286301</v>
      </c>
      <c r="G21">
        <v>0</v>
      </c>
      <c r="H21">
        <v>0.65150718234706395</v>
      </c>
      <c r="I21">
        <v>14.416848213924499</v>
      </c>
      <c r="J21">
        <v>14.0587268606403</v>
      </c>
      <c r="K21">
        <v>1</v>
      </c>
      <c r="L21">
        <v>0.81799999999999995</v>
      </c>
      <c r="M21">
        <v>0.16900000000000001</v>
      </c>
      <c r="N21">
        <v>1.2999999999999999E-2</v>
      </c>
      <c r="O21">
        <v>0.80300000000000005</v>
      </c>
      <c r="P21">
        <v>0.19700000000000001</v>
      </c>
      <c r="Q21">
        <v>0.78600000000000003</v>
      </c>
      <c r="R21">
        <v>0.214</v>
      </c>
    </row>
    <row r="22" spans="1:18">
      <c r="A22">
        <v>0</v>
      </c>
      <c r="B22">
        <v>5</v>
      </c>
      <c r="C22">
        <v>2.25</v>
      </c>
      <c r="D22">
        <v>0.01</v>
      </c>
      <c r="E22">
        <v>0.01</v>
      </c>
      <c r="F22">
        <v>0.92455577013127399</v>
      </c>
      <c r="G22">
        <v>0</v>
      </c>
      <c r="H22">
        <v>0.804421442461286</v>
      </c>
      <c r="I22">
        <v>14.2219986204921</v>
      </c>
      <c r="J22">
        <v>14.620446148544501</v>
      </c>
      <c r="K22">
        <v>1</v>
      </c>
      <c r="L22">
        <v>0.85399999999999998</v>
      </c>
      <c r="M22">
        <v>0.13700000000000001</v>
      </c>
      <c r="N22">
        <v>8.9999999999999993E-3</v>
      </c>
      <c r="O22">
        <v>0.83599999999999997</v>
      </c>
      <c r="P22">
        <v>0.16400000000000001</v>
      </c>
      <c r="Q22">
        <v>0.64300000000000002</v>
      </c>
      <c r="R22">
        <v>0.35699999999999998</v>
      </c>
    </row>
    <row r="23" spans="1:18">
      <c r="A23">
        <v>0</v>
      </c>
      <c r="B23">
        <v>5</v>
      </c>
      <c r="C23">
        <v>2.25</v>
      </c>
      <c r="D23">
        <v>0.01</v>
      </c>
      <c r="E23">
        <v>0.01</v>
      </c>
      <c r="F23">
        <v>1.1075210504439901</v>
      </c>
      <c r="G23">
        <v>0</v>
      </c>
      <c r="H23">
        <v>1.9463534792519901</v>
      </c>
      <c r="I23">
        <v>18.6269825640086</v>
      </c>
      <c r="J23">
        <v>19.7643559599348</v>
      </c>
      <c r="K23">
        <v>1</v>
      </c>
      <c r="L23">
        <v>0.89500000000000002</v>
      </c>
      <c r="M23">
        <v>0.1</v>
      </c>
      <c r="N23">
        <v>6.0000000000000001E-3</v>
      </c>
      <c r="O23">
        <v>0.78700000000000003</v>
      </c>
      <c r="P23">
        <v>0.21299999999999999</v>
      </c>
      <c r="Q23">
        <v>0.85699999999999998</v>
      </c>
      <c r="R23">
        <v>0.14299999999999999</v>
      </c>
    </row>
    <row r="24" spans="1:18">
      <c r="A24">
        <v>0</v>
      </c>
      <c r="B24">
        <v>5</v>
      </c>
      <c r="C24">
        <v>2.25</v>
      </c>
      <c r="D24">
        <v>0.01</v>
      </c>
      <c r="E24">
        <v>0.01</v>
      </c>
      <c r="F24">
        <v>0.75487056392227103</v>
      </c>
      <c r="G24">
        <v>0</v>
      </c>
      <c r="H24">
        <v>0.44670980723984799</v>
      </c>
      <c r="I24">
        <v>14.5119843788754</v>
      </c>
      <c r="J24">
        <v>14.142575587169</v>
      </c>
      <c r="K24">
        <v>1</v>
      </c>
      <c r="L24">
        <v>0.80500000000000005</v>
      </c>
      <c r="M24">
        <v>0.18099999999999999</v>
      </c>
      <c r="N24">
        <v>1.4E-2</v>
      </c>
      <c r="O24">
        <v>0.80300000000000005</v>
      </c>
      <c r="P24">
        <v>0.19700000000000001</v>
      </c>
      <c r="Q24">
        <v>0.78600000000000003</v>
      </c>
      <c r="R24">
        <v>0.214</v>
      </c>
    </row>
    <row r="25" spans="1:18">
      <c r="A25">
        <v>0</v>
      </c>
      <c r="B25">
        <v>5</v>
      </c>
      <c r="C25">
        <v>2.25</v>
      </c>
      <c r="D25">
        <v>0.01</v>
      </c>
      <c r="E25">
        <v>0.01</v>
      </c>
      <c r="F25">
        <v>0.92231131632951202</v>
      </c>
      <c r="G25">
        <v>0</v>
      </c>
      <c r="H25">
        <v>0.98465069169675701</v>
      </c>
      <c r="I25">
        <v>14.2033309289745</v>
      </c>
      <c r="J25">
        <v>14.4492522915652</v>
      </c>
      <c r="K25">
        <v>1</v>
      </c>
      <c r="L25">
        <v>0.85299999999999998</v>
      </c>
      <c r="M25">
        <v>0.13700000000000001</v>
      </c>
      <c r="N25">
        <v>8.9999999999999993E-3</v>
      </c>
      <c r="O25">
        <v>0.80300000000000005</v>
      </c>
      <c r="P25">
        <v>0.19700000000000001</v>
      </c>
      <c r="Q25">
        <v>0.78600000000000003</v>
      </c>
      <c r="R25">
        <v>0.214</v>
      </c>
    </row>
    <row r="26" spans="1:18">
      <c r="A26">
        <v>0</v>
      </c>
      <c r="B26">
        <v>5</v>
      </c>
      <c r="C26">
        <v>2.25</v>
      </c>
      <c r="D26">
        <v>0.01</v>
      </c>
      <c r="E26">
        <v>0.01</v>
      </c>
      <c r="F26">
        <v>0.993462808470991</v>
      </c>
      <c r="G26">
        <v>0</v>
      </c>
      <c r="H26">
        <v>0.90140807903433895</v>
      </c>
      <c r="I26">
        <v>14.1165395416173</v>
      </c>
      <c r="J26">
        <v>14.965189224595299</v>
      </c>
      <c r="K26">
        <v>1</v>
      </c>
      <c r="L26">
        <v>0.87</v>
      </c>
      <c r="M26">
        <v>0.122</v>
      </c>
      <c r="N26">
        <v>8.0000000000000002E-3</v>
      </c>
      <c r="O26">
        <v>0.83599999999999997</v>
      </c>
      <c r="P26">
        <v>0.16400000000000001</v>
      </c>
      <c r="Q26">
        <v>0.64300000000000002</v>
      </c>
      <c r="R26">
        <v>0.35699999999999998</v>
      </c>
    </row>
    <row r="27" spans="1:18">
      <c r="A27">
        <v>0</v>
      </c>
      <c r="B27">
        <v>5</v>
      </c>
      <c r="C27">
        <v>2.25</v>
      </c>
      <c r="D27">
        <v>0.01</v>
      </c>
      <c r="E27">
        <v>0.01</v>
      </c>
      <c r="F27">
        <v>0.94135678961602398</v>
      </c>
      <c r="G27">
        <v>0</v>
      </c>
      <c r="H27">
        <v>1.31500687275775</v>
      </c>
      <c r="I27">
        <v>14.4454836403551</v>
      </c>
      <c r="J27">
        <v>13.964171328375199</v>
      </c>
      <c r="K27">
        <v>1</v>
      </c>
      <c r="L27">
        <v>0.85799999999999998</v>
      </c>
      <c r="M27">
        <v>0.13300000000000001</v>
      </c>
      <c r="N27">
        <v>8.9999999999999993E-3</v>
      </c>
      <c r="O27">
        <v>0.77</v>
      </c>
      <c r="P27">
        <v>0.23</v>
      </c>
      <c r="Q27">
        <v>0.92900000000000005</v>
      </c>
      <c r="R27">
        <v>7.0999999999999994E-2</v>
      </c>
    </row>
    <row r="28" spans="1:18">
      <c r="A28">
        <v>0</v>
      </c>
      <c r="B28">
        <v>5</v>
      </c>
      <c r="C28">
        <v>2.25</v>
      </c>
      <c r="D28">
        <v>0.01</v>
      </c>
      <c r="E28">
        <v>0.01</v>
      </c>
      <c r="F28">
        <v>1.16437975405781</v>
      </c>
      <c r="G28">
        <v>0</v>
      </c>
      <c r="H28">
        <v>1.83924294847209</v>
      </c>
      <c r="I28">
        <v>17.804167867535298</v>
      </c>
      <c r="J28">
        <v>14.050320396170999</v>
      </c>
      <c r="K28">
        <v>1</v>
      </c>
      <c r="L28">
        <v>0.90500000000000003</v>
      </c>
      <c r="M28">
        <v>0.09</v>
      </c>
      <c r="N28">
        <v>5.0000000000000001E-3</v>
      </c>
      <c r="O28">
        <v>0.80300000000000005</v>
      </c>
      <c r="P28">
        <v>0.19700000000000001</v>
      </c>
      <c r="Q28">
        <v>0.78600000000000003</v>
      </c>
      <c r="R28">
        <v>0.214</v>
      </c>
    </row>
    <row r="29" spans="1:18">
      <c r="A29">
        <v>0</v>
      </c>
      <c r="B29">
        <v>5</v>
      </c>
      <c r="C29">
        <v>2.25</v>
      </c>
      <c r="D29">
        <v>0.01</v>
      </c>
      <c r="E29">
        <v>0.01</v>
      </c>
      <c r="F29">
        <v>1.0247989351248601</v>
      </c>
      <c r="G29">
        <v>0</v>
      </c>
      <c r="H29">
        <v>1.6226310654627101</v>
      </c>
      <c r="I29">
        <v>16.450373536115201</v>
      </c>
      <c r="J29">
        <v>13.4982396675984</v>
      </c>
      <c r="K29">
        <v>1</v>
      </c>
      <c r="L29">
        <v>0.877</v>
      </c>
      <c r="M29">
        <v>0.115</v>
      </c>
      <c r="N29">
        <v>7.0000000000000001E-3</v>
      </c>
      <c r="O29">
        <v>0.77</v>
      </c>
      <c r="P29">
        <v>0.23</v>
      </c>
      <c r="Q29">
        <v>0.92900000000000005</v>
      </c>
      <c r="R29">
        <v>7.0999999999999994E-2</v>
      </c>
    </row>
    <row r="30" spans="1:18">
      <c r="A30">
        <v>0</v>
      </c>
      <c r="B30">
        <v>5</v>
      </c>
      <c r="C30">
        <v>2.25</v>
      </c>
      <c r="D30">
        <v>0.01</v>
      </c>
      <c r="E30">
        <v>0.01</v>
      </c>
      <c r="F30">
        <v>0.79344026827234504</v>
      </c>
      <c r="G30">
        <v>0</v>
      </c>
      <c r="H30">
        <v>0.65262273981980701</v>
      </c>
      <c r="I30">
        <v>14.3536322278024</v>
      </c>
      <c r="J30">
        <v>14.333419012548401</v>
      </c>
      <c r="K30">
        <v>1</v>
      </c>
      <c r="L30">
        <v>0.81699999999999995</v>
      </c>
      <c r="M30">
        <v>0.17</v>
      </c>
      <c r="N30">
        <v>1.2999999999999999E-2</v>
      </c>
      <c r="O30">
        <v>0.78700000000000003</v>
      </c>
      <c r="P30">
        <v>0.21299999999999999</v>
      </c>
      <c r="Q30">
        <v>0.85699999999999998</v>
      </c>
      <c r="R30">
        <v>0.14299999999999999</v>
      </c>
    </row>
    <row r="31" spans="1:18">
      <c r="A31">
        <v>0</v>
      </c>
      <c r="B31">
        <v>5</v>
      </c>
      <c r="C31">
        <v>2.25</v>
      </c>
      <c r="D31">
        <v>0.01</v>
      </c>
      <c r="E31">
        <v>0.01</v>
      </c>
      <c r="F31">
        <v>0.89746309168341798</v>
      </c>
      <c r="G31">
        <v>0</v>
      </c>
      <c r="H31">
        <v>1.0560457205499401</v>
      </c>
      <c r="I31">
        <v>14.2415123532588</v>
      </c>
      <c r="J31">
        <v>14.2581682828409</v>
      </c>
      <c r="K31">
        <v>1</v>
      </c>
      <c r="L31">
        <v>0.84699999999999998</v>
      </c>
      <c r="M31">
        <v>0.14299999999999999</v>
      </c>
      <c r="N31">
        <v>0.01</v>
      </c>
      <c r="O31">
        <v>0.78700000000000003</v>
      </c>
      <c r="P31">
        <v>0.21299999999999999</v>
      </c>
      <c r="Q31">
        <v>0.85699999999999998</v>
      </c>
      <c r="R31">
        <v>0.14299999999999999</v>
      </c>
    </row>
    <row r="32" spans="1:18">
      <c r="A32">
        <v>0</v>
      </c>
      <c r="B32">
        <v>5</v>
      </c>
      <c r="C32">
        <v>2.25</v>
      </c>
      <c r="D32">
        <v>0.01</v>
      </c>
      <c r="E32">
        <v>0.01</v>
      </c>
      <c r="F32">
        <v>1.2160517364388901</v>
      </c>
      <c r="G32">
        <v>0</v>
      </c>
      <c r="H32">
        <v>2.0061632596538299</v>
      </c>
      <c r="I32">
        <v>20.236851567634002</v>
      </c>
      <c r="J32">
        <v>14.205352677336601</v>
      </c>
      <c r="K32">
        <v>1</v>
      </c>
      <c r="L32">
        <v>0.91400000000000003</v>
      </c>
      <c r="M32">
        <v>8.2000000000000003E-2</v>
      </c>
      <c r="N32">
        <v>4.0000000000000001E-3</v>
      </c>
      <c r="O32">
        <v>0.80300000000000005</v>
      </c>
      <c r="P32">
        <v>0.19700000000000001</v>
      </c>
      <c r="Q32">
        <v>0.78600000000000003</v>
      </c>
      <c r="R32">
        <v>0.214</v>
      </c>
    </row>
    <row r="33" spans="1:18">
      <c r="A33">
        <v>1</v>
      </c>
      <c r="B33">
        <v>5</v>
      </c>
      <c r="C33">
        <v>2.25</v>
      </c>
      <c r="D33">
        <v>0.01</v>
      </c>
      <c r="E33">
        <v>0.01</v>
      </c>
      <c r="F33">
        <v>0.68618855135546197</v>
      </c>
      <c r="G33">
        <v>0</v>
      </c>
      <c r="H33">
        <v>0.93646210894175397</v>
      </c>
      <c r="I33">
        <v>14.640933503431199</v>
      </c>
      <c r="J33">
        <v>15.1271075568634</v>
      </c>
      <c r="K33">
        <v>1</v>
      </c>
      <c r="L33">
        <v>0.78300000000000003</v>
      </c>
      <c r="M33">
        <v>0.20100000000000001</v>
      </c>
      <c r="N33">
        <v>1.6E-2</v>
      </c>
      <c r="O33">
        <v>0.76400000000000001</v>
      </c>
      <c r="P33">
        <v>0.23599999999999999</v>
      </c>
      <c r="Q33">
        <v>0.65400000000000003</v>
      </c>
      <c r="R33">
        <v>0.34599999999999997</v>
      </c>
    </row>
    <row r="34" spans="1:18">
      <c r="A34">
        <v>1</v>
      </c>
      <c r="B34">
        <v>5</v>
      </c>
      <c r="C34">
        <v>2.25</v>
      </c>
      <c r="D34">
        <v>0.01</v>
      </c>
      <c r="E34">
        <v>0.01</v>
      </c>
      <c r="F34">
        <v>0.74287496915631501</v>
      </c>
      <c r="G34">
        <v>0</v>
      </c>
      <c r="H34">
        <v>1.9944505578496901</v>
      </c>
      <c r="I34">
        <v>18.8376495403284</v>
      </c>
      <c r="J34">
        <v>16.833890202910201</v>
      </c>
      <c r="K34">
        <v>1</v>
      </c>
      <c r="L34">
        <v>0.80200000000000005</v>
      </c>
      <c r="M34">
        <v>0.184</v>
      </c>
      <c r="N34">
        <v>1.4E-2</v>
      </c>
      <c r="O34">
        <v>0.74</v>
      </c>
      <c r="P34">
        <v>0.26</v>
      </c>
      <c r="Q34">
        <v>0.76900000000000002</v>
      </c>
      <c r="R34">
        <v>0.23100000000000001</v>
      </c>
    </row>
    <row r="35" spans="1:18">
      <c r="A35">
        <v>1</v>
      </c>
      <c r="B35">
        <v>5</v>
      </c>
      <c r="C35">
        <v>2.25</v>
      </c>
      <c r="D35">
        <v>0.01</v>
      </c>
      <c r="E35">
        <v>0.01</v>
      </c>
      <c r="F35">
        <v>0.82490601190241997</v>
      </c>
      <c r="G35">
        <v>0</v>
      </c>
      <c r="H35">
        <v>1.9848615812142301</v>
      </c>
      <c r="I35">
        <v>18.8989711970695</v>
      </c>
      <c r="J35">
        <v>15.947707335645701</v>
      </c>
      <c r="K35">
        <v>1</v>
      </c>
      <c r="L35">
        <v>0.82699999999999996</v>
      </c>
      <c r="M35">
        <v>0.16200000000000001</v>
      </c>
      <c r="N35">
        <v>1.2E-2</v>
      </c>
      <c r="O35">
        <v>0.748</v>
      </c>
      <c r="P35">
        <v>0.252</v>
      </c>
      <c r="Q35">
        <v>0.73099999999999998</v>
      </c>
      <c r="R35">
        <v>0.26900000000000002</v>
      </c>
    </row>
    <row r="36" spans="1:18">
      <c r="A36">
        <v>1</v>
      </c>
      <c r="B36">
        <v>5</v>
      </c>
      <c r="C36">
        <v>2.25</v>
      </c>
      <c r="D36">
        <v>0.01</v>
      </c>
      <c r="E36">
        <v>0.01</v>
      </c>
      <c r="F36">
        <v>0.54280002574090702</v>
      </c>
      <c r="G36">
        <v>0</v>
      </c>
      <c r="H36">
        <v>0.39345872671573601</v>
      </c>
      <c r="I36">
        <v>14.8984469443119</v>
      </c>
      <c r="J36">
        <v>14.93967710932</v>
      </c>
      <c r="K36">
        <v>1</v>
      </c>
      <c r="L36">
        <v>0.73</v>
      </c>
      <c r="M36">
        <v>0.249</v>
      </c>
      <c r="N36">
        <v>0.02</v>
      </c>
      <c r="O36">
        <v>0.74</v>
      </c>
      <c r="P36">
        <v>0.26</v>
      </c>
      <c r="Q36">
        <v>0.76900000000000002</v>
      </c>
      <c r="R36">
        <v>0.23100000000000001</v>
      </c>
    </row>
    <row r="37" spans="1:18">
      <c r="A37">
        <v>1</v>
      </c>
      <c r="B37">
        <v>5</v>
      </c>
      <c r="C37">
        <v>2.25</v>
      </c>
      <c r="D37">
        <v>0.01</v>
      </c>
      <c r="E37">
        <v>0.01</v>
      </c>
      <c r="F37">
        <v>0.56117639144707998</v>
      </c>
      <c r="G37">
        <v>0</v>
      </c>
      <c r="H37">
        <v>1.0032615542946599</v>
      </c>
      <c r="I37">
        <v>14.776817046535101</v>
      </c>
      <c r="J37">
        <v>14.467175611375</v>
      </c>
      <c r="K37">
        <v>1</v>
      </c>
      <c r="L37">
        <v>0.73699999999999999</v>
      </c>
      <c r="M37">
        <v>0.24299999999999999</v>
      </c>
      <c r="N37">
        <v>0.02</v>
      </c>
      <c r="O37">
        <v>0.71499999999999997</v>
      </c>
      <c r="P37">
        <v>0.28499999999999998</v>
      </c>
      <c r="Q37">
        <v>0.88500000000000001</v>
      </c>
      <c r="R37">
        <v>0.115</v>
      </c>
    </row>
    <row r="38" spans="1:18">
      <c r="A38">
        <v>1</v>
      </c>
      <c r="B38">
        <v>5</v>
      </c>
      <c r="C38">
        <v>2.25</v>
      </c>
      <c r="D38">
        <v>0.01</v>
      </c>
      <c r="E38">
        <v>0.01</v>
      </c>
      <c r="F38">
        <v>0.71820399335499296</v>
      </c>
      <c r="G38">
        <v>0</v>
      </c>
      <c r="H38">
        <v>1.2002652663299</v>
      </c>
      <c r="I38">
        <v>14.7840353073021</v>
      </c>
      <c r="J38">
        <v>14.720516731702901</v>
      </c>
      <c r="K38">
        <v>1</v>
      </c>
      <c r="L38">
        <v>0.79400000000000004</v>
      </c>
      <c r="M38">
        <v>0.192</v>
      </c>
      <c r="N38">
        <v>1.4999999999999999E-2</v>
      </c>
      <c r="O38">
        <v>0.76400000000000001</v>
      </c>
      <c r="P38">
        <v>0.23599999999999999</v>
      </c>
      <c r="Q38">
        <v>0.65400000000000003</v>
      </c>
      <c r="R38">
        <v>0.34599999999999997</v>
      </c>
    </row>
    <row r="39" spans="1:18">
      <c r="A39">
        <v>1</v>
      </c>
      <c r="B39">
        <v>5</v>
      </c>
      <c r="C39">
        <v>2.25</v>
      </c>
      <c r="D39">
        <v>0.01</v>
      </c>
      <c r="E39">
        <v>0.01</v>
      </c>
      <c r="F39">
        <v>0.54841302113920198</v>
      </c>
      <c r="G39">
        <v>0</v>
      </c>
      <c r="H39">
        <v>0.57703116955172296</v>
      </c>
      <c r="I39">
        <v>14.8365565639296</v>
      </c>
      <c r="J39">
        <v>14.785668557007501</v>
      </c>
      <c r="K39">
        <v>1</v>
      </c>
      <c r="L39">
        <v>0.73199999999999998</v>
      </c>
      <c r="M39">
        <v>0.247</v>
      </c>
      <c r="N39">
        <v>0.02</v>
      </c>
      <c r="O39">
        <v>0.73199999999999998</v>
      </c>
      <c r="P39">
        <v>0.26800000000000002</v>
      </c>
      <c r="Q39">
        <v>0.80800000000000005</v>
      </c>
      <c r="R39">
        <v>0.192</v>
      </c>
    </row>
    <row r="40" spans="1:18">
      <c r="A40">
        <v>1</v>
      </c>
      <c r="B40">
        <v>5</v>
      </c>
      <c r="C40">
        <v>2.25</v>
      </c>
      <c r="D40">
        <v>0.01</v>
      </c>
      <c r="E40">
        <v>0.01</v>
      </c>
      <c r="F40">
        <v>0.71625829738703695</v>
      </c>
      <c r="G40">
        <v>0</v>
      </c>
      <c r="H40">
        <v>1.28491229356766</v>
      </c>
      <c r="I40">
        <v>14.869230710745301</v>
      </c>
      <c r="J40">
        <v>14.815255804863</v>
      </c>
      <c r="K40">
        <v>1</v>
      </c>
      <c r="L40">
        <v>0.79300000000000004</v>
      </c>
      <c r="M40">
        <v>0.192</v>
      </c>
      <c r="N40">
        <v>1.4999999999999999E-2</v>
      </c>
      <c r="O40">
        <v>0.76400000000000001</v>
      </c>
      <c r="P40">
        <v>0.23599999999999999</v>
      </c>
      <c r="Q40">
        <v>0.65400000000000003</v>
      </c>
      <c r="R40">
        <v>0.34599999999999997</v>
      </c>
    </row>
    <row r="41" spans="1:18">
      <c r="A41">
        <v>1</v>
      </c>
      <c r="B41">
        <v>5</v>
      </c>
      <c r="C41">
        <v>2.25</v>
      </c>
      <c r="D41">
        <v>0.01</v>
      </c>
      <c r="E41">
        <v>0.01</v>
      </c>
      <c r="F41">
        <v>0.75302612867086605</v>
      </c>
      <c r="G41">
        <v>0</v>
      </c>
      <c r="H41">
        <v>1.6767609357755799</v>
      </c>
      <c r="I41">
        <v>17.090113851501702</v>
      </c>
      <c r="J41">
        <v>14.6842423734867</v>
      </c>
      <c r="K41">
        <v>1</v>
      </c>
      <c r="L41">
        <v>0.80500000000000005</v>
      </c>
      <c r="M41">
        <v>0.18099999999999999</v>
      </c>
      <c r="N41">
        <v>1.4E-2</v>
      </c>
      <c r="O41">
        <v>0.748</v>
      </c>
      <c r="P41">
        <v>0.252</v>
      </c>
      <c r="Q41">
        <v>0.73099999999999998</v>
      </c>
      <c r="R41">
        <v>0.26900000000000002</v>
      </c>
    </row>
    <row r="42" spans="1:18">
      <c r="A42">
        <v>1</v>
      </c>
      <c r="B42">
        <v>5</v>
      </c>
      <c r="C42">
        <v>2.25</v>
      </c>
      <c r="D42">
        <v>0.01</v>
      </c>
      <c r="E42">
        <v>0.01</v>
      </c>
      <c r="F42">
        <v>0.60868106812928002</v>
      </c>
      <c r="G42">
        <v>0</v>
      </c>
      <c r="H42">
        <v>0.53515473288027104</v>
      </c>
      <c r="I42">
        <v>14.7596617589688</v>
      </c>
      <c r="J42">
        <v>15.2516393772082</v>
      </c>
      <c r="K42">
        <v>1</v>
      </c>
      <c r="L42">
        <v>0.755</v>
      </c>
      <c r="M42">
        <v>0.22600000000000001</v>
      </c>
      <c r="N42">
        <v>1.7999999999999999E-2</v>
      </c>
      <c r="O42">
        <v>0.75600000000000001</v>
      </c>
      <c r="P42">
        <v>0.24399999999999999</v>
      </c>
      <c r="Q42">
        <v>0.69199999999999995</v>
      </c>
      <c r="R42">
        <v>0.308</v>
      </c>
    </row>
    <row r="43" spans="1:18">
      <c r="A43">
        <v>1</v>
      </c>
      <c r="B43">
        <v>5</v>
      </c>
      <c r="C43">
        <v>2.25</v>
      </c>
      <c r="D43">
        <v>0.01</v>
      </c>
      <c r="E43">
        <v>0.01</v>
      </c>
      <c r="F43">
        <v>0.628028244262125</v>
      </c>
      <c r="G43">
        <v>0</v>
      </c>
      <c r="H43">
        <v>1.4434303556278001</v>
      </c>
      <c r="I43">
        <v>15.6166164772706</v>
      </c>
      <c r="J43">
        <v>14.742202408009501</v>
      </c>
      <c r="K43">
        <v>1</v>
      </c>
      <c r="L43">
        <v>0.76200000000000001</v>
      </c>
      <c r="M43">
        <v>0.22</v>
      </c>
      <c r="N43">
        <v>1.7999999999999999E-2</v>
      </c>
      <c r="O43">
        <v>0.72399999999999998</v>
      </c>
      <c r="P43">
        <v>0.27600000000000002</v>
      </c>
      <c r="Q43">
        <v>0.84599999999999997</v>
      </c>
      <c r="R43">
        <v>0.154</v>
      </c>
    </row>
    <row r="44" spans="1:18">
      <c r="A44">
        <v>1</v>
      </c>
      <c r="B44">
        <v>5</v>
      </c>
      <c r="C44">
        <v>2.25</v>
      </c>
      <c r="D44">
        <v>0.01</v>
      </c>
      <c r="E44">
        <v>0.01</v>
      </c>
      <c r="F44">
        <v>0.62163001070582702</v>
      </c>
      <c r="G44">
        <v>0</v>
      </c>
      <c r="H44">
        <v>1.2433532137299099</v>
      </c>
      <c r="I44">
        <v>14.850628654281101</v>
      </c>
      <c r="J44">
        <v>14.625737942908099</v>
      </c>
      <c r="K44">
        <v>1</v>
      </c>
      <c r="L44">
        <v>0.76</v>
      </c>
      <c r="M44">
        <v>0.222</v>
      </c>
      <c r="N44">
        <v>1.7999999999999999E-2</v>
      </c>
      <c r="O44">
        <v>0.72399999999999998</v>
      </c>
      <c r="P44">
        <v>0.27600000000000002</v>
      </c>
      <c r="Q44">
        <v>0.84599999999999997</v>
      </c>
      <c r="R44">
        <v>0.154</v>
      </c>
    </row>
    <row r="45" spans="1:18">
      <c r="A45">
        <v>1</v>
      </c>
      <c r="B45">
        <v>5</v>
      </c>
      <c r="C45">
        <v>2.25</v>
      </c>
      <c r="D45">
        <v>0.01</v>
      </c>
      <c r="E45">
        <v>0.01</v>
      </c>
      <c r="F45">
        <v>0.61401625500967305</v>
      </c>
      <c r="G45">
        <v>0</v>
      </c>
      <c r="H45">
        <v>1.02302180666732</v>
      </c>
      <c r="I45">
        <v>14.710598179437699</v>
      </c>
      <c r="J45">
        <v>14.7599666135612</v>
      </c>
      <c r="K45">
        <v>1</v>
      </c>
      <c r="L45">
        <v>0.75700000000000001</v>
      </c>
      <c r="M45">
        <v>0.22500000000000001</v>
      </c>
      <c r="N45">
        <v>1.7999999999999999E-2</v>
      </c>
      <c r="O45">
        <v>0.74</v>
      </c>
      <c r="P45">
        <v>0.26</v>
      </c>
      <c r="Q45">
        <v>0.76900000000000002</v>
      </c>
      <c r="R45">
        <v>0.23100000000000001</v>
      </c>
    </row>
    <row r="46" spans="1:18">
      <c r="A46">
        <v>1</v>
      </c>
      <c r="B46">
        <v>5</v>
      </c>
      <c r="C46">
        <v>2.25</v>
      </c>
      <c r="D46">
        <v>0.01</v>
      </c>
      <c r="E46">
        <v>0.01</v>
      </c>
      <c r="F46">
        <v>0.59843194855947102</v>
      </c>
      <c r="G46">
        <v>0</v>
      </c>
      <c r="H46">
        <v>0.87125093405561405</v>
      </c>
      <c r="I46">
        <v>14.798113754776301</v>
      </c>
      <c r="J46">
        <v>14.426972796175299</v>
      </c>
      <c r="K46">
        <v>1</v>
      </c>
      <c r="L46">
        <v>0.751</v>
      </c>
      <c r="M46">
        <v>0.23</v>
      </c>
      <c r="N46">
        <v>1.9E-2</v>
      </c>
      <c r="O46">
        <v>0.748</v>
      </c>
      <c r="P46">
        <v>0.252</v>
      </c>
      <c r="Q46">
        <v>0.73099999999999998</v>
      </c>
      <c r="R46">
        <v>0.26900000000000002</v>
      </c>
    </row>
    <row r="47" spans="1:18">
      <c r="A47">
        <v>1</v>
      </c>
      <c r="B47">
        <v>5</v>
      </c>
      <c r="C47">
        <v>2.25</v>
      </c>
      <c r="D47">
        <v>0.01</v>
      </c>
      <c r="E47">
        <v>0.01</v>
      </c>
      <c r="F47">
        <v>0.57003442661934001</v>
      </c>
      <c r="G47">
        <v>0</v>
      </c>
      <c r="H47">
        <v>0.57242726749676198</v>
      </c>
      <c r="I47">
        <v>14.8369569115877</v>
      </c>
      <c r="J47">
        <v>14.789577208901999</v>
      </c>
      <c r="K47">
        <v>1</v>
      </c>
      <c r="L47">
        <v>0.74099999999999999</v>
      </c>
      <c r="M47">
        <v>0.24</v>
      </c>
      <c r="N47">
        <v>0.02</v>
      </c>
      <c r="O47">
        <v>0.748</v>
      </c>
      <c r="P47">
        <v>0.252</v>
      </c>
      <c r="Q47">
        <v>0.73099999999999998</v>
      </c>
      <c r="R47">
        <v>0.26900000000000002</v>
      </c>
    </row>
    <row r="48" spans="1:18">
      <c r="A48">
        <v>1</v>
      </c>
      <c r="B48">
        <v>5</v>
      </c>
      <c r="C48">
        <v>2.25</v>
      </c>
      <c r="D48">
        <v>0.01</v>
      </c>
      <c r="E48">
        <v>0.01</v>
      </c>
      <c r="F48">
        <v>0.81822959189269595</v>
      </c>
      <c r="G48">
        <v>0</v>
      </c>
      <c r="H48">
        <v>2.4900436979406999</v>
      </c>
      <c r="I48">
        <v>25.571340961159301</v>
      </c>
      <c r="J48">
        <v>23.930650010905001</v>
      </c>
      <c r="K48">
        <v>1</v>
      </c>
      <c r="L48">
        <v>0.82499999999999996</v>
      </c>
      <c r="M48">
        <v>0.16300000000000001</v>
      </c>
      <c r="N48">
        <v>1.2E-2</v>
      </c>
      <c r="O48">
        <v>0.74</v>
      </c>
      <c r="P48">
        <v>0.26</v>
      </c>
      <c r="Q48">
        <v>0.76900000000000002</v>
      </c>
      <c r="R48">
        <v>0.23100000000000001</v>
      </c>
    </row>
    <row r="49" spans="1:18">
      <c r="A49">
        <v>1</v>
      </c>
      <c r="B49">
        <v>5</v>
      </c>
      <c r="C49">
        <v>2.25</v>
      </c>
      <c r="D49">
        <v>0.01</v>
      </c>
      <c r="E49">
        <v>0.01</v>
      </c>
      <c r="F49">
        <v>1.01027708920356</v>
      </c>
      <c r="G49">
        <v>0</v>
      </c>
      <c r="H49">
        <v>2.1716364705227602</v>
      </c>
      <c r="I49">
        <v>21.383318440980201</v>
      </c>
      <c r="J49">
        <v>21.455470812215601</v>
      </c>
      <c r="K49">
        <v>1</v>
      </c>
      <c r="L49">
        <v>0.874</v>
      </c>
      <c r="M49">
        <v>0.11799999999999999</v>
      </c>
      <c r="N49">
        <v>7.0000000000000001E-3</v>
      </c>
      <c r="O49">
        <v>0.78900000000000003</v>
      </c>
      <c r="P49">
        <v>0.21099999999999999</v>
      </c>
      <c r="Q49">
        <v>0.53800000000000003</v>
      </c>
      <c r="R49">
        <v>0.46200000000000002</v>
      </c>
    </row>
    <row r="50" spans="1:18">
      <c r="A50">
        <v>1</v>
      </c>
      <c r="B50">
        <v>5</v>
      </c>
      <c r="C50">
        <v>2.25</v>
      </c>
      <c r="D50">
        <v>0.01</v>
      </c>
      <c r="E50">
        <v>0.01</v>
      </c>
      <c r="F50">
        <v>0.60439543925151296</v>
      </c>
      <c r="G50">
        <v>0</v>
      </c>
      <c r="H50">
        <v>0.61081389222334503</v>
      </c>
      <c r="I50">
        <v>14.780187626258201</v>
      </c>
      <c r="J50">
        <v>14.979897687058401</v>
      </c>
      <c r="K50">
        <v>1</v>
      </c>
      <c r="L50">
        <v>0.754</v>
      </c>
      <c r="M50">
        <v>0.22800000000000001</v>
      </c>
      <c r="N50">
        <v>1.7999999999999999E-2</v>
      </c>
      <c r="O50">
        <v>0.75600000000000001</v>
      </c>
      <c r="P50">
        <v>0.24399999999999999</v>
      </c>
      <c r="Q50">
        <v>0.69199999999999995</v>
      </c>
      <c r="R50">
        <v>0.308</v>
      </c>
    </row>
    <row r="51" spans="1:18">
      <c r="A51">
        <v>1</v>
      </c>
      <c r="B51">
        <v>5</v>
      </c>
      <c r="C51">
        <v>2.25</v>
      </c>
      <c r="D51">
        <v>0.01</v>
      </c>
      <c r="E51">
        <v>0.01</v>
      </c>
      <c r="F51">
        <v>0.58195473507601203</v>
      </c>
      <c r="G51">
        <v>0</v>
      </c>
      <c r="H51">
        <v>0.76934868181753402</v>
      </c>
      <c r="I51">
        <v>14.8018069900735</v>
      </c>
      <c r="J51">
        <v>14.5617289287289</v>
      </c>
      <c r="K51">
        <v>1</v>
      </c>
      <c r="L51">
        <v>0.745</v>
      </c>
      <c r="M51">
        <v>0.23599999999999999</v>
      </c>
      <c r="N51">
        <v>1.9E-2</v>
      </c>
      <c r="O51">
        <v>0.74</v>
      </c>
      <c r="P51">
        <v>0.26</v>
      </c>
      <c r="Q51">
        <v>0.76900000000000002</v>
      </c>
      <c r="R51">
        <v>0.23100000000000001</v>
      </c>
    </row>
    <row r="52" spans="1:18">
      <c r="A52">
        <v>1</v>
      </c>
      <c r="B52">
        <v>5</v>
      </c>
      <c r="C52">
        <v>2.25</v>
      </c>
      <c r="D52">
        <v>0.01</v>
      </c>
      <c r="E52">
        <v>0.01</v>
      </c>
      <c r="F52">
        <v>0.580950276840277</v>
      </c>
      <c r="G52">
        <v>0</v>
      </c>
      <c r="H52">
        <v>0.90138940766722997</v>
      </c>
      <c r="I52">
        <v>14.737437267187801</v>
      </c>
      <c r="J52">
        <v>14.687020933955299</v>
      </c>
      <c r="K52">
        <v>1</v>
      </c>
      <c r="L52">
        <v>0.745</v>
      </c>
      <c r="M52">
        <v>0.23599999999999999</v>
      </c>
      <c r="N52">
        <v>1.9E-2</v>
      </c>
      <c r="O52">
        <v>0.73199999999999998</v>
      </c>
      <c r="P52">
        <v>0.26800000000000002</v>
      </c>
      <c r="Q52">
        <v>0.80800000000000005</v>
      </c>
      <c r="R52">
        <v>0.192</v>
      </c>
    </row>
    <row r="53" spans="1:18">
      <c r="A53">
        <v>1</v>
      </c>
      <c r="B53">
        <v>5</v>
      </c>
      <c r="C53">
        <v>2.25</v>
      </c>
      <c r="D53">
        <v>0.01</v>
      </c>
      <c r="E53">
        <v>0.01</v>
      </c>
      <c r="F53">
        <v>0.57157606286034002</v>
      </c>
      <c r="G53">
        <v>0</v>
      </c>
      <c r="H53">
        <v>0.84268564856933004</v>
      </c>
      <c r="I53">
        <v>14.7859759487418</v>
      </c>
      <c r="J53">
        <v>14.5269345836172</v>
      </c>
      <c r="K53">
        <v>1</v>
      </c>
      <c r="L53">
        <v>0.74099999999999999</v>
      </c>
      <c r="M53">
        <v>0.23899999999999999</v>
      </c>
      <c r="N53">
        <v>1.9E-2</v>
      </c>
      <c r="O53">
        <v>0.73199999999999998</v>
      </c>
      <c r="P53">
        <v>0.26800000000000002</v>
      </c>
      <c r="Q53">
        <v>0.80800000000000005</v>
      </c>
      <c r="R53">
        <v>0.192</v>
      </c>
    </row>
    <row r="54" spans="1:18">
      <c r="A54">
        <v>1</v>
      </c>
      <c r="B54">
        <v>5</v>
      </c>
      <c r="C54">
        <v>2.25</v>
      </c>
      <c r="D54">
        <v>0.01</v>
      </c>
      <c r="E54">
        <v>0.01</v>
      </c>
      <c r="F54">
        <v>0.59204100832659801</v>
      </c>
      <c r="G54">
        <v>0</v>
      </c>
      <c r="H54">
        <v>0.67097176577254702</v>
      </c>
      <c r="I54">
        <v>14.78252058785</v>
      </c>
      <c r="J54">
        <v>14.8382277396153</v>
      </c>
      <c r="K54">
        <v>1</v>
      </c>
      <c r="L54">
        <v>0.749</v>
      </c>
      <c r="M54">
        <v>0.23200000000000001</v>
      </c>
      <c r="N54">
        <v>1.9E-2</v>
      </c>
      <c r="O54">
        <v>0.748</v>
      </c>
      <c r="P54">
        <v>0.252</v>
      </c>
      <c r="Q54">
        <v>0.73099999999999998</v>
      </c>
      <c r="R54">
        <v>0.26900000000000002</v>
      </c>
    </row>
    <row r="55" spans="1:18">
      <c r="A55">
        <v>1</v>
      </c>
      <c r="B55">
        <v>5</v>
      </c>
      <c r="C55">
        <v>2.25</v>
      </c>
      <c r="D55">
        <v>0.01</v>
      </c>
      <c r="E55">
        <v>0.01</v>
      </c>
      <c r="F55">
        <v>0.63279306731832496</v>
      </c>
      <c r="G55">
        <v>0</v>
      </c>
      <c r="H55">
        <v>1.0655101927831401</v>
      </c>
      <c r="I55">
        <v>14.7707646528024</v>
      </c>
      <c r="J55">
        <v>14.4895057703728</v>
      </c>
      <c r="K55">
        <v>1</v>
      </c>
      <c r="L55">
        <v>0.76400000000000001</v>
      </c>
      <c r="M55">
        <v>0.218</v>
      </c>
      <c r="N55">
        <v>1.7999999999999999E-2</v>
      </c>
      <c r="O55">
        <v>0.74</v>
      </c>
      <c r="P55">
        <v>0.26</v>
      </c>
      <c r="Q55">
        <v>0.76900000000000002</v>
      </c>
      <c r="R55">
        <v>0.23100000000000001</v>
      </c>
    </row>
    <row r="56" spans="1:18">
      <c r="A56">
        <v>1</v>
      </c>
      <c r="B56">
        <v>5</v>
      </c>
      <c r="C56">
        <v>2.25</v>
      </c>
      <c r="D56">
        <v>0.01</v>
      </c>
      <c r="E56">
        <v>0.01</v>
      </c>
      <c r="F56">
        <v>0.54054341630438296</v>
      </c>
      <c r="G56">
        <v>0</v>
      </c>
      <c r="H56">
        <v>0.46523881775942</v>
      </c>
      <c r="I56">
        <v>14.8435217137927</v>
      </c>
      <c r="J56">
        <v>15.0176853535196</v>
      </c>
      <c r="K56">
        <v>1</v>
      </c>
      <c r="L56">
        <v>0.72899999999999998</v>
      </c>
      <c r="M56">
        <v>0.25</v>
      </c>
      <c r="N56">
        <v>0.02</v>
      </c>
      <c r="O56">
        <v>0.73199999999999998</v>
      </c>
      <c r="P56">
        <v>0.26800000000000002</v>
      </c>
      <c r="Q56">
        <v>0.80800000000000005</v>
      </c>
      <c r="R56">
        <v>0.192</v>
      </c>
    </row>
    <row r="57" spans="1:18">
      <c r="A57">
        <v>1</v>
      </c>
      <c r="B57">
        <v>5</v>
      </c>
      <c r="C57">
        <v>2.25</v>
      </c>
      <c r="D57">
        <v>0.01</v>
      </c>
      <c r="E57">
        <v>0.01</v>
      </c>
      <c r="F57">
        <v>0.61405102926664101</v>
      </c>
      <c r="G57">
        <v>0</v>
      </c>
      <c r="H57">
        <v>1.23694790472474</v>
      </c>
      <c r="I57">
        <v>14.8707798752993</v>
      </c>
      <c r="J57">
        <v>14.479310653616301</v>
      </c>
      <c r="K57">
        <v>1</v>
      </c>
      <c r="L57">
        <v>0.75700000000000001</v>
      </c>
      <c r="M57">
        <v>0.22500000000000001</v>
      </c>
      <c r="N57">
        <v>1.7999999999999999E-2</v>
      </c>
      <c r="O57">
        <v>0.72399999999999998</v>
      </c>
      <c r="P57">
        <v>0.27600000000000002</v>
      </c>
      <c r="Q57">
        <v>0.84599999999999997</v>
      </c>
      <c r="R57">
        <v>0.154</v>
      </c>
    </row>
    <row r="58" spans="1:18">
      <c r="A58">
        <v>1</v>
      </c>
      <c r="B58">
        <v>5</v>
      </c>
      <c r="C58">
        <v>2.25</v>
      </c>
      <c r="D58">
        <v>0.01</v>
      </c>
      <c r="E58">
        <v>0.01</v>
      </c>
      <c r="F58">
        <v>0.67165708553062398</v>
      </c>
      <c r="G58">
        <v>0</v>
      </c>
      <c r="H58">
        <v>1.24182399129886</v>
      </c>
      <c r="I58">
        <v>14.851530578337201</v>
      </c>
      <c r="J58">
        <v>14.5750582223758</v>
      </c>
      <c r="K58">
        <v>1</v>
      </c>
      <c r="L58">
        <v>0.77800000000000002</v>
      </c>
      <c r="M58">
        <v>0.20599999999999999</v>
      </c>
      <c r="N58">
        <v>1.6E-2</v>
      </c>
      <c r="O58">
        <v>0.75600000000000001</v>
      </c>
      <c r="P58">
        <v>0.24399999999999999</v>
      </c>
      <c r="Q58">
        <v>0.69199999999999995</v>
      </c>
      <c r="R58">
        <v>0.308</v>
      </c>
    </row>
    <row r="59" spans="1:18">
      <c r="A59">
        <v>1</v>
      </c>
      <c r="B59">
        <v>5</v>
      </c>
      <c r="C59">
        <v>2.25</v>
      </c>
      <c r="D59">
        <v>0.01</v>
      </c>
      <c r="E59">
        <v>0.01</v>
      </c>
      <c r="F59">
        <v>0.66098921232242402</v>
      </c>
      <c r="G59">
        <v>0</v>
      </c>
      <c r="H59">
        <v>1.0192513696401</v>
      </c>
      <c r="I59">
        <v>14.7300996876612</v>
      </c>
      <c r="J59">
        <v>14.6652453454543</v>
      </c>
      <c r="K59">
        <v>1</v>
      </c>
      <c r="L59">
        <v>0.77400000000000002</v>
      </c>
      <c r="M59">
        <v>0.20899999999999999</v>
      </c>
      <c r="N59">
        <v>1.7000000000000001E-2</v>
      </c>
      <c r="O59">
        <v>0.75600000000000001</v>
      </c>
      <c r="P59">
        <v>0.24399999999999999</v>
      </c>
      <c r="Q59">
        <v>0.69199999999999995</v>
      </c>
      <c r="R59">
        <v>0.308</v>
      </c>
    </row>
    <row r="60" spans="1:18">
      <c r="A60">
        <v>1</v>
      </c>
      <c r="B60">
        <v>5</v>
      </c>
      <c r="C60">
        <v>2.25</v>
      </c>
      <c r="D60">
        <v>0.01</v>
      </c>
      <c r="E60">
        <v>0.01</v>
      </c>
      <c r="F60">
        <v>0.55670400435642997</v>
      </c>
      <c r="G60">
        <v>0</v>
      </c>
      <c r="H60">
        <v>0.41971005269233103</v>
      </c>
      <c r="I60">
        <v>14.896032563917901</v>
      </c>
      <c r="J60">
        <v>14.883732161363</v>
      </c>
      <c r="K60">
        <v>1</v>
      </c>
      <c r="L60">
        <v>0.73599999999999999</v>
      </c>
      <c r="M60">
        <v>0.24399999999999999</v>
      </c>
      <c r="N60">
        <v>0.02</v>
      </c>
      <c r="O60">
        <v>0.748</v>
      </c>
      <c r="P60">
        <v>0.252</v>
      </c>
      <c r="Q60">
        <v>0.73099999999999998</v>
      </c>
      <c r="R60">
        <v>0.26900000000000002</v>
      </c>
    </row>
    <row r="61" spans="1:18">
      <c r="A61">
        <v>1</v>
      </c>
      <c r="B61">
        <v>5</v>
      </c>
      <c r="C61">
        <v>2.25</v>
      </c>
      <c r="D61">
        <v>0.01</v>
      </c>
      <c r="E61">
        <v>0.01</v>
      </c>
      <c r="F61">
        <v>0.541865545886968</v>
      </c>
      <c r="G61">
        <v>0</v>
      </c>
      <c r="H61">
        <v>0.62414120546162899</v>
      </c>
      <c r="I61">
        <v>14.9271500976181</v>
      </c>
      <c r="J61">
        <v>14.2564301315567</v>
      </c>
      <c r="K61">
        <v>1</v>
      </c>
      <c r="L61">
        <v>0.73</v>
      </c>
      <c r="M61">
        <v>0.25</v>
      </c>
      <c r="N61">
        <v>0.02</v>
      </c>
      <c r="O61">
        <v>0.74</v>
      </c>
      <c r="P61">
        <v>0.26</v>
      </c>
      <c r="Q61">
        <v>0.76900000000000002</v>
      </c>
      <c r="R61">
        <v>0.23100000000000001</v>
      </c>
    </row>
    <row r="62" spans="1:18">
      <c r="A62">
        <v>1</v>
      </c>
      <c r="B62">
        <v>5</v>
      </c>
      <c r="C62">
        <v>2.25</v>
      </c>
      <c r="D62">
        <v>0.01</v>
      </c>
      <c r="E62">
        <v>0.01</v>
      </c>
      <c r="F62">
        <v>0.57800204077141504</v>
      </c>
      <c r="G62">
        <v>0</v>
      </c>
      <c r="H62">
        <v>0.88067569798704304</v>
      </c>
      <c r="I62">
        <v>14.736376751576101</v>
      </c>
      <c r="J62">
        <v>14.719054689888299</v>
      </c>
      <c r="K62">
        <v>1</v>
      </c>
      <c r="L62">
        <v>0.74399999999999999</v>
      </c>
      <c r="M62">
        <v>0.23699999999999999</v>
      </c>
      <c r="N62">
        <v>1.9E-2</v>
      </c>
      <c r="O62">
        <v>0.72399999999999998</v>
      </c>
      <c r="P62">
        <v>0.27600000000000002</v>
      </c>
      <c r="Q62">
        <v>0.84599999999999997</v>
      </c>
      <c r="R62">
        <v>0.154</v>
      </c>
    </row>
  </sheetData>
  <mergeCells count="3">
    <mergeCell ref="A1:A2"/>
    <mergeCell ref="B1:E1"/>
    <mergeCell ref="F1:N1"/>
  </mergeCells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82149-2402-4D11-9F1B-D376102D92B1}">
  <dimension ref="A1:R62"/>
  <sheetViews>
    <sheetView workbookViewId="0">
      <selection activeCell="G64" sqref="G64"/>
    </sheetView>
  </sheetViews>
  <sheetFormatPr defaultRowHeight="15"/>
  <sheetData>
    <row r="1" spans="1:18">
      <c r="A1" s="154" t="s">
        <v>20</v>
      </c>
      <c r="B1" s="155" t="s">
        <v>4</v>
      </c>
      <c r="C1" s="155"/>
      <c r="D1" s="155"/>
      <c r="E1" s="155"/>
      <c r="F1" s="154" t="s">
        <v>12</v>
      </c>
      <c r="G1" s="154"/>
      <c r="H1" s="154"/>
      <c r="I1" s="154"/>
      <c r="J1" s="154"/>
      <c r="K1" s="154"/>
      <c r="L1" s="154"/>
      <c r="M1" s="154"/>
      <c r="N1" s="154"/>
      <c r="O1" s="1" t="s">
        <v>15</v>
      </c>
      <c r="P1" s="1"/>
      <c r="Q1" s="11" t="s">
        <v>16</v>
      </c>
      <c r="R1" s="11"/>
    </row>
    <row r="2" spans="1:18">
      <c r="A2" s="154"/>
      <c r="B2" s="2" t="s">
        <v>0</v>
      </c>
      <c r="C2" s="2" t="s">
        <v>1</v>
      </c>
      <c r="D2" s="2" t="s">
        <v>2</v>
      </c>
      <c r="E2" s="2" t="s">
        <v>3</v>
      </c>
      <c r="F2" s="3" t="s">
        <v>5</v>
      </c>
      <c r="G2" s="3" t="s">
        <v>6</v>
      </c>
      <c r="H2" s="3" t="s">
        <v>48</v>
      </c>
      <c r="I2" s="3" t="s">
        <v>13</v>
      </c>
      <c r="J2" s="3" t="s">
        <v>14</v>
      </c>
      <c r="K2" s="3" t="s">
        <v>8</v>
      </c>
      <c r="L2" s="3" t="s">
        <v>9</v>
      </c>
      <c r="M2" s="3" t="s">
        <v>10</v>
      </c>
      <c r="N2" s="3" t="s">
        <v>11</v>
      </c>
      <c r="O2" s="2" t="s">
        <v>9</v>
      </c>
      <c r="P2" s="2" t="s">
        <v>10</v>
      </c>
      <c r="Q2" s="3" t="s">
        <v>9</v>
      </c>
      <c r="R2" s="3" t="s">
        <v>10</v>
      </c>
    </row>
    <row r="3" spans="1:18">
      <c r="A3">
        <v>0</v>
      </c>
      <c r="B3">
        <v>5</v>
      </c>
      <c r="C3">
        <v>2.25</v>
      </c>
      <c r="D3">
        <v>0.01</v>
      </c>
      <c r="E3">
        <v>0.01</v>
      </c>
      <c r="F3">
        <v>0.63679041652256296</v>
      </c>
      <c r="G3">
        <v>0</v>
      </c>
      <c r="H3">
        <v>1.2266017446486699</v>
      </c>
      <c r="I3">
        <v>14.7225812940985</v>
      </c>
      <c r="J3">
        <v>15.172871732624801</v>
      </c>
      <c r="K3">
        <v>1</v>
      </c>
      <c r="L3">
        <v>0.76500000000000001</v>
      </c>
      <c r="M3">
        <v>0.217</v>
      </c>
      <c r="N3">
        <v>1.7000000000000001E-2</v>
      </c>
      <c r="O3">
        <v>0.71599999999999997</v>
      </c>
      <c r="P3">
        <v>0.28399999999999997</v>
      </c>
      <c r="Q3">
        <v>0.6</v>
      </c>
      <c r="R3">
        <v>0.4</v>
      </c>
    </row>
    <row r="4" spans="1:18">
      <c r="A4">
        <v>0</v>
      </c>
      <c r="B4">
        <v>5</v>
      </c>
      <c r="C4">
        <v>2.25</v>
      </c>
      <c r="D4">
        <v>0.01</v>
      </c>
      <c r="E4">
        <v>0.01</v>
      </c>
      <c r="F4">
        <v>0.78397604812516697</v>
      </c>
      <c r="G4">
        <v>0</v>
      </c>
      <c r="H4">
        <v>2.3014130864672002</v>
      </c>
      <c r="I4">
        <v>23.387285058758899</v>
      </c>
      <c r="J4">
        <v>38.999477547052102</v>
      </c>
      <c r="K4">
        <v>1</v>
      </c>
      <c r="L4">
        <v>0.81399999999999995</v>
      </c>
      <c r="M4">
        <v>0.17299999999999999</v>
      </c>
      <c r="N4">
        <v>1.2999999999999999E-2</v>
      </c>
      <c r="O4">
        <v>0.69299999999999995</v>
      </c>
      <c r="P4">
        <v>0.307</v>
      </c>
      <c r="Q4">
        <v>0.7</v>
      </c>
      <c r="R4">
        <v>0.3</v>
      </c>
    </row>
    <row r="5" spans="1:18">
      <c r="A5">
        <v>0</v>
      </c>
      <c r="B5">
        <v>5</v>
      </c>
      <c r="C5">
        <v>2.25</v>
      </c>
      <c r="D5">
        <v>0.01</v>
      </c>
      <c r="E5">
        <v>0.01</v>
      </c>
      <c r="F5">
        <v>0.69271318857476305</v>
      </c>
      <c r="G5">
        <v>0</v>
      </c>
      <c r="H5">
        <v>1.73079426011495</v>
      </c>
      <c r="I5">
        <v>16.796106052473402</v>
      </c>
      <c r="J5">
        <v>19.823709211904699</v>
      </c>
      <c r="K5">
        <v>1</v>
      </c>
      <c r="L5">
        <v>0.78500000000000003</v>
      </c>
      <c r="M5">
        <v>0.19900000000000001</v>
      </c>
      <c r="N5">
        <v>1.6E-2</v>
      </c>
      <c r="O5">
        <v>0.69299999999999995</v>
      </c>
      <c r="P5">
        <v>0.307</v>
      </c>
      <c r="Q5">
        <v>0.7</v>
      </c>
      <c r="R5">
        <v>0.3</v>
      </c>
    </row>
    <row r="6" spans="1:18">
      <c r="A6">
        <v>0</v>
      </c>
      <c r="B6">
        <v>5</v>
      </c>
      <c r="C6">
        <v>2.25</v>
      </c>
      <c r="D6">
        <v>0.01</v>
      </c>
      <c r="E6">
        <v>0.01</v>
      </c>
      <c r="F6">
        <v>0.62764205801133199</v>
      </c>
      <c r="G6">
        <v>0</v>
      </c>
      <c r="H6">
        <v>1.46828853012883</v>
      </c>
      <c r="I6">
        <v>15.244751739624</v>
      </c>
      <c r="J6">
        <v>15.586050403661501</v>
      </c>
      <c r="K6">
        <v>1</v>
      </c>
      <c r="L6">
        <v>0.76200000000000001</v>
      </c>
      <c r="M6">
        <v>0.22</v>
      </c>
      <c r="N6">
        <v>1.7999999999999999E-2</v>
      </c>
      <c r="O6">
        <v>0.69299999999999995</v>
      </c>
      <c r="P6">
        <v>0.307</v>
      </c>
      <c r="Q6">
        <v>0.7</v>
      </c>
      <c r="R6">
        <v>0.3</v>
      </c>
    </row>
    <row r="7" spans="1:18">
      <c r="A7">
        <v>0</v>
      </c>
      <c r="B7">
        <v>5</v>
      </c>
      <c r="C7">
        <v>2.25</v>
      </c>
      <c r="D7">
        <v>0.01</v>
      </c>
      <c r="E7">
        <v>0.01</v>
      </c>
      <c r="F7">
        <v>0.68698540460801305</v>
      </c>
      <c r="G7">
        <v>0</v>
      </c>
      <c r="H7">
        <v>1.52008094439979</v>
      </c>
      <c r="I7">
        <v>15.7225572398305</v>
      </c>
      <c r="J7">
        <v>15.1640479650207</v>
      </c>
      <c r="K7">
        <v>1</v>
      </c>
      <c r="L7">
        <v>0.78300000000000003</v>
      </c>
      <c r="M7">
        <v>0.20100000000000001</v>
      </c>
      <c r="N7">
        <v>1.6E-2</v>
      </c>
      <c r="O7">
        <v>0.70499999999999996</v>
      </c>
      <c r="P7">
        <v>0.29499999999999998</v>
      </c>
      <c r="Q7">
        <v>0.65</v>
      </c>
      <c r="R7">
        <v>0.35</v>
      </c>
    </row>
    <row r="8" spans="1:18">
      <c r="A8">
        <v>0</v>
      </c>
      <c r="B8">
        <v>5</v>
      </c>
      <c r="C8">
        <v>2.25</v>
      </c>
      <c r="D8">
        <v>0.01</v>
      </c>
      <c r="E8">
        <v>0.01</v>
      </c>
      <c r="F8">
        <v>0.59779297749211702</v>
      </c>
      <c r="G8">
        <v>0</v>
      </c>
      <c r="H8">
        <v>2.0924171642360898</v>
      </c>
      <c r="I8">
        <v>22.091408671260201</v>
      </c>
      <c r="J8">
        <v>22.2427262701171</v>
      </c>
      <c r="K8">
        <v>1</v>
      </c>
      <c r="L8">
        <v>0.751</v>
      </c>
      <c r="M8">
        <v>0.23</v>
      </c>
      <c r="N8">
        <v>1.9E-2</v>
      </c>
      <c r="O8">
        <v>0.64800000000000002</v>
      </c>
      <c r="P8">
        <v>0.35199999999999998</v>
      </c>
      <c r="Q8">
        <v>0.9</v>
      </c>
      <c r="R8">
        <v>0.1</v>
      </c>
    </row>
    <row r="9" spans="1:18">
      <c r="A9">
        <v>0</v>
      </c>
      <c r="B9">
        <v>5</v>
      </c>
      <c r="C9">
        <v>2.25</v>
      </c>
      <c r="D9">
        <v>0.01</v>
      </c>
      <c r="E9">
        <v>0.01</v>
      </c>
      <c r="F9">
        <v>0.80035044434601899</v>
      </c>
      <c r="G9">
        <v>0</v>
      </c>
      <c r="H9">
        <v>1.90096271906026</v>
      </c>
      <c r="I9">
        <v>19.044563334971802</v>
      </c>
      <c r="J9">
        <v>16.362585042653599</v>
      </c>
      <c r="K9">
        <v>1</v>
      </c>
      <c r="L9">
        <v>0.81899999999999995</v>
      </c>
      <c r="M9">
        <v>0.16800000000000001</v>
      </c>
      <c r="N9">
        <v>1.2999999999999999E-2</v>
      </c>
      <c r="O9">
        <v>0.71599999999999997</v>
      </c>
      <c r="P9">
        <v>0.28399999999999997</v>
      </c>
      <c r="Q9">
        <v>0.6</v>
      </c>
      <c r="R9">
        <v>0.4</v>
      </c>
    </row>
    <row r="10" spans="1:18">
      <c r="A10">
        <v>0</v>
      </c>
      <c r="B10">
        <v>5</v>
      </c>
      <c r="C10">
        <v>2.25</v>
      </c>
      <c r="D10">
        <v>0.01</v>
      </c>
      <c r="E10">
        <v>0.01</v>
      </c>
      <c r="F10">
        <v>0.54330049028546901</v>
      </c>
      <c r="G10">
        <v>0</v>
      </c>
      <c r="H10">
        <v>1.54607603970332</v>
      </c>
      <c r="I10">
        <v>15.9476802113302</v>
      </c>
      <c r="J10">
        <v>16.502276641583201</v>
      </c>
      <c r="K10">
        <v>1</v>
      </c>
      <c r="L10">
        <v>0.73</v>
      </c>
      <c r="M10">
        <v>0.249</v>
      </c>
      <c r="N10">
        <v>0.02</v>
      </c>
      <c r="O10">
        <v>0.67</v>
      </c>
      <c r="P10">
        <v>0.33</v>
      </c>
      <c r="Q10">
        <v>0.8</v>
      </c>
      <c r="R10">
        <v>0.2</v>
      </c>
    </row>
    <row r="11" spans="1:18">
      <c r="A11">
        <v>0</v>
      </c>
      <c r="B11">
        <v>5</v>
      </c>
      <c r="C11">
        <v>2.25</v>
      </c>
      <c r="D11">
        <v>0.01</v>
      </c>
      <c r="E11">
        <v>0.01</v>
      </c>
      <c r="F11">
        <v>0.80364433635705201</v>
      </c>
      <c r="G11">
        <v>0</v>
      </c>
      <c r="H11">
        <v>2.6159090635907201</v>
      </c>
      <c r="I11">
        <v>34.0245253537975</v>
      </c>
      <c r="J11">
        <v>32.387935953853301</v>
      </c>
      <c r="K11">
        <v>1</v>
      </c>
      <c r="L11">
        <v>0.82</v>
      </c>
      <c r="M11">
        <v>0.16700000000000001</v>
      </c>
      <c r="N11">
        <v>1.2999999999999999E-2</v>
      </c>
      <c r="O11">
        <v>0.71599999999999997</v>
      </c>
      <c r="P11">
        <v>0.28399999999999997</v>
      </c>
      <c r="Q11">
        <v>0.6</v>
      </c>
      <c r="R11">
        <v>0.4</v>
      </c>
    </row>
    <row r="12" spans="1:18">
      <c r="A12">
        <v>0</v>
      </c>
      <c r="B12">
        <v>5</v>
      </c>
      <c r="C12">
        <v>2.25</v>
      </c>
      <c r="D12">
        <v>0.01</v>
      </c>
      <c r="E12">
        <v>0.01</v>
      </c>
      <c r="F12">
        <v>0.476886275128937</v>
      </c>
      <c r="G12">
        <v>0</v>
      </c>
      <c r="H12">
        <v>0.68514845936341395</v>
      </c>
      <c r="I12">
        <v>14.741927477975301</v>
      </c>
      <c r="J12">
        <v>14.9698388753958</v>
      </c>
      <c r="K12">
        <v>1</v>
      </c>
      <c r="L12">
        <v>0.70399999999999996</v>
      </c>
      <c r="M12">
        <v>0.27400000000000002</v>
      </c>
      <c r="N12">
        <v>2.1999999999999999E-2</v>
      </c>
      <c r="O12">
        <v>0.68200000000000005</v>
      </c>
      <c r="P12">
        <v>0.318</v>
      </c>
      <c r="Q12">
        <v>0.75</v>
      </c>
      <c r="R12">
        <v>0.25</v>
      </c>
    </row>
    <row r="13" spans="1:18">
      <c r="A13">
        <v>0</v>
      </c>
      <c r="B13">
        <v>5</v>
      </c>
      <c r="C13">
        <v>2.25</v>
      </c>
      <c r="D13">
        <v>0.01</v>
      </c>
      <c r="E13">
        <v>0.01</v>
      </c>
      <c r="F13">
        <v>0.50097551479182501</v>
      </c>
      <c r="G13">
        <v>0</v>
      </c>
      <c r="H13">
        <v>0.82112340715407395</v>
      </c>
      <c r="I13">
        <v>14.767902523922199</v>
      </c>
      <c r="J13">
        <v>14.6686608345009</v>
      </c>
      <c r="K13">
        <v>1</v>
      </c>
      <c r="L13">
        <v>0.71399999999999997</v>
      </c>
      <c r="M13">
        <v>0.26500000000000001</v>
      </c>
      <c r="N13">
        <v>2.1999999999999999E-2</v>
      </c>
      <c r="O13">
        <v>0.69299999999999995</v>
      </c>
      <c r="P13">
        <v>0.307</v>
      </c>
      <c r="Q13">
        <v>0.7</v>
      </c>
      <c r="R13">
        <v>0.3</v>
      </c>
    </row>
    <row r="14" spans="1:18">
      <c r="A14">
        <v>0</v>
      </c>
      <c r="B14">
        <v>5</v>
      </c>
      <c r="C14">
        <v>2.25</v>
      </c>
      <c r="D14">
        <v>0.01</v>
      </c>
      <c r="E14">
        <v>0.01</v>
      </c>
      <c r="F14">
        <v>0.47517275846871398</v>
      </c>
      <c r="G14">
        <v>0</v>
      </c>
      <c r="H14">
        <v>0.58661038372071905</v>
      </c>
      <c r="I14">
        <v>14.8223049758888</v>
      </c>
      <c r="J14">
        <v>14.7902675091301</v>
      </c>
      <c r="K14">
        <v>1</v>
      </c>
      <c r="L14">
        <v>0.70299999999999996</v>
      </c>
      <c r="M14">
        <v>0.27500000000000002</v>
      </c>
      <c r="N14">
        <v>2.1999999999999999E-2</v>
      </c>
      <c r="O14">
        <v>0.69299999999999995</v>
      </c>
      <c r="P14">
        <v>0.307</v>
      </c>
      <c r="Q14">
        <v>0.7</v>
      </c>
      <c r="R14">
        <v>0.3</v>
      </c>
    </row>
    <row r="15" spans="1:18">
      <c r="A15">
        <v>0</v>
      </c>
      <c r="B15">
        <v>5</v>
      </c>
      <c r="C15">
        <v>2.25</v>
      </c>
      <c r="D15">
        <v>0.01</v>
      </c>
      <c r="E15">
        <v>0.01</v>
      </c>
      <c r="F15">
        <v>0.60684754540247399</v>
      </c>
      <c r="G15">
        <v>0</v>
      </c>
      <c r="H15">
        <v>1.6101034705653501</v>
      </c>
      <c r="I15">
        <v>17.098529861932501</v>
      </c>
      <c r="J15">
        <v>14.9247156886744</v>
      </c>
      <c r="K15">
        <v>1</v>
      </c>
      <c r="L15">
        <v>0.755</v>
      </c>
      <c r="M15">
        <v>0.22700000000000001</v>
      </c>
      <c r="N15">
        <v>1.7999999999999999E-2</v>
      </c>
      <c r="O15">
        <v>0.68200000000000005</v>
      </c>
      <c r="P15">
        <v>0.318</v>
      </c>
      <c r="Q15">
        <v>0.75</v>
      </c>
      <c r="R15">
        <v>0.25</v>
      </c>
    </row>
    <row r="16" spans="1:18">
      <c r="A16">
        <v>0</v>
      </c>
      <c r="B16">
        <v>5</v>
      </c>
      <c r="C16">
        <v>2.25</v>
      </c>
      <c r="D16">
        <v>0.01</v>
      </c>
      <c r="E16">
        <v>0.01</v>
      </c>
      <c r="F16">
        <v>0.49794396058354801</v>
      </c>
      <c r="G16">
        <v>0</v>
      </c>
      <c r="H16">
        <v>0.599787121623787</v>
      </c>
      <c r="I16">
        <v>14.821863344127101</v>
      </c>
      <c r="J16">
        <v>14.7699297651368</v>
      </c>
      <c r="K16">
        <v>1</v>
      </c>
      <c r="L16">
        <v>0.71199999999999997</v>
      </c>
      <c r="M16">
        <v>0.26600000000000001</v>
      </c>
      <c r="N16">
        <v>2.1999999999999999E-2</v>
      </c>
      <c r="O16">
        <v>0.70499999999999996</v>
      </c>
      <c r="P16">
        <v>0.29499999999999998</v>
      </c>
      <c r="Q16">
        <v>0.65</v>
      </c>
      <c r="R16">
        <v>0.35</v>
      </c>
    </row>
    <row r="17" spans="1:18">
      <c r="A17">
        <v>0</v>
      </c>
      <c r="B17">
        <v>5</v>
      </c>
      <c r="C17">
        <v>2.25</v>
      </c>
      <c r="D17">
        <v>0.01</v>
      </c>
      <c r="E17">
        <v>0.01</v>
      </c>
      <c r="F17">
        <v>0.424052903333479</v>
      </c>
      <c r="G17">
        <v>0</v>
      </c>
      <c r="H17">
        <v>0.86297311542871902</v>
      </c>
      <c r="I17">
        <v>14.8196644276843</v>
      </c>
      <c r="J17">
        <v>14.4356014735269</v>
      </c>
      <c r="K17">
        <v>1</v>
      </c>
      <c r="L17">
        <v>0.68200000000000005</v>
      </c>
      <c r="M17">
        <v>0.29399999999999998</v>
      </c>
      <c r="N17">
        <v>2.4E-2</v>
      </c>
      <c r="O17">
        <v>0.65900000000000003</v>
      </c>
      <c r="P17">
        <v>0.34100000000000003</v>
      </c>
      <c r="Q17">
        <v>0.85</v>
      </c>
      <c r="R17">
        <v>0.15</v>
      </c>
    </row>
    <row r="18" spans="1:18">
      <c r="A18">
        <v>0</v>
      </c>
      <c r="B18">
        <v>5</v>
      </c>
      <c r="C18">
        <v>2.25</v>
      </c>
      <c r="D18">
        <v>0.01</v>
      </c>
      <c r="E18">
        <v>0.01</v>
      </c>
      <c r="F18">
        <v>0.45374394257943901</v>
      </c>
      <c r="G18">
        <v>0</v>
      </c>
      <c r="H18">
        <v>0.38513884191440001</v>
      </c>
      <c r="I18">
        <v>14.9064323003021</v>
      </c>
      <c r="J18">
        <v>14.8396677110397</v>
      </c>
      <c r="K18">
        <v>1</v>
      </c>
      <c r="L18">
        <v>0.69399999999999995</v>
      </c>
      <c r="M18">
        <v>0.28299999999999997</v>
      </c>
      <c r="N18">
        <v>2.3E-2</v>
      </c>
      <c r="O18">
        <v>0.69299999999999995</v>
      </c>
      <c r="P18">
        <v>0.307</v>
      </c>
      <c r="Q18">
        <v>0.7</v>
      </c>
      <c r="R18">
        <v>0.3</v>
      </c>
    </row>
    <row r="19" spans="1:18">
      <c r="A19">
        <v>0</v>
      </c>
      <c r="B19">
        <v>5</v>
      </c>
      <c r="C19">
        <v>2.25</v>
      </c>
      <c r="D19">
        <v>0.01</v>
      </c>
      <c r="E19">
        <v>0.01</v>
      </c>
      <c r="F19">
        <v>0.52559810181376498</v>
      </c>
      <c r="G19">
        <v>0</v>
      </c>
      <c r="H19">
        <v>0.67074496547253504</v>
      </c>
      <c r="I19">
        <v>14.7407639545488</v>
      </c>
      <c r="J19">
        <v>15.005660806098</v>
      </c>
      <c r="K19">
        <v>1</v>
      </c>
      <c r="L19">
        <v>0.72299999999999998</v>
      </c>
      <c r="M19">
        <v>0.25600000000000001</v>
      </c>
      <c r="N19">
        <v>2.1000000000000001E-2</v>
      </c>
      <c r="O19">
        <v>0.70499999999999996</v>
      </c>
      <c r="P19">
        <v>0.29499999999999998</v>
      </c>
      <c r="Q19">
        <v>0.65</v>
      </c>
      <c r="R19">
        <v>0.35</v>
      </c>
    </row>
    <row r="20" spans="1:18">
      <c r="A20">
        <v>0</v>
      </c>
      <c r="B20">
        <v>5</v>
      </c>
      <c r="C20">
        <v>2.25</v>
      </c>
      <c r="D20">
        <v>0.01</v>
      </c>
      <c r="E20">
        <v>0.01</v>
      </c>
      <c r="F20">
        <v>0.47531443653914901</v>
      </c>
      <c r="G20">
        <v>0</v>
      </c>
      <c r="H20">
        <v>1.01380752156132</v>
      </c>
      <c r="I20">
        <v>14.787379036675899</v>
      </c>
      <c r="J20">
        <v>14.5072469779239</v>
      </c>
      <c r="K20">
        <v>1</v>
      </c>
      <c r="L20">
        <v>0.70299999999999996</v>
      </c>
      <c r="M20">
        <v>0.27400000000000002</v>
      </c>
      <c r="N20">
        <v>2.1999999999999999E-2</v>
      </c>
      <c r="O20">
        <v>0.67</v>
      </c>
      <c r="P20">
        <v>0.33</v>
      </c>
      <c r="Q20">
        <v>0.8</v>
      </c>
      <c r="R20">
        <v>0.2</v>
      </c>
    </row>
    <row r="21" spans="1:18">
      <c r="A21">
        <v>0</v>
      </c>
      <c r="B21">
        <v>5</v>
      </c>
      <c r="C21">
        <v>2.25</v>
      </c>
      <c r="D21">
        <v>0.01</v>
      </c>
      <c r="E21">
        <v>0.01</v>
      </c>
      <c r="F21">
        <v>0.87164187355217004</v>
      </c>
      <c r="G21">
        <v>0</v>
      </c>
      <c r="H21">
        <v>1.9447492058032601</v>
      </c>
      <c r="I21">
        <v>19.9451117567986</v>
      </c>
      <c r="J21">
        <v>17.655482652887599</v>
      </c>
      <c r="K21">
        <v>1</v>
      </c>
      <c r="L21">
        <v>0.84</v>
      </c>
      <c r="M21">
        <v>0.15</v>
      </c>
      <c r="N21">
        <v>1.0999999999999999E-2</v>
      </c>
      <c r="O21">
        <v>0.73899999999999999</v>
      </c>
      <c r="P21">
        <v>0.26100000000000001</v>
      </c>
      <c r="Q21">
        <v>0.5</v>
      </c>
      <c r="R21">
        <v>0.5</v>
      </c>
    </row>
    <row r="22" spans="1:18">
      <c r="A22">
        <v>0</v>
      </c>
      <c r="B22">
        <v>5</v>
      </c>
      <c r="C22">
        <v>2.25</v>
      </c>
      <c r="D22">
        <v>0.01</v>
      </c>
      <c r="E22">
        <v>0.01</v>
      </c>
      <c r="F22">
        <v>0.69239884510924499</v>
      </c>
      <c r="G22">
        <v>0</v>
      </c>
      <c r="H22">
        <v>2.3630992762629499</v>
      </c>
      <c r="I22">
        <v>25.980163381541999</v>
      </c>
      <c r="J22">
        <v>34.093048041687503</v>
      </c>
      <c r="K22">
        <v>1</v>
      </c>
      <c r="L22">
        <v>0.78500000000000003</v>
      </c>
      <c r="M22">
        <v>0.19900000000000001</v>
      </c>
      <c r="N22">
        <v>1.6E-2</v>
      </c>
      <c r="O22">
        <v>0.69299999999999995</v>
      </c>
      <c r="P22">
        <v>0.307</v>
      </c>
      <c r="Q22">
        <v>0.7</v>
      </c>
      <c r="R22">
        <v>0.3</v>
      </c>
    </row>
    <row r="23" spans="1:18">
      <c r="A23">
        <v>0</v>
      </c>
      <c r="B23">
        <v>5</v>
      </c>
      <c r="C23">
        <v>2.25</v>
      </c>
      <c r="D23">
        <v>0.01</v>
      </c>
      <c r="E23">
        <v>0.01</v>
      </c>
      <c r="F23">
        <v>0.465407014084182</v>
      </c>
      <c r="G23">
        <v>0</v>
      </c>
      <c r="H23">
        <v>0.67372529530040504</v>
      </c>
      <c r="I23">
        <v>14.7792421796855</v>
      </c>
      <c r="J23">
        <v>14.8287976398088</v>
      </c>
      <c r="K23">
        <v>1</v>
      </c>
      <c r="L23">
        <v>0.69899999999999995</v>
      </c>
      <c r="M23">
        <v>0.27800000000000002</v>
      </c>
      <c r="N23">
        <v>2.3E-2</v>
      </c>
      <c r="O23">
        <v>0.68200000000000005</v>
      </c>
      <c r="P23">
        <v>0.318</v>
      </c>
      <c r="Q23">
        <v>0.75</v>
      </c>
      <c r="R23">
        <v>0.25</v>
      </c>
    </row>
    <row r="24" spans="1:18">
      <c r="A24">
        <v>0</v>
      </c>
      <c r="B24">
        <v>5</v>
      </c>
      <c r="C24">
        <v>2.25</v>
      </c>
      <c r="D24">
        <v>0.01</v>
      </c>
      <c r="E24">
        <v>0.01</v>
      </c>
      <c r="F24">
        <v>0.53634840667376504</v>
      </c>
      <c r="G24">
        <v>0</v>
      </c>
      <c r="H24">
        <v>1.1142719955434</v>
      </c>
      <c r="I24">
        <v>14.7015582751638</v>
      </c>
      <c r="J24">
        <v>14.9583781742566</v>
      </c>
      <c r="K24">
        <v>1</v>
      </c>
      <c r="L24">
        <v>0.72799999999999998</v>
      </c>
      <c r="M24">
        <v>0.252</v>
      </c>
      <c r="N24">
        <v>2.1000000000000001E-2</v>
      </c>
      <c r="O24">
        <v>0.68200000000000005</v>
      </c>
      <c r="P24">
        <v>0.318</v>
      </c>
      <c r="Q24">
        <v>0.75</v>
      </c>
      <c r="R24">
        <v>0.25</v>
      </c>
    </row>
    <row r="25" spans="1:18">
      <c r="A25">
        <v>0</v>
      </c>
      <c r="B25">
        <v>5</v>
      </c>
      <c r="C25">
        <v>2.25</v>
      </c>
      <c r="D25">
        <v>0.01</v>
      </c>
      <c r="E25">
        <v>0.01</v>
      </c>
      <c r="F25">
        <v>0.45439594219924201</v>
      </c>
      <c r="G25">
        <v>0</v>
      </c>
      <c r="H25">
        <v>0.377224892200277</v>
      </c>
      <c r="I25">
        <v>14.9083175250178</v>
      </c>
      <c r="J25">
        <v>14.8498790386598</v>
      </c>
      <c r="K25">
        <v>1</v>
      </c>
      <c r="L25">
        <v>0.69399999999999995</v>
      </c>
      <c r="M25">
        <v>0.28299999999999997</v>
      </c>
      <c r="N25">
        <v>2.3E-2</v>
      </c>
      <c r="O25">
        <v>0.69299999999999995</v>
      </c>
      <c r="P25">
        <v>0.307</v>
      </c>
      <c r="Q25">
        <v>0.7</v>
      </c>
      <c r="R25">
        <v>0.3</v>
      </c>
    </row>
    <row r="26" spans="1:18">
      <c r="A26">
        <v>0</v>
      </c>
      <c r="B26">
        <v>5</v>
      </c>
      <c r="C26">
        <v>2.25</v>
      </c>
      <c r="D26">
        <v>0.01</v>
      </c>
      <c r="E26">
        <v>0.01</v>
      </c>
      <c r="F26">
        <v>0.49861306086892299</v>
      </c>
      <c r="G26">
        <v>0</v>
      </c>
      <c r="H26">
        <v>0.651000161148649</v>
      </c>
      <c r="I26">
        <v>14.7448124352801</v>
      </c>
      <c r="J26">
        <v>15.012407170514599</v>
      </c>
      <c r="K26">
        <v>1</v>
      </c>
      <c r="L26">
        <v>0.71299999999999997</v>
      </c>
      <c r="M26">
        <v>0.26600000000000001</v>
      </c>
      <c r="N26">
        <v>2.1999999999999999E-2</v>
      </c>
      <c r="O26">
        <v>0.69299999999999995</v>
      </c>
      <c r="P26">
        <v>0.307</v>
      </c>
      <c r="Q26">
        <v>0.7</v>
      </c>
      <c r="R26">
        <v>0.3</v>
      </c>
    </row>
    <row r="27" spans="1:18">
      <c r="A27">
        <v>0</v>
      </c>
      <c r="B27">
        <v>5</v>
      </c>
      <c r="C27">
        <v>2.25</v>
      </c>
      <c r="D27">
        <v>0.01</v>
      </c>
      <c r="E27">
        <v>0.01</v>
      </c>
      <c r="F27">
        <v>0.57096139438980398</v>
      </c>
      <c r="G27">
        <v>0</v>
      </c>
      <c r="H27">
        <v>0.96070605523175001</v>
      </c>
      <c r="I27">
        <v>14.675150822998001</v>
      </c>
      <c r="J27">
        <v>14.9938987031015</v>
      </c>
      <c r="K27">
        <v>1</v>
      </c>
      <c r="L27">
        <v>0.74099999999999999</v>
      </c>
      <c r="M27">
        <v>0.23899999999999999</v>
      </c>
      <c r="N27">
        <v>1.9E-2</v>
      </c>
      <c r="O27">
        <v>0.70499999999999996</v>
      </c>
      <c r="P27">
        <v>0.29499999999999998</v>
      </c>
      <c r="Q27">
        <v>0.65</v>
      </c>
      <c r="R27">
        <v>0.35</v>
      </c>
    </row>
    <row r="28" spans="1:18">
      <c r="A28">
        <v>0</v>
      </c>
      <c r="B28">
        <v>5</v>
      </c>
      <c r="C28">
        <v>2.25</v>
      </c>
      <c r="D28">
        <v>0.01</v>
      </c>
      <c r="E28">
        <v>0.01</v>
      </c>
      <c r="F28">
        <v>0.59521974808983602</v>
      </c>
      <c r="G28">
        <v>0</v>
      </c>
      <c r="H28">
        <v>0.75704463552285695</v>
      </c>
      <c r="I28">
        <v>14.6300487529397</v>
      </c>
      <c r="J28">
        <v>15.3912115653754</v>
      </c>
      <c r="K28">
        <v>1</v>
      </c>
      <c r="L28">
        <v>0.75</v>
      </c>
      <c r="M28">
        <v>0.23100000000000001</v>
      </c>
      <c r="N28">
        <v>1.9E-2</v>
      </c>
      <c r="O28">
        <v>0.72699999999999998</v>
      </c>
      <c r="P28">
        <v>0.27300000000000002</v>
      </c>
      <c r="Q28">
        <v>0.55000000000000004</v>
      </c>
      <c r="R28">
        <v>0.45</v>
      </c>
    </row>
    <row r="29" spans="1:18">
      <c r="A29">
        <v>0</v>
      </c>
      <c r="B29">
        <v>5</v>
      </c>
      <c r="C29">
        <v>2.25</v>
      </c>
      <c r="D29">
        <v>0.01</v>
      </c>
      <c r="E29">
        <v>0.01</v>
      </c>
      <c r="F29">
        <v>0.54661086596191599</v>
      </c>
      <c r="G29">
        <v>0</v>
      </c>
      <c r="H29">
        <v>1.15770105127766</v>
      </c>
      <c r="I29">
        <v>14.789117938824599</v>
      </c>
      <c r="J29">
        <v>14.6684605545324</v>
      </c>
      <c r="K29">
        <v>1</v>
      </c>
      <c r="L29">
        <v>0.73199999999999998</v>
      </c>
      <c r="M29">
        <v>0.248</v>
      </c>
      <c r="N29">
        <v>0.02</v>
      </c>
      <c r="O29">
        <v>0.69299999999999995</v>
      </c>
      <c r="P29">
        <v>0.307</v>
      </c>
      <c r="Q29">
        <v>0.7</v>
      </c>
      <c r="R29">
        <v>0.3</v>
      </c>
    </row>
    <row r="30" spans="1:18">
      <c r="A30">
        <v>0</v>
      </c>
      <c r="B30">
        <v>5</v>
      </c>
      <c r="C30">
        <v>2.25</v>
      </c>
      <c r="D30">
        <v>0.01</v>
      </c>
      <c r="E30">
        <v>0.01</v>
      </c>
      <c r="F30">
        <v>0.61502365923365998</v>
      </c>
      <c r="G30">
        <v>0</v>
      </c>
      <c r="H30">
        <v>1.8902560903991401</v>
      </c>
      <c r="I30">
        <v>19.176296727333099</v>
      </c>
      <c r="J30">
        <v>15.001498140151201</v>
      </c>
      <c r="K30">
        <v>1</v>
      </c>
      <c r="L30">
        <v>0.75800000000000001</v>
      </c>
      <c r="M30">
        <v>0.224</v>
      </c>
      <c r="N30">
        <v>1.7999999999999999E-2</v>
      </c>
      <c r="O30">
        <v>0.67</v>
      </c>
      <c r="P30">
        <v>0.33</v>
      </c>
      <c r="Q30">
        <v>0.8</v>
      </c>
      <c r="R30">
        <v>0.2</v>
      </c>
    </row>
    <row r="31" spans="1:18">
      <c r="A31">
        <v>0</v>
      </c>
      <c r="B31">
        <v>5</v>
      </c>
      <c r="C31">
        <v>2.25</v>
      </c>
      <c r="D31">
        <v>0.01</v>
      </c>
      <c r="E31">
        <v>0.01</v>
      </c>
      <c r="F31">
        <v>0.75485245821148605</v>
      </c>
      <c r="G31">
        <v>0</v>
      </c>
      <c r="H31">
        <v>1.920698224928</v>
      </c>
      <c r="I31">
        <v>18.592207321881901</v>
      </c>
      <c r="J31">
        <v>21.042285142292101</v>
      </c>
      <c r="K31">
        <v>1</v>
      </c>
      <c r="L31">
        <v>0.80500000000000005</v>
      </c>
      <c r="M31">
        <v>0.18099999999999999</v>
      </c>
      <c r="N31">
        <v>1.4E-2</v>
      </c>
      <c r="O31">
        <v>0.70499999999999996</v>
      </c>
      <c r="P31">
        <v>0.29499999999999998</v>
      </c>
      <c r="Q31">
        <v>0.65</v>
      </c>
      <c r="R31">
        <v>0.35</v>
      </c>
    </row>
    <row r="32" spans="1:18">
      <c r="A32">
        <v>0</v>
      </c>
      <c r="B32">
        <v>5</v>
      </c>
      <c r="C32">
        <v>2.25</v>
      </c>
      <c r="D32">
        <v>0.01</v>
      </c>
      <c r="E32">
        <v>0.01</v>
      </c>
      <c r="F32">
        <v>0.58245159466317997</v>
      </c>
      <c r="G32">
        <v>0</v>
      </c>
      <c r="H32">
        <v>1.28421645759096</v>
      </c>
      <c r="I32">
        <v>14.8010414967491</v>
      </c>
      <c r="J32">
        <v>15.1045991158147</v>
      </c>
      <c r="K32">
        <v>1</v>
      </c>
      <c r="L32">
        <v>0.745</v>
      </c>
      <c r="M32">
        <v>0.23499999999999999</v>
      </c>
      <c r="N32">
        <v>1.9E-2</v>
      </c>
      <c r="O32">
        <v>0.69299999999999995</v>
      </c>
      <c r="P32">
        <v>0.307</v>
      </c>
      <c r="Q32">
        <v>0.7</v>
      </c>
      <c r="R32">
        <v>0.3</v>
      </c>
    </row>
    <row r="33" spans="1:18">
      <c r="A33">
        <v>1</v>
      </c>
      <c r="B33">
        <v>5</v>
      </c>
      <c r="C33">
        <v>2.25</v>
      </c>
      <c r="D33">
        <v>0.01</v>
      </c>
      <c r="E33">
        <v>0.01</v>
      </c>
      <c r="F33">
        <v>0.83491298029175698</v>
      </c>
      <c r="G33">
        <v>0</v>
      </c>
      <c r="H33">
        <v>0.745875943286745</v>
      </c>
      <c r="I33">
        <v>14.451046143871499</v>
      </c>
      <c r="J33">
        <v>14.4619897748636</v>
      </c>
      <c r="K33">
        <v>1</v>
      </c>
      <c r="L33">
        <v>0.82899999999999996</v>
      </c>
      <c r="M33">
        <v>0.159</v>
      </c>
      <c r="N33">
        <v>1.2E-2</v>
      </c>
      <c r="O33">
        <v>0.83299999999999996</v>
      </c>
      <c r="P33">
        <v>0.16700000000000001</v>
      </c>
      <c r="Q33">
        <v>0.8</v>
      </c>
      <c r="R33">
        <v>0.2</v>
      </c>
    </row>
    <row r="34" spans="1:18">
      <c r="A34">
        <v>1</v>
      </c>
      <c r="B34">
        <v>5</v>
      </c>
      <c r="C34">
        <v>2.25</v>
      </c>
      <c r="D34">
        <v>0.01</v>
      </c>
      <c r="E34">
        <v>0.01</v>
      </c>
      <c r="F34">
        <v>0.83356605606924095</v>
      </c>
      <c r="G34">
        <v>0</v>
      </c>
      <c r="H34">
        <v>1.2243598119602499</v>
      </c>
      <c r="I34">
        <v>14.6280310270683</v>
      </c>
      <c r="J34">
        <v>13.509293997172</v>
      </c>
      <c r="K34">
        <v>1</v>
      </c>
      <c r="L34">
        <v>0.82899999999999996</v>
      </c>
      <c r="M34">
        <v>0.159</v>
      </c>
      <c r="N34">
        <v>1.2E-2</v>
      </c>
      <c r="O34">
        <v>0.80200000000000005</v>
      </c>
      <c r="P34">
        <v>0.19800000000000001</v>
      </c>
      <c r="Q34">
        <v>0.95</v>
      </c>
      <c r="R34">
        <v>0.05</v>
      </c>
    </row>
    <row r="35" spans="1:18">
      <c r="A35">
        <v>1</v>
      </c>
      <c r="B35">
        <v>5</v>
      </c>
      <c r="C35">
        <v>2.25</v>
      </c>
      <c r="D35">
        <v>0.01</v>
      </c>
      <c r="E35">
        <v>0.01</v>
      </c>
      <c r="F35">
        <v>0.96487455073042105</v>
      </c>
      <c r="G35">
        <v>0</v>
      </c>
      <c r="H35">
        <v>1.3968546309739001</v>
      </c>
      <c r="I35">
        <v>14.9156816289885</v>
      </c>
      <c r="J35">
        <v>14.3234609021026</v>
      </c>
      <c r="K35">
        <v>1</v>
      </c>
      <c r="L35">
        <v>0.86399999999999999</v>
      </c>
      <c r="M35">
        <v>0.128</v>
      </c>
      <c r="N35">
        <v>8.0000000000000002E-3</v>
      </c>
      <c r="O35">
        <v>0.82299999999999995</v>
      </c>
      <c r="P35">
        <v>0.17699999999999999</v>
      </c>
      <c r="Q35">
        <v>0.85</v>
      </c>
      <c r="R35">
        <v>0.15</v>
      </c>
    </row>
    <row r="36" spans="1:18">
      <c r="A36">
        <v>1</v>
      </c>
      <c r="B36">
        <v>5</v>
      </c>
      <c r="C36">
        <v>2.25</v>
      </c>
      <c r="D36">
        <v>0.01</v>
      </c>
      <c r="E36">
        <v>0.01</v>
      </c>
      <c r="F36">
        <v>0.79539455240497403</v>
      </c>
      <c r="G36">
        <v>0</v>
      </c>
      <c r="H36">
        <v>0.63841882179448906</v>
      </c>
      <c r="I36">
        <v>14.486023246984301</v>
      </c>
      <c r="J36">
        <v>14.5535622133867</v>
      </c>
      <c r="K36">
        <v>1</v>
      </c>
      <c r="L36">
        <v>0.81799999999999995</v>
      </c>
      <c r="M36">
        <v>0.16900000000000001</v>
      </c>
      <c r="N36">
        <v>1.2999999999999999E-2</v>
      </c>
      <c r="O36">
        <v>0.82299999999999995</v>
      </c>
      <c r="P36">
        <v>0.17699999999999999</v>
      </c>
      <c r="Q36">
        <v>0.85</v>
      </c>
      <c r="R36">
        <v>0.15</v>
      </c>
    </row>
    <row r="37" spans="1:18">
      <c r="A37">
        <v>1</v>
      </c>
      <c r="B37">
        <v>5</v>
      </c>
      <c r="C37">
        <v>2.25</v>
      </c>
      <c r="D37">
        <v>0.01</v>
      </c>
      <c r="E37">
        <v>0.01</v>
      </c>
      <c r="F37">
        <v>1.2018048711757401</v>
      </c>
      <c r="G37">
        <v>0</v>
      </c>
      <c r="H37">
        <v>2.17548979394918</v>
      </c>
      <c r="I37">
        <v>19.1443864305411</v>
      </c>
      <c r="J37">
        <v>18.143763627392001</v>
      </c>
      <c r="K37">
        <v>1</v>
      </c>
      <c r="L37">
        <v>0.91100000000000003</v>
      </c>
      <c r="M37">
        <v>8.4000000000000005E-2</v>
      </c>
      <c r="N37">
        <v>4.0000000000000001E-3</v>
      </c>
      <c r="O37">
        <v>0.82299999999999995</v>
      </c>
      <c r="P37">
        <v>0.17699999999999999</v>
      </c>
      <c r="Q37">
        <v>0.85</v>
      </c>
      <c r="R37">
        <v>0.15</v>
      </c>
    </row>
    <row r="38" spans="1:18">
      <c r="A38">
        <v>1</v>
      </c>
      <c r="B38">
        <v>5</v>
      </c>
      <c r="C38">
        <v>2.25</v>
      </c>
      <c r="D38">
        <v>0.01</v>
      </c>
      <c r="E38">
        <v>0.01</v>
      </c>
      <c r="F38">
        <v>0.82393674734633304</v>
      </c>
      <c r="G38">
        <v>0</v>
      </c>
      <c r="H38">
        <v>0.63069597422831802</v>
      </c>
      <c r="I38">
        <v>14.4999018324615</v>
      </c>
      <c r="J38">
        <v>14.5133991346322</v>
      </c>
      <c r="K38">
        <v>1</v>
      </c>
      <c r="L38">
        <v>0.82599999999999996</v>
      </c>
      <c r="M38">
        <v>0.16200000000000001</v>
      </c>
      <c r="N38">
        <v>1.2E-2</v>
      </c>
      <c r="O38">
        <v>0.84399999999999997</v>
      </c>
      <c r="P38">
        <v>0.156</v>
      </c>
      <c r="Q38">
        <v>0.75</v>
      </c>
      <c r="R38">
        <v>0.25</v>
      </c>
    </row>
    <row r="39" spans="1:18">
      <c r="A39">
        <v>1</v>
      </c>
      <c r="B39">
        <v>5</v>
      </c>
      <c r="C39">
        <v>2.25</v>
      </c>
      <c r="D39">
        <v>0.01</v>
      </c>
      <c r="E39">
        <v>0.01</v>
      </c>
      <c r="F39">
        <v>1.0304284340040299</v>
      </c>
      <c r="G39">
        <v>0</v>
      </c>
      <c r="H39">
        <v>1.47969151633742</v>
      </c>
      <c r="I39">
        <v>15.362996214509</v>
      </c>
      <c r="J39">
        <v>14.4681568144217</v>
      </c>
      <c r="K39">
        <v>1</v>
      </c>
      <c r="L39">
        <v>0.879</v>
      </c>
      <c r="M39">
        <v>0.114</v>
      </c>
      <c r="N39">
        <v>7.0000000000000001E-3</v>
      </c>
      <c r="O39">
        <v>0.84399999999999997</v>
      </c>
      <c r="P39">
        <v>0.156</v>
      </c>
      <c r="Q39">
        <v>0.75</v>
      </c>
      <c r="R39">
        <v>0.25</v>
      </c>
    </row>
    <row r="40" spans="1:18">
      <c r="A40">
        <v>1</v>
      </c>
      <c r="B40">
        <v>5</v>
      </c>
      <c r="C40">
        <v>2.25</v>
      </c>
      <c r="D40">
        <v>0.01</v>
      </c>
      <c r="E40">
        <v>0.01</v>
      </c>
      <c r="F40">
        <v>0.77482980059863504</v>
      </c>
      <c r="G40">
        <v>0</v>
      </c>
      <c r="H40">
        <v>0.535611814241859</v>
      </c>
      <c r="I40">
        <v>14.5940171076965</v>
      </c>
      <c r="J40">
        <v>14.313810287164801</v>
      </c>
      <c r="K40">
        <v>1</v>
      </c>
      <c r="L40">
        <v>0.81200000000000006</v>
      </c>
      <c r="M40">
        <v>0.17499999999999999</v>
      </c>
      <c r="N40">
        <v>1.2999999999999999E-2</v>
      </c>
      <c r="O40">
        <v>0.83299999999999996</v>
      </c>
      <c r="P40">
        <v>0.16700000000000001</v>
      </c>
      <c r="Q40">
        <v>0.8</v>
      </c>
      <c r="R40">
        <v>0.2</v>
      </c>
    </row>
    <row r="41" spans="1:18">
      <c r="A41">
        <v>1</v>
      </c>
      <c r="B41">
        <v>5</v>
      </c>
      <c r="C41">
        <v>2.25</v>
      </c>
      <c r="D41">
        <v>0.01</v>
      </c>
      <c r="E41">
        <v>0.01</v>
      </c>
      <c r="F41">
        <v>0.76198594086286897</v>
      </c>
      <c r="G41">
        <v>0</v>
      </c>
      <c r="H41">
        <v>0.50440423994961503</v>
      </c>
      <c r="I41">
        <v>14.5903328816658</v>
      </c>
      <c r="J41">
        <v>14.4191133736567</v>
      </c>
      <c r="K41">
        <v>1</v>
      </c>
      <c r="L41">
        <v>0.80800000000000005</v>
      </c>
      <c r="M41">
        <v>0.17899999999999999</v>
      </c>
      <c r="N41">
        <v>1.4E-2</v>
      </c>
      <c r="O41">
        <v>0.82299999999999995</v>
      </c>
      <c r="P41">
        <v>0.17699999999999999</v>
      </c>
      <c r="Q41">
        <v>0.85</v>
      </c>
      <c r="R41">
        <v>0.15</v>
      </c>
    </row>
    <row r="42" spans="1:18">
      <c r="A42">
        <v>1</v>
      </c>
      <c r="B42">
        <v>5</v>
      </c>
      <c r="C42">
        <v>2.25</v>
      </c>
      <c r="D42">
        <v>0.01</v>
      </c>
      <c r="E42">
        <v>0.01</v>
      </c>
      <c r="F42">
        <v>1.0222018694742001</v>
      </c>
      <c r="G42">
        <v>0</v>
      </c>
      <c r="H42">
        <v>1.33449217276763</v>
      </c>
      <c r="I42">
        <v>14.276683114775899</v>
      </c>
      <c r="J42">
        <v>16.060805743647499</v>
      </c>
      <c r="K42">
        <v>1</v>
      </c>
      <c r="L42">
        <v>0.877</v>
      </c>
      <c r="M42">
        <v>0.11600000000000001</v>
      </c>
      <c r="N42">
        <v>7.0000000000000001E-3</v>
      </c>
      <c r="O42">
        <v>0.84399999999999997</v>
      </c>
      <c r="P42">
        <v>0.156</v>
      </c>
      <c r="Q42">
        <v>0.75</v>
      </c>
      <c r="R42">
        <v>0.25</v>
      </c>
    </row>
    <row r="43" spans="1:18">
      <c r="A43">
        <v>1</v>
      </c>
      <c r="B43">
        <v>5</v>
      </c>
      <c r="C43">
        <v>2.25</v>
      </c>
      <c r="D43">
        <v>0.01</v>
      </c>
      <c r="E43">
        <v>0.01</v>
      </c>
      <c r="F43">
        <v>1.0262447042891201</v>
      </c>
      <c r="G43">
        <v>0</v>
      </c>
      <c r="H43">
        <v>1.8458724669768101</v>
      </c>
      <c r="I43">
        <v>17.726053854655099</v>
      </c>
      <c r="J43">
        <v>13.6005011765342</v>
      </c>
      <c r="K43">
        <v>1</v>
      </c>
      <c r="L43">
        <v>0.878</v>
      </c>
      <c r="M43">
        <v>0.115</v>
      </c>
      <c r="N43">
        <v>7.0000000000000001E-3</v>
      </c>
      <c r="O43">
        <v>0.82299999999999995</v>
      </c>
      <c r="P43">
        <v>0.17699999999999999</v>
      </c>
      <c r="Q43">
        <v>0.85</v>
      </c>
      <c r="R43">
        <v>0.15</v>
      </c>
    </row>
    <row r="44" spans="1:18">
      <c r="A44">
        <v>1</v>
      </c>
      <c r="B44">
        <v>5</v>
      </c>
      <c r="C44">
        <v>2.25</v>
      </c>
      <c r="D44">
        <v>0.01</v>
      </c>
      <c r="E44">
        <v>0.01</v>
      </c>
      <c r="F44">
        <v>0.75155211600246496</v>
      </c>
      <c r="G44">
        <v>0</v>
      </c>
      <c r="H44">
        <v>0.54741457909195501</v>
      </c>
      <c r="I44">
        <v>14.6247873233121</v>
      </c>
      <c r="J44">
        <v>14.138415376807799</v>
      </c>
      <c r="K44">
        <v>1</v>
      </c>
      <c r="L44">
        <v>0.80400000000000005</v>
      </c>
      <c r="M44">
        <v>0.182</v>
      </c>
      <c r="N44">
        <v>1.4E-2</v>
      </c>
      <c r="O44">
        <v>0.82299999999999995</v>
      </c>
      <c r="P44">
        <v>0.17699999999999999</v>
      </c>
      <c r="Q44">
        <v>0.85</v>
      </c>
      <c r="R44">
        <v>0.15</v>
      </c>
    </row>
    <row r="45" spans="1:18">
      <c r="A45">
        <v>1</v>
      </c>
      <c r="B45">
        <v>5</v>
      </c>
      <c r="C45">
        <v>2.25</v>
      </c>
      <c r="D45">
        <v>0.01</v>
      </c>
      <c r="E45">
        <v>0.01</v>
      </c>
      <c r="F45">
        <v>0.88693835378627595</v>
      </c>
      <c r="G45">
        <v>0</v>
      </c>
      <c r="H45">
        <v>0.90221818336339799</v>
      </c>
      <c r="I45">
        <v>14.3536430229492</v>
      </c>
      <c r="J45">
        <v>14.6208226863058</v>
      </c>
      <c r="K45">
        <v>1</v>
      </c>
      <c r="L45">
        <v>0.84399999999999997</v>
      </c>
      <c r="M45">
        <v>0.14599999999999999</v>
      </c>
      <c r="N45">
        <v>0.01</v>
      </c>
      <c r="O45">
        <v>0.84399999999999997</v>
      </c>
      <c r="P45">
        <v>0.156</v>
      </c>
      <c r="Q45">
        <v>0.75</v>
      </c>
      <c r="R45">
        <v>0.25</v>
      </c>
    </row>
    <row r="46" spans="1:18">
      <c r="A46">
        <v>1</v>
      </c>
      <c r="B46">
        <v>5</v>
      </c>
      <c r="C46">
        <v>2.25</v>
      </c>
      <c r="D46">
        <v>0.01</v>
      </c>
      <c r="E46">
        <v>0.01</v>
      </c>
      <c r="F46">
        <v>1.1428179215062899</v>
      </c>
      <c r="G46">
        <v>0</v>
      </c>
      <c r="H46">
        <v>1.6404916075303799</v>
      </c>
      <c r="I46">
        <v>16.134566661892698</v>
      </c>
      <c r="J46">
        <v>14.751502908140401</v>
      </c>
      <c r="K46">
        <v>1</v>
      </c>
      <c r="L46">
        <v>0.90100000000000002</v>
      </c>
      <c r="M46">
        <v>9.4E-2</v>
      </c>
      <c r="N46">
        <v>5.0000000000000001E-3</v>
      </c>
      <c r="O46">
        <v>0.84399999999999997</v>
      </c>
      <c r="P46">
        <v>0.156</v>
      </c>
      <c r="Q46">
        <v>0.75</v>
      </c>
      <c r="R46">
        <v>0.25</v>
      </c>
    </row>
    <row r="47" spans="1:18">
      <c r="A47">
        <v>1</v>
      </c>
      <c r="B47">
        <v>5</v>
      </c>
      <c r="C47">
        <v>2.25</v>
      </c>
      <c r="D47">
        <v>0.01</v>
      </c>
      <c r="E47">
        <v>0.01</v>
      </c>
      <c r="F47">
        <v>0.71917160212662801</v>
      </c>
      <c r="G47">
        <v>0</v>
      </c>
      <c r="H47">
        <v>0.39522805983443798</v>
      </c>
      <c r="I47">
        <v>14.673794499478999</v>
      </c>
      <c r="J47">
        <v>14.3412093425388</v>
      </c>
      <c r="K47">
        <v>1</v>
      </c>
      <c r="L47">
        <v>0.79400000000000004</v>
      </c>
      <c r="M47">
        <v>0.191</v>
      </c>
      <c r="N47">
        <v>1.4999999999999999E-2</v>
      </c>
      <c r="O47">
        <v>0.81200000000000006</v>
      </c>
      <c r="P47">
        <v>0.188</v>
      </c>
      <c r="Q47">
        <v>0.9</v>
      </c>
      <c r="R47">
        <v>0.1</v>
      </c>
    </row>
    <row r="48" spans="1:18">
      <c r="A48">
        <v>1</v>
      </c>
      <c r="B48">
        <v>5</v>
      </c>
      <c r="C48">
        <v>2.25</v>
      </c>
      <c r="D48">
        <v>0.01</v>
      </c>
      <c r="E48">
        <v>0.01</v>
      </c>
      <c r="F48">
        <v>1.3384225433180501</v>
      </c>
      <c r="G48">
        <v>0</v>
      </c>
      <c r="H48">
        <v>2.4384157096721899</v>
      </c>
      <c r="I48">
        <v>19.429434651873098</v>
      </c>
      <c r="J48">
        <v>32.230955775839199</v>
      </c>
      <c r="K48">
        <v>1</v>
      </c>
      <c r="L48">
        <v>0.93200000000000005</v>
      </c>
      <c r="M48">
        <v>6.6000000000000003E-2</v>
      </c>
      <c r="N48">
        <v>3.0000000000000001E-3</v>
      </c>
      <c r="O48">
        <v>0.83299999999999996</v>
      </c>
      <c r="P48">
        <v>0.16700000000000001</v>
      </c>
      <c r="Q48">
        <v>0.8</v>
      </c>
      <c r="R48">
        <v>0.2</v>
      </c>
    </row>
    <row r="49" spans="1:18">
      <c r="A49">
        <v>1</v>
      </c>
      <c r="B49">
        <v>5</v>
      </c>
      <c r="C49">
        <v>2.25</v>
      </c>
      <c r="D49">
        <v>0.01</v>
      </c>
      <c r="E49">
        <v>0.01</v>
      </c>
      <c r="F49">
        <v>0.789724224582809</v>
      </c>
      <c r="G49">
        <v>0</v>
      </c>
      <c r="H49">
        <v>0.762508322730441</v>
      </c>
      <c r="I49">
        <v>14.4729511068722</v>
      </c>
      <c r="J49">
        <v>14.3194734399534</v>
      </c>
      <c r="K49">
        <v>1</v>
      </c>
      <c r="L49">
        <v>0.81599999999999995</v>
      </c>
      <c r="M49">
        <v>0.17100000000000001</v>
      </c>
      <c r="N49">
        <v>1.2999999999999999E-2</v>
      </c>
      <c r="O49">
        <v>0.81200000000000006</v>
      </c>
      <c r="P49">
        <v>0.188</v>
      </c>
      <c r="Q49">
        <v>0.9</v>
      </c>
      <c r="R49">
        <v>0.1</v>
      </c>
    </row>
    <row r="50" spans="1:18">
      <c r="A50">
        <v>1</v>
      </c>
      <c r="B50">
        <v>5</v>
      </c>
      <c r="C50">
        <v>2.25</v>
      </c>
      <c r="D50">
        <v>0.01</v>
      </c>
      <c r="E50">
        <v>0.01</v>
      </c>
      <c r="F50">
        <v>1.0641295983628001</v>
      </c>
      <c r="G50">
        <v>0</v>
      </c>
      <c r="H50">
        <v>1.94969074290655</v>
      </c>
      <c r="I50">
        <v>16.948370914420298</v>
      </c>
      <c r="J50">
        <v>18.6330884277384</v>
      </c>
      <c r="K50">
        <v>1</v>
      </c>
      <c r="L50">
        <v>0.88600000000000001</v>
      </c>
      <c r="M50">
        <v>0.108</v>
      </c>
      <c r="N50">
        <v>6.0000000000000001E-3</v>
      </c>
      <c r="O50">
        <v>0.82299999999999995</v>
      </c>
      <c r="P50">
        <v>0.17699999999999999</v>
      </c>
      <c r="Q50">
        <v>0.85</v>
      </c>
      <c r="R50">
        <v>0.15</v>
      </c>
    </row>
    <row r="51" spans="1:18">
      <c r="A51">
        <v>1</v>
      </c>
      <c r="B51">
        <v>5</v>
      </c>
      <c r="C51">
        <v>2.25</v>
      </c>
      <c r="D51">
        <v>0.01</v>
      </c>
      <c r="E51">
        <v>0.01</v>
      </c>
      <c r="F51">
        <v>0.78532746384350305</v>
      </c>
      <c r="G51">
        <v>0</v>
      </c>
      <c r="H51">
        <v>0.37879198183517099</v>
      </c>
      <c r="I51">
        <v>14.594399058543701</v>
      </c>
      <c r="J51">
        <v>14.770748161255099</v>
      </c>
      <c r="K51">
        <v>1</v>
      </c>
      <c r="L51">
        <v>0.81499999999999995</v>
      </c>
      <c r="M51">
        <v>0.17199999999999999</v>
      </c>
      <c r="N51">
        <v>1.2999999999999999E-2</v>
      </c>
      <c r="O51">
        <v>0.84399999999999997</v>
      </c>
      <c r="P51">
        <v>0.156</v>
      </c>
      <c r="Q51">
        <v>0.75</v>
      </c>
      <c r="R51">
        <v>0.25</v>
      </c>
    </row>
    <row r="52" spans="1:18">
      <c r="A52">
        <v>1</v>
      </c>
      <c r="B52">
        <v>5</v>
      </c>
      <c r="C52">
        <v>2.25</v>
      </c>
      <c r="D52">
        <v>0.01</v>
      </c>
      <c r="E52">
        <v>0.01</v>
      </c>
      <c r="F52">
        <v>1.2860608297804801</v>
      </c>
      <c r="G52">
        <v>0</v>
      </c>
      <c r="H52">
        <v>2.4637356678289599</v>
      </c>
      <c r="I52">
        <v>22.336517406810898</v>
      </c>
      <c r="J52">
        <v>19.953743225698499</v>
      </c>
      <c r="K52">
        <v>1</v>
      </c>
      <c r="L52">
        <v>0.92400000000000004</v>
      </c>
      <c r="M52">
        <v>7.2999999999999995E-2</v>
      </c>
      <c r="N52">
        <v>3.0000000000000001E-3</v>
      </c>
      <c r="O52">
        <v>0.82299999999999995</v>
      </c>
      <c r="P52">
        <v>0.17699999999999999</v>
      </c>
      <c r="Q52">
        <v>0.85</v>
      </c>
      <c r="R52">
        <v>0.15</v>
      </c>
    </row>
    <row r="53" spans="1:18">
      <c r="A53">
        <v>1</v>
      </c>
      <c r="B53">
        <v>5</v>
      </c>
      <c r="C53">
        <v>2.25</v>
      </c>
      <c r="D53">
        <v>0.01</v>
      </c>
      <c r="E53">
        <v>0.01</v>
      </c>
      <c r="F53">
        <v>1.2958529832641501</v>
      </c>
      <c r="G53">
        <v>0</v>
      </c>
      <c r="H53">
        <v>2.32458927945176</v>
      </c>
      <c r="I53">
        <v>21.380769592390699</v>
      </c>
      <c r="J53">
        <v>16.3362652698234</v>
      </c>
      <c r="K53">
        <v>1</v>
      </c>
      <c r="L53">
        <v>0.92600000000000005</v>
      </c>
      <c r="M53">
        <v>7.0999999999999994E-2</v>
      </c>
      <c r="N53">
        <v>3.0000000000000001E-3</v>
      </c>
      <c r="O53">
        <v>0.81200000000000006</v>
      </c>
      <c r="P53">
        <v>0.188</v>
      </c>
      <c r="Q53">
        <v>0.9</v>
      </c>
      <c r="R53">
        <v>0.1</v>
      </c>
    </row>
    <row r="54" spans="1:18">
      <c r="A54">
        <v>1</v>
      </c>
      <c r="B54">
        <v>5</v>
      </c>
      <c r="C54">
        <v>2.25</v>
      </c>
      <c r="D54">
        <v>0.01</v>
      </c>
      <c r="E54">
        <v>0.01</v>
      </c>
      <c r="F54">
        <v>0.93254112816180601</v>
      </c>
      <c r="G54">
        <v>0</v>
      </c>
      <c r="H54">
        <v>1.2258312127658</v>
      </c>
      <c r="I54">
        <v>14.4604248938259</v>
      </c>
      <c r="J54">
        <v>14.285633196675599</v>
      </c>
      <c r="K54">
        <v>1</v>
      </c>
      <c r="L54">
        <v>0.85599999999999998</v>
      </c>
      <c r="M54">
        <v>0.13500000000000001</v>
      </c>
      <c r="N54">
        <v>8.9999999999999993E-3</v>
      </c>
      <c r="O54">
        <v>0.83299999999999996</v>
      </c>
      <c r="P54">
        <v>0.16700000000000001</v>
      </c>
      <c r="Q54">
        <v>0.8</v>
      </c>
      <c r="R54">
        <v>0.2</v>
      </c>
    </row>
    <row r="55" spans="1:18">
      <c r="A55">
        <v>1</v>
      </c>
      <c r="B55">
        <v>5</v>
      </c>
      <c r="C55">
        <v>2.25</v>
      </c>
      <c r="D55">
        <v>0.01</v>
      </c>
      <c r="E55">
        <v>0.01</v>
      </c>
      <c r="F55">
        <v>1.0555734842576101</v>
      </c>
      <c r="G55">
        <v>0</v>
      </c>
      <c r="H55">
        <v>1.55195326992704</v>
      </c>
      <c r="I55">
        <v>15.1910847808022</v>
      </c>
      <c r="J55">
        <v>16.842013451426698</v>
      </c>
      <c r="K55">
        <v>1</v>
      </c>
      <c r="L55">
        <v>0.88400000000000001</v>
      </c>
      <c r="M55">
        <v>0.109</v>
      </c>
      <c r="N55">
        <v>7.0000000000000001E-3</v>
      </c>
      <c r="O55">
        <v>0.84399999999999997</v>
      </c>
      <c r="P55">
        <v>0.156</v>
      </c>
      <c r="Q55">
        <v>0.75</v>
      </c>
      <c r="R55">
        <v>0.25</v>
      </c>
    </row>
    <row r="56" spans="1:18">
      <c r="A56">
        <v>1</v>
      </c>
      <c r="B56">
        <v>5</v>
      </c>
      <c r="C56">
        <v>2.25</v>
      </c>
      <c r="D56">
        <v>0.01</v>
      </c>
      <c r="E56">
        <v>0.01</v>
      </c>
      <c r="F56">
        <v>1.20972872620649</v>
      </c>
      <c r="G56">
        <v>0</v>
      </c>
      <c r="H56">
        <v>2.4119140037388802</v>
      </c>
      <c r="I56">
        <v>23.039976686776001</v>
      </c>
      <c r="J56">
        <v>13.3888939156492</v>
      </c>
      <c r="K56">
        <v>1</v>
      </c>
      <c r="L56">
        <v>0.91300000000000003</v>
      </c>
      <c r="M56">
        <v>8.3000000000000004E-2</v>
      </c>
      <c r="N56">
        <v>4.0000000000000001E-3</v>
      </c>
      <c r="O56">
        <v>0.81200000000000006</v>
      </c>
      <c r="P56">
        <v>0.188</v>
      </c>
      <c r="Q56">
        <v>0.9</v>
      </c>
      <c r="R56">
        <v>0.1</v>
      </c>
    </row>
    <row r="57" spans="1:18">
      <c r="A57">
        <v>1</v>
      </c>
      <c r="B57">
        <v>5</v>
      </c>
      <c r="C57">
        <v>2.25</v>
      </c>
      <c r="D57">
        <v>0.01</v>
      </c>
      <c r="E57">
        <v>0.01</v>
      </c>
      <c r="F57">
        <v>0.78623044588912905</v>
      </c>
      <c r="G57">
        <v>0</v>
      </c>
      <c r="H57">
        <v>0.40059111777967499</v>
      </c>
      <c r="I57">
        <v>14.5421187002145</v>
      </c>
      <c r="J57">
        <v>14.958431911201</v>
      </c>
      <c r="K57">
        <v>1</v>
      </c>
      <c r="L57">
        <v>0.81499999999999995</v>
      </c>
      <c r="M57">
        <v>0.17199999999999999</v>
      </c>
      <c r="N57">
        <v>1.2999999999999999E-2</v>
      </c>
      <c r="O57">
        <v>0.83299999999999996</v>
      </c>
      <c r="P57">
        <v>0.16700000000000001</v>
      </c>
      <c r="Q57">
        <v>0.8</v>
      </c>
      <c r="R57">
        <v>0.2</v>
      </c>
    </row>
    <row r="58" spans="1:18">
      <c r="A58">
        <v>1</v>
      </c>
      <c r="B58">
        <v>5</v>
      </c>
      <c r="C58">
        <v>2.25</v>
      </c>
      <c r="D58">
        <v>0.01</v>
      </c>
      <c r="E58">
        <v>0.01</v>
      </c>
      <c r="F58">
        <v>0.92285195067816095</v>
      </c>
      <c r="G58">
        <v>0</v>
      </c>
      <c r="H58">
        <v>1.18062906102149</v>
      </c>
      <c r="I58">
        <v>14.384889804840601</v>
      </c>
      <c r="J58">
        <v>14.472312060170999</v>
      </c>
      <c r="K58">
        <v>1</v>
      </c>
      <c r="L58">
        <v>0.85299999999999998</v>
      </c>
      <c r="M58">
        <v>0.13700000000000001</v>
      </c>
      <c r="N58">
        <v>8.9999999999999993E-3</v>
      </c>
      <c r="O58">
        <v>0.82299999999999995</v>
      </c>
      <c r="P58">
        <v>0.17699999999999999</v>
      </c>
      <c r="Q58">
        <v>0.85</v>
      </c>
      <c r="R58">
        <v>0.15</v>
      </c>
    </row>
    <row r="59" spans="1:18">
      <c r="A59">
        <v>1</v>
      </c>
      <c r="B59">
        <v>5</v>
      </c>
      <c r="C59">
        <v>2.25</v>
      </c>
      <c r="D59">
        <v>0.01</v>
      </c>
      <c r="E59">
        <v>0.01</v>
      </c>
      <c r="F59">
        <v>0.83472666079499702</v>
      </c>
      <c r="G59">
        <v>0</v>
      </c>
      <c r="H59">
        <v>0.82706426313026804</v>
      </c>
      <c r="I59">
        <v>14.429992050081999</v>
      </c>
      <c r="J59">
        <v>14.387836978805799</v>
      </c>
      <c r="K59">
        <v>1</v>
      </c>
      <c r="L59">
        <v>0.82899999999999996</v>
      </c>
      <c r="M59">
        <v>0.159</v>
      </c>
      <c r="N59">
        <v>1.2E-2</v>
      </c>
      <c r="O59">
        <v>0.82299999999999995</v>
      </c>
      <c r="P59">
        <v>0.17699999999999999</v>
      </c>
      <c r="Q59">
        <v>0.85</v>
      </c>
      <c r="R59">
        <v>0.15</v>
      </c>
    </row>
    <row r="60" spans="1:18">
      <c r="A60">
        <v>1</v>
      </c>
      <c r="B60">
        <v>5</v>
      </c>
      <c r="C60">
        <v>2.25</v>
      </c>
      <c r="D60">
        <v>0.01</v>
      </c>
      <c r="E60">
        <v>0.01</v>
      </c>
      <c r="F60">
        <v>0.85866369029135303</v>
      </c>
      <c r="G60">
        <v>0</v>
      </c>
      <c r="H60">
        <v>0.653907484783953</v>
      </c>
      <c r="I60">
        <v>14.3789868207471</v>
      </c>
      <c r="J60">
        <v>15.0454463973897</v>
      </c>
      <c r="K60">
        <v>1</v>
      </c>
      <c r="L60">
        <v>0.83599999999999997</v>
      </c>
      <c r="M60">
        <v>0.153</v>
      </c>
      <c r="N60">
        <v>1.0999999999999999E-2</v>
      </c>
      <c r="O60">
        <v>0.84399999999999997</v>
      </c>
      <c r="P60">
        <v>0.156</v>
      </c>
      <c r="Q60">
        <v>0.75</v>
      </c>
      <c r="R60">
        <v>0.25</v>
      </c>
    </row>
    <row r="61" spans="1:18">
      <c r="A61">
        <v>1</v>
      </c>
      <c r="B61">
        <v>5</v>
      </c>
      <c r="C61">
        <v>2.25</v>
      </c>
      <c r="D61">
        <v>0.01</v>
      </c>
      <c r="E61">
        <v>0.01</v>
      </c>
      <c r="F61">
        <v>0.961138189845261</v>
      </c>
      <c r="G61">
        <v>0</v>
      </c>
      <c r="H61">
        <v>1.3679552903004899</v>
      </c>
      <c r="I61">
        <v>14.7912628199305</v>
      </c>
      <c r="J61">
        <v>14.1028461629141</v>
      </c>
      <c r="K61">
        <v>1</v>
      </c>
      <c r="L61">
        <v>0.86299999999999999</v>
      </c>
      <c r="M61">
        <v>0.129</v>
      </c>
      <c r="N61">
        <v>8.9999999999999993E-3</v>
      </c>
      <c r="O61">
        <v>0.83299999999999996</v>
      </c>
      <c r="P61">
        <v>0.16700000000000001</v>
      </c>
      <c r="Q61">
        <v>0.8</v>
      </c>
      <c r="R61">
        <v>0.2</v>
      </c>
    </row>
    <row r="62" spans="1:18">
      <c r="A62">
        <v>1</v>
      </c>
      <c r="B62">
        <v>5</v>
      </c>
      <c r="C62">
        <v>2.25</v>
      </c>
      <c r="D62">
        <v>0.01</v>
      </c>
      <c r="E62">
        <v>0.01</v>
      </c>
      <c r="F62">
        <v>0.85234746849272103</v>
      </c>
      <c r="G62">
        <v>0</v>
      </c>
      <c r="H62">
        <v>1.0921395378312</v>
      </c>
      <c r="I62">
        <v>14.464054300256301</v>
      </c>
      <c r="J62">
        <v>13.963564092657499</v>
      </c>
      <c r="K62">
        <v>1</v>
      </c>
      <c r="L62">
        <v>0.83399999999999996</v>
      </c>
      <c r="M62">
        <v>0.154</v>
      </c>
      <c r="N62">
        <v>1.0999999999999999E-2</v>
      </c>
      <c r="O62">
        <v>0.81200000000000006</v>
      </c>
      <c r="P62">
        <v>0.188</v>
      </c>
      <c r="Q62">
        <v>0.9</v>
      </c>
      <c r="R62">
        <v>0.1</v>
      </c>
    </row>
  </sheetData>
  <mergeCells count="3">
    <mergeCell ref="A1:A2"/>
    <mergeCell ref="B1:E1"/>
    <mergeCell ref="F1:N1"/>
  </mergeCells>
  <phoneticPr fontId="1" type="noConversion"/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C0651-2098-4529-8AD0-3CFC233157F8}">
  <dimension ref="A1:R62"/>
  <sheetViews>
    <sheetView workbookViewId="0">
      <selection activeCell="P28" sqref="P28"/>
    </sheetView>
  </sheetViews>
  <sheetFormatPr defaultRowHeight="15"/>
  <sheetData>
    <row r="1" spans="1:18">
      <c r="A1" s="154" t="s">
        <v>59</v>
      </c>
      <c r="B1" s="155" t="s">
        <v>4</v>
      </c>
      <c r="C1" s="155"/>
      <c r="D1" s="155"/>
      <c r="E1" s="155"/>
      <c r="F1" s="154" t="s">
        <v>12</v>
      </c>
      <c r="G1" s="154"/>
      <c r="H1" s="154"/>
      <c r="I1" s="154"/>
      <c r="J1" s="154"/>
      <c r="K1" s="154"/>
      <c r="L1" s="154"/>
      <c r="M1" s="154"/>
      <c r="N1" s="154"/>
      <c r="O1" s="1" t="s">
        <v>15</v>
      </c>
      <c r="P1" s="1"/>
      <c r="Q1" s="11" t="s">
        <v>16</v>
      </c>
      <c r="R1" s="11"/>
    </row>
    <row r="2" spans="1:18">
      <c r="A2" s="154"/>
      <c r="B2" s="2" t="s">
        <v>0</v>
      </c>
      <c r="C2" s="2" t="s">
        <v>1</v>
      </c>
      <c r="D2" s="2" t="s">
        <v>2</v>
      </c>
      <c r="E2" s="2" t="s">
        <v>3</v>
      </c>
      <c r="F2" s="3" t="s">
        <v>5</v>
      </c>
      <c r="G2" s="3" t="s">
        <v>6</v>
      </c>
      <c r="H2" s="3" t="s">
        <v>48</v>
      </c>
      <c r="I2" s="3" t="s">
        <v>13</v>
      </c>
      <c r="J2" s="3" t="s">
        <v>14</v>
      </c>
      <c r="K2" s="3" t="s">
        <v>8</v>
      </c>
      <c r="L2" s="3" t="s">
        <v>9</v>
      </c>
      <c r="M2" s="3" t="s">
        <v>10</v>
      </c>
      <c r="N2" s="3" t="s">
        <v>11</v>
      </c>
      <c r="O2" s="2" t="s">
        <v>9</v>
      </c>
      <c r="P2" s="2" t="s">
        <v>10</v>
      </c>
      <c r="Q2" s="3" t="s">
        <v>9</v>
      </c>
      <c r="R2" s="3" t="s">
        <v>10</v>
      </c>
    </row>
    <row r="3" spans="1:18">
      <c r="A3">
        <v>0</v>
      </c>
      <c r="B3">
        <v>5</v>
      </c>
      <c r="C3">
        <v>2.25</v>
      </c>
      <c r="D3">
        <v>0.01</v>
      </c>
      <c r="E3">
        <v>0.01</v>
      </c>
      <c r="F3">
        <v>0.86622097388844399</v>
      </c>
      <c r="G3">
        <v>0</v>
      </c>
      <c r="H3">
        <v>0.87611148162705998</v>
      </c>
      <c r="I3">
        <v>14.271728124445501</v>
      </c>
      <c r="J3">
        <v>14.271728124445501</v>
      </c>
      <c r="K3">
        <v>1</v>
      </c>
      <c r="L3">
        <v>0.83799999999999997</v>
      </c>
      <c r="M3">
        <v>0.151</v>
      </c>
      <c r="N3">
        <v>1.0999999999999999E-2</v>
      </c>
      <c r="O3">
        <v>0.8</v>
      </c>
      <c r="P3">
        <v>0.2</v>
      </c>
      <c r="Q3">
        <v>0.8</v>
      </c>
      <c r="R3">
        <v>0.2</v>
      </c>
    </row>
    <row r="4" spans="1:18">
      <c r="A4">
        <v>0</v>
      </c>
      <c r="B4">
        <v>5</v>
      </c>
      <c r="C4">
        <v>2.25</v>
      </c>
      <c r="D4">
        <v>0.01</v>
      </c>
      <c r="E4">
        <v>0.01</v>
      </c>
      <c r="F4">
        <v>0.76573786382597997</v>
      </c>
      <c r="G4">
        <v>0</v>
      </c>
      <c r="H4">
        <v>0.41710658753867402</v>
      </c>
      <c r="I4">
        <v>14.4568559595513</v>
      </c>
      <c r="J4">
        <v>14.4568559595513</v>
      </c>
      <c r="K4">
        <v>1</v>
      </c>
      <c r="L4">
        <v>0.80900000000000005</v>
      </c>
      <c r="M4">
        <v>0.17799999999999999</v>
      </c>
      <c r="N4">
        <v>1.4E-2</v>
      </c>
      <c r="O4">
        <v>0.8</v>
      </c>
      <c r="P4">
        <v>0.2</v>
      </c>
      <c r="Q4">
        <v>0.8</v>
      </c>
      <c r="R4">
        <v>0.2</v>
      </c>
    </row>
    <row r="5" spans="1:18">
      <c r="A5">
        <v>0</v>
      </c>
      <c r="B5">
        <v>5</v>
      </c>
      <c r="C5">
        <v>2.25</v>
      </c>
      <c r="D5">
        <v>0.01</v>
      </c>
      <c r="E5">
        <v>0.01</v>
      </c>
      <c r="F5">
        <v>0.85366398127327503</v>
      </c>
      <c r="G5">
        <v>0</v>
      </c>
      <c r="H5">
        <v>0.82631819615429902</v>
      </c>
      <c r="I5">
        <v>14.2860463285501</v>
      </c>
      <c r="J5">
        <v>14.2860463285501</v>
      </c>
      <c r="K5">
        <v>1</v>
      </c>
      <c r="L5">
        <v>0.83499999999999996</v>
      </c>
      <c r="M5">
        <v>0.154</v>
      </c>
      <c r="N5">
        <v>1.0999999999999999E-2</v>
      </c>
      <c r="O5">
        <v>0.8</v>
      </c>
      <c r="P5">
        <v>0.2</v>
      </c>
      <c r="Q5">
        <v>0.8</v>
      </c>
      <c r="R5">
        <v>0.2</v>
      </c>
    </row>
    <row r="6" spans="1:18">
      <c r="A6">
        <v>0</v>
      </c>
      <c r="B6">
        <v>5</v>
      </c>
      <c r="C6">
        <v>2.25</v>
      </c>
      <c r="D6">
        <v>0.01</v>
      </c>
      <c r="E6">
        <v>0.01</v>
      </c>
      <c r="F6">
        <v>0.78888043238496797</v>
      </c>
      <c r="G6">
        <v>0</v>
      </c>
      <c r="H6">
        <v>0.53465185701353601</v>
      </c>
      <c r="I6">
        <v>14.40100322372</v>
      </c>
      <c r="J6">
        <v>14.40100322372</v>
      </c>
      <c r="K6">
        <v>1</v>
      </c>
      <c r="L6">
        <v>0.81599999999999995</v>
      </c>
      <c r="M6">
        <v>0.17100000000000001</v>
      </c>
      <c r="N6">
        <v>1.2999999999999999E-2</v>
      </c>
      <c r="O6">
        <v>0.8</v>
      </c>
      <c r="P6">
        <v>0.2</v>
      </c>
      <c r="Q6">
        <v>0.8</v>
      </c>
      <c r="R6">
        <v>0.2</v>
      </c>
    </row>
    <row r="7" spans="1:18">
      <c r="A7">
        <v>0</v>
      </c>
      <c r="B7">
        <v>5</v>
      </c>
      <c r="C7">
        <v>2.25</v>
      </c>
      <c r="D7">
        <v>0.01</v>
      </c>
      <c r="E7">
        <v>0.01</v>
      </c>
      <c r="F7">
        <v>1.0166599606378901</v>
      </c>
      <c r="G7">
        <v>0</v>
      </c>
      <c r="H7">
        <v>1.3941247769887199</v>
      </c>
      <c r="I7">
        <v>14.465471157937801</v>
      </c>
      <c r="J7">
        <v>14.465471157937801</v>
      </c>
      <c r="K7">
        <v>1</v>
      </c>
      <c r="L7">
        <v>0.876</v>
      </c>
      <c r="M7">
        <v>0.11700000000000001</v>
      </c>
      <c r="N7">
        <v>7.0000000000000001E-3</v>
      </c>
      <c r="O7">
        <v>0.8</v>
      </c>
      <c r="P7">
        <v>0.2</v>
      </c>
      <c r="Q7">
        <v>0.8</v>
      </c>
      <c r="R7">
        <v>0.2</v>
      </c>
    </row>
    <row r="8" spans="1:18">
      <c r="A8">
        <v>0</v>
      </c>
      <c r="B8">
        <v>5</v>
      </c>
      <c r="C8">
        <v>2.25</v>
      </c>
      <c r="D8">
        <v>0.01</v>
      </c>
      <c r="E8">
        <v>0.01</v>
      </c>
      <c r="F8">
        <v>1.00716136763302</v>
      </c>
      <c r="G8">
        <v>0</v>
      </c>
      <c r="H8">
        <v>1.36595657527889</v>
      </c>
      <c r="I8">
        <v>14.4226457478826</v>
      </c>
      <c r="J8">
        <v>14.4226457478826</v>
      </c>
      <c r="K8">
        <v>1</v>
      </c>
      <c r="L8">
        <v>0.873</v>
      </c>
      <c r="M8">
        <v>0.11899999999999999</v>
      </c>
      <c r="N8">
        <v>8.0000000000000002E-3</v>
      </c>
      <c r="O8">
        <v>0.8</v>
      </c>
      <c r="P8">
        <v>0.2</v>
      </c>
      <c r="Q8">
        <v>0.8</v>
      </c>
      <c r="R8">
        <v>0.2</v>
      </c>
    </row>
    <row r="9" spans="1:18">
      <c r="A9">
        <v>0</v>
      </c>
      <c r="B9">
        <v>5</v>
      </c>
      <c r="C9">
        <v>2.25</v>
      </c>
      <c r="D9">
        <v>0.01</v>
      </c>
      <c r="E9">
        <v>0.01</v>
      </c>
      <c r="F9">
        <v>0.81174396628342005</v>
      </c>
      <c r="G9">
        <v>0</v>
      </c>
      <c r="H9">
        <v>0.64389755478098099</v>
      </c>
      <c r="I9">
        <v>14.3536419212944</v>
      </c>
      <c r="J9">
        <v>14.3536419212944</v>
      </c>
      <c r="K9">
        <v>1</v>
      </c>
      <c r="L9">
        <v>0.82299999999999995</v>
      </c>
      <c r="M9">
        <v>0.16500000000000001</v>
      </c>
      <c r="N9">
        <v>1.2E-2</v>
      </c>
      <c r="O9">
        <v>0.8</v>
      </c>
      <c r="P9">
        <v>0.2</v>
      </c>
      <c r="Q9">
        <v>0.8</v>
      </c>
      <c r="R9">
        <v>0.2</v>
      </c>
    </row>
    <row r="10" spans="1:18">
      <c r="A10">
        <v>0</v>
      </c>
      <c r="B10">
        <v>5</v>
      </c>
      <c r="C10">
        <v>2.25</v>
      </c>
      <c r="D10">
        <v>0.01</v>
      </c>
      <c r="E10">
        <v>0.01</v>
      </c>
      <c r="F10">
        <v>0.75858872263368005</v>
      </c>
      <c r="G10">
        <v>0</v>
      </c>
      <c r="H10">
        <v>0.38284174662230602</v>
      </c>
      <c r="I10">
        <v>14.474037428235</v>
      </c>
      <c r="J10">
        <v>14.474037428235</v>
      </c>
      <c r="K10">
        <v>1</v>
      </c>
      <c r="L10">
        <v>0.80700000000000005</v>
      </c>
      <c r="M10">
        <v>0.18</v>
      </c>
      <c r="N10">
        <v>1.4E-2</v>
      </c>
      <c r="O10">
        <v>0.8</v>
      </c>
      <c r="P10">
        <v>0.2</v>
      </c>
      <c r="Q10">
        <v>0.8</v>
      </c>
      <c r="R10">
        <v>0.2</v>
      </c>
    </row>
    <row r="11" spans="1:18">
      <c r="A11">
        <v>0</v>
      </c>
      <c r="B11">
        <v>5</v>
      </c>
      <c r="C11">
        <v>2.25</v>
      </c>
      <c r="D11">
        <v>0.01</v>
      </c>
      <c r="E11">
        <v>0.01</v>
      </c>
      <c r="F11">
        <v>0.96761999267037901</v>
      </c>
      <c r="G11">
        <v>0</v>
      </c>
      <c r="H11">
        <v>1.2425190090248499</v>
      </c>
      <c r="I11">
        <v>14.2898325716657</v>
      </c>
      <c r="J11">
        <v>14.2898325716657</v>
      </c>
      <c r="K11">
        <v>1</v>
      </c>
      <c r="L11">
        <v>0.86399999999999999</v>
      </c>
      <c r="M11">
        <v>0.127</v>
      </c>
      <c r="N11">
        <v>8.0000000000000002E-3</v>
      </c>
      <c r="O11">
        <v>0.8</v>
      </c>
      <c r="P11">
        <v>0.2</v>
      </c>
      <c r="Q11">
        <v>0.8</v>
      </c>
      <c r="R11">
        <v>0.2</v>
      </c>
    </row>
    <row r="12" spans="1:18">
      <c r="A12">
        <v>0</v>
      </c>
      <c r="B12">
        <v>5</v>
      </c>
      <c r="C12">
        <v>2.25</v>
      </c>
      <c r="D12">
        <v>0.01</v>
      </c>
      <c r="E12">
        <v>0.01</v>
      </c>
      <c r="F12">
        <v>0.84978459276849105</v>
      </c>
      <c r="G12">
        <v>0</v>
      </c>
      <c r="H12">
        <v>0.80847282611816595</v>
      </c>
      <c r="I12">
        <v>14.291653968960899</v>
      </c>
      <c r="J12">
        <v>14.291653968960899</v>
      </c>
      <c r="K12">
        <v>1</v>
      </c>
      <c r="L12">
        <v>0.83399999999999996</v>
      </c>
      <c r="M12">
        <v>0.155</v>
      </c>
      <c r="N12">
        <v>1.0999999999999999E-2</v>
      </c>
      <c r="O12">
        <v>0.8</v>
      </c>
      <c r="P12">
        <v>0.2</v>
      </c>
      <c r="Q12">
        <v>0.8</v>
      </c>
      <c r="R12">
        <v>0.2</v>
      </c>
    </row>
    <row r="13" spans="1:18">
      <c r="A13">
        <v>0</v>
      </c>
      <c r="B13">
        <v>5</v>
      </c>
      <c r="C13">
        <v>2.25</v>
      </c>
      <c r="D13">
        <v>0.01</v>
      </c>
      <c r="E13">
        <v>0.01</v>
      </c>
      <c r="F13">
        <v>1.13845246748752</v>
      </c>
      <c r="G13">
        <v>0</v>
      </c>
      <c r="H13">
        <v>1.71616779308842</v>
      </c>
      <c r="I13">
        <v>16.573195867667</v>
      </c>
      <c r="J13">
        <v>16.573195867667</v>
      </c>
      <c r="K13">
        <v>1</v>
      </c>
      <c r="L13">
        <v>0.9</v>
      </c>
      <c r="M13">
        <v>9.5000000000000001E-2</v>
      </c>
      <c r="N13">
        <v>5.0000000000000001E-3</v>
      </c>
      <c r="O13">
        <v>0.8</v>
      </c>
      <c r="P13">
        <v>0.2</v>
      </c>
      <c r="Q13">
        <v>0.8</v>
      </c>
      <c r="R13">
        <v>0.2</v>
      </c>
    </row>
    <row r="14" spans="1:18">
      <c r="A14">
        <v>0</v>
      </c>
      <c r="B14">
        <v>5</v>
      </c>
      <c r="C14">
        <v>2.25</v>
      </c>
      <c r="D14">
        <v>0.01</v>
      </c>
      <c r="E14">
        <v>0.01</v>
      </c>
      <c r="F14">
        <v>0.83666397046760399</v>
      </c>
      <c r="G14">
        <v>0</v>
      </c>
      <c r="H14">
        <v>0.75094260905424404</v>
      </c>
      <c r="I14">
        <v>14.311666532908401</v>
      </c>
      <c r="J14">
        <v>14.311666532908401</v>
      </c>
      <c r="K14">
        <v>1</v>
      </c>
      <c r="L14">
        <v>0.83</v>
      </c>
      <c r="M14">
        <v>0.158</v>
      </c>
      <c r="N14">
        <v>1.2E-2</v>
      </c>
      <c r="O14">
        <v>0.8</v>
      </c>
      <c r="P14">
        <v>0.2</v>
      </c>
      <c r="Q14">
        <v>0.8</v>
      </c>
      <c r="R14">
        <v>0.2</v>
      </c>
    </row>
    <row r="15" spans="1:18">
      <c r="A15">
        <v>0</v>
      </c>
      <c r="B15">
        <v>5</v>
      </c>
      <c r="C15">
        <v>2.25</v>
      </c>
      <c r="D15">
        <v>0.01</v>
      </c>
      <c r="E15">
        <v>0.01</v>
      </c>
      <c r="F15">
        <v>0.81037315483558903</v>
      </c>
      <c r="G15">
        <v>0</v>
      </c>
      <c r="H15">
        <v>0.63667858380140696</v>
      </c>
      <c r="I15">
        <v>14.3564244257272</v>
      </c>
      <c r="J15">
        <v>14.3564244257272</v>
      </c>
      <c r="K15">
        <v>1</v>
      </c>
      <c r="L15">
        <v>0.82199999999999995</v>
      </c>
      <c r="M15">
        <v>0.16500000000000001</v>
      </c>
      <c r="N15">
        <v>1.2E-2</v>
      </c>
      <c r="O15">
        <v>0.8</v>
      </c>
      <c r="P15">
        <v>0.2</v>
      </c>
      <c r="Q15">
        <v>0.8</v>
      </c>
      <c r="R15">
        <v>0.2</v>
      </c>
    </row>
    <row r="16" spans="1:18">
      <c r="A16">
        <v>0</v>
      </c>
      <c r="B16">
        <v>5</v>
      </c>
      <c r="C16">
        <v>2.25</v>
      </c>
      <c r="D16">
        <v>0.01</v>
      </c>
      <c r="E16">
        <v>0.01</v>
      </c>
      <c r="F16">
        <v>0.97840208831277298</v>
      </c>
      <c r="G16">
        <v>0</v>
      </c>
      <c r="H16">
        <v>1.2754678895885601</v>
      </c>
      <c r="I16">
        <v>14.315702594616701</v>
      </c>
      <c r="J16">
        <v>14.315702594616701</v>
      </c>
      <c r="K16">
        <v>1</v>
      </c>
      <c r="L16">
        <v>0.86699999999999999</v>
      </c>
      <c r="M16">
        <v>0.125</v>
      </c>
      <c r="N16">
        <v>8.0000000000000002E-3</v>
      </c>
      <c r="O16">
        <v>0.8</v>
      </c>
      <c r="P16">
        <v>0.2</v>
      </c>
      <c r="Q16">
        <v>0.8</v>
      </c>
      <c r="R16">
        <v>0.2</v>
      </c>
    </row>
    <row r="17" spans="1:18">
      <c r="A17">
        <v>0</v>
      </c>
      <c r="B17">
        <v>5</v>
      </c>
      <c r="C17">
        <v>2.25</v>
      </c>
      <c r="D17">
        <v>0.01</v>
      </c>
      <c r="E17">
        <v>0.01</v>
      </c>
      <c r="F17">
        <v>0.99740703294103406</v>
      </c>
      <c r="G17">
        <v>0</v>
      </c>
      <c r="H17">
        <v>1.33637788399174</v>
      </c>
      <c r="I17">
        <v>14.3783491681877</v>
      </c>
      <c r="J17">
        <v>14.3783491681877</v>
      </c>
      <c r="K17">
        <v>1</v>
      </c>
      <c r="L17">
        <v>0.871</v>
      </c>
      <c r="M17">
        <v>0.121</v>
      </c>
      <c r="N17">
        <v>8.0000000000000002E-3</v>
      </c>
      <c r="O17">
        <v>0.8</v>
      </c>
      <c r="P17">
        <v>0.2</v>
      </c>
      <c r="Q17">
        <v>0.8</v>
      </c>
      <c r="R17">
        <v>0.2</v>
      </c>
    </row>
    <row r="18" spans="1:18">
      <c r="A18">
        <v>0</v>
      </c>
      <c r="B18">
        <v>5</v>
      </c>
      <c r="C18">
        <v>2.25</v>
      </c>
      <c r="D18">
        <v>0.01</v>
      </c>
      <c r="E18">
        <v>0.01</v>
      </c>
      <c r="F18">
        <v>0.92481148199051999</v>
      </c>
      <c r="G18">
        <v>0</v>
      </c>
      <c r="H18">
        <v>1.0976574029500601</v>
      </c>
      <c r="I18">
        <v>14.245574130206901</v>
      </c>
      <c r="J18">
        <v>14.245574130206901</v>
      </c>
      <c r="K18">
        <v>1</v>
      </c>
      <c r="L18">
        <v>0.85399999999999998</v>
      </c>
      <c r="M18">
        <v>0.13700000000000001</v>
      </c>
      <c r="N18">
        <v>8.9999999999999993E-3</v>
      </c>
      <c r="O18">
        <v>0.8</v>
      </c>
      <c r="P18">
        <v>0.2</v>
      </c>
      <c r="Q18">
        <v>0.8</v>
      </c>
      <c r="R18">
        <v>0.2</v>
      </c>
    </row>
    <row r="19" spans="1:18">
      <c r="A19">
        <v>0</v>
      </c>
      <c r="B19">
        <v>5</v>
      </c>
      <c r="C19">
        <v>2.25</v>
      </c>
      <c r="D19">
        <v>0.01</v>
      </c>
      <c r="E19">
        <v>0.01</v>
      </c>
      <c r="F19">
        <v>0.83060170399042699</v>
      </c>
      <c r="G19">
        <v>0</v>
      </c>
      <c r="H19">
        <v>0.72710308855918704</v>
      </c>
      <c r="I19">
        <v>14.3199709738464</v>
      </c>
      <c r="J19">
        <v>14.3199709738464</v>
      </c>
      <c r="K19">
        <v>1</v>
      </c>
      <c r="L19">
        <v>0.82799999999999996</v>
      </c>
      <c r="M19">
        <v>0.16</v>
      </c>
      <c r="N19">
        <v>1.2E-2</v>
      </c>
      <c r="O19">
        <v>0.8</v>
      </c>
      <c r="P19">
        <v>0.2</v>
      </c>
      <c r="Q19">
        <v>0.8</v>
      </c>
      <c r="R19">
        <v>0.2</v>
      </c>
    </row>
    <row r="20" spans="1:18">
      <c r="A20">
        <v>0</v>
      </c>
      <c r="B20">
        <v>5</v>
      </c>
      <c r="C20">
        <v>2.25</v>
      </c>
      <c r="D20">
        <v>0.01</v>
      </c>
      <c r="E20">
        <v>0.01</v>
      </c>
      <c r="F20">
        <v>1.27354629738582</v>
      </c>
      <c r="G20">
        <v>0</v>
      </c>
      <c r="H20">
        <v>2.41936099626413</v>
      </c>
      <c r="I20">
        <v>25.787590624867399</v>
      </c>
      <c r="J20">
        <v>25.787590624867399</v>
      </c>
      <c r="K20">
        <v>1</v>
      </c>
      <c r="L20">
        <v>0.92300000000000004</v>
      </c>
      <c r="M20">
        <v>7.3999999999999996E-2</v>
      </c>
      <c r="N20">
        <v>3.0000000000000001E-3</v>
      </c>
      <c r="O20">
        <v>0.8</v>
      </c>
      <c r="P20">
        <v>0.2</v>
      </c>
      <c r="Q20">
        <v>0.8</v>
      </c>
      <c r="R20">
        <v>0.2</v>
      </c>
    </row>
    <row r="21" spans="1:18">
      <c r="A21">
        <v>0</v>
      </c>
      <c r="B21">
        <v>5</v>
      </c>
      <c r="C21">
        <v>2.25</v>
      </c>
      <c r="D21">
        <v>0.01</v>
      </c>
      <c r="E21">
        <v>0.01</v>
      </c>
      <c r="F21">
        <v>0.77766569858024703</v>
      </c>
      <c r="G21">
        <v>0</v>
      </c>
      <c r="H21">
        <v>0.47868978366244602</v>
      </c>
      <c r="I21">
        <v>14.427261631249801</v>
      </c>
      <c r="J21">
        <v>14.427261631249801</v>
      </c>
      <c r="K21">
        <v>1</v>
      </c>
      <c r="L21">
        <v>0.81200000000000006</v>
      </c>
      <c r="M21">
        <v>0.17399999999999999</v>
      </c>
      <c r="N21">
        <v>1.2999999999999999E-2</v>
      </c>
      <c r="O21">
        <v>0.8</v>
      </c>
      <c r="P21">
        <v>0.2</v>
      </c>
      <c r="Q21">
        <v>0.8</v>
      </c>
      <c r="R21">
        <v>0.2</v>
      </c>
    </row>
    <row r="22" spans="1:18">
      <c r="A22">
        <v>0</v>
      </c>
      <c r="B22">
        <v>5</v>
      </c>
      <c r="C22">
        <v>2.25</v>
      </c>
      <c r="D22">
        <v>0.01</v>
      </c>
      <c r="E22">
        <v>0.01</v>
      </c>
      <c r="F22">
        <v>0.75672311359314204</v>
      </c>
      <c r="G22">
        <v>0</v>
      </c>
      <c r="H22">
        <v>0.37127802757414402</v>
      </c>
      <c r="I22">
        <v>14.4792318266012</v>
      </c>
      <c r="J22">
        <v>14.4792318266012</v>
      </c>
      <c r="K22">
        <v>1</v>
      </c>
      <c r="L22">
        <v>0.80600000000000005</v>
      </c>
      <c r="M22">
        <v>0.18</v>
      </c>
      <c r="N22">
        <v>1.4E-2</v>
      </c>
      <c r="O22">
        <v>0.8</v>
      </c>
      <c r="P22">
        <v>0.2</v>
      </c>
      <c r="Q22">
        <v>0.8</v>
      </c>
      <c r="R22">
        <v>0.2</v>
      </c>
    </row>
    <row r="23" spans="1:18">
      <c r="A23">
        <v>0</v>
      </c>
      <c r="B23">
        <v>5</v>
      </c>
      <c r="C23">
        <v>2.25</v>
      </c>
      <c r="D23">
        <v>0.01</v>
      </c>
      <c r="E23">
        <v>0.01</v>
      </c>
      <c r="F23">
        <v>1.12485382918095</v>
      </c>
      <c r="G23">
        <v>0</v>
      </c>
      <c r="H23">
        <v>1.6837584313948</v>
      </c>
      <c r="I23">
        <v>16.490134517908299</v>
      </c>
      <c r="J23">
        <v>16.490134517908299</v>
      </c>
      <c r="K23">
        <v>1</v>
      </c>
      <c r="L23">
        <v>0.89800000000000002</v>
      </c>
      <c r="M23">
        <v>9.7000000000000003E-2</v>
      </c>
      <c r="N23">
        <v>5.0000000000000001E-3</v>
      </c>
      <c r="O23">
        <v>0.8</v>
      </c>
      <c r="P23">
        <v>0.2</v>
      </c>
      <c r="Q23">
        <v>0.8</v>
      </c>
      <c r="R23">
        <v>0.2</v>
      </c>
    </row>
    <row r="24" spans="1:18">
      <c r="A24">
        <v>0</v>
      </c>
      <c r="B24">
        <v>5</v>
      </c>
      <c r="C24">
        <v>2.25</v>
      </c>
      <c r="D24">
        <v>0.01</v>
      </c>
      <c r="E24">
        <v>0.01</v>
      </c>
      <c r="F24">
        <v>0.79002844971411101</v>
      </c>
      <c r="G24">
        <v>0</v>
      </c>
      <c r="H24">
        <v>0.54075166804018004</v>
      </c>
      <c r="I24">
        <v>14.398717560866301</v>
      </c>
      <c r="J24">
        <v>14.398717560866301</v>
      </c>
      <c r="K24">
        <v>1</v>
      </c>
      <c r="L24">
        <v>0.81599999999999995</v>
      </c>
      <c r="M24">
        <v>0.17100000000000001</v>
      </c>
      <c r="N24">
        <v>1.2999999999999999E-2</v>
      </c>
      <c r="O24">
        <v>0.8</v>
      </c>
      <c r="P24">
        <v>0.2</v>
      </c>
      <c r="Q24">
        <v>0.8</v>
      </c>
      <c r="R24">
        <v>0.2</v>
      </c>
    </row>
    <row r="25" spans="1:18">
      <c r="A25">
        <v>0</v>
      </c>
      <c r="B25">
        <v>5</v>
      </c>
      <c r="C25">
        <v>2.25</v>
      </c>
      <c r="D25">
        <v>0.01</v>
      </c>
      <c r="E25">
        <v>0.01</v>
      </c>
      <c r="F25">
        <v>1.27410403823382</v>
      </c>
      <c r="G25">
        <v>0</v>
      </c>
      <c r="H25">
        <v>2.3004027596170702</v>
      </c>
      <c r="I25">
        <v>23.3520952955603</v>
      </c>
      <c r="J25">
        <v>23.3520952955603</v>
      </c>
      <c r="K25">
        <v>1</v>
      </c>
      <c r="L25">
        <v>0.92300000000000004</v>
      </c>
      <c r="M25">
        <v>7.3999999999999996E-2</v>
      </c>
      <c r="N25">
        <v>3.0000000000000001E-3</v>
      </c>
      <c r="O25">
        <v>0.8</v>
      </c>
      <c r="P25">
        <v>0.2</v>
      </c>
      <c r="Q25">
        <v>0.8</v>
      </c>
      <c r="R25">
        <v>0.2</v>
      </c>
    </row>
    <row r="26" spans="1:18">
      <c r="A26">
        <v>0</v>
      </c>
      <c r="B26">
        <v>5</v>
      </c>
      <c r="C26">
        <v>2.25</v>
      </c>
      <c r="D26">
        <v>0.01</v>
      </c>
      <c r="E26">
        <v>0.01</v>
      </c>
      <c r="F26">
        <v>0.84446151798608204</v>
      </c>
      <c r="G26">
        <v>0</v>
      </c>
      <c r="H26">
        <v>0.78683970816295101</v>
      </c>
      <c r="I26">
        <v>14.298979700753399</v>
      </c>
      <c r="J26">
        <v>14.298979700753399</v>
      </c>
      <c r="K26">
        <v>1</v>
      </c>
      <c r="L26">
        <v>0.83199999999999996</v>
      </c>
      <c r="M26">
        <v>0.156</v>
      </c>
      <c r="N26">
        <v>1.0999999999999999E-2</v>
      </c>
      <c r="O26">
        <v>0.8</v>
      </c>
      <c r="P26">
        <v>0.2</v>
      </c>
      <c r="Q26">
        <v>0.8</v>
      </c>
      <c r="R26">
        <v>0.2</v>
      </c>
    </row>
    <row r="27" spans="1:18">
      <c r="A27">
        <v>0</v>
      </c>
      <c r="B27">
        <v>5</v>
      </c>
      <c r="C27">
        <v>2.25</v>
      </c>
      <c r="D27">
        <v>0.01</v>
      </c>
      <c r="E27">
        <v>0.01</v>
      </c>
      <c r="F27">
        <v>0.84031271306565303</v>
      </c>
      <c r="G27">
        <v>0</v>
      </c>
      <c r="H27">
        <v>0.76844622665874995</v>
      </c>
      <c r="I27">
        <v>14.305080030754199</v>
      </c>
      <c r="J27">
        <v>14.305080030754199</v>
      </c>
      <c r="K27">
        <v>1</v>
      </c>
      <c r="L27">
        <v>0.83099999999999996</v>
      </c>
      <c r="M27">
        <v>0.157</v>
      </c>
      <c r="N27">
        <v>1.2E-2</v>
      </c>
      <c r="O27">
        <v>0.8</v>
      </c>
      <c r="P27">
        <v>0.2</v>
      </c>
      <c r="Q27">
        <v>0.8</v>
      </c>
      <c r="R27">
        <v>0.2</v>
      </c>
    </row>
    <row r="28" spans="1:18">
      <c r="A28">
        <v>0</v>
      </c>
      <c r="B28">
        <v>5</v>
      </c>
      <c r="C28">
        <v>2.25</v>
      </c>
      <c r="D28">
        <v>0.01</v>
      </c>
      <c r="E28">
        <v>0.01</v>
      </c>
      <c r="F28">
        <v>1.0653581657461</v>
      </c>
      <c r="G28">
        <v>0</v>
      </c>
      <c r="H28">
        <v>1.5328359447903099</v>
      </c>
      <c r="I28">
        <v>15.013169899538701</v>
      </c>
      <c r="J28">
        <v>15.013169899538701</v>
      </c>
      <c r="K28">
        <v>1</v>
      </c>
      <c r="L28">
        <v>0.88600000000000001</v>
      </c>
      <c r="M28">
        <v>0.108</v>
      </c>
      <c r="N28">
        <v>6.0000000000000001E-3</v>
      </c>
      <c r="O28">
        <v>0.8</v>
      </c>
      <c r="P28">
        <v>0.2</v>
      </c>
      <c r="Q28">
        <v>0.8</v>
      </c>
      <c r="R28">
        <v>0.2</v>
      </c>
    </row>
    <row r="29" spans="1:18">
      <c r="A29">
        <v>0</v>
      </c>
      <c r="B29">
        <v>5</v>
      </c>
      <c r="C29">
        <v>2.25</v>
      </c>
      <c r="D29">
        <v>0.01</v>
      </c>
      <c r="E29">
        <v>0.01</v>
      </c>
      <c r="F29">
        <v>1.04005419622557</v>
      </c>
      <c r="G29">
        <v>0</v>
      </c>
      <c r="H29">
        <v>1.4629690675527001</v>
      </c>
      <c r="I29">
        <v>14.6524987914073</v>
      </c>
      <c r="J29">
        <v>14.6524987914073</v>
      </c>
      <c r="K29">
        <v>1</v>
      </c>
      <c r="L29">
        <v>0.88100000000000001</v>
      </c>
      <c r="M29">
        <v>0.112</v>
      </c>
      <c r="N29">
        <v>7.0000000000000001E-3</v>
      </c>
      <c r="O29">
        <v>0.8</v>
      </c>
      <c r="P29">
        <v>0.2</v>
      </c>
      <c r="Q29">
        <v>0.8</v>
      </c>
      <c r="R29">
        <v>0.2</v>
      </c>
    </row>
    <row r="30" spans="1:18">
      <c r="A30">
        <v>0</v>
      </c>
      <c r="B30">
        <v>5</v>
      </c>
      <c r="C30">
        <v>2.25</v>
      </c>
      <c r="D30">
        <v>0.01</v>
      </c>
      <c r="E30">
        <v>0.01</v>
      </c>
      <c r="F30">
        <v>0.91014146849294197</v>
      </c>
      <c r="G30">
        <v>0</v>
      </c>
      <c r="H30">
        <v>1.04403294993058</v>
      </c>
      <c r="I30">
        <v>14.2433437470809</v>
      </c>
      <c r="J30">
        <v>14.2433437470809</v>
      </c>
      <c r="K30">
        <v>1</v>
      </c>
      <c r="L30">
        <v>0.85</v>
      </c>
      <c r="M30">
        <v>0.14000000000000001</v>
      </c>
      <c r="N30">
        <v>0.01</v>
      </c>
      <c r="O30">
        <v>0.8</v>
      </c>
      <c r="P30">
        <v>0.2</v>
      </c>
      <c r="Q30">
        <v>0.8</v>
      </c>
      <c r="R30">
        <v>0.2</v>
      </c>
    </row>
    <row r="31" spans="1:18">
      <c r="A31">
        <v>0</v>
      </c>
      <c r="B31">
        <v>5</v>
      </c>
      <c r="C31">
        <v>2.25</v>
      </c>
      <c r="D31">
        <v>0.01</v>
      </c>
      <c r="E31">
        <v>0.01</v>
      </c>
      <c r="F31">
        <v>0.90314310726752001</v>
      </c>
      <c r="G31">
        <v>0</v>
      </c>
      <c r="H31">
        <v>1.0187023866562901</v>
      </c>
      <c r="I31">
        <v>14.246389912528899</v>
      </c>
      <c r="J31">
        <v>14.246389912528899</v>
      </c>
      <c r="K31">
        <v>1</v>
      </c>
      <c r="L31">
        <v>0.84799999999999998</v>
      </c>
      <c r="M31">
        <v>0.14199999999999999</v>
      </c>
      <c r="N31">
        <v>0.01</v>
      </c>
      <c r="O31">
        <v>0.8</v>
      </c>
      <c r="P31">
        <v>0.2</v>
      </c>
      <c r="Q31">
        <v>0.8</v>
      </c>
      <c r="R31">
        <v>0.2</v>
      </c>
    </row>
    <row r="32" spans="1:18">
      <c r="A32">
        <v>0</v>
      </c>
      <c r="B32">
        <v>5</v>
      </c>
      <c r="C32">
        <v>2.25</v>
      </c>
      <c r="D32">
        <v>0.01</v>
      </c>
      <c r="E32">
        <v>0.01</v>
      </c>
      <c r="F32">
        <v>0.80745578581681599</v>
      </c>
      <c r="G32">
        <v>0</v>
      </c>
      <c r="H32">
        <v>0.62224201569272597</v>
      </c>
      <c r="I32">
        <v>14.3621785678208</v>
      </c>
      <c r="J32">
        <v>14.3621785678208</v>
      </c>
      <c r="K32">
        <v>1</v>
      </c>
      <c r="L32">
        <v>0.82099999999999995</v>
      </c>
      <c r="M32">
        <v>0.16600000000000001</v>
      </c>
      <c r="N32">
        <v>1.2E-2</v>
      </c>
      <c r="O32">
        <v>0.8</v>
      </c>
      <c r="P32">
        <v>0.2</v>
      </c>
      <c r="Q32">
        <v>0.8</v>
      </c>
      <c r="R32">
        <v>0.2</v>
      </c>
    </row>
    <row r="33" spans="1:18">
      <c r="A33">
        <v>1</v>
      </c>
      <c r="B33">
        <v>5</v>
      </c>
      <c r="C33">
        <v>2.25</v>
      </c>
      <c r="D33">
        <v>0.01</v>
      </c>
      <c r="E33">
        <v>0.01</v>
      </c>
      <c r="F33">
        <v>0.58074668364483295</v>
      </c>
      <c r="G33">
        <v>0</v>
      </c>
      <c r="H33">
        <v>0.63736535350547796</v>
      </c>
      <c r="I33">
        <v>14.804110974864701</v>
      </c>
      <c r="J33">
        <v>14.804110974864701</v>
      </c>
      <c r="K33">
        <v>1</v>
      </c>
      <c r="L33">
        <v>0.745</v>
      </c>
      <c r="M33">
        <v>0.23599999999999999</v>
      </c>
      <c r="N33">
        <v>1.9E-2</v>
      </c>
      <c r="O33">
        <v>0.745</v>
      </c>
      <c r="P33">
        <v>0.255</v>
      </c>
      <c r="Q33">
        <v>0.745</v>
      </c>
      <c r="R33">
        <v>0.255</v>
      </c>
    </row>
    <row r="34" spans="1:18">
      <c r="A34">
        <v>1</v>
      </c>
      <c r="B34">
        <v>5</v>
      </c>
      <c r="C34">
        <v>2.25</v>
      </c>
      <c r="D34">
        <v>0.01</v>
      </c>
      <c r="E34">
        <v>0.01</v>
      </c>
      <c r="F34">
        <v>0.62212724517150098</v>
      </c>
      <c r="G34">
        <v>0</v>
      </c>
      <c r="H34">
        <v>0.92274215175240804</v>
      </c>
      <c r="I34">
        <v>14.724131504179701</v>
      </c>
      <c r="J34">
        <v>14.724131504179701</v>
      </c>
      <c r="K34">
        <v>1</v>
      </c>
      <c r="L34">
        <v>0.76</v>
      </c>
      <c r="M34">
        <v>0.222</v>
      </c>
      <c r="N34">
        <v>1.7999999999999999E-2</v>
      </c>
      <c r="O34">
        <v>0.745</v>
      </c>
      <c r="P34">
        <v>0.255</v>
      </c>
      <c r="Q34">
        <v>0.745</v>
      </c>
      <c r="R34">
        <v>0.255</v>
      </c>
    </row>
    <row r="35" spans="1:18">
      <c r="A35">
        <v>1</v>
      </c>
      <c r="B35">
        <v>5</v>
      </c>
      <c r="C35">
        <v>2.25</v>
      </c>
      <c r="D35">
        <v>0.01</v>
      </c>
      <c r="E35">
        <v>0.01</v>
      </c>
      <c r="F35">
        <v>0.59663083809397999</v>
      </c>
      <c r="G35">
        <v>0</v>
      </c>
      <c r="H35">
        <v>0.74926426186672301</v>
      </c>
      <c r="I35">
        <v>14.765704622920101</v>
      </c>
      <c r="J35">
        <v>14.765704622920101</v>
      </c>
      <c r="K35">
        <v>1</v>
      </c>
      <c r="L35">
        <v>0.751</v>
      </c>
      <c r="M35">
        <v>0.23100000000000001</v>
      </c>
      <c r="N35">
        <v>1.9E-2</v>
      </c>
      <c r="O35">
        <v>0.745</v>
      </c>
      <c r="P35">
        <v>0.255</v>
      </c>
      <c r="Q35">
        <v>0.745</v>
      </c>
      <c r="R35">
        <v>0.255</v>
      </c>
    </row>
    <row r="36" spans="1:18">
      <c r="A36">
        <v>1</v>
      </c>
      <c r="B36">
        <v>5</v>
      </c>
      <c r="C36">
        <v>2.25</v>
      </c>
      <c r="D36">
        <v>0.01</v>
      </c>
      <c r="E36">
        <v>0.01</v>
      </c>
      <c r="F36">
        <v>0.55241579857156597</v>
      </c>
      <c r="G36">
        <v>0</v>
      </c>
      <c r="H36">
        <v>0.41999882718829401</v>
      </c>
      <c r="I36">
        <v>14.893870795661799</v>
      </c>
      <c r="J36">
        <v>14.893870795661799</v>
      </c>
      <c r="K36">
        <v>1</v>
      </c>
      <c r="L36">
        <v>0.73399999999999999</v>
      </c>
      <c r="M36">
        <v>0.246</v>
      </c>
      <c r="N36">
        <v>0.02</v>
      </c>
      <c r="O36">
        <v>0.745</v>
      </c>
      <c r="P36">
        <v>0.255</v>
      </c>
      <c r="Q36">
        <v>0.745</v>
      </c>
      <c r="R36">
        <v>0.255</v>
      </c>
    </row>
    <row r="37" spans="1:18">
      <c r="A37">
        <v>1</v>
      </c>
      <c r="B37">
        <v>5</v>
      </c>
      <c r="C37">
        <v>2.25</v>
      </c>
      <c r="D37">
        <v>0.01</v>
      </c>
      <c r="E37">
        <v>0.01</v>
      </c>
      <c r="F37">
        <v>0.80034874901245601</v>
      </c>
      <c r="G37">
        <v>0</v>
      </c>
      <c r="H37">
        <v>2.6402005072061101</v>
      </c>
      <c r="I37">
        <v>29.005206164610598</v>
      </c>
      <c r="J37">
        <v>29.005206164610598</v>
      </c>
      <c r="K37">
        <v>1</v>
      </c>
      <c r="L37">
        <v>0.81899999999999995</v>
      </c>
      <c r="M37">
        <v>0.16800000000000001</v>
      </c>
      <c r="N37">
        <v>1.2999999999999999E-2</v>
      </c>
      <c r="O37">
        <v>0.745</v>
      </c>
      <c r="P37">
        <v>0.255</v>
      </c>
      <c r="Q37">
        <v>0.745</v>
      </c>
      <c r="R37">
        <v>0.255</v>
      </c>
    </row>
    <row r="38" spans="1:18">
      <c r="A38">
        <v>1</v>
      </c>
      <c r="B38">
        <v>5</v>
      </c>
      <c r="C38">
        <v>2.25</v>
      </c>
      <c r="D38">
        <v>0.01</v>
      </c>
      <c r="E38">
        <v>0.01</v>
      </c>
      <c r="F38">
        <v>0.77374745858155403</v>
      </c>
      <c r="G38">
        <v>0</v>
      </c>
      <c r="H38">
        <v>1.83706179568742</v>
      </c>
      <c r="I38">
        <v>17.610969428679599</v>
      </c>
      <c r="J38">
        <v>17.610969428679599</v>
      </c>
      <c r="K38">
        <v>1</v>
      </c>
      <c r="L38">
        <v>0.81100000000000005</v>
      </c>
      <c r="M38">
        <v>0.17499999999999999</v>
      </c>
      <c r="N38">
        <v>1.2999999999999999E-2</v>
      </c>
      <c r="O38">
        <v>0.745</v>
      </c>
      <c r="P38">
        <v>0.255</v>
      </c>
      <c r="Q38">
        <v>0.745</v>
      </c>
      <c r="R38">
        <v>0.255</v>
      </c>
    </row>
    <row r="39" spans="1:18">
      <c r="A39">
        <v>1</v>
      </c>
      <c r="B39">
        <v>5</v>
      </c>
      <c r="C39">
        <v>2.25</v>
      </c>
      <c r="D39">
        <v>0.01</v>
      </c>
      <c r="E39">
        <v>0.01</v>
      </c>
      <c r="F39">
        <v>0.872674479331631</v>
      </c>
      <c r="G39">
        <v>0</v>
      </c>
      <c r="H39">
        <v>2.5052730417906202</v>
      </c>
      <c r="I39">
        <v>25.467126208292601</v>
      </c>
      <c r="J39">
        <v>25.467126208292601</v>
      </c>
      <c r="K39">
        <v>1</v>
      </c>
      <c r="L39">
        <v>0.84</v>
      </c>
      <c r="M39">
        <v>0.14899999999999999</v>
      </c>
      <c r="N39">
        <v>1.0999999999999999E-2</v>
      </c>
      <c r="O39">
        <v>0.745</v>
      </c>
      <c r="P39">
        <v>0.255</v>
      </c>
      <c r="Q39">
        <v>0.745</v>
      </c>
      <c r="R39">
        <v>0.255</v>
      </c>
    </row>
    <row r="40" spans="1:18">
      <c r="A40">
        <v>1</v>
      </c>
      <c r="B40">
        <v>5</v>
      </c>
      <c r="C40">
        <v>2.25</v>
      </c>
      <c r="D40">
        <v>0.01</v>
      </c>
      <c r="E40">
        <v>0.01</v>
      </c>
      <c r="F40">
        <v>0.59720192399018401</v>
      </c>
      <c r="G40">
        <v>0</v>
      </c>
      <c r="H40">
        <v>0.75498259977794402</v>
      </c>
      <c r="I40">
        <v>14.7642166090501</v>
      </c>
      <c r="J40">
        <v>14.7642166090501</v>
      </c>
      <c r="K40">
        <v>1</v>
      </c>
      <c r="L40">
        <v>0.751</v>
      </c>
      <c r="M40">
        <v>0.23</v>
      </c>
      <c r="N40">
        <v>1.9E-2</v>
      </c>
      <c r="O40">
        <v>0.745</v>
      </c>
      <c r="P40">
        <v>0.255</v>
      </c>
      <c r="Q40">
        <v>0.745</v>
      </c>
      <c r="R40">
        <v>0.255</v>
      </c>
    </row>
    <row r="41" spans="1:18">
      <c r="A41">
        <v>1</v>
      </c>
      <c r="B41">
        <v>5</v>
      </c>
      <c r="C41">
        <v>2.25</v>
      </c>
      <c r="D41">
        <v>0.01</v>
      </c>
      <c r="E41">
        <v>0.01</v>
      </c>
      <c r="F41">
        <v>0.54960822508028495</v>
      </c>
      <c r="G41">
        <v>0</v>
      </c>
      <c r="H41">
        <v>0.39656696536785102</v>
      </c>
      <c r="I41">
        <v>14.9043158290335</v>
      </c>
      <c r="J41">
        <v>14.9043158290335</v>
      </c>
      <c r="K41">
        <v>1</v>
      </c>
      <c r="L41">
        <v>0.73299999999999998</v>
      </c>
      <c r="M41">
        <v>0.247</v>
      </c>
      <c r="N41">
        <v>0.02</v>
      </c>
      <c r="O41">
        <v>0.745</v>
      </c>
      <c r="P41">
        <v>0.255</v>
      </c>
      <c r="Q41">
        <v>0.745</v>
      </c>
      <c r="R41">
        <v>0.255</v>
      </c>
    </row>
    <row r="42" spans="1:18">
      <c r="A42">
        <v>1</v>
      </c>
      <c r="B42">
        <v>5</v>
      </c>
      <c r="C42">
        <v>2.25</v>
      </c>
      <c r="D42">
        <v>0.01</v>
      </c>
      <c r="E42">
        <v>0.01</v>
      </c>
      <c r="F42">
        <v>0.65783153812475603</v>
      </c>
      <c r="G42">
        <v>0</v>
      </c>
      <c r="H42">
        <v>1.1352203202709601</v>
      </c>
      <c r="I42">
        <v>14.738157178502</v>
      </c>
      <c r="J42">
        <v>14.738157178502</v>
      </c>
      <c r="K42">
        <v>1</v>
      </c>
      <c r="L42">
        <v>0.77300000000000002</v>
      </c>
      <c r="M42">
        <v>0.21</v>
      </c>
      <c r="N42">
        <v>1.7000000000000001E-2</v>
      </c>
      <c r="O42">
        <v>0.745</v>
      </c>
      <c r="P42">
        <v>0.255</v>
      </c>
      <c r="Q42">
        <v>0.745</v>
      </c>
      <c r="R42">
        <v>0.255</v>
      </c>
    </row>
    <row r="43" spans="1:18">
      <c r="A43">
        <v>1</v>
      </c>
      <c r="B43">
        <v>5</v>
      </c>
      <c r="C43">
        <v>2.25</v>
      </c>
      <c r="D43">
        <v>0.01</v>
      </c>
      <c r="E43">
        <v>0.01</v>
      </c>
      <c r="F43">
        <v>0.86517613860846598</v>
      </c>
      <c r="G43">
        <v>0</v>
      </c>
      <c r="H43">
        <v>2.52735565409104</v>
      </c>
      <c r="I43">
        <v>25.9206408476979</v>
      </c>
      <c r="J43">
        <v>25.9206408476979</v>
      </c>
      <c r="K43">
        <v>1</v>
      </c>
      <c r="L43">
        <v>0.83799999999999997</v>
      </c>
      <c r="M43">
        <v>0.151</v>
      </c>
      <c r="N43">
        <v>1.0999999999999999E-2</v>
      </c>
      <c r="O43">
        <v>0.745</v>
      </c>
      <c r="P43">
        <v>0.255</v>
      </c>
      <c r="Q43">
        <v>0.745</v>
      </c>
      <c r="R43">
        <v>0.255</v>
      </c>
    </row>
    <row r="44" spans="1:18">
      <c r="A44">
        <v>1</v>
      </c>
      <c r="B44">
        <v>5</v>
      </c>
      <c r="C44">
        <v>2.25</v>
      </c>
      <c r="D44">
        <v>0.01</v>
      </c>
      <c r="E44">
        <v>0.01</v>
      </c>
      <c r="F44">
        <v>0.58866188717885104</v>
      </c>
      <c r="G44">
        <v>0</v>
      </c>
      <c r="H44">
        <v>0.69498391183765296</v>
      </c>
      <c r="I44">
        <v>14.7836981683767</v>
      </c>
      <c r="J44">
        <v>14.7836981683767</v>
      </c>
      <c r="K44">
        <v>1</v>
      </c>
      <c r="L44">
        <v>0.748</v>
      </c>
      <c r="M44">
        <v>0.23300000000000001</v>
      </c>
      <c r="N44">
        <v>1.9E-2</v>
      </c>
      <c r="O44">
        <v>0.745</v>
      </c>
      <c r="P44">
        <v>0.255</v>
      </c>
      <c r="Q44">
        <v>0.745</v>
      </c>
      <c r="R44">
        <v>0.255</v>
      </c>
    </row>
    <row r="45" spans="1:18">
      <c r="A45">
        <v>1</v>
      </c>
      <c r="B45">
        <v>5</v>
      </c>
      <c r="C45">
        <v>2.25</v>
      </c>
      <c r="D45">
        <v>0.01</v>
      </c>
      <c r="E45">
        <v>0.01</v>
      </c>
      <c r="F45">
        <v>0.82675931755944998</v>
      </c>
      <c r="G45">
        <v>0</v>
      </c>
      <c r="H45">
        <v>2.0437015519286099</v>
      </c>
      <c r="I45">
        <v>19.3826883761459</v>
      </c>
      <c r="J45">
        <v>19.3826883761459</v>
      </c>
      <c r="K45">
        <v>1</v>
      </c>
      <c r="L45">
        <v>0.82699999999999996</v>
      </c>
      <c r="M45">
        <v>0.161</v>
      </c>
      <c r="N45">
        <v>1.2E-2</v>
      </c>
      <c r="O45">
        <v>0.745</v>
      </c>
      <c r="P45">
        <v>0.255</v>
      </c>
      <c r="Q45">
        <v>0.745</v>
      </c>
      <c r="R45">
        <v>0.255</v>
      </c>
    </row>
    <row r="46" spans="1:18">
      <c r="A46">
        <v>1</v>
      </c>
      <c r="B46">
        <v>5</v>
      </c>
      <c r="C46">
        <v>2.25</v>
      </c>
      <c r="D46">
        <v>0.01</v>
      </c>
      <c r="E46">
        <v>0.01</v>
      </c>
      <c r="F46">
        <v>0.80369065569558396</v>
      </c>
      <c r="G46">
        <v>0</v>
      </c>
      <c r="H46">
        <v>2.7037668727435999</v>
      </c>
      <c r="I46">
        <v>29.741148497928101</v>
      </c>
      <c r="J46">
        <v>29.741148497928101</v>
      </c>
      <c r="K46">
        <v>1</v>
      </c>
      <c r="L46">
        <v>0.82</v>
      </c>
      <c r="M46">
        <v>0.16700000000000001</v>
      </c>
      <c r="N46">
        <v>1.2999999999999999E-2</v>
      </c>
      <c r="O46">
        <v>0.745</v>
      </c>
      <c r="P46">
        <v>0.255</v>
      </c>
      <c r="Q46">
        <v>0.745</v>
      </c>
      <c r="R46">
        <v>0.255</v>
      </c>
    </row>
    <row r="47" spans="1:18">
      <c r="A47">
        <v>1</v>
      </c>
      <c r="B47">
        <v>5</v>
      </c>
      <c r="C47">
        <v>2.25</v>
      </c>
      <c r="D47">
        <v>0.01</v>
      </c>
      <c r="E47">
        <v>0.01</v>
      </c>
      <c r="F47">
        <v>0.60199091543300398</v>
      </c>
      <c r="G47">
        <v>0</v>
      </c>
      <c r="H47">
        <v>0.78511263336234005</v>
      </c>
      <c r="I47">
        <v>14.754928187131</v>
      </c>
      <c r="J47">
        <v>14.754928187131</v>
      </c>
      <c r="K47">
        <v>1</v>
      </c>
      <c r="L47">
        <v>0.753</v>
      </c>
      <c r="M47">
        <v>0.22900000000000001</v>
      </c>
      <c r="N47">
        <v>1.9E-2</v>
      </c>
      <c r="O47">
        <v>0.745</v>
      </c>
      <c r="P47">
        <v>0.255</v>
      </c>
      <c r="Q47">
        <v>0.745</v>
      </c>
      <c r="R47">
        <v>0.255</v>
      </c>
    </row>
    <row r="48" spans="1:18">
      <c r="A48">
        <v>1</v>
      </c>
      <c r="B48">
        <v>5</v>
      </c>
      <c r="C48">
        <v>2.25</v>
      </c>
      <c r="D48">
        <v>0.01</v>
      </c>
      <c r="E48">
        <v>0.01</v>
      </c>
      <c r="F48">
        <v>0.65789744829764796</v>
      </c>
      <c r="G48">
        <v>0</v>
      </c>
      <c r="H48">
        <v>1.1301376746148599</v>
      </c>
      <c r="I48">
        <v>14.736424931572801</v>
      </c>
      <c r="J48">
        <v>14.736424931572801</v>
      </c>
      <c r="K48">
        <v>1</v>
      </c>
      <c r="L48">
        <v>0.77300000000000002</v>
      </c>
      <c r="M48">
        <v>0.21</v>
      </c>
      <c r="N48">
        <v>1.7000000000000001E-2</v>
      </c>
      <c r="O48">
        <v>0.745</v>
      </c>
      <c r="P48">
        <v>0.255</v>
      </c>
      <c r="Q48">
        <v>0.745</v>
      </c>
      <c r="R48">
        <v>0.255</v>
      </c>
    </row>
    <row r="49" spans="1:18">
      <c r="A49">
        <v>1</v>
      </c>
      <c r="B49">
        <v>5</v>
      </c>
      <c r="C49">
        <v>2.25</v>
      </c>
      <c r="D49">
        <v>0.01</v>
      </c>
      <c r="E49">
        <v>0.01</v>
      </c>
      <c r="F49">
        <v>0.86770459750907203</v>
      </c>
      <c r="G49">
        <v>0</v>
      </c>
      <c r="H49">
        <v>2.3154538701209599</v>
      </c>
      <c r="I49">
        <v>23.009234989803399</v>
      </c>
      <c r="J49">
        <v>23.009234989803399</v>
      </c>
      <c r="K49">
        <v>1</v>
      </c>
      <c r="L49">
        <v>0.83899999999999997</v>
      </c>
      <c r="M49">
        <v>0.151</v>
      </c>
      <c r="N49">
        <v>1.0999999999999999E-2</v>
      </c>
      <c r="O49">
        <v>0.745</v>
      </c>
      <c r="P49">
        <v>0.255</v>
      </c>
      <c r="Q49">
        <v>0.745</v>
      </c>
      <c r="R49">
        <v>0.255</v>
      </c>
    </row>
    <row r="50" spans="1:18">
      <c r="A50">
        <v>1</v>
      </c>
      <c r="B50">
        <v>5</v>
      </c>
      <c r="C50">
        <v>2.25</v>
      </c>
      <c r="D50">
        <v>0.01</v>
      </c>
      <c r="E50">
        <v>0.01</v>
      </c>
      <c r="F50">
        <v>0.56194109010245297</v>
      </c>
      <c r="G50">
        <v>0</v>
      </c>
      <c r="H50">
        <v>0.49464056884065499</v>
      </c>
      <c r="I50">
        <v>14.8612926535901</v>
      </c>
      <c r="J50">
        <v>14.8612926535901</v>
      </c>
      <c r="K50">
        <v>1</v>
      </c>
      <c r="L50">
        <v>0.73799999999999999</v>
      </c>
      <c r="M50">
        <v>0.24299999999999999</v>
      </c>
      <c r="N50">
        <v>0.02</v>
      </c>
      <c r="O50">
        <v>0.745</v>
      </c>
      <c r="P50">
        <v>0.255</v>
      </c>
      <c r="Q50">
        <v>0.745</v>
      </c>
      <c r="R50">
        <v>0.255</v>
      </c>
    </row>
    <row r="51" spans="1:18">
      <c r="A51">
        <v>1</v>
      </c>
      <c r="B51">
        <v>5</v>
      </c>
      <c r="C51">
        <v>2.25</v>
      </c>
      <c r="D51">
        <v>0.01</v>
      </c>
      <c r="E51">
        <v>0.01</v>
      </c>
      <c r="F51">
        <v>0.59139770127068203</v>
      </c>
      <c r="G51">
        <v>0</v>
      </c>
      <c r="H51">
        <v>0.71259153231188599</v>
      </c>
      <c r="I51">
        <v>14.777056318983</v>
      </c>
      <c r="J51">
        <v>14.777056318983</v>
      </c>
      <c r="K51">
        <v>1</v>
      </c>
      <c r="L51">
        <v>0.749</v>
      </c>
      <c r="M51">
        <v>0.23200000000000001</v>
      </c>
      <c r="N51">
        <v>1.9E-2</v>
      </c>
      <c r="O51">
        <v>0.745</v>
      </c>
      <c r="P51">
        <v>0.255</v>
      </c>
      <c r="Q51">
        <v>0.745</v>
      </c>
      <c r="R51">
        <v>0.255</v>
      </c>
    </row>
    <row r="52" spans="1:18">
      <c r="A52">
        <v>1</v>
      </c>
      <c r="B52">
        <v>5</v>
      </c>
      <c r="C52">
        <v>2.25</v>
      </c>
      <c r="D52">
        <v>0.01</v>
      </c>
      <c r="E52">
        <v>0.01</v>
      </c>
      <c r="F52">
        <v>0.71402132357461301</v>
      </c>
      <c r="G52">
        <v>0</v>
      </c>
      <c r="H52">
        <v>1.47938883895955</v>
      </c>
      <c r="I52">
        <v>15.5688273413658</v>
      </c>
      <c r="J52">
        <v>15.5688273413658</v>
      </c>
      <c r="K52">
        <v>1</v>
      </c>
      <c r="L52">
        <v>0.79200000000000004</v>
      </c>
      <c r="M52">
        <v>0.193</v>
      </c>
      <c r="N52">
        <v>1.4999999999999999E-2</v>
      </c>
      <c r="O52">
        <v>0.745</v>
      </c>
      <c r="P52">
        <v>0.255</v>
      </c>
      <c r="Q52">
        <v>0.745</v>
      </c>
      <c r="R52">
        <v>0.255</v>
      </c>
    </row>
    <row r="53" spans="1:18">
      <c r="A53">
        <v>1</v>
      </c>
      <c r="B53">
        <v>5</v>
      </c>
      <c r="C53">
        <v>2.25</v>
      </c>
      <c r="D53">
        <v>0.01</v>
      </c>
      <c r="E53">
        <v>0.01</v>
      </c>
      <c r="F53">
        <v>0.62660721481215198</v>
      </c>
      <c r="G53">
        <v>0</v>
      </c>
      <c r="H53">
        <v>0.94738609208265301</v>
      </c>
      <c r="I53">
        <v>14.7221102295991</v>
      </c>
      <c r="J53">
        <v>14.7221102295991</v>
      </c>
      <c r="K53">
        <v>1</v>
      </c>
      <c r="L53">
        <v>0.76200000000000001</v>
      </c>
      <c r="M53">
        <v>0.22</v>
      </c>
      <c r="N53">
        <v>1.7999999999999999E-2</v>
      </c>
      <c r="O53">
        <v>0.745</v>
      </c>
      <c r="P53">
        <v>0.255</v>
      </c>
      <c r="Q53">
        <v>0.745</v>
      </c>
      <c r="R53">
        <v>0.255</v>
      </c>
    </row>
    <row r="54" spans="1:18">
      <c r="A54">
        <v>1</v>
      </c>
      <c r="B54">
        <v>5</v>
      </c>
      <c r="C54">
        <v>2.25</v>
      </c>
      <c r="D54">
        <v>0.01</v>
      </c>
      <c r="E54">
        <v>0.01</v>
      </c>
      <c r="F54">
        <v>0.54877977703110903</v>
      </c>
      <c r="G54">
        <v>0</v>
      </c>
      <c r="H54">
        <v>0.390888499659934</v>
      </c>
      <c r="I54">
        <v>14.9070483694448</v>
      </c>
      <c r="J54">
        <v>14.9070483694448</v>
      </c>
      <c r="K54">
        <v>1</v>
      </c>
      <c r="L54">
        <v>0.73299999999999998</v>
      </c>
      <c r="M54">
        <v>0.247</v>
      </c>
      <c r="N54">
        <v>0.02</v>
      </c>
      <c r="O54">
        <v>0.745</v>
      </c>
      <c r="P54">
        <v>0.255</v>
      </c>
      <c r="Q54">
        <v>0.745</v>
      </c>
      <c r="R54">
        <v>0.255</v>
      </c>
    </row>
    <row r="55" spans="1:18">
      <c r="A55">
        <v>1</v>
      </c>
      <c r="B55">
        <v>5</v>
      </c>
      <c r="C55">
        <v>2.25</v>
      </c>
      <c r="D55">
        <v>0.01</v>
      </c>
      <c r="E55">
        <v>0.01</v>
      </c>
      <c r="F55">
        <v>0.57612423033258098</v>
      </c>
      <c r="G55">
        <v>0</v>
      </c>
      <c r="H55">
        <v>0.60402388969452903</v>
      </c>
      <c r="I55">
        <v>14.816586760206601</v>
      </c>
      <c r="J55">
        <v>14.816586760206601</v>
      </c>
      <c r="K55">
        <v>1</v>
      </c>
      <c r="L55">
        <v>0.74299999999999999</v>
      </c>
      <c r="M55">
        <v>0.23799999999999999</v>
      </c>
      <c r="N55">
        <v>1.9E-2</v>
      </c>
      <c r="O55">
        <v>0.745</v>
      </c>
      <c r="P55">
        <v>0.255</v>
      </c>
      <c r="Q55">
        <v>0.745</v>
      </c>
      <c r="R55">
        <v>0.255</v>
      </c>
    </row>
    <row r="56" spans="1:18">
      <c r="A56">
        <v>1</v>
      </c>
      <c r="B56">
        <v>5</v>
      </c>
      <c r="C56">
        <v>2.25</v>
      </c>
      <c r="D56">
        <v>0.01</v>
      </c>
      <c r="E56">
        <v>0.01</v>
      </c>
      <c r="F56">
        <v>0.54862075154634105</v>
      </c>
      <c r="G56">
        <v>0</v>
      </c>
      <c r="H56">
        <v>0.38718815698353998</v>
      </c>
      <c r="I56">
        <v>14.908237648617099</v>
      </c>
      <c r="J56">
        <v>14.908237648617099</v>
      </c>
      <c r="K56">
        <v>1</v>
      </c>
      <c r="L56">
        <v>0.73299999999999998</v>
      </c>
      <c r="M56">
        <v>0.247</v>
      </c>
      <c r="N56">
        <v>0.02</v>
      </c>
      <c r="O56">
        <v>0.745</v>
      </c>
      <c r="P56">
        <v>0.255</v>
      </c>
      <c r="Q56">
        <v>0.745</v>
      </c>
      <c r="R56">
        <v>0.255</v>
      </c>
    </row>
    <row r="57" spans="1:18">
      <c r="A57">
        <v>1</v>
      </c>
      <c r="B57">
        <v>5</v>
      </c>
      <c r="C57">
        <v>2.25</v>
      </c>
      <c r="D57">
        <v>0.01</v>
      </c>
      <c r="E57">
        <v>0.01</v>
      </c>
      <c r="F57">
        <v>0.63800659427286699</v>
      </c>
      <c r="G57">
        <v>0</v>
      </c>
      <c r="H57">
        <v>1.01723240243017</v>
      </c>
      <c r="I57">
        <v>14.7187755380494</v>
      </c>
      <c r="J57">
        <v>14.7187755380494</v>
      </c>
      <c r="K57">
        <v>1</v>
      </c>
      <c r="L57">
        <v>0.76600000000000001</v>
      </c>
      <c r="M57">
        <v>0.217</v>
      </c>
      <c r="N57">
        <v>1.7000000000000001E-2</v>
      </c>
      <c r="O57">
        <v>0.745</v>
      </c>
      <c r="P57">
        <v>0.255</v>
      </c>
      <c r="Q57">
        <v>0.745</v>
      </c>
      <c r="R57">
        <v>0.255</v>
      </c>
    </row>
    <row r="58" spans="1:18">
      <c r="A58">
        <v>1</v>
      </c>
      <c r="B58">
        <v>5</v>
      </c>
      <c r="C58">
        <v>2.25</v>
      </c>
      <c r="D58">
        <v>0.01</v>
      </c>
      <c r="E58">
        <v>0.01</v>
      </c>
      <c r="F58">
        <v>0.55392491397696797</v>
      </c>
      <c r="G58">
        <v>0</v>
      </c>
      <c r="H58">
        <v>0.43176000697169598</v>
      </c>
      <c r="I58">
        <v>14.888004430655601</v>
      </c>
      <c r="J58">
        <v>14.888004430655601</v>
      </c>
      <c r="K58">
        <v>1</v>
      </c>
      <c r="L58">
        <v>0.73499999999999999</v>
      </c>
      <c r="M58">
        <v>0.245</v>
      </c>
      <c r="N58">
        <v>0.02</v>
      </c>
      <c r="O58">
        <v>0.745</v>
      </c>
      <c r="P58">
        <v>0.255</v>
      </c>
      <c r="Q58">
        <v>0.745</v>
      </c>
      <c r="R58">
        <v>0.255</v>
      </c>
    </row>
    <row r="59" spans="1:18">
      <c r="A59">
        <v>1</v>
      </c>
      <c r="B59">
        <v>5</v>
      </c>
      <c r="C59">
        <v>2.25</v>
      </c>
      <c r="D59">
        <v>0.01</v>
      </c>
      <c r="E59">
        <v>0.01</v>
      </c>
      <c r="F59">
        <v>0.61869331624503798</v>
      </c>
      <c r="G59">
        <v>0</v>
      </c>
      <c r="H59">
        <v>0.89794026831627205</v>
      </c>
      <c r="I59">
        <v>14.729176429497899</v>
      </c>
      <c r="J59">
        <v>14.729176429497899</v>
      </c>
      <c r="K59">
        <v>1</v>
      </c>
      <c r="L59">
        <v>0.75900000000000001</v>
      </c>
      <c r="M59">
        <v>0.223</v>
      </c>
      <c r="N59">
        <v>1.7999999999999999E-2</v>
      </c>
      <c r="O59">
        <v>0.745</v>
      </c>
      <c r="P59">
        <v>0.255</v>
      </c>
      <c r="Q59">
        <v>0.745</v>
      </c>
      <c r="R59">
        <v>0.255</v>
      </c>
    </row>
    <row r="60" spans="1:18">
      <c r="A60">
        <v>1</v>
      </c>
      <c r="B60">
        <v>5</v>
      </c>
      <c r="C60">
        <v>2.25</v>
      </c>
      <c r="D60">
        <v>0.01</v>
      </c>
      <c r="E60">
        <v>0.01</v>
      </c>
      <c r="F60">
        <v>0.55207565012947402</v>
      </c>
      <c r="G60">
        <v>0</v>
      </c>
      <c r="H60">
        <v>0.41628292113575399</v>
      </c>
      <c r="I60">
        <v>14.895360919936699</v>
      </c>
      <c r="J60">
        <v>14.895360919936699</v>
      </c>
      <c r="K60">
        <v>1</v>
      </c>
      <c r="L60">
        <v>0.73399999999999999</v>
      </c>
      <c r="M60">
        <v>0.246</v>
      </c>
      <c r="N60">
        <v>0.02</v>
      </c>
      <c r="O60">
        <v>0.745</v>
      </c>
      <c r="P60">
        <v>0.255</v>
      </c>
      <c r="Q60">
        <v>0.745</v>
      </c>
      <c r="R60">
        <v>0.255</v>
      </c>
    </row>
    <row r="61" spans="1:18">
      <c r="A61">
        <v>1</v>
      </c>
      <c r="B61">
        <v>5</v>
      </c>
      <c r="C61">
        <v>2.25</v>
      </c>
      <c r="D61">
        <v>0.01</v>
      </c>
      <c r="E61">
        <v>0.01</v>
      </c>
      <c r="F61">
        <v>0.64075369911692903</v>
      </c>
      <c r="G61">
        <v>0</v>
      </c>
      <c r="H61">
        <v>1.0344561786813899</v>
      </c>
      <c r="I61">
        <v>14.719143808115</v>
      </c>
      <c r="J61">
        <v>14.719143808115</v>
      </c>
      <c r="K61">
        <v>1</v>
      </c>
      <c r="L61">
        <v>0.76700000000000002</v>
      </c>
      <c r="M61">
        <v>0.216</v>
      </c>
      <c r="N61">
        <v>1.7000000000000001E-2</v>
      </c>
      <c r="O61">
        <v>0.745</v>
      </c>
      <c r="P61">
        <v>0.255</v>
      </c>
      <c r="Q61">
        <v>0.745</v>
      </c>
      <c r="R61">
        <v>0.255</v>
      </c>
    </row>
    <row r="62" spans="1:18">
      <c r="A62">
        <v>1</v>
      </c>
      <c r="B62">
        <v>5</v>
      </c>
      <c r="C62">
        <v>2.25</v>
      </c>
      <c r="D62">
        <v>0.01</v>
      </c>
      <c r="E62">
        <v>0.01</v>
      </c>
      <c r="F62">
        <v>0.70758158704032503</v>
      </c>
      <c r="G62">
        <v>0</v>
      </c>
      <c r="H62">
        <v>1.40022067120172</v>
      </c>
      <c r="I62">
        <v>15.177688047503</v>
      </c>
      <c r="J62">
        <v>15.177688047503</v>
      </c>
      <c r="K62">
        <v>1</v>
      </c>
      <c r="L62">
        <v>0.79</v>
      </c>
      <c r="M62">
        <v>0.19500000000000001</v>
      </c>
      <c r="N62">
        <v>1.4999999999999999E-2</v>
      </c>
      <c r="O62">
        <v>0.745</v>
      </c>
      <c r="P62">
        <v>0.255</v>
      </c>
      <c r="Q62">
        <v>0.745</v>
      </c>
      <c r="R62">
        <v>0.255</v>
      </c>
    </row>
  </sheetData>
  <mergeCells count="3">
    <mergeCell ref="A1:A2"/>
    <mergeCell ref="B1:E1"/>
    <mergeCell ref="F1:N1"/>
  </mergeCells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19502-A399-4BAE-88EA-8BFAA6946277}">
  <dimension ref="A1:R62"/>
  <sheetViews>
    <sheetView workbookViewId="0">
      <selection sqref="A1:R2"/>
    </sheetView>
  </sheetViews>
  <sheetFormatPr defaultRowHeight="15"/>
  <sheetData>
    <row r="1" spans="1:18">
      <c r="A1" s="154" t="s">
        <v>60</v>
      </c>
      <c r="B1" s="155" t="s">
        <v>4</v>
      </c>
      <c r="C1" s="155"/>
      <c r="D1" s="155"/>
      <c r="E1" s="155"/>
      <c r="F1" s="154" t="s">
        <v>12</v>
      </c>
      <c r="G1" s="154"/>
      <c r="H1" s="154"/>
      <c r="I1" s="154"/>
      <c r="J1" s="154"/>
      <c r="K1" s="154"/>
      <c r="L1" s="154"/>
      <c r="M1" s="154"/>
      <c r="N1" s="154"/>
      <c r="O1" s="1" t="s">
        <v>15</v>
      </c>
      <c r="P1" s="1"/>
      <c r="Q1" s="11" t="s">
        <v>16</v>
      </c>
      <c r="R1" s="11"/>
    </row>
    <row r="2" spans="1:18">
      <c r="A2" s="154"/>
      <c r="B2" s="2" t="s">
        <v>0</v>
      </c>
      <c r="C2" s="2" t="s">
        <v>1</v>
      </c>
      <c r="D2" s="2" t="s">
        <v>2</v>
      </c>
      <c r="E2" s="2" t="s">
        <v>3</v>
      </c>
      <c r="F2" s="3" t="s">
        <v>5</v>
      </c>
      <c r="G2" s="3" t="s">
        <v>6</v>
      </c>
      <c r="H2" s="3" t="s">
        <v>48</v>
      </c>
      <c r="I2" s="3" t="s">
        <v>13</v>
      </c>
      <c r="J2" s="3" t="s">
        <v>14</v>
      </c>
      <c r="K2" s="3" t="s">
        <v>8</v>
      </c>
      <c r="L2" s="3" t="s">
        <v>9</v>
      </c>
      <c r="M2" s="3" t="s">
        <v>10</v>
      </c>
      <c r="N2" s="3" t="s">
        <v>11</v>
      </c>
      <c r="O2" s="2" t="s">
        <v>9</v>
      </c>
      <c r="P2" s="2" t="s">
        <v>10</v>
      </c>
      <c r="Q2" s="3" t="s">
        <v>9</v>
      </c>
      <c r="R2" s="3" t="s">
        <v>10</v>
      </c>
    </row>
    <row r="3" spans="1:18">
      <c r="A3">
        <v>0</v>
      </c>
      <c r="B3">
        <v>5</v>
      </c>
      <c r="C3">
        <v>2.25</v>
      </c>
      <c r="D3">
        <v>0.01</v>
      </c>
      <c r="E3">
        <v>0.01</v>
      </c>
      <c r="F3">
        <v>1.16335958069571</v>
      </c>
      <c r="G3">
        <v>0</v>
      </c>
      <c r="H3">
        <v>2.0319593722057498</v>
      </c>
      <c r="I3">
        <v>21.6733653473615</v>
      </c>
      <c r="J3">
        <v>21.6733653473615</v>
      </c>
      <c r="K3">
        <v>1</v>
      </c>
      <c r="L3">
        <v>0.90500000000000003</v>
      </c>
      <c r="M3">
        <v>0.09</v>
      </c>
      <c r="N3">
        <v>5.0000000000000001E-3</v>
      </c>
      <c r="O3">
        <v>0.8</v>
      </c>
      <c r="P3">
        <v>0.2</v>
      </c>
      <c r="Q3">
        <v>0.8</v>
      </c>
      <c r="R3">
        <v>0.2</v>
      </c>
    </row>
    <row r="4" spans="1:18">
      <c r="A4">
        <v>0</v>
      </c>
      <c r="B4">
        <v>5</v>
      </c>
      <c r="C4">
        <v>2.25</v>
      </c>
      <c r="D4">
        <v>0.01</v>
      </c>
      <c r="E4">
        <v>0.01</v>
      </c>
      <c r="F4">
        <v>1.1507311199919601</v>
      </c>
      <c r="G4">
        <v>0</v>
      </c>
      <c r="H4">
        <v>2.1785278237431802</v>
      </c>
      <c r="I4">
        <v>24.548677915787401</v>
      </c>
      <c r="J4">
        <v>24.548677915787401</v>
      </c>
      <c r="K4">
        <v>1</v>
      </c>
      <c r="L4">
        <v>0.90300000000000002</v>
      </c>
      <c r="M4">
        <v>9.2999999999999999E-2</v>
      </c>
      <c r="N4">
        <v>5.0000000000000001E-3</v>
      </c>
      <c r="O4">
        <v>0.8</v>
      </c>
      <c r="P4">
        <v>0.2</v>
      </c>
      <c r="Q4">
        <v>0.8</v>
      </c>
      <c r="R4">
        <v>0.2</v>
      </c>
    </row>
    <row r="5" spans="1:18">
      <c r="A5">
        <v>0</v>
      </c>
      <c r="B5">
        <v>5</v>
      </c>
      <c r="C5">
        <v>2.25</v>
      </c>
      <c r="D5">
        <v>0.01</v>
      </c>
      <c r="E5">
        <v>0.01</v>
      </c>
      <c r="F5">
        <v>0.84749708537905299</v>
      </c>
      <c r="G5">
        <v>0</v>
      </c>
      <c r="H5">
        <v>0.83563216330359003</v>
      </c>
      <c r="I5">
        <v>14.362487411647599</v>
      </c>
      <c r="J5">
        <v>14.362487411647599</v>
      </c>
      <c r="K5">
        <v>1</v>
      </c>
      <c r="L5">
        <v>0.83299999999999996</v>
      </c>
      <c r="M5">
        <v>0.156</v>
      </c>
      <c r="N5">
        <v>1.0999999999999999E-2</v>
      </c>
      <c r="O5">
        <v>0.8</v>
      </c>
      <c r="P5">
        <v>0.2</v>
      </c>
      <c r="Q5">
        <v>0.8</v>
      </c>
      <c r="R5">
        <v>0.2</v>
      </c>
    </row>
    <row r="6" spans="1:18">
      <c r="A6">
        <v>0</v>
      </c>
      <c r="B6">
        <v>5</v>
      </c>
      <c r="C6">
        <v>2.25</v>
      </c>
      <c r="D6">
        <v>0.01</v>
      </c>
      <c r="E6">
        <v>0.01</v>
      </c>
      <c r="F6">
        <v>0.949144658691087</v>
      </c>
      <c r="G6">
        <v>0</v>
      </c>
      <c r="H6">
        <v>1.22000853292846</v>
      </c>
      <c r="I6">
        <v>14.5136306011445</v>
      </c>
      <c r="J6">
        <v>14.5136306011445</v>
      </c>
      <c r="K6">
        <v>1</v>
      </c>
      <c r="L6">
        <v>0.86</v>
      </c>
      <c r="M6">
        <v>0.13100000000000001</v>
      </c>
      <c r="N6">
        <v>8.9999999999999993E-3</v>
      </c>
      <c r="O6">
        <v>0.8</v>
      </c>
      <c r="P6">
        <v>0.2</v>
      </c>
      <c r="Q6">
        <v>0.8</v>
      </c>
      <c r="R6">
        <v>0.2</v>
      </c>
    </row>
    <row r="7" spans="1:18">
      <c r="A7">
        <v>0</v>
      </c>
      <c r="B7">
        <v>5</v>
      </c>
      <c r="C7">
        <v>2.25</v>
      </c>
      <c r="D7">
        <v>0.01</v>
      </c>
      <c r="E7">
        <v>0.01</v>
      </c>
      <c r="F7">
        <v>0.77187818972595501</v>
      </c>
      <c r="G7">
        <v>0</v>
      </c>
      <c r="H7">
        <v>0.49027686138100102</v>
      </c>
      <c r="I7">
        <v>14.467875227673201</v>
      </c>
      <c r="J7">
        <v>14.467875227673201</v>
      </c>
      <c r="K7">
        <v>1</v>
      </c>
      <c r="L7">
        <v>0.81100000000000005</v>
      </c>
      <c r="M7">
        <v>0.17599999999999999</v>
      </c>
      <c r="N7">
        <v>1.2999999999999999E-2</v>
      </c>
      <c r="O7">
        <v>0.8</v>
      </c>
      <c r="P7">
        <v>0.2</v>
      </c>
      <c r="Q7">
        <v>0.8</v>
      </c>
      <c r="R7">
        <v>0.2</v>
      </c>
    </row>
    <row r="8" spans="1:18">
      <c r="A8">
        <v>0</v>
      </c>
      <c r="B8">
        <v>5</v>
      </c>
      <c r="C8">
        <v>2.25</v>
      </c>
      <c r="D8">
        <v>0.01</v>
      </c>
      <c r="E8">
        <v>0.01</v>
      </c>
      <c r="F8">
        <v>1.09096670523753</v>
      </c>
      <c r="G8">
        <v>0</v>
      </c>
      <c r="H8">
        <v>1.8162699508845901</v>
      </c>
      <c r="I8">
        <v>19.244514410555801</v>
      </c>
      <c r="J8">
        <v>19.244514410555801</v>
      </c>
      <c r="K8">
        <v>1</v>
      </c>
      <c r="L8">
        <v>0.89100000000000001</v>
      </c>
      <c r="M8">
        <v>0.10299999999999999</v>
      </c>
      <c r="N8">
        <v>6.0000000000000001E-3</v>
      </c>
      <c r="O8">
        <v>0.8</v>
      </c>
      <c r="P8">
        <v>0.2</v>
      </c>
      <c r="Q8">
        <v>0.8</v>
      </c>
      <c r="R8">
        <v>0.2</v>
      </c>
    </row>
    <row r="9" spans="1:18">
      <c r="A9">
        <v>0</v>
      </c>
      <c r="B9">
        <v>5</v>
      </c>
      <c r="C9">
        <v>2.25</v>
      </c>
      <c r="D9">
        <v>0.01</v>
      </c>
      <c r="E9">
        <v>0.01</v>
      </c>
      <c r="F9">
        <v>1.19688217412578</v>
      </c>
      <c r="G9">
        <v>0</v>
      </c>
      <c r="H9">
        <v>2.4178524649169399</v>
      </c>
      <c r="I9">
        <v>28.156705066826198</v>
      </c>
      <c r="J9">
        <v>28.156705066826198</v>
      </c>
      <c r="K9">
        <v>1</v>
      </c>
      <c r="L9">
        <v>0.91100000000000003</v>
      </c>
      <c r="M9">
        <v>8.5000000000000006E-2</v>
      </c>
      <c r="N9">
        <v>4.0000000000000001E-3</v>
      </c>
      <c r="O9">
        <v>0.8</v>
      </c>
      <c r="P9">
        <v>0.2</v>
      </c>
      <c r="Q9">
        <v>0.8</v>
      </c>
      <c r="R9">
        <v>0.2</v>
      </c>
    </row>
    <row r="10" spans="1:18">
      <c r="A10">
        <v>0</v>
      </c>
      <c r="B10">
        <v>5</v>
      </c>
      <c r="C10">
        <v>2.25</v>
      </c>
      <c r="D10">
        <v>0.01</v>
      </c>
      <c r="E10">
        <v>0.01</v>
      </c>
      <c r="F10">
        <v>0.74979768543735503</v>
      </c>
      <c r="G10">
        <v>0</v>
      </c>
      <c r="H10">
        <v>0.37223265047130999</v>
      </c>
      <c r="I10">
        <v>14.5188145150388</v>
      </c>
      <c r="J10">
        <v>14.5188145150388</v>
      </c>
      <c r="K10">
        <v>1</v>
      </c>
      <c r="L10">
        <v>0.80400000000000005</v>
      </c>
      <c r="M10">
        <v>0.182</v>
      </c>
      <c r="N10">
        <v>1.4E-2</v>
      </c>
      <c r="O10">
        <v>0.8</v>
      </c>
      <c r="P10">
        <v>0.2</v>
      </c>
      <c r="Q10">
        <v>0.8</v>
      </c>
      <c r="R10">
        <v>0.2</v>
      </c>
    </row>
    <row r="11" spans="1:18">
      <c r="A11">
        <v>0</v>
      </c>
      <c r="B11">
        <v>5</v>
      </c>
      <c r="C11">
        <v>2.25</v>
      </c>
      <c r="D11">
        <v>0.01</v>
      </c>
      <c r="E11">
        <v>0.01</v>
      </c>
      <c r="F11">
        <v>1.07275061512159</v>
      </c>
      <c r="G11">
        <v>0</v>
      </c>
      <c r="H11">
        <v>1.7701871676730601</v>
      </c>
      <c r="I11">
        <v>19.0309067114895</v>
      </c>
      <c r="J11">
        <v>19.0309067114895</v>
      </c>
      <c r="K11">
        <v>1</v>
      </c>
      <c r="L11">
        <v>0.88800000000000001</v>
      </c>
      <c r="M11">
        <v>0.106</v>
      </c>
      <c r="N11">
        <v>6.0000000000000001E-3</v>
      </c>
      <c r="O11">
        <v>0.8</v>
      </c>
      <c r="P11">
        <v>0.2</v>
      </c>
      <c r="Q11">
        <v>0.8</v>
      </c>
      <c r="R11">
        <v>0.2</v>
      </c>
    </row>
    <row r="12" spans="1:18">
      <c r="A12">
        <v>0</v>
      </c>
      <c r="B12">
        <v>5</v>
      </c>
      <c r="C12">
        <v>2.25</v>
      </c>
      <c r="D12">
        <v>0.01</v>
      </c>
      <c r="E12">
        <v>0.01</v>
      </c>
      <c r="F12">
        <v>0.94136483152924899</v>
      </c>
      <c r="G12">
        <v>0</v>
      </c>
      <c r="H12">
        <v>1.19113516465131</v>
      </c>
      <c r="I12">
        <v>14.4742120741956</v>
      </c>
      <c r="J12">
        <v>14.4742120741956</v>
      </c>
      <c r="K12">
        <v>1</v>
      </c>
      <c r="L12">
        <v>0.85799999999999998</v>
      </c>
      <c r="M12">
        <v>0.13300000000000001</v>
      </c>
      <c r="N12">
        <v>8.9999999999999993E-3</v>
      </c>
      <c r="O12">
        <v>0.8</v>
      </c>
      <c r="P12">
        <v>0.2</v>
      </c>
      <c r="Q12">
        <v>0.8</v>
      </c>
      <c r="R12">
        <v>0.2</v>
      </c>
    </row>
    <row r="13" spans="1:18">
      <c r="A13">
        <v>0</v>
      </c>
      <c r="B13">
        <v>5</v>
      </c>
      <c r="C13">
        <v>2.25</v>
      </c>
      <c r="D13">
        <v>0.01</v>
      </c>
      <c r="E13">
        <v>0.01</v>
      </c>
      <c r="F13">
        <v>0.836665192596177</v>
      </c>
      <c r="G13">
        <v>0</v>
      </c>
      <c r="H13">
        <v>0.79011746810484296</v>
      </c>
      <c r="I13">
        <v>14.3705783690839</v>
      </c>
      <c r="J13">
        <v>14.3705783690839</v>
      </c>
      <c r="K13">
        <v>1</v>
      </c>
      <c r="L13">
        <v>0.83</v>
      </c>
      <c r="M13">
        <v>0.158</v>
      </c>
      <c r="N13">
        <v>1.2E-2</v>
      </c>
      <c r="O13">
        <v>0.8</v>
      </c>
      <c r="P13">
        <v>0.2</v>
      </c>
      <c r="Q13">
        <v>0.8</v>
      </c>
      <c r="R13">
        <v>0.2</v>
      </c>
    </row>
    <row r="14" spans="1:18">
      <c r="A14">
        <v>0</v>
      </c>
      <c r="B14">
        <v>5</v>
      </c>
      <c r="C14">
        <v>2.25</v>
      </c>
      <c r="D14">
        <v>0.01</v>
      </c>
      <c r="E14">
        <v>0.01</v>
      </c>
      <c r="F14">
        <v>0.80423628804269798</v>
      </c>
      <c r="G14">
        <v>0</v>
      </c>
      <c r="H14">
        <v>0.64247331023335397</v>
      </c>
      <c r="I14">
        <v>14.4099658908787</v>
      </c>
      <c r="J14">
        <v>14.4099658908787</v>
      </c>
      <c r="K14">
        <v>1</v>
      </c>
      <c r="L14">
        <v>0.82</v>
      </c>
      <c r="M14">
        <v>0.16700000000000001</v>
      </c>
      <c r="N14">
        <v>1.2E-2</v>
      </c>
      <c r="O14">
        <v>0.8</v>
      </c>
      <c r="P14">
        <v>0.2</v>
      </c>
      <c r="Q14">
        <v>0.8</v>
      </c>
      <c r="R14">
        <v>0.2</v>
      </c>
    </row>
    <row r="15" spans="1:18">
      <c r="A15">
        <v>0</v>
      </c>
      <c r="B15">
        <v>5</v>
      </c>
      <c r="C15">
        <v>2.25</v>
      </c>
      <c r="D15">
        <v>0.01</v>
      </c>
      <c r="E15">
        <v>0.01</v>
      </c>
      <c r="F15">
        <v>1.00009029303101</v>
      </c>
      <c r="G15">
        <v>0</v>
      </c>
      <c r="H15">
        <v>1.38330655902915</v>
      </c>
      <c r="I15">
        <v>15.0248159076828</v>
      </c>
      <c r="J15">
        <v>15.0248159076828</v>
      </c>
      <c r="K15">
        <v>1</v>
      </c>
      <c r="L15">
        <v>0.872</v>
      </c>
      <c r="M15">
        <v>0.12</v>
      </c>
      <c r="N15">
        <v>8.0000000000000002E-3</v>
      </c>
      <c r="O15">
        <v>0.8</v>
      </c>
      <c r="P15">
        <v>0.2</v>
      </c>
      <c r="Q15">
        <v>0.8</v>
      </c>
      <c r="R15">
        <v>0.2</v>
      </c>
    </row>
    <row r="16" spans="1:18">
      <c r="A16">
        <v>0</v>
      </c>
      <c r="B16">
        <v>5</v>
      </c>
      <c r="C16">
        <v>2.25</v>
      </c>
      <c r="D16">
        <v>0.01</v>
      </c>
      <c r="E16">
        <v>0.01</v>
      </c>
      <c r="F16">
        <v>1.17277692704848</v>
      </c>
      <c r="G16">
        <v>0</v>
      </c>
      <c r="H16">
        <v>2.05493456443457</v>
      </c>
      <c r="I16">
        <v>21.873168914194299</v>
      </c>
      <c r="J16">
        <v>21.873168914194299</v>
      </c>
      <c r="K16">
        <v>1</v>
      </c>
      <c r="L16">
        <v>0.90600000000000003</v>
      </c>
      <c r="M16">
        <v>8.8999999999999996E-2</v>
      </c>
      <c r="N16">
        <v>5.0000000000000001E-3</v>
      </c>
      <c r="O16">
        <v>0.8</v>
      </c>
      <c r="P16">
        <v>0.2</v>
      </c>
      <c r="Q16">
        <v>0.8</v>
      </c>
      <c r="R16">
        <v>0.2</v>
      </c>
    </row>
    <row r="17" spans="1:18">
      <c r="A17">
        <v>0</v>
      </c>
      <c r="B17">
        <v>5</v>
      </c>
      <c r="C17">
        <v>2.25</v>
      </c>
      <c r="D17">
        <v>0.01</v>
      </c>
      <c r="E17">
        <v>0.01</v>
      </c>
      <c r="F17">
        <v>1.13106859599079</v>
      </c>
      <c r="G17">
        <v>0</v>
      </c>
      <c r="H17">
        <v>2.0030653202172299</v>
      </c>
      <c r="I17">
        <v>21.2440063401489</v>
      </c>
      <c r="J17">
        <v>21.2440063401489</v>
      </c>
      <c r="K17">
        <v>1</v>
      </c>
      <c r="L17">
        <v>0.89900000000000002</v>
      </c>
      <c r="M17">
        <v>9.6000000000000002E-2</v>
      </c>
      <c r="N17">
        <v>5.0000000000000001E-3</v>
      </c>
      <c r="O17">
        <v>0.8</v>
      </c>
      <c r="P17">
        <v>0.2</v>
      </c>
      <c r="Q17">
        <v>0.8</v>
      </c>
      <c r="R17">
        <v>0.2</v>
      </c>
    </row>
    <row r="18" spans="1:18">
      <c r="A18">
        <v>0</v>
      </c>
      <c r="B18">
        <v>5</v>
      </c>
      <c r="C18">
        <v>2.25</v>
      </c>
      <c r="D18">
        <v>0.01</v>
      </c>
      <c r="E18">
        <v>0.01</v>
      </c>
      <c r="F18">
        <v>1.0941722727758501</v>
      </c>
      <c r="G18">
        <v>0</v>
      </c>
      <c r="H18">
        <v>1.82241775309651</v>
      </c>
      <c r="I18">
        <v>19.268877731722501</v>
      </c>
      <c r="J18">
        <v>19.268877731722501</v>
      </c>
      <c r="K18">
        <v>1</v>
      </c>
      <c r="L18">
        <v>0.89200000000000002</v>
      </c>
      <c r="M18">
        <v>0.10199999999999999</v>
      </c>
      <c r="N18">
        <v>6.0000000000000001E-3</v>
      </c>
      <c r="O18">
        <v>0.8</v>
      </c>
      <c r="P18">
        <v>0.2</v>
      </c>
      <c r="Q18">
        <v>0.8</v>
      </c>
      <c r="R18">
        <v>0.2</v>
      </c>
    </row>
    <row r="19" spans="1:18">
      <c r="A19">
        <v>0</v>
      </c>
      <c r="B19">
        <v>5</v>
      </c>
      <c r="C19">
        <v>2.25</v>
      </c>
      <c r="D19">
        <v>0.01</v>
      </c>
      <c r="E19">
        <v>0.01</v>
      </c>
      <c r="F19">
        <v>0.82664332260220696</v>
      </c>
      <c r="G19">
        <v>0</v>
      </c>
      <c r="H19">
        <v>0.74759814443669703</v>
      </c>
      <c r="I19">
        <v>14.3800843690713</v>
      </c>
      <c r="J19">
        <v>14.3800843690713</v>
      </c>
      <c r="K19">
        <v>1</v>
      </c>
      <c r="L19">
        <v>0.82699999999999996</v>
      </c>
      <c r="M19">
        <v>0.161</v>
      </c>
      <c r="N19">
        <v>1.2E-2</v>
      </c>
      <c r="O19">
        <v>0.8</v>
      </c>
      <c r="P19">
        <v>0.2</v>
      </c>
      <c r="Q19">
        <v>0.8</v>
      </c>
      <c r="R19">
        <v>0.2</v>
      </c>
    </row>
    <row r="20" spans="1:18">
      <c r="A20">
        <v>0</v>
      </c>
      <c r="B20">
        <v>5</v>
      </c>
      <c r="C20">
        <v>2.25</v>
      </c>
      <c r="D20">
        <v>0.01</v>
      </c>
      <c r="E20">
        <v>0.01</v>
      </c>
      <c r="F20">
        <v>0.899536187370782</v>
      </c>
      <c r="G20">
        <v>0</v>
      </c>
      <c r="H20">
        <v>1.04431266048607</v>
      </c>
      <c r="I20">
        <v>14.3752417649435</v>
      </c>
      <c r="J20">
        <v>14.3752417649435</v>
      </c>
      <c r="K20">
        <v>1</v>
      </c>
      <c r="L20">
        <v>0.84699999999999998</v>
      </c>
      <c r="M20">
        <v>0.14299999999999999</v>
      </c>
      <c r="N20">
        <v>0.01</v>
      </c>
      <c r="O20">
        <v>0.8</v>
      </c>
      <c r="P20">
        <v>0.2</v>
      </c>
      <c r="Q20">
        <v>0.8</v>
      </c>
      <c r="R20">
        <v>0.2</v>
      </c>
    </row>
    <row r="21" spans="1:18">
      <c r="A21">
        <v>0</v>
      </c>
      <c r="B21">
        <v>5</v>
      </c>
      <c r="C21">
        <v>2.25</v>
      </c>
      <c r="D21">
        <v>0.01</v>
      </c>
      <c r="E21">
        <v>0.01</v>
      </c>
      <c r="F21">
        <v>0.92683191812251697</v>
      </c>
      <c r="G21">
        <v>0</v>
      </c>
      <c r="H21">
        <v>1.1434559498746399</v>
      </c>
      <c r="I21">
        <v>14.4301700984729</v>
      </c>
      <c r="J21">
        <v>14.4301700984729</v>
      </c>
      <c r="K21">
        <v>1</v>
      </c>
      <c r="L21">
        <v>0.85399999999999998</v>
      </c>
      <c r="M21">
        <v>0.13600000000000001</v>
      </c>
      <c r="N21">
        <v>8.9999999999999993E-3</v>
      </c>
      <c r="O21">
        <v>0.8</v>
      </c>
      <c r="P21">
        <v>0.2</v>
      </c>
      <c r="Q21">
        <v>0.8</v>
      </c>
      <c r="R21">
        <v>0.2</v>
      </c>
    </row>
    <row r="22" spans="1:18">
      <c r="A22">
        <v>0</v>
      </c>
      <c r="B22">
        <v>5</v>
      </c>
      <c r="C22">
        <v>2.25</v>
      </c>
      <c r="D22">
        <v>0.01</v>
      </c>
      <c r="E22">
        <v>0.01</v>
      </c>
      <c r="F22">
        <v>0.91291484298018899</v>
      </c>
      <c r="G22">
        <v>0</v>
      </c>
      <c r="H22">
        <v>1.09197392802039</v>
      </c>
      <c r="I22">
        <v>14.393731373097401</v>
      </c>
      <c r="J22">
        <v>14.393731373097401</v>
      </c>
      <c r="K22">
        <v>1</v>
      </c>
      <c r="L22">
        <v>0.85099999999999998</v>
      </c>
      <c r="M22">
        <v>0.14000000000000001</v>
      </c>
      <c r="N22">
        <v>0.01</v>
      </c>
      <c r="O22">
        <v>0.8</v>
      </c>
      <c r="P22">
        <v>0.2</v>
      </c>
      <c r="Q22">
        <v>0.8</v>
      </c>
      <c r="R22">
        <v>0.2</v>
      </c>
    </row>
    <row r="23" spans="1:18">
      <c r="A23">
        <v>0</v>
      </c>
      <c r="B23">
        <v>5</v>
      </c>
      <c r="C23">
        <v>2.25</v>
      </c>
      <c r="D23">
        <v>0.01</v>
      </c>
      <c r="E23">
        <v>0.01</v>
      </c>
      <c r="F23">
        <v>0.949226333739704</v>
      </c>
      <c r="G23">
        <v>0</v>
      </c>
      <c r="H23">
        <v>1.2208079247990999</v>
      </c>
      <c r="I23">
        <v>14.513630605303799</v>
      </c>
      <c r="J23">
        <v>14.513630605303799</v>
      </c>
      <c r="K23">
        <v>1</v>
      </c>
      <c r="L23">
        <v>0.86</v>
      </c>
      <c r="M23">
        <v>0.13100000000000001</v>
      </c>
      <c r="N23">
        <v>8.9999999999999993E-3</v>
      </c>
      <c r="O23">
        <v>0.8</v>
      </c>
      <c r="P23">
        <v>0.2</v>
      </c>
      <c r="Q23">
        <v>0.8</v>
      </c>
      <c r="R23">
        <v>0.2</v>
      </c>
    </row>
    <row r="24" spans="1:18">
      <c r="A24">
        <v>0</v>
      </c>
      <c r="B24">
        <v>5</v>
      </c>
      <c r="C24">
        <v>2.25</v>
      </c>
      <c r="D24">
        <v>0.01</v>
      </c>
      <c r="E24">
        <v>0.01</v>
      </c>
      <c r="F24">
        <v>0.82428164716238095</v>
      </c>
      <c r="G24">
        <v>0</v>
      </c>
      <c r="H24">
        <v>0.73600347454102499</v>
      </c>
      <c r="I24">
        <v>14.3826116021012</v>
      </c>
      <c r="J24">
        <v>14.3826116021012</v>
      </c>
      <c r="K24">
        <v>1</v>
      </c>
      <c r="L24">
        <v>0.82599999999999996</v>
      </c>
      <c r="M24">
        <v>0.16200000000000001</v>
      </c>
      <c r="N24">
        <v>1.2E-2</v>
      </c>
      <c r="O24">
        <v>0.8</v>
      </c>
      <c r="P24">
        <v>0.2</v>
      </c>
      <c r="Q24">
        <v>0.8</v>
      </c>
      <c r="R24">
        <v>0.2</v>
      </c>
    </row>
    <row r="25" spans="1:18">
      <c r="A25">
        <v>0</v>
      </c>
      <c r="B25">
        <v>5</v>
      </c>
      <c r="C25">
        <v>2.25</v>
      </c>
      <c r="D25">
        <v>0.01</v>
      </c>
      <c r="E25">
        <v>0.01</v>
      </c>
      <c r="F25">
        <v>0.84399337185630796</v>
      </c>
      <c r="G25">
        <v>0</v>
      </c>
      <c r="H25">
        <v>0.82280702305615705</v>
      </c>
      <c r="I25">
        <v>14.363944590557599</v>
      </c>
      <c r="J25">
        <v>14.363944590557599</v>
      </c>
      <c r="K25">
        <v>1</v>
      </c>
      <c r="L25">
        <v>0.83199999999999996</v>
      </c>
      <c r="M25">
        <v>0.157</v>
      </c>
      <c r="N25">
        <v>1.0999999999999999E-2</v>
      </c>
      <c r="O25">
        <v>0.8</v>
      </c>
      <c r="P25">
        <v>0.2</v>
      </c>
      <c r="Q25">
        <v>0.8</v>
      </c>
      <c r="R25">
        <v>0.2</v>
      </c>
    </row>
    <row r="26" spans="1:18">
      <c r="A26">
        <v>0</v>
      </c>
      <c r="B26">
        <v>5</v>
      </c>
      <c r="C26">
        <v>2.25</v>
      </c>
      <c r="D26">
        <v>0.01</v>
      </c>
      <c r="E26">
        <v>0.01</v>
      </c>
      <c r="F26">
        <v>1.09365927880854</v>
      </c>
      <c r="G26">
        <v>0</v>
      </c>
      <c r="H26">
        <v>1.82177965541122</v>
      </c>
      <c r="I26">
        <v>19.265673297195999</v>
      </c>
      <c r="J26">
        <v>19.265673297195999</v>
      </c>
      <c r="K26">
        <v>1</v>
      </c>
      <c r="L26">
        <v>0.89200000000000002</v>
      </c>
      <c r="M26">
        <v>0.10199999999999999</v>
      </c>
      <c r="N26">
        <v>6.0000000000000001E-3</v>
      </c>
      <c r="O26">
        <v>0.8</v>
      </c>
      <c r="P26">
        <v>0.2</v>
      </c>
      <c r="Q26">
        <v>0.8</v>
      </c>
      <c r="R26">
        <v>0.2</v>
      </c>
    </row>
    <row r="27" spans="1:18">
      <c r="A27">
        <v>0</v>
      </c>
      <c r="B27">
        <v>5</v>
      </c>
      <c r="C27">
        <v>2.25</v>
      </c>
      <c r="D27">
        <v>0.01</v>
      </c>
      <c r="E27">
        <v>0.01</v>
      </c>
      <c r="F27">
        <v>0.97026073097571197</v>
      </c>
      <c r="G27">
        <v>0</v>
      </c>
      <c r="H27">
        <v>1.29094042643659</v>
      </c>
      <c r="I27">
        <v>14.6465911440567</v>
      </c>
      <c r="J27">
        <v>14.6465911440567</v>
      </c>
      <c r="K27">
        <v>1</v>
      </c>
      <c r="L27">
        <v>0.86499999999999999</v>
      </c>
      <c r="M27">
        <v>0.127</v>
      </c>
      <c r="N27">
        <v>8.0000000000000002E-3</v>
      </c>
      <c r="O27">
        <v>0.8</v>
      </c>
      <c r="P27">
        <v>0.2</v>
      </c>
      <c r="Q27">
        <v>0.8</v>
      </c>
      <c r="R27">
        <v>0.2</v>
      </c>
    </row>
    <row r="28" spans="1:18">
      <c r="A28">
        <v>0</v>
      </c>
      <c r="B28">
        <v>5</v>
      </c>
      <c r="C28">
        <v>2.25</v>
      </c>
      <c r="D28">
        <v>0.01</v>
      </c>
      <c r="E28">
        <v>0.01</v>
      </c>
      <c r="F28">
        <v>0.76129795247994203</v>
      </c>
      <c r="G28">
        <v>0</v>
      </c>
      <c r="H28">
        <v>0.433009787108035</v>
      </c>
      <c r="I28">
        <v>14.492177998637199</v>
      </c>
      <c r="J28">
        <v>14.492177998637199</v>
      </c>
      <c r="K28">
        <v>1</v>
      </c>
      <c r="L28">
        <v>0.80700000000000005</v>
      </c>
      <c r="M28">
        <v>0.17899999999999999</v>
      </c>
      <c r="N28">
        <v>1.4E-2</v>
      </c>
      <c r="O28">
        <v>0.8</v>
      </c>
      <c r="P28">
        <v>0.2</v>
      </c>
      <c r="Q28">
        <v>0.8</v>
      </c>
      <c r="R28">
        <v>0.2</v>
      </c>
    </row>
    <row r="29" spans="1:18">
      <c r="A29">
        <v>0</v>
      </c>
      <c r="B29">
        <v>5</v>
      </c>
      <c r="C29">
        <v>2.25</v>
      </c>
      <c r="D29">
        <v>0.01</v>
      </c>
      <c r="E29">
        <v>0.01</v>
      </c>
      <c r="F29">
        <v>0.83035538742847703</v>
      </c>
      <c r="G29">
        <v>0</v>
      </c>
      <c r="H29">
        <v>0.76354880540562198</v>
      </c>
      <c r="I29">
        <v>14.3763762752427</v>
      </c>
      <c r="J29">
        <v>14.3763762752427</v>
      </c>
      <c r="K29">
        <v>1</v>
      </c>
      <c r="L29">
        <v>0.82799999999999996</v>
      </c>
      <c r="M29">
        <v>0.16</v>
      </c>
      <c r="N29">
        <v>1.2E-2</v>
      </c>
      <c r="O29">
        <v>0.8</v>
      </c>
      <c r="P29">
        <v>0.2</v>
      </c>
      <c r="Q29">
        <v>0.8</v>
      </c>
      <c r="R29">
        <v>0.2</v>
      </c>
    </row>
    <row r="30" spans="1:18">
      <c r="A30">
        <v>0</v>
      </c>
      <c r="B30">
        <v>5</v>
      </c>
      <c r="C30">
        <v>2.25</v>
      </c>
      <c r="D30">
        <v>0.01</v>
      </c>
      <c r="E30">
        <v>0.01</v>
      </c>
      <c r="F30">
        <v>0.91314900399819898</v>
      </c>
      <c r="G30">
        <v>0</v>
      </c>
      <c r="H30">
        <v>1.09358428251661</v>
      </c>
      <c r="I30">
        <v>14.396702271897601</v>
      </c>
      <c r="J30">
        <v>14.396702271897601</v>
      </c>
      <c r="K30">
        <v>1</v>
      </c>
      <c r="L30">
        <v>0.85099999999999998</v>
      </c>
      <c r="M30">
        <v>0.14000000000000001</v>
      </c>
      <c r="N30">
        <v>0.01</v>
      </c>
      <c r="O30">
        <v>0.8</v>
      </c>
      <c r="P30">
        <v>0.2</v>
      </c>
      <c r="Q30">
        <v>0.8</v>
      </c>
      <c r="R30">
        <v>0.2</v>
      </c>
    </row>
    <row r="31" spans="1:18">
      <c r="A31">
        <v>0</v>
      </c>
      <c r="B31">
        <v>5</v>
      </c>
      <c r="C31">
        <v>2.25</v>
      </c>
      <c r="D31">
        <v>0.01</v>
      </c>
      <c r="E31">
        <v>0.01</v>
      </c>
      <c r="F31">
        <v>0.98772321384711803</v>
      </c>
      <c r="G31">
        <v>0</v>
      </c>
      <c r="H31">
        <v>1.3456333645619101</v>
      </c>
      <c r="I31">
        <v>14.8231595058572</v>
      </c>
      <c r="J31">
        <v>14.8231595058572</v>
      </c>
      <c r="K31">
        <v>1</v>
      </c>
      <c r="L31">
        <v>0.86899999999999999</v>
      </c>
      <c r="M31">
        <v>0.123</v>
      </c>
      <c r="N31">
        <v>8.0000000000000002E-3</v>
      </c>
      <c r="O31">
        <v>0.8</v>
      </c>
      <c r="P31">
        <v>0.2</v>
      </c>
      <c r="Q31">
        <v>0.8</v>
      </c>
      <c r="R31">
        <v>0.2</v>
      </c>
    </row>
    <row r="32" spans="1:18">
      <c r="A32">
        <v>0</v>
      </c>
      <c r="B32">
        <v>5</v>
      </c>
      <c r="C32">
        <v>2.25</v>
      </c>
      <c r="D32">
        <v>0.01</v>
      </c>
      <c r="E32">
        <v>0.01</v>
      </c>
      <c r="F32">
        <v>0.86016255413730902</v>
      </c>
      <c r="G32">
        <v>0</v>
      </c>
      <c r="H32">
        <v>0.88902584773875304</v>
      </c>
      <c r="I32">
        <v>14.357472636800001</v>
      </c>
      <c r="J32">
        <v>14.357472636800001</v>
      </c>
      <c r="K32">
        <v>1</v>
      </c>
      <c r="L32">
        <v>0.83699999999999997</v>
      </c>
      <c r="M32">
        <v>0.152</v>
      </c>
      <c r="N32">
        <v>1.0999999999999999E-2</v>
      </c>
      <c r="O32">
        <v>0.8</v>
      </c>
      <c r="P32">
        <v>0.2</v>
      </c>
      <c r="Q32">
        <v>0.8</v>
      </c>
      <c r="R32">
        <v>0.2</v>
      </c>
    </row>
    <row r="33" spans="1:18">
      <c r="A33">
        <v>1</v>
      </c>
      <c r="B33">
        <v>5</v>
      </c>
      <c r="C33">
        <v>2.25</v>
      </c>
      <c r="D33">
        <v>0.01</v>
      </c>
      <c r="E33">
        <v>0.01</v>
      </c>
      <c r="F33">
        <v>0.51557270523090304</v>
      </c>
      <c r="G33">
        <v>0</v>
      </c>
      <c r="H33">
        <v>0.55328776017252201</v>
      </c>
      <c r="I33">
        <v>14.9131997070676</v>
      </c>
      <c r="J33">
        <v>14.9131997070676</v>
      </c>
      <c r="K33">
        <v>1</v>
      </c>
      <c r="L33">
        <v>0.71899999999999997</v>
      </c>
      <c r="M33">
        <v>0.25900000000000001</v>
      </c>
      <c r="N33">
        <v>2.1000000000000001E-2</v>
      </c>
      <c r="O33">
        <v>0.72799999999999998</v>
      </c>
      <c r="P33">
        <v>0.27200000000000002</v>
      </c>
      <c r="Q33">
        <v>0.72799999999999998</v>
      </c>
      <c r="R33">
        <v>0.27200000000000002</v>
      </c>
    </row>
    <row r="34" spans="1:18">
      <c r="A34">
        <v>1</v>
      </c>
      <c r="B34">
        <v>5</v>
      </c>
      <c r="C34">
        <v>2.25</v>
      </c>
      <c r="D34">
        <v>0.01</v>
      </c>
      <c r="E34">
        <v>0.01</v>
      </c>
      <c r="F34">
        <v>0.82632283124763395</v>
      </c>
      <c r="G34">
        <v>0</v>
      </c>
      <c r="H34">
        <v>2.2997831717352102</v>
      </c>
      <c r="I34">
        <v>20.2220292209409</v>
      </c>
      <c r="J34">
        <v>20.2220292209409</v>
      </c>
      <c r="K34">
        <v>1</v>
      </c>
      <c r="L34">
        <v>0.82699999999999996</v>
      </c>
      <c r="M34">
        <v>0.161</v>
      </c>
      <c r="N34">
        <v>1.2E-2</v>
      </c>
      <c r="O34">
        <v>0.72799999999999998</v>
      </c>
      <c r="P34">
        <v>0.27200000000000002</v>
      </c>
      <c r="Q34">
        <v>0.72799999999999998</v>
      </c>
      <c r="R34">
        <v>0.27200000000000002</v>
      </c>
    </row>
    <row r="35" spans="1:18">
      <c r="A35">
        <v>1</v>
      </c>
      <c r="B35">
        <v>5</v>
      </c>
      <c r="C35">
        <v>2.25</v>
      </c>
      <c r="D35">
        <v>0.01</v>
      </c>
      <c r="E35">
        <v>0.01</v>
      </c>
      <c r="F35">
        <v>0.54992997733668003</v>
      </c>
      <c r="G35">
        <v>0</v>
      </c>
      <c r="H35">
        <v>0.82981906109082304</v>
      </c>
      <c r="I35">
        <v>14.795018856320601</v>
      </c>
      <c r="J35">
        <v>14.795018856320601</v>
      </c>
      <c r="K35">
        <v>1</v>
      </c>
      <c r="L35">
        <v>0.73299999999999998</v>
      </c>
      <c r="M35">
        <v>0.247</v>
      </c>
      <c r="N35">
        <v>0.02</v>
      </c>
      <c r="O35">
        <v>0.72799999999999998</v>
      </c>
      <c r="P35">
        <v>0.27200000000000002</v>
      </c>
      <c r="Q35">
        <v>0.72799999999999998</v>
      </c>
      <c r="R35">
        <v>0.27200000000000002</v>
      </c>
    </row>
    <row r="36" spans="1:18">
      <c r="A36">
        <v>1</v>
      </c>
      <c r="B36">
        <v>5</v>
      </c>
      <c r="C36">
        <v>2.25</v>
      </c>
      <c r="D36">
        <v>0.01</v>
      </c>
      <c r="E36">
        <v>0.01</v>
      </c>
      <c r="F36">
        <v>0.50233089782720497</v>
      </c>
      <c r="G36">
        <v>0</v>
      </c>
      <c r="H36">
        <v>0.43658803302187099</v>
      </c>
      <c r="I36">
        <v>14.9683108803547</v>
      </c>
      <c r="J36">
        <v>14.9683108803547</v>
      </c>
      <c r="K36">
        <v>1</v>
      </c>
      <c r="L36">
        <v>0.71399999999999997</v>
      </c>
      <c r="M36">
        <v>0.26400000000000001</v>
      </c>
      <c r="N36">
        <v>2.1999999999999999E-2</v>
      </c>
      <c r="O36">
        <v>0.72799999999999998</v>
      </c>
      <c r="P36">
        <v>0.27200000000000002</v>
      </c>
      <c r="Q36">
        <v>0.72799999999999998</v>
      </c>
      <c r="R36">
        <v>0.27200000000000002</v>
      </c>
    </row>
    <row r="37" spans="1:18">
      <c r="A37">
        <v>1</v>
      </c>
      <c r="B37">
        <v>5</v>
      </c>
      <c r="C37">
        <v>2.25</v>
      </c>
      <c r="D37">
        <v>0.01</v>
      </c>
      <c r="E37">
        <v>0.01</v>
      </c>
      <c r="F37">
        <v>0.53428136108115298</v>
      </c>
      <c r="G37">
        <v>0</v>
      </c>
      <c r="H37">
        <v>0.70846766377172199</v>
      </c>
      <c r="I37">
        <v>14.843914586865001</v>
      </c>
      <c r="J37">
        <v>14.843914586865001</v>
      </c>
      <c r="K37">
        <v>1</v>
      </c>
      <c r="L37">
        <v>0.72699999999999998</v>
      </c>
      <c r="M37">
        <v>0.252</v>
      </c>
      <c r="N37">
        <v>2.1000000000000001E-2</v>
      </c>
      <c r="O37">
        <v>0.72799999999999998</v>
      </c>
      <c r="P37">
        <v>0.27200000000000002</v>
      </c>
      <c r="Q37">
        <v>0.72799999999999998</v>
      </c>
      <c r="R37">
        <v>0.27200000000000002</v>
      </c>
    </row>
    <row r="38" spans="1:18">
      <c r="A38">
        <v>1</v>
      </c>
      <c r="B38">
        <v>5</v>
      </c>
      <c r="C38">
        <v>2.25</v>
      </c>
      <c r="D38">
        <v>0.01</v>
      </c>
      <c r="E38">
        <v>0.01</v>
      </c>
      <c r="F38">
        <v>0.60117131248597599</v>
      </c>
      <c r="G38">
        <v>0</v>
      </c>
      <c r="H38">
        <v>1.1887415450149399</v>
      </c>
      <c r="I38">
        <v>14.7010084995835</v>
      </c>
      <c r="J38">
        <v>14.7010084995835</v>
      </c>
      <c r="K38">
        <v>1</v>
      </c>
      <c r="L38">
        <v>0.752</v>
      </c>
      <c r="M38">
        <v>0.22900000000000001</v>
      </c>
      <c r="N38">
        <v>1.9E-2</v>
      </c>
      <c r="O38">
        <v>0.72799999999999998</v>
      </c>
      <c r="P38">
        <v>0.27200000000000002</v>
      </c>
      <c r="Q38">
        <v>0.72799999999999998</v>
      </c>
      <c r="R38">
        <v>0.27200000000000002</v>
      </c>
    </row>
    <row r="39" spans="1:18">
      <c r="A39">
        <v>1</v>
      </c>
      <c r="B39">
        <v>5</v>
      </c>
      <c r="C39">
        <v>2.25</v>
      </c>
      <c r="D39">
        <v>0.01</v>
      </c>
      <c r="E39">
        <v>0.01</v>
      </c>
      <c r="F39">
        <v>0.52481200204714995</v>
      </c>
      <c r="G39">
        <v>0</v>
      </c>
      <c r="H39">
        <v>0.62834591522081595</v>
      </c>
      <c r="I39">
        <v>14.8787978845141</v>
      </c>
      <c r="J39">
        <v>14.8787978845141</v>
      </c>
      <c r="K39">
        <v>1</v>
      </c>
      <c r="L39">
        <v>0.72299999999999998</v>
      </c>
      <c r="M39">
        <v>0.25600000000000001</v>
      </c>
      <c r="N39">
        <v>2.1000000000000001E-2</v>
      </c>
      <c r="O39">
        <v>0.72799999999999998</v>
      </c>
      <c r="P39">
        <v>0.27200000000000002</v>
      </c>
      <c r="Q39">
        <v>0.72799999999999998</v>
      </c>
      <c r="R39">
        <v>0.27200000000000002</v>
      </c>
    </row>
    <row r="40" spans="1:18">
      <c r="A40">
        <v>1</v>
      </c>
      <c r="B40">
        <v>5</v>
      </c>
      <c r="C40">
        <v>2.25</v>
      </c>
      <c r="D40">
        <v>0.01</v>
      </c>
      <c r="E40">
        <v>0.01</v>
      </c>
      <c r="F40">
        <v>0.56003306931490104</v>
      </c>
      <c r="G40">
        <v>0</v>
      </c>
      <c r="H40">
        <v>0.90583086639785004</v>
      </c>
      <c r="I40">
        <v>14.767141573525301</v>
      </c>
      <c r="J40">
        <v>14.767141573525301</v>
      </c>
      <c r="K40">
        <v>1</v>
      </c>
      <c r="L40">
        <v>0.73699999999999999</v>
      </c>
      <c r="M40">
        <v>0.24299999999999999</v>
      </c>
      <c r="N40">
        <v>0.02</v>
      </c>
      <c r="O40">
        <v>0.72799999999999998</v>
      </c>
      <c r="P40">
        <v>0.27200000000000002</v>
      </c>
      <c r="Q40">
        <v>0.72799999999999998</v>
      </c>
      <c r="R40">
        <v>0.27200000000000002</v>
      </c>
    </row>
    <row r="41" spans="1:18">
      <c r="A41">
        <v>1</v>
      </c>
      <c r="B41">
        <v>5</v>
      </c>
      <c r="C41">
        <v>2.25</v>
      </c>
      <c r="D41">
        <v>0.01</v>
      </c>
      <c r="E41">
        <v>0.01</v>
      </c>
      <c r="F41">
        <v>0.53907624311990698</v>
      </c>
      <c r="G41">
        <v>0</v>
      </c>
      <c r="H41">
        <v>0.74758290898526603</v>
      </c>
      <c r="I41">
        <v>14.8277898532832</v>
      </c>
      <c r="J41">
        <v>14.8277898532832</v>
      </c>
      <c r="K41">
        <v>1</v>
      </c>
      <c r="L41">
        <v>0.72899999999999998</v>
      </c>
      <c r="M41">
        <v>0.251</v>
      </c>
      <c r="N41">
        <v>0.02</v>
      </c>
      <c r="O41">
        <v>0.72799999999999998</v>
      </c>
      <c r="P41">
        <v>0.27200000000000002</v>
      </c>
      <c r="Q41">
        <v>0.72799999999999998</v>
      </c>
      <c r="R41">
        <v>0.27200000000000002</v>
      </c>
    </row>
    <row r="42" spans="1:18">
      <c r="A42">
        <v>1</v>
      </c>
      <c r="B42">
        <v>5</v>
      </c>
      <c r="C42">
        <v>2.25</v>
      </c>
      <c r="D42">
        <v>0.01</v>
      </c>
      <c r="E42">
        <v>0.01</v>
      </c>
      <c r="F42">
        <v>0.55961923632398003</v>
      </c>
      <c r="G42">
        <v>0</v>
      </c>
      <c r="H42">
        <v>0.90243136841818905</v>
      </c>
      <c r="I42">
        <v>14.767826127460999</v>
      </c>
      <c r="J42">
        <v>14.767826127460999</v>
      </c>
      <c r="K42">
        <v>1</v>
      </c>
      <c r="L42">
        <v>0.73699999999999999</v>
      </c>
      <c r="M42">
        <v>0.24299999999999999</v>
      </c>
      <c r="N42">
        <v>0.02</v>
      </c>
      <c r="O42">
        <v>0.72799999999999998</v>
      </c>
      <c r="P42">
        <v>0.27200000000000002</v>
      </c>
      <c r="Q42">
        <v>0.72799999999999998</v>
      </c>
      <c r="R42">
        <v>0.27200000000000002</v>
      </c>
    </row>
    <row r="43" spans="1:18">
      <c r="A43">
        <v>1</v>
      </c>
      <c r="B43">
        <v>5</v>
      </c>
      <c r="C43">
        <v>2.25</v>
      </c>
      <c r="D43">
        <v>0.01</v>
      </c>
      <c r="E43">
        <v>0.01</v>
      </c>
      <c r="F43">
        <v>0.77213999685287305</v>
      </c>
      <c r="G43">
        <v>0</v>
      </c>
      <c r="H43">
        <v>1.98499872550066</v>
      </c>
      <c r="I43">
        <v>16.208031588569401</v>
      </c>
      <c r="J43">
        <v>16.208031588569401</v>
      </c>
      <c r="K43">
        <v>1</v>
      </c>
      <c r="L43">
        <v>0.81100000000000005</v>
      </c>
      <c r="M43">
        <v>0.17599999999999999</v>
      </c>
      <c r="N43">
        <v>1.2999999999999999E-2</v>
      </c>
      <c r="O43">
        <v>0.72799999999999998</v>
      </c>
      <c r="P43">
        <v>0.27200000000000002</v>
      </c>
      <c r="Q43">
        <v>0.72799999999999998</v>
      </c>
      <c r="R43">
        <v>0.27200000000000002</v>
      </c>
    </row>
    <row r="44" spans="1:18">
      <c r="A44">
        <v>1</v>
      </c>
      <c r="B44">
        <v>5</v>
      </c>
      <c r="C44">
        <v>2.25</v>
      </c>
      <c r="D44">
        <v>0.01</v>
      </c>
      <c r="E44">
        <v>0.01</v>
      </c>
      <c r="F44">
        <v>0.86280518312717502</v>
      </c>
      <c r="G44">
        <v>0</v>
      </c>
      <c r="H44">
        <v>2.5962915431367102</v>
      </c>
      <c r="I44">
        <v>22.9178319188693</v>
      </c>
      <c r="J44">
        <v>22.9178319188693</v>
      </c>
      <c r="K44">
        <v>1</v>
      </c>
      <c r="L44">
        <v>0.83699999999999997</v>
      </c>
      <c r="M44">
        <v>0.152</v>
      </c>
      <c r="N44">
        <v>1.0999999999999999E-2</v>
      </c>
      <c r="O44">
        <v>0.72799999999999998</v>
      </c>
      <c r="P44">
        <v>0.27200000000000002</v>
      </c>
      <c r="Q44">
        <v>0.72799999999999998</v>
      </c>
      <c r="R44">
        <v>0.27200000000000002</v>
      </c>
    </row>
    <row r="45" spans="1:18">
      <c r="A45">
        <v>1</v>
      </c>
      <c r="B45">
        <v>5</v>
      </c>
      <c r="C45">
        <v>2.25</v>
      </c>
      <c r="D45">
        <v>0.01</v>
      </c>
      <c r="E45">
        <v>0.01</v>
      </c>
      <c r="F45">
        <v>0.60866023379666601</v>
      </c>
      <c r="G45">
        <v>0</v>
      </c>
      <c r="H45">
        <v>1.2341083708273399</v>
      </c>
      <c r="I45">
        <v>14.6985666192737</v>
      </c>
      <c r="J45">
        <v>14.6985666192737</v>
      </c>
      <c r="K45">
        <v>1</v>
      </c>
      <c r="L45">
        <v>0.755</v>
      </c>
      <c r="M45">
        <v>0.22600000000000001</v>
      </c>
      <c r="N45">
        <v>1.7999999999999999E-2</v>
      </c>
      <c r="O45">
        <v>0.72799999999999998</v>
      </c>
      <c r="P45">
        <v>0.27200000000000002</v>
      </c>
      <c r="Q45">
        <v>0.72799999999999998</v>
      </c>
      <c r="R45">
        <v>0.27200000000000002</v>
      </c>
    </row>
    <row r="46" spans="1:18">
      <c r="A46">
        <v>1</v>
      </c>
      <c r="B46">
        <v>5</v>
      </c>
      <c r="C46">
        <v>2.25</v>
      </c>
      <c r="D46">
        <v>0.01</v>
      </c>
      <c r="E46">
        <v>0.01</v>
      </c>
      <c r="F46">
        <v>0.54021661300328705</v>
      </c>
      <c r="G46">
        <v>0</v>
      </c>
      <c r="H46">
        <v>0.75829693330982695</v>
      </c>
      <c r="I46">
        <v>14.8230080773548</v>
      </c>
      <c r="J46">
        <v>14.8230080773548</v>
      </c>
      <c r="K46">
        <v>1</v>
      </c>
      <c r="L46">
        <v>0.72899999999999998</v>
      </c>
      <c r="M46">
        <v>0.25</v>
      </c>
      <c r="N46">
        <v>0.02</v>
      </c>
      <c r="O46">
        <v>0.72799999999999998</v>
      </c>
      <c r="P46">
        <v>0.27200000000000002</v>
      </c>
      <c r="Q46">
        <v>0.72799999999999998</v>
      </c>
      <c r="R46">
        <v>0.27200000000000002</v>
      </c>
    </row>
    <row r="47" spans="1:18">
      <c r="A47">
        <v>1</v>
      </c>
      <c r="B47">
        <v>5</v>
      </c>
      <c r="C47">
        <v>2.25</v>
      </c>
      <c r="D47">
        <v>0.01</v>
      </c>
      <c r="E47">
        <v>0.01</v>
      </c>
      <c r="F47">
        <v>0.77831891843934398</v>
      </c>
      <c r="G47">
        <v>0</v>
      </c>
      <c r="H47">
        <v>2.12393156496183</v>
      </c>
      <c r="I47">
        <v>18.5164036177699</v>
      </c>
      <c r="J47">
        <v>18.5164036177699</v>
      </c>
      <c r="K47">
        <v>1</v>
      </c>
      <c r="L47">
        <v>0.81299999999999994</v>
      </c>
      <c r="M47">
        <v>0.17399999999999999</v>
      </c>
      <c r="N47">
        <v>1.2999999999999999E-2</v>
      </c>
      <c r="O47">
        <v>0.72799999999999998</v>
      </c>
      <c r="P47">
        <v>0.27200000000000002</v>
      </c>
      <c r="Q47">
        <v>0.72799999999999998</v>
      </c>
      <c r="R47">
        <v>0.27200000000000002</v>
      </c>
    </row>
    <row r="48" spans="1:18">
      <c r="A48">
        <v>1</v>
      </c>
      <c r="B48">
        <v>5</v>
      </c>
      <c r="C48">
        <v>2.25</v>
      </c>
      <c r="D48">
        <v>0.01</v>
      </c>
      <c r="E48">
        <v>0.01</v>
      </c>
      <c r="F48">
        <v>0.85551687118464403</v>
      </c>
      <c r="G48">
        <v>0</v>
      </c>
      <c r="H48">
        <v>2.5717779342965601</v>
      </c>
      <c r="I48">
        <v>22.628571239008501</v>
      </c>
      <c r="J48">
        <v>22.628571239008501</v>
      </c>
      <c r="K48">
        <v>1</v>
      </c>
      <c r="L48">
        <v>0.83499999999999996</v>
      </c>
      <c r="M48">
        <v>0.154</v>
      </c>
      <c r="N48">
        <v>1.0999999999999999E-2</v>
      </c>
      <c r="O48">
        <v>0.72799999999999998</v>
      </c>
      <c r="P48">
        <v>0.27200000000000002</v>
      </c>
      <c r="Q48">
        <v>0.72799999999999998</v>
      </c>
      <c r="R48">
        <v>0.27200000000000002</v>
      </c>
    </row>
    <row r="49" spans="1:18">
      <c r="A49">
        <v>1</v>
      </c>
      <c r="B49">
        <v>5</v>
      </c>
      <c r="C49">
        <v>2.25</v>
      </c>
      <c r="D49">
        <v>0.01</v>
      </c>
      <c r="E49">
        <v>0.01</v>
      </c>
      <c r="F49">
        <v>0.82273182738309503</v>
      </c>
      <c r="G49">
        <v>0</v>
      </c>
      <c r="H49">
        <v>2.4038059727832199</v>
      </c>
      <c r="I49">
        <v>21.2354224282325</v>
      </c>
      <c r="J49">
        <v>21.2354224282325</v>
      </c>
      <c r="K49">
        <v>1</v>
      </c>
      <c r="L49">
        <v>0.82599999999999996</v>
      </c>
      <c r="M49">
        <v>0.16200000000000001</v>
      </c>
      <c r="N49">
        <v>1.2E-2</v>
      </c>
      <c r="O49">
        <v>0.72799999999999998</v>
      </c>
      <c r="P49">
        <v>0.27200000000000002</v>
      </c>
      <c r="Q49">
        <v>0.72799999999999998</v>
      </c>
      <c r="R49">
        <v>0.27200000000000002</v>
      </c>
    </row>
    <row r="50" spans="1:18">
      <c r="A50">
        <v>1</v>
      </c>
      <c r="B50">
        <v>5</v>
      </c>
      <c r="C50">
        <v>2.25</v>
      </c>
      <c r="D50">
        <v>0.01</v>
      </c>
      <c r="E50">
        <v>0.01</v>
      </c>
      <c r="F50">
        <v>0.58264835628331302</v>
      </c>
      <c r="G50">
        <v>0</v>
      </c>
      <c r="H50">
        <v>1.06526946187591</v>
      </c>
      <c r="I50">
        <v>14.720020247875301</v>
      </c>
      <c r="J50">
        <v>14.720020247875301</v>
      </c>
      <c r="K50">
        <v>1</v>
      </c>
      <c r="L50">
        <v>0.746</v>
      </c>
      <c r="M50">
        <v>0.23499999999999999</v>
      </c>
      <c r="N50">
        <v>1.9E-2</v>
      </c>
      <c r="O50">
        <v>0.72799999999999998</v>
      </c>
      <c r="P50">
        <v>0.27200000000000002</v>
      </c>
      <c r="Q50">
        <v>0.72799999999999998</v>
      </c>
      <c r="R50">
        <v>0.27200000000000002</v>
      </c>
    </row>
    <row r="51" spans="1:18">
      <c r="A51">
        <v>1</v>
      </c>
      <c r="B51">
        <v>5</v>
      </c>
      <c r="C51">
        <v>2.25</v>
      </c>
      <c r="D51">
        <v>0.01</v>
      </c>
      <c r="E51">
        <v>0.01</v>
      </c>
      <c r="F51">
        <v>0.536944949376995</v>
      </c>
      <c r="G51">
        <v>0</v>
      </c>
      <c r="H51">
        <v>0.730901431828757</v>
      </c>
      <c r="I51">
        <v>14.8350324413368</v>
      </c>
      <c r="J51">
        <v>14.8350324413368</v>
      </c>
      <c r="K51">
        <v>1</v>
      </c>
      <c r="L51">
        <v>0.72799999999999998</v>
      </c>
      <c r="M51">
        <v>0.252</v>
      </c>
      <c r="N51">
        <v>2.1000000000000001E-2</v>
      </c>
      <c r="O51">
        <v>0.72799999999999998</v>
      </c>
      <c r="P51">
        <v>0.27200000000000002</v>
      </c>
      <c r="Q51">
        <v>0.72799999999999998</v>
      </c>
      <c r="R51">
        <v>0.27200000000000002</v>
      </c>
    </row>
    <row r="52" spans="1:18">
      <c r="A52">
        <v>1</v>
      </c>
      <c r="B52">
        <v>5</v>
      </c>
      <c r="C52">
        <v>2.25</v>
      </c>
      <c r="D52">
        <v>0.01</v>
      </c>
      <c r="E52">
        <v>0.01</v>
      </c>
      <c r="F52">
        <v>0.49676241719129099</v>
      </c>
      <c r="G52">
        <v>0</v>
      </c>
      <c r="H52">
        <v>0.38695755705779</v>
      </c>
      <c r="I52">
        <v>14.992405652971399</v>
      </c>
      <c r="J52">
        <v>14.992405652971399</v>
      </c>
      <c r="K52">
        <v>1</v>
      </c>
      <c r="L52">
        <v>0.71199999999999997</v>
      </c>
      <c r="M52">
        <v>0.26600000000000001</v>
      </c>
      <c r="N52">
        <v>2.1999999999999999E-2</v>
      </c>
      <c r="O52">
        <v>0.72799999999999998</v>
      </c>
      <c r="P52">
        <v>0.27200000000000002</v>
      </c>
      <c r="Q52">
        <v>0.72799999999999998</v>
      </c>
      <c r="R52">
        <v>0.27200000000000002</v>
      </c>
    </row>
    <row r="53" spans="1:18">
      <c r="A53">
        <v>1</v>
      </c>
      <c r="B53">
        <v>5</v>
      </c>
      <c r="C53">
        <v>2.25</v>
      </c>
      <c r="D53">
        <v>0.01</v>
      </c>
      <c r="E53">
        <v>0.01</v>
      </c>
      <c r="F53">
        <v>0.50123547265192803</v>
      </c>
      <c r="G53">
        <v>0</v>
      </c>
      <c r="H53">
        <v>0.42607051539212598</v>
      </c>
      <c r="I53">
        <v>14.973105473764299</v>
      </c>
      <c r="J53">
        <v>14.973105473764299</v>
      </c>
      <c r="K53">
        <v>1</v>
      </c>
      <c r="L53">
        <v>0.71399999999999997</v>
      </c>
      <c r="M53">
        <v>0.26500000000000001</v>
      </c>
      <c r="N53">
        <v>2.1999999999999999E-2</v>
      </c>
      <c r="O53">
        <v>0.72799999999999998</v>
      </c>
      <c r="P53">
        <v>0.27200000000000002</v>
      </c>
      <c r="Q53">
        <v>0.72799999999999998</v>
      </c>
      <c r="R53">
        <v>0.27200000000000002</v>
      </c>
    </row>
    <row r="54" spans="1:18">
      <c r="A54">
        <v>1</v>
      </c>
      <c r="B54">
        <v>5</v>
      </c>
      <c r="C54">
        <v>2.25</v>
      </c>
      <c r="D54">
        <v>0.01</v>
      </c>
      <c r="E54">
        <v>0.01</v>
      </c>
      <c r="F54">
        <v>0.49811066959627998</v>
      </c>
      <c r="G54">
        <v>0</v>
      </c>
      <c r="H54">
        <v>0.39765535800246499</v>
      </c>
      <c r="I54">
        <v>14.986928343087801</v>
      </c>
      <c r="J54">
        <v>14.986928343087801</v>
      </c>
      <c r="K54">
        <v>1</v>
      </c>
      <c r="L54">
        <v>0.71199999999999997</v>
      </c>
      <c r="M54">
        <v>0.26600000000000001</v>
      </c>
      <c r="N54">
        <v>2.1999999999999999E-2</v>
      </c>
      <c r="O54">
        <v>0.72799999999999998</v>
      </c>
      <c r="P54">
        <v>0.27200000000000002</v>
      </c>
      <c r="Q54">
        <v>0.72799999999999998</v>
      </c>
      <c r="R54">
        <v>0.27200000000000002</v>
      </c>
    </row>
    <row r="55" spans="1:18">
      <c r="A55">
        <v>1</v>
      </c>
      <c r="B55">
        <v>5</v>
      </c>
      <c r="C55">
        <v>2.25</v>
      </c>
      <c r="D55">
        <v>0.01</v>
      </c>
      <c r="E55">
        <v>0.01</v>
      </c>
      <c r="F55">
        <v>0.51235160716455597</v>
      </c>
      <c r="G55">
        <v>0</v>
      </c>
      <c r="H55">
        <v>0.52504944254848696</v>
      </c>
      <c r="I55">
        <v>14.9260713505792</v>
      </c>
      <c r="J55">
        <v>14.9260713505792</v>
      </c>
      <c r="K55">
        <v>1</v>
      </c>
      <c r="L55">
        <v>0.71799999999999997</v>
      </c>
      <c r="M55">
        <v>0.26100000000000001</v>
      </c>
      <c r="N55">
        <v>2.1000000000000001E-2</v>
      </c>
      <c r="O55">
        <v>0.72799999999999998</v>
      </c>
      <c r="P55">
        <v>0.27200000000000002</v>
      </c>
      <c r="Q55">
        <v>0.72799999999999998</v>
      </c>
      <c r="R55">
        <v>0.27200000000000002</v>
      </c>
    </row>
    <row r="56" spans="1:18">
      <c r="A56">
        <v>1</v>
      </c>
      <c r="B56">
        <v>5</v>
      </c>
      <c r="C56">
        <v>2.25</v>
      </c>
      <c r="D56">
        <v>0.01</v>
      </c>
      <c r="E56">
        <v>0.01</v>
      </c>
      <c r="F56">
        <v>0.57631447368230904</v>
      </c>
      <c r="G56">
        <v>0</v>
      </c>
      <c r="H56">
        <v>1.0218659032284101</v>
      </c>
      <c r="I56">
        <v>14.7304484314091</v>
      </c>
      <c r="J56">
        <v>14.7304484314091</v>
      </c>
      <c r="K56">
        <v>1</v>
      </c>
      <c r="L56">
        <v>0.74299999999999999</v>
      </c>
      <c r="M56">
        <v>0.23799999999999999</v>
      </c>
      <c r="N56">
        <v>1.9E-2</v>
      </c>
      <c r="O56">
        <v>0.72799999999999998</v>
      </c>
      <c r="P56">
        <v>0.27200000000000002</v>
      </c>
      <c r="Q56">
        <v>0.72799999999999998</v>
      </c>
      <c r="R56">
        <v>0.27200000000000002</v>
      </c>
    </row>
    <row r="57" spans="1:18">
      <c r="A57">
        <v>1</v>
      </c>
      <c r="B57">
        <v>5</v>
      </c>
      <c r="C57">
        <v>2.25</v>
      </c>
      <c r="D57">
        <v>0.01</v>
      </c>
      <c r="E57">
        <v>0.01</v>
      </c>
      <c r="F57">
        <v>0.52469694542254997</v>
      </c>
      <c r="G57">
        <v>0</v>
      </c>
      <c r="H57">
        <v>0.62937787180663196</v>
      </c>
      <c r="I57">
        <v>14.878621669232899</v>
      </c>
      <c r="J57">
        <v>14.878621669232899</v>
      </c>
      <c r="K57">
        <v>1</v>
      </c>
      <c r="L57">
        <v>0.72299999999999998</v>
      </c>
      <c r="M57">
        <v>0.25600000000000001</v>
      </c>
      <c r="N57">
        <v>2.1000000000000001E-2</v>
      </c>
      <c r="O57">
        <v>0.72799999999999998</v>
      </c>
      <c r="P57">
        <v>0.27200000000000002</v>
      </c>
      <c r="Q57">
        <v>0.72799999999999998</v>
      </c>
      <c r="R57">
        <v>0.27200000000000002</v>
      </c>
    </row>
    <row r="58" spans="1:18">
      <c r="A58">
        <v>1</v>
      </c>
      <c r="B58">
        <v>5</v>
      </c>
      <c r="C58">
        <v>2.25</v>
      </c>
      <c r="D58">
        <v>0.01</v>
      </c>
      <c r="E58">
        <v>0.01</v>
      </c>
      <c r="F58">
        <v>0.62580290307612996</v>
      </c>
      <c r="G58">
        <v>0</v>
      </c>
      <c r="H58">
        <v>1.33849976422704</v>
      </c>
      <c r="I58">
        <v>14.7201634636753</v>
      </c>
      <c r="J58">
        <v>14.7201634636753</v>
      </c>
      <c r="K58">
        <v>1</v>
      </c>
      <c r="L58">
        <v>0.76200000000000001</v>
      </c>
      <c r="M58">
        <v>0.221</v>
      </c>
      <c r="N58">
        <v>1.7999999999999999E-2</v>
      </c>
      <c r="O58">
        <v>0.72799999999999998</v>
      </c>
      <c r="P58">
        <v>0.27200000000000002</v>
      </c>
      <c r="Q58">
        <v>0.72799999999999998</v>
      </c>
      <c r="R58">
        <v>0.27200000000000002</v>
      </c>
    </row>
    <row r="59" spans="1:18">
      <c r="A59">
        <v>1</v>
      </c>
      <c r="B59">
        <v>5</v>
      </c>
      <c r="C59">
        <v>2.25</v>
      </c>
      <c r="D59">
        <v>0.01</v>
      </c>
      <c r="E59">
        <v>0.01</v>
      </c>
      <c r="F59">
        <v>0.82300143092313305</v>
      </c>
      <c r="G59">
        <v>0</v>
      </c>
      <c r="H59">
        <v>2.2314070038187102</v>
      </c>
      <c r="I59">
        <v>19.428371055771699</v>
      </c>
      <c r="J59">
        <v>19.428371055771699</v>
      </c>
      <c r="K59">
        <v>1</v>
      </c>
      <c r="L59">
        <v>0.82599999999999996</v>
      </c>
      <c r="M59">
        <v>0.16200000000000001</v>
      </c>
      <c r="N59">
        <v>1.2E-2</v>
      </c>
      <c r="O59">
        <v>0.72799999999999998</v>
      </c>
      <c r="P59">
        <v>0.27200000000000002</v>
      </c>
      <c r="Q59">
        <v>0.72799999999999998</v>
      </c>
      <c r="R59">
        <v>0.27200000000000002</v>
      </c>
    </row>
    <row r="60" spans="1:18">
      <c r="A60">
        <v>1</v>
      </c>
      <c r="B60">
        <v>5</v>
      </c>
      <c r="C60">
        <v>2.25</v>
      </c>
      <c r="D60">
        <v>0.01</v>
      </c>
      <c r="E60">
        <v>0.01</v>
      </c>
      <c r="F60">
        <v>0.55573840153241305</v>
      </c>
      <c r="G60">
        <v>0</v>
      </c>
      <c r="H60">
        <v>0.87444222128611204</v>
      </c>
      <c r="I60">
        <v>14.7778658568427</v>
      </c>
      <c r="J60">
        <v>14.7778658568427</v>
      </c>
      <c r="K60">
        <v>1</v>
      </c>
      <c r="L60">
        <v>0.73499999999999999</v>
      </c>
      <c r="M60">
        <v>0.245</v>
      </c>
      <c r="N60">
        <v>0.02</v>
      </c>
      <c r="O60">
        <v>0.72799999999999998</v>
      </c>
      <c r="P60">
        <v>0.27200000000000002</v>
      </c>
      <c r="Q60">
        <v>0.72799999999999998</v>
      </c>
      <c r="R60">
        <v>0.27200000000000002</v>
      </c>
    </row>
    <row r="61" spans="1:18">
      <c r="A61">
        <v>1</v>
      </c>
      <c r="B61">
        <v>5</v>
      </c>
      <c r="C61">
        <v>2.25</v>
      </c>
      <c r="D61">
        <v>0.01</v>
      </c>
      <c r="E61">
        <v>0.01</v>
      </c>
      <c r="F61">
        <v>0.78794056585426497</v>
      </c>
      <c r="G61">
        <v>0</v>
      </c>
      <c r="H61">
        <v>2.16035747290187</v>
      </c>
      <c r="I61">
        <v>18.684969854877998</v>
      </c>
      <c r="J61">
        <v>18.684969854877998</v>
      </c>
      <c r="K61">
        <v>1</v>
      </c>
      <c r="L61">
        <v>0.81599999999999995</v>
      </c>
      <c r="M61">
        <v>0.17100000000000001</v>
      </c>
      <c r="N61">
        <v>1.2999999999999999E-2</v>
      </c>
      <c r="O61">
        <v>0.72799999999999998</v>
      </c>
      <c r="P61">
        <v>0.27200000000000002</v>
      </c>
      <c r="Q61">
        <v>0.72799999999999998</v>
      </c>
      <c r="R61">
        <v>0.27200000000000002</v>
      </c>
    </row>
    <row r="62" spans="1:18">
      <c r="A62">
        <v>1</v>
      </c>
      <c r="B62">
        <v>5</v>
      </c>
      <c r="C62">
        <v>2.25</v>
      </c>
      <c r="D62">
        <v>0.01</v>
      </c>
      <c r="E62">
        <v>0.01</v>
      </c>
      <c r="F62">
        <v>0.59576567877230902</v>
      </c>
      <c r="G62">
        <v>0</v>
      </c>
      <c r="H62">
        <v>1.15249382677804</v>
      </c>
      <c r="I62">
        <v>14.703548651521899</v>
      </c>
      <c r="J62">
        <v>14.703548651521899</v>
      </c>
      <c r="K62">
        <v>1</v>
      </c>
      <c r="L62">
        <v>0.75</v>
      </c>
      <c r="M62">
        <v>0.23100000000000001</v>
      </c>
      <c r="N62">
        <v>1.9E-2</v>
      </c>
      <c r="O62">
        <v>0.72799999999999998</v>
      </c>
      <c r="P62">
        <v>0.27200000000000002</v>
      </c>
      <c r="Q62">
        <v>0.72799999999999998</v>
      </c>
      <c r="R62">
        <v>0.27200000000000002</v>
      </c>
    </row>
  </sheetData>
  <mergeCells count="3">
    <mergeCell ref="A1:A2"/>
    <mergeCell ref="B1:E1"/>
    <mergeCell ref="F1:N1"/>
  </mergeCells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CE82E-5262-4B26-9445-35763A125F28}">
  <dimension ref="A1:R62"/>
  <sheetViews>
    <sheetView workbookViewId="0">
      <selection sqref="A1:R2"/>
    </sheetView>
  </sheetViews>
  <sheetFormatPr defaultRowHeight="15"/>
  <sheetData>
    <row r="1" spans="1:18">
      <c r="A1" s="154" t="s">
        <v>60</v>
      </c>
      <c r="B1" s="155" t="s">
        <v>4</v>
      </c>
      <c r="C1" s="155"/>
      <c r="D1" s="155"/>
      <c r="E1" s="155"/>
      <c r="F1" s="154" t="s">
        <v>12</v>
      </c>
      <c r="G1" s="154"/>
      <c r="H1" s="154"/>
      <c r="I1" s="154"/>
      <c r="J1" s="154"/>
      <c r="K1" s="154"/>
      <c r="L1" s="154"/>
      <c r="M1" s="154"/>
      <c r="N1" s="154"/>
      <c r="O1" s="1" t="s">
        <v>15</v>
      </c>
      <c r="P1" s="1"/>
      <c r="Q1" s="11" t="s">
        <v>16</v>
      </c>
      <c r="R1" s="11"/>
    </row>
    <row r="2" spans="1:18">
      <c r="A2" s="154"/>
      <c r="B2" s="2" t="s">
        <v>0</v>
      </c>
      <c r="C2" s="2" t="s">
        <v>1</v>
      </c>
      <c r="D2" s="2" t="s">
        <v>2</v>
      </c>
      <c r="E2" s="2" t="s">
        <v>3</v>
      </c>
      <c r="F2" s="3" t="s">
        <v>5</v>
      </c>
      <c r="G2" s="3" t="s">
        <v>6</v>
      </c>
      <c r="H2" s="3" t="s">
        <v>48</v>
      </c>
      <c r="I2" s="3" t="s">
        <v>13</v>
      </c>
      <c r="J2" s="3" t="s">
        <v>14</v>
      </c>
      <c r="K2" s="3" t="s">
        <v>8</v>
      </c>
      <c r="L2" s="3" t="s">
        <v>9</v>
      </c>
      <c r="M2" s="3" t="s">
        <v>10</v>
      </c>
      <c r="N2" s="3" t="s">
        <v>11</v>
      </c>
      <c r="O2" s="2" t="s">
        <v>9</v>
      </c>
      <c r="P2" s="2" t="s">
        <v>10</v>
      </c>
      <c r="Q2" s="3" t="s">
        <v>9</v>
      </c>
      <c r="R2" s="3" t="s">
        <v>10</v>
      </c>
    </row>
    <row r="3" spans="1:18">
      <c r="A3">
        <v>0</v>
      </c>
      <c r="B3">
        <v>5</v>
      </c>
      <c r="C3">
        <v>2.25</v>
      </c>
      <c r="D3">
        <v>0.01</v>
      </c>
      <c r="E3">
        <v>0.01</v>
      </c>
      <c r="F3">
        <v>1.0830505494352201</v>
      </c>
      <c r="G3">
        <v>0.38070756837678099</v>
      </c>
      <c r="H3">
        <v>2.65669106934737</v>
      </c>
      <c r="I3">
        <v>37.444595156750502</v>
      </c>
      <c r="J3">
        <v>37.444595156750502</v>
      </c>
      <c r="K3">
        <v>1</v>
      </c>
      <c r="L3">
        <v>0.90800000000000003</v>
      </c>
      <c r="M3">
        <v>8.6999999999999994E-2</v>
      </c>
      <c r="N3">
        <v>6.0000000000000001E-3</v>
      </c>
      <c r="O3">
        <v>0.8</v>
      </c>
      <c r="P3">
        <v>0.2</v>
      </c>
      <c r="Q3">
        <v>0.8</v>
      </c>
      <c r="R3">
        <v>0.2</v>
      </c>
    </row>
    <row r="4" spans="1:18">
      <c r="A4">
        <v>0</v>
      </c>
      <c r="B4">
        <v>5</v>
      </c>
      <c r="C4">
        <v>2.25</v>
      </c>
      <c r="D4">
        <v>0.01</v>
      </c>
      <c r="E4">
        <v>0.01</v>
      </c>
      <c r="F4">
        <v>0.70391700382969002</v>
      </c>
      <c r="G4">
        <v>0.28806491598688699</v>
      </c>
      <c r="H4">
        <v>0.52203498021872097</v>
      </c>
      <c r="I4">
        <v>14.4916839558683</v>
      </c>
      <c r="J4">
        <v>14.4916839558683</v>
      </c>
      <c r="K4">
        <v>1</v>
      </c>
      <c r="L4">
        <v>0.81</v>
      </c>
      <c r="M4">
        <v>0.17499999999999999</v>
      </c>
      <c r="N4">
        <v>1.4999999999999999E-2</v>
      </c>
      <c r="O4">
        <v>0.8</v>
      </c>
      <c r="P4">
        <v>0.2</v>
      </c>
      <c r="Q4">
        <v>0.8</v>
      </c>
      <c r="R4">
        <v>0.2</v>
      </c>
    </row>
    <row r="5" spans="1:18">
      <c r="A5">
        <v>0</v>
      </c>
      <c r="B5">
        <v>5</v>
      </c>
      <c r="C5">
        <v>2.25</v>
      </c>
      <c r="D5">
        <v>0.01</v>
      </c>
      <c r="E5">
        <v>0.01</v>
      </c>
      <c r="F5">
        <v>0.54560456754012099</v>
      </c>
      <c r="G5">
        <v>0.89749876574473297</v>
      </c>
      <c r="H5">
        <v>0.51821182401055799</v>
      </c>
      <c r="I5">
        <v>14.6132298096735</v>
      </c>
      <c r="J5">
        <v>14.6132298096735</v>
      </c>
      <c r="K5">
        <v>1</v>
      </c>
      <c r="L5">
        <v>0.80100000000000005</v>
      </c>
      <c r="M5">
        <v>0.18099999999999999</v>
      </c>
      <c r="N5">
        <v>1.7999999999999999E-2</v>
      </c>
      <c r="O5">
        <v>0.8</v>
      </c>
      <c r="P5">
        <v>0.2</v>
      </c>
      <c r="Q5">
        <v>0.8</v>
      </c>
      <c r="R5">
        <v>0.2</v>
      </c>
    </row>
    <row r="6" spans="1:18">
      <c r="A6">
        <v>0</v>
      </c>
      <c r="B6">
        <v>5</v>
      </c>
      <c r="C6">
        <v>2.25</v>
      </c>
      <c r="D6">
        <v>0.01</v>
      </c>
      <c r="E6">
        <v>0.01</v>
      </c>
      <c r="F6">
        <v>1.44808850176814</v>
      </c>
      <c r="G6">
        <v>-0.64666868702236602</v>
      </c>
      <c r="H6">
        <v>2.0990277005334801</v>
      </c>
      <c r="I6">
        <v>22.7282295309465</v>
      </c>
      <c r="J6">
        <v>22.7282295309465</v>
      </c>
      <c r="K6">
        <v>1</v>
      </c>
      <c r="L6">
        <v>0.91900000000000004</v>
      </c>
      <c r="M6">
        <v>7.9000000000000001E-2</v>
      </c>
      <c r="N6">
        <v>2E-3</v>
      </c>
      <c r="O6">
        <v>0.8</v>
      </c>
      <c r="P6">
        <v>0.2</v>
      </c>
      <c r="Q6">
        <v>0.8</v>
      </c>
      <c r="R6">
        <v>0.2</v>
      </c>
    </row>
    <row r="7" spans="1:18">
      <c r="A7">
        <v>0</v>
      </c>
      <c r="B7">
        <v>5</v>
      </c>
      <c r="C7">
        <v>2.25</v>
      </c>
      <c r="D7">
        <v>0.01</v>
      </c>
      <c r="E7">
        <v>0.01</v>
      </c>
      <c r="F7">
        <v>0.50686052742899301</v>
      </c>
      <c r="G7">
        <v>0.99009343725630505</v>
      </c>
      <c r="H7">
        <v>0.40453589428717002</v>
      </c>
      <c r="I7">
        <v>14.693139127084599</v>
      </c>
      <c r="J7">
        <v>14.693139127084599</v>
      </c>
      <c r="K7">
        <v>1</v>
      </c>
      <c r="L7">
        <v>0.79400000000000004</v>
      </c>
      <c r="M7">
        <v>0.187</v>
      </c>
      <c r="N7">
        <v>1.7999999999999999E-2</v>
      </c>
      <c r="O7">
        <v>0.8</v>
      </c>
      <c r="P7">
        <v>0.2</v>
      </c>
      <c r="Q7">
        <v>0.8</v>
      </c>
      <c r="R7">
        <v>0.2</v>
      </c>
    </row>
    <row r="8" spans="1:18">
      <c r="A8">
        <v>0</v>
      </c>
      <c r="B8">
        <v>5</v>
      </c>
      <c r="C8">
        <v>2.25</v>
      </c>
      <c r="D8">
        <v>0.01</v>
      </c>
      <c r="E8">
        <v>0.01</v>
      </c>
      <c r="F8">
        <v>1.08918727384489</v>
      </c>
      <c r="G8">
        <v>-3.2255493959204497E-2</v>
      </c>
      <c r="H8">
        <v>1.73894612405493</v>
      </c>
      <c r="I8">
        <v>18.534271712045602</v>
      </c>
      <c r="J8">
        <v>18.534271712045602</v>
      </c>
      <c r="K8">
        <v>1</v>
      </c>
      <c r="L8">
        <v>0.88900000000000001</v>
      </c>
      <c r="M8">
        <v>0.105</v>
      </c>
      <c r="N8">
        <v>6.0000000000000001E-3</v>
      </c>
      <c r="O8">
        <v>0.8</v>
      </c>
      <c r="P8">
        <v>0.2</v>
      </c>
      <c r="Q8">
        <v>0.8</v>
      </c>
      <c r="R8">
        <v>0.2</v>
      </c>
    </row>
    <row r="9" spans="1:18">
      <c r="A9">
        <v>0</v>
      </c>
      <c r="B9">
        <v>5</v>
      </c>
      <c r="C9">
        <v>2.25</v>
      </c>
      <c r="D9">
        <v>0.01</v>
      </c>
      <c r="E9">
        <v>0.01</v>
      </c>
      <c r="F9">
        <v>0.65294672169168999</v>
      </c>
      <c r="G9">
        <v>0.82135444178068495</v>
      </c>
      <c r="H9">
        <v>1.03622064311451</v>
      </c>
      <c r="I9">
        <v>14.438232501267001</v>
      </c>
      <c r="J9">
        <v>14.438232501267001</v>
      </c>
      <c r="K9">
        <v>1</v>
      </c>
      <c r="L9">
        <v>0.83</v>
      </c>
      <c r="M9">
        <v>0.156</v>
      </c>
      <c r="N9">
        <v>1.4999999999999999E-2</v>
      </c>
      <c r="O9">
        <v>0.8</v>
      </c>
      <c r="P9">
        <v>0.2</v>
      </c>
      <c r="Q9">
        <v>0.8</v>
      </c>
      <c r="R9">
        <v>0.2</v>
      </c>
    </row>
    <row r="10" spans="1:18">
      <c r="A10">
        <v>0</v>
      </c>
      <c r="B10">
        <v>5</v>
      </c>
      <c r="C10">
        <v>2.25</v>
      </c>
      <c r="D10">
        <v>0.01</v>
      </c>
      <c r="E10">
        <v>0.01</v>
      </c>
      <c r="F10">
        <v>0.85843196058493998</v>
      </c>
      <c r="G10">
        <v>-0.20652878347296799</v>
      </c>
      <c r="H10">
        <v>0.63574285679280196</v>
      </c>
      <c r="I10">
        <v>14.395701538182101</v>
      </c>
      <c r="J10">
        <v>14.395701538182101</v>
      </c>
      <c r="K10">
        <v>1</v>
      </c>
      <c r="L10">
        <v>0.82199999999999995</v>
      </c>
      <c r="M10">
        <v>0.16700000000000001</v>
      </c>
      <c r="N10">
        <v>1.0999999999999999E-2</v>
      </c>
      <c r="O10">
        <v>0.8</v>
      </c>
      <c r="P10">
        <v>0.2</v>
      </c>
      <c r="Q10">
        <v>0.8</v>
      </c>
      <c r="R10">
        <v>0.2</v>
      </c>
    </row>
    <row r="11" spans="1:18">
      <c r="A11">
        <v>0</v>
      </c>
      <c r="B11">
        <v>5</v>
      </c>
      <c r="C11">
        <v>2.25</v>
      </c>
      <c r="D11">
        <v>0.01</v>
      </c>
      <c r="E11">
        <v>0.01</v>
      </c>
      <c r="F11">
        <v>1.0559269419241299</v>
      </c>
      <c r="G11">
        <v>-0.74303926667750397</v>
      </c>
      <c r="H11">
        <v>0.84045850337077999</v>
      </c>
      <c r="I11">
        <v>14.357536339152601</v>
      </c>
      <c r="J11">
        <v>14.357536339152601</v>
      </c>
      <c r="K11">
        <v>1</v>
      </c>
      <c r="L11">
        <v>0.83799999999999997</v>
      </c>
      <c r="M11">
        <v>0.155</v>
      </c>
      <c r="N11">
        <v>7.0000000000000001E-3</v>
      </c>
      <c r="O11">
        <v>0.8</v>
      </c>
      <c r="P11">
        <v>0.2</v>
      </c>
      <c r="Q11">
        <v>0.8</v>
      </c>
      <c r="R11">
        <v>0.2</v>
      </c>
    </row>
    <row r="12" spans="1:18">
      <c r="A12">
        <v>0</v>
      </c>
      <c r="B12">
        <v>5</v>
      </c>
      <c r="C12">
        <v>2.25</v>
      </c>
      <c r="D12">
        <v>0.01</v>
      </c>
      <c r="E12">
        <v>0.01</v>
      </c>
      <c r="F12">
        <v>0.834466971002363</v>
      </c>
      <c r="G12">
        <v>1.3342512846161701E-2</v>
      </c>
      <c r="H12">
        <v>0.79368850944165503</v>
      </c>
      <c r="I12">
        <v>14.3707447700868</v>
      </c>
      <c r="J12">
        <v>14.3707447700868</v>
      </c>
      <c r="K12">
        <v>1</v>
      </c>
      <c r="L12">
        <v>0.83</v>
      </c>
      <c r="M12">
        <v>0.158</v>
      </c>
      <c r="N12">
        <v>1.2E-2</v>
      </c>
      <c r="O12">
        <v>0.8</v>
      </c>
      <c r="P12">
        <v>0.2</v>
      </c>
      <c r="Q12">
        <v>0.8</v>
      </c>
      <c r="R12">
        <v>0.2</v>
      </c>
    </row>
    <row r="13" spans="1:18">
      <c r="A13">
        <v>0</v>
      </c>
      <c r="B13">
        <v>5</v>
      </c>
      <c r="C13">
        <v>2.25</v>
      </c>
      <c r="D13">
        <v>0.01</v>
      </c>
      <c r="E13">
        <v>0.01</v>
      </c>
      <c r="F13">
        <v>0.98834929616303602</v>
      </c>
      <c r="G13">
        <v>-0.91647275326315603</v>
      </c>
      <c r="H13">
        <v>0.40838792661317702</v>
      </c>
      <c r="I13">
        <v>14.450716569338899</v>
      </c>
      <c r="J13">
        <v>14.450716569338899</v>
      </c>
      <c r="K13">
        <v>1</v>
      </c>
      <c r="L13">
        <v>0.80600000000000005</v>
      </c>
      <c r="M13">
        <v>0.185</v>
      </c>
      <c r="N13">
        <v>8.9999999999999993E-3</v>
      </c>
      <c r="O13">
        <v>0.8</v>
      </c>
      <c r="P13">
        <v>0.2</v>
      </c>
      <c r="Q13">
        <v>0.8</v>
      </c>
      <c r="R13">
        <v>0.2</v>
      </c>
    </row>
    <row r="14" spans="1:18">
      <c r="A14">
        <v>0</v>
      </c>
      <c r="B14">
        <v>5</v>
      </c>
      <c r="C14">
        <v>2.25</v>
      </c>
      <c r="D14">
        <v>0.01</v>
      </c>
      <c r="E14">
        <v>0.01</v>
      </c>
      <c r="F14">
        <v>0.54272524445370396</v>
      </c>
      <c r="G14">
        <v>0.94869178253771302</v>
      </c>
      <c r="H14">
        <v>0.59681169558266001</v>
      </c>
      <c r="I14">
        <v>14.5885720881537</v>
      </c>
      <c r="J14">
        <v>14.5885720881537</v>
      </c>
      <c r="K14">
        <v>1</v>
      </c>
      <c r="L14">
        <v>0.80400000000000005</v>
      </c>
      <c r="M14">
        <v>0.17899999999999999</v>
      </c>
      <c r="N14">
        <v>1.7999999999999999E-2</v>
      </c>
      <c r="O14">
        <v>0.8</v>
      </c>
      <c r="P14">
        <v>0.2</v>
      </c>
      <c r="Q14">
        <v>0.8</v>
      </c>
      <c r="R14">
        <v>0.2</v>
      </c>
    </row>
    <row r="15" spans="1:18">
      <c r="A15">
        <v>0</v>
      </c>
      <c r="B15">
        <v>5</v>
      </c>
      <c r="C15">
        <v>2.25</v>
      </c>
      <c r="D15">
        <v>0.01</v>
      </c>
      <c r="E15">
        <v>0.01</v>
      </c>
      <c r="F15">
        <v>1.29697431893612</v>
      </c>
      <c r="G15">
        <v>-0.90525122918535805</v>
      </c>
      <c r="H15">
        <v>1.4124929068057801</v>
      </c>
      <c r="I15">
        <v>15.6242457931262</v>
      </c>
      <c r="J15">
        <v>15.6242457931262</v>
      </c>
      <c r="K15">
        <v>1</v>
      </c>
      <c r="L15">
        <v>0.879</v>
      </c>
      <c r="M15">
        <v>0.11700000000000001</v>
      </c>
      <c r="N15">
        <v>4.0000000000000001E-3</v>
      </c>
      <c r="O15">
        <v>0.8</v>
      </c>
      <c r="P15">
        <v>0.2</v>
      </c>
      <c r="Q15">
        <v>0.8</v>
      </c>
      <c r="R15">
        <v>0.2</v>
      </c>
    </row>
    <row r="16" spans="1:18">
      <c r="A16">
        <v>0</v>
      </c>
      <c r="B16">
        <v>5</v>
      </c>
      <c r="C16">
        <v>2.25</v>
      </c>
      <c r="D16">
        <v>0.01</v>
      </c>
      <c r="E16">
        <v>0.01</v>
      </c>
      <c r="F16">
        <v>0.80577659010849001</v>
      </c>
      <c r="G16">
        <v>-0.11253561315994901</v>
      </c>
      <c r="H16">
        <v>0.51604481419988402</v>
      </c>
      <c r="I16">
        <v>14.445935980184601</v>
      </c>
      <c r="J16">
        <v>14.445935980184601</v>
      </c>
      <c r="K16">
        <v>1</v>
      </c>
      <c r="L16">
        <v>0.81299999999999994</v>
      </c>
      <c r="M16">
        <v>0.17399999999999999</v>
      </c>
      <c r="N16">
        <v>1.2999999999999999E-2</v>
      </c>
      <c r="O16">
        <v>0.8</v>
      </c>
      <c r="P16">
        <v>0.2</v>
      </c>
      <c r="Q16">
        <v>0.8</v>
      </c>
      <c r="R16">
        <v>0.2</v>
      </c>
    </row>
    <row r="17" spans="1:18">
      <c r="A17">
        <v>0</v>
      </c>
      <c r="B17">
        <v>5</v>
      </c>
      <c r="C17">
        <v>2.25</v>
      </c>
      <c r="D17">
        <v>0.01</v>
      </c>
      <c r="E17">
        <v>0.01</v>
      </c>
      <c r="F17">
        <v>0.99297469939615601</v>
      </c>
      <c r="G17">
        <v>-0.84327158385227197</v>
      </c>
      <c r="H17">
        <v>0.50922111051416696</v>
      </c>
      <c r="I17">
        <v>14.416466217533999</v>
      </c>
      <c r="J17">
        <v>14.416466217533999</v>
      </c>
      <c r="K17">
        <v>1</v>
      </c>
      <c r="L17">
        <v>0.81399999999999995</v>
      </c>
      <c r="M17">
        <v>0.17799999999999999</v>
      </c>
      <c r="N17">
        <v>8.9999999999999993E-3</v>
      </c>
      <c r="O17">
        <v>0.8</v>
      </c>
      <c r="P17">
        <v>0.2</v>
      </c>
      <c r="Q17">
        <v>0.8</v>
      </c>
      <c r="R17">
        <v>0.2</v>
      </c>
    </row>
    <row r="18" spans="1:18">
      <c r="A18">
        <v>0</v>
      </c>
      <c r="B18">
        <v>5</v>
      </c>
      <c r="C18">
        <v>2.25</v>
      </c>
      <c r="D18">
        <v>0.01</v>
      </c>
      <c r="E18">
        <v>0.01</v>
      </c>
      <c r="F18">
        <v>0.60975053066296903</v>
      </c>
      <c r="G18">
        <v>0.704062173062035</v>
      </c>
      <c r="H18">
        <v>0.60041196588146395</v>
      </c>
      <c r="I18">
        <v>14.531041837977501</v>
      </c>
      <c r="J18">
        <v>14.531041837977501</v>
      </c>
      <c r="K18">
        <v>1</v>
      </c>
      <c r="L18">
        <v>0.80800000000000005</v>
      </c>
      <c r="M18">
        <v>0.17499999999999999</v>
      </c>
      <c r="N18">
        <v>1.6E-2</v>
      </c>
      <c r="O18">
        <v>0.8</v>
      </c>
      <c r="P18">
        <v>0.2</v>
      </c>
      <c r="Q18">
        <v>0.8</v>
      </c>
      <c r="R18">
        <v>0.2</v>
      </c>
    </row>
    <row r="19" spans="1:18">
      <c r="A19">
        <v>0</v>
      </c>
      <c r="B19">
        <v>5</v>
      </c>
      <c r="C19">
        <v>2.25</v>
      </c>
      <c r="D19">
        <v>0.01</v>
      </c>
      <c r="E19">
        <v>0.01</v>
      </c>
      <c r="F19">
        <v>0.81892831557440504</v>
      </c>
      <c r="G19">
        <v>-0.211950726848571</v>
      </c>
      <c r="H19">
        <v>0.45149559751332702</v>
      </c>
      <c r="I19">
        <v>14.4622732144351</v>
      </c>
      <c r="J19">
        <v>14.4622732144351</v>
      </c>
      <c r="K19">
        <v>1</v>
      </c>
      <c r="L19">
        <v>0.81</v>
      </c>
      <c r="M19">
        <v>0.17699999999999999</v>
      </c>
      <c r="N19">
        <v>1.2E-2</v>
      </c>
      <c r="O19">
        <v>0.8</v>
      </c>
      <c r="P19">
        <v>0.2</v>
      </c>
      <c r="Q19">
        <v>0.8</v>
      </c>
      <c r="R19">
        <v>0.2</v>
      </c>
    </row>
    <row r="20" spans="1:18">
      <c r="A20">
        <v>0</v>
      </c>
      <c r="B20">
        <v>5</v>
      </c>
      <c r="C20">
        <v>2.25</v>
      </c>
      <c r="D20">
        <v>0.01</v>
      </c>
      <c r="E20">
        <v>0.01</v>
      </c>
      <c r="F20">
        <v>0.77332263310307203</v>
      </c>
      <c r="G20">
        <v>0.92963763523932197</v>
      </c>
      <c r="H20">
        <v>1.89480232498742</v>
      </c>
      <c r="I20">
        <v>19.596856182707398</v>
      </c>
      <c r="J20">
        <v>19.596856182707398</v>
      </c>
      <c r="K20">
        <v>1</v>
      </c>
      <c r="L20">
        <v>0.86899999999999999</v>
      </c>
      <c r="M20">
        <v>0.12</v>
      </c>
      <c r="N20">
        <v>1.0999999999999999E-2</v>
      </c>
      <c r="O20">
        <v>0.8</v>
      </c>
      <c r="P20">
        <v>0.2</v>
      </c>
      <c r="Q20">
        <v>0.8</v>
      </c>
      <c r="R20">
        <v>0.2</v>
      </c>
    </row>
    <row r="21" spans="1:18">
      <c r="A21">
        <v>0</v>
      </c>
      <c r="B21">
        <v>5</v>
      </c>
      <c r="C21">
        <v>2.25</v>
      </c>
      <c r="D21">
        <v>0.01</v>
      </c>
      <c r="E21">
        <v>0.01</v>
      </c>
      <c r="F21">
        <v>0.93580176487901201</v>
      </c>
      <c r="G21">
        <v>-0.67670432591253904</v>
      </c>
      <c r="H21">
        <v>0.44212721168055502</v>
      </c>
      <c r="I21">
        <v>14.4401531577171</v>
      </c>
      <c r="J21">
        <v>14.4401531577171</v>
      </c>
      <c r="K21">
        <v>1</v>
      </c>
      <c r="L21">
        <v>0.81</v>
      </c>
      <c r="M21">
        <v>0.18</v>
      </c>
      <c r="N21">
        <v>0.01</v>
      </c>
      <c r="O21">
        <v>0.8</v>
      </c>
      <c r="P21">
        <v>0.2</v>
      </c>
      <c r="Q21">
        <v>0.8</v>
      </c>
      <c r="R21">
        <v>0.2</v>
      </c>
    </row>
    <row r="22" spans="1:18">
      <c r="A22">
        <v>0</v>
      </c>
      <c r="B22">
        <v>5</v>
      </c>
      <c r="C22">
        <v>2.25</v>
      </c>
      <c r="D22">
        <v>0.01</v>
      </c>
      <c r="E22">
        <v>0.01</v>
      </c>
      <c r="F22">
        <v>1.2958932730318</v>
      </c>
      <c r="G22">
        <v>-0.76324127016707799</v>
      </c>
      <c r="H22">
        <v>1.5285738060910099</v>
      </c>
      <c r="I22">
        <v>16.334428405956999</v>
      </c>
      <c r="J22">
        <v>16.334428405956999</v>
      </c>
      <c r="K22">
        <v>1</v>
      </c>
      <c r="L22">
        <v>0.88800000000000001</v>
      </c>
      <c r="M22">
        <v>0.108</v>
      </c>
      <c r="N22">
        <v>4.0000000000000001E-3</v>
      </c>
      <c r="O22">
        <v>0.8</v>
      </c>
      <c r="P22">
        <v>0.2</v>
      </c>
      <c r="Q22">
        <v>0.8</v>
      </c>
      <c r="R22">
        <v>0.2</v>
      </c>
    </row>
    <row r="23" spans="1:18">
      <c r="A23">
        <v>0</v>
      </c>
      <c r="B23">
        <v>5</v>
      </c>
      <c r="C23">
        <v>2.25</v>
      </c>
      <c r="D23">
        <v>0.01</v>
      </c>
      <c r="E23">
        <v>0.01</v>
      </c>
      <c r="F23">
        <v>0.95518962978161903</v>
      </c>
      <c r="G23">
        <v>-0.55496385704698503</v>
      </c>
      <c r="H23">
        <v>0.66022961374707201</v>
      </c>
      <c r="I23">
        <v>14.3757875337421</v>
      </c>
      <c r="J23">
        <v>14.3757875337421</v>
      </c>
      <c r="K23">
        <v>1</v>
      </c>
      <c r="L23">
        <v>0.82499999999999996</v>
      </c>
      <c r="M23">
        <v>0.16600000000000001</v>
      </c>
      <c r="N23">
        <v>8.9999999999999993E-3</v>
      </c>
      <c r="O23">
        <v>0.8</v>
      </c>
      <c r="P23">
        <v>0.2</v>
      </c>
      <c r="Q23">
        <v>0.8</v>
      </c>
      <c r="R23">
        <v>0.2</v>
      </c>
    </row>
    <row r="24" spans="1:18">
      <c r="A24">
        <v>0</v>
      </c>
      <c r="B24">
        <v>5</v>
      </c>
      <c r="C24">
        <v>2.25</v>
      </c>
      <c r="D24">
        <v>0.01</v>
      </c>
      <c r="E24">
        <v>0.01</v>
      </c>
      <c r="F24">
        <v>1.12752264175905</v>
      </c>
      <c r="G24">
        <v>0.195513168724187</v>
      </c>
      <c r="H24">
        <v>2.5710617986491502</v>
      </c>
      <c r="I24">
        <v>34.214031829793299</v>
      </c>
      <c r="J24">
        <v>34.214031829793299</v>
      </c>
      <c r="K24">
        <v>1</v>
      </c>
      <c r="L24">
        <v>0.90800000000000003</v>
      </c>
      <c r="M24">
        <v>8.6999999999999994E-2</v>
      </c>
      <c r="N24">
        <v>5.0000000000000001E-3</v>
      </c>
      <c r="O24">
        <v>0.8</v>
      </c>
      <c r="P24">
        <v>0.2</v>
      </c>
      <c r="Q24">
        <v>0.8</v>
      </c>
      <c r="R24">
        <v>0.2</v>
      </c>
    </row>
    <row r="25" spans="1:18">
      <c r="A25">
        <v>0</v>
      </c>
      <c r="B25">
        <v>5</v>
      </c>
      <c r="C25">
        <v>2.25</v>
      </c>
      <c r="D25">
        <v>0.01</v>
      </c>
      <c r="E25">
        <v>0.01</v>
      </c>
      <c r="F25">
        <v>0.53514625518395598</v>
      </c>
      <c r="G25">
        <v>0.86014634946276702</v>
      </c>
      <c r="H25">
        <v>0.37062079316142199</v>
      </c>
      <c r="I25">
        <v>14.6779301205345</v>
      </c>
      <c r="J25">
        <v>14.6779301205345</v>
      </c>
      <c r="K25">
        <v>1</v>
      </c>
      <c r="L25">
        <v>0.79500000000000004</v>
      </c>
      <c r="M25">
        <v>0.187</v>
      </c>
      <c r="N25">
        <v>1.7999999999999999E-2</v>
      </c>
      <c r="O25">
        <v>0.8</v>
      </c>
      <c r="P25">
        <v>0.2</v>
      </c>
      <c r="Q25">
        <v>0.8</v>
      </c>
      <c r="R25">
        <v>0.2</v>
      </c>
    </row>
    <row r="26" spans="1:18">
      <c r="A26">
        <v>0</v>
      </c>
      <c r="B26">
        <v>5</v>
      </c>
      <c r="C26">
        <v>2.25</v>
      </c>
      <c r="D26">
        <v>0.01</v>
      </c>
      <c r="E26">
        <v>0.01</v>
      </c>
      <c r="F26">
        <v>0.67138125135086202</v>
      </c>
      <c r="G26">
        <v>0.76005926679830904</v>
      </c>
      <c r="H26">
        <v>1.0371274699020301</v>
      </c>
      <c r="I26">
        <v>14.430880443727</v>
      </c>
      <c r="J26">
        <v>14.430880443727</v>
      </c>
      <c r="K26">
        <v>1</v>
      </c>
      <c r="L26">
        <v>0.83099999999999996</v>
      </c>
      <c r="M26">
        <v>0.154</v>
      </c>
      <c r="N26">
        <v>1.4E-2</v>
      </c>
      <c r="O26">
        <v>0.8</v>
      </c>
      <c r="P26">
        <v>0.2</v>
      </c>
      <c r="Q26">
        <v>0.8</v>
      </c>
      <c r="R26">
        <v>0.2</v>
      </c>
    </row>
    <row r="27" spans="1:18">
      <c r="A27">
        <v>0</v>
      </c>
      <c r="B27">
        <v>5</v>
      </c>
      <c r="C27">
        <v>2.25</v>
      </c>
      <c r="D27">
        <v>0.01</v>
      </c>
      <c r="E27">
        <v>0.01</v>
      </c>
      <c r="F27">
        <v>1.24901226266411</v>
      </c>
      <c r="G27">
        <v>-0.71776711138999605</v>
      </c>
      <c r="H27">
        <v>1.4505390980795501</v>
      </c>
      <c r="I27">
        <v>15.7404143704316</v>
      </c>
      <c r="J27">
        <v>15.7404143704316</v>
      </c>
      <c r="K27">
        <v>1</v>
      </c>
      <c r="L27">
        <v>0.88200000000000001</v>
      </c>
      <c r="M27">
        <v>0.114</v>
      </c>
      <c r="N27">
        <v>4.0000000000000001E-3</v>
      </c>
      <c r="O27">
        <v>0.8</v>
      </c>
      <c r="P27">
        <v>0.2</v>
      </c>
      <c r="Q27">
        <v>0.8</v>
      </c>
      <c r="R27">
        <v>0.2</v>
      </c>
    </row>
    <row r="28" spans="1:18">
      <c r="A28">
        <v>0</v>
      </c>
      <c r="B28">
        <v>5</v>
      </c>
      <c r="C28">
        <v>2.25</v>
      </c>
      <c r="D28">
        <v>0.01</v>
      </c>
      <c r="E28">
        <v>0.01</v>
      </c>
      <c r="F28">
        <v>1.08021395023402</v>
      </c>
      <c r="G28">
        <v>-0.56485072077986098</v>
      </c>
      <c r="H28">
        <v>1.0843727722330601</v>
      </c>
      <c r="I28">
        <v>14.4215631087467</v>
      </c>
      <c r="J28">
        <v>14.4215631087467</v>
      </c>
      <c r="K28">
        <v>1</v>
      </c>
      <c r="L28">
        <v>0.85599999999999998</v>
      </c>
      <c r="M28">
        <v>0.13700000000000001</v>
      </c>
      <c r="N28">
        <v>7.0000000000000001E-3</v>
      </c>
      <c r="O28">
        <v>0.8</v>
      </c>
      <c r="P28">
        <v>0.2</v>
      </c>
      <c r="Q28">
        <v>0.8</v>
      </c>
      <c r="R28">
        <v>0.2</v>
      </c>
    </row>
    <row r="29" spans="1:18">
      <c r="A29">
        <v>0</v>
      </c>
      <c r="B29">
        <v>5</v>
      </c>
      <c r="C29">
        <v>2.25</v>
      </c>
      <c r="D29">
        <v>0.01</v>
      </c>
      <c r="E29">
        <v>0.01</v>
      </c>
      <c r="F29">
        <v>0.73367096263377596</v>
      </c>
      <c r="G29">
        <v>0.11511380843940699</v>
      </c>
      <c r="H29">
        <v>0.44625801420720002</v>
      </c>
      <c r="I29">
        <v>14.5012815150977</v>
      </c>
      <c r="J29">
        <v>14.5012815150977</v>
      </c>
      <c r="K29">
        <v>1</v>
      </c>
      <c r="L29">
        <v>0.80700000000000005</v>
      </c>
      <c r="M29">
        <v>0.17899999999999999</v>
      </c>
      <c r="N29">
        <v>1.4E-2</v>
      </c>
      <c r="O29">
        <v>0.8</v>
      </c>
      <c r="P29">
        <v>0.2</v>
      </c>
      <c r="Q29">
        <v>0.8</v>
      </c>
      <c r="R29">
        <v>0.2</v>
      </c>
    </row>
    <row r="30" spans="1:18">
      <c r="A30">
        <v>0</v>
      </c>
      <c r="B30">
        <v>5</v>
      </c>
      <c r="C30">
        <v>2.25</v>
      </c>
      <c r="D30">
        <v>0.01</v>
      </c>
      <c r="E30">
        <v>0.01</v>
      </c>
      <c r="F30">
        <v>0.73582028464968297</v>
      </c>
      <c r="G30">
        <v>0.20934430775225699</v>
      </c>
      <c r="H30">
        <v>0.58184793164470106</v>
      </c>
      <c r="I30">
        <v>14.4558644802422</v>
      </c>
      <c r="J30">
        <v>14.4558644802422</v>
      </c>
      <c r="K30">
        <v>1</v>
      </c>
      <c r="L30">
        <v>0.81399999999999995</v>
      </c>
      <c r="M30">
        <v>0.17199999999999999</v>
      </c>
      <c r="N30">
        <v>1.4E-2</v>
      </c>
      <c r="O30">
        <v>0.8</v>
      </c>
      <c r="P30">
        <v>0.2</v>
      </c>
      <c r="Q30">
        <v>0.8</v>
      </c>
      <c r="R30">
        <v>0.2</v>
      </c>
    </row>
    <row r="31" spans="1:18">
      <c r="A31">
        <v>0</v>
      </c>
      <c r="B31">
        <v>5</v>
      </c>
      <c r="C31">
        <v>2.25</v>
      </c>
      <c r="D31">
        <v>0.01</v>
      </c>
      <c r="E31">
        <v>0.01</v>
      </c>
      <c r="F31">
        <v>0.95130266546416498</v>
      </c>
      <c r="G31">
        <v>0.70037699432619505</v>
      </c>
      <c r="H31">
        <v>2.6187353471633301</v>
      </c>
      <c r="I31">
        <v>35.6260385847131</v>
      </c>
      <c r="J31">
        <v>35.6260385847131</v>
      </c>
      <c r="K31">
        <v>1</v>
      </c>
      <c r="L31">
        <v>0.89700000000000002</v>
      </c>
      <c r="M31">
        <v>9.5000000000000001E-2</v>
      </c>
      <c r="N31">
        <v>7.0000000000000001E-3</v>
      </c>
      <c r="O31">
        <v>0.8</v>
      </c>
      <c r="P31">
        <v>0.2</v>
      </c>
      <c r="Q31">
        <v>0.8</v>
      </c>
      <c r="R31">
        <v>0.2</v>
      </c>
    </row>
    <row r="32" spans="1:18">
      <c r="A32">
        <v>0</v>
      </c>
      <c r="B32">
        <v>5</v>
      </c>
      <c r="C32">
        <v>2.25</v>
      </c>
      <c r="D32">
        <v>0.01</v>
      </c>
      <c r="E32">
        <v>0.01</v>
      </c>
      <c r="F32">
        <v>1.4533292208566599</v>
      </c>
      <c r="G32">
        <v>-0.729825568453217</v>
      </c>
      <c r="H32">
        <v>2.0515683913822902</v>
      </c>
      <c r="I32">
        <v>22.208397479959501</v>
      </c>
      <c r="J32">
        <v>22.208397479959501</v>
      </c>
      <c r="K32">
        <v>1</v>
      </c>
      <c r="L32">
        <v>0.91500000000000004</v>
      </c>
      <c r="M32">
        <v>8.3000000000000004E-2</v>
      </c>
      <c r="N32">
        <v>2E-3</v>
      </c>
      <c r="O32">
        <v>0.8</v>
      </c>
      <c r="P32">
        <v>0.2</v>
      </c>
      <c r="Q32">
        <v>0.8</v>
      </c>
      <c r="R32">
        <v>0.2</v>
      </c>
    </row>
    <row r="33" spans="1:18">
      <c r="A33">
        <v>1</v>
      </c>
      <c r="B33">
        <v>5</v>
      </c>
      <c r="C33">
        <v>2.25</v>
      </c>
      <c r="D33">
        <v>0.01</v>
      </c>
      <c r="E33">
        <v>0.01</v>
      </c>
      <c r="F33">
        <v>0.35855923911774901</v>
      </c>
      <c r="G33">
        <v>0.90376636054259896</v>
      </c>
      <c r="H33">
        <v>1.12498393125068</v>
      </c>
      <c r="I33">
        <v>14.8371138222802</v>
      </c>
      <c r="J33">
        <v>14.8371138222802</v>
      </c>
      <c r="K33">
        <v>1</v>
      </c>
      <c r="L33">
        <v>0.73299999999999998</v>
      </c>
      <c r="M33">
        <v>0.24399999999999999</v>
      </c>
      <c r="N33">
        <v>2.3E-2</v>
      </c>
      <c r="O33">
        <v>0.72799999999999998</v>
      </c>
      <c r="P33">
        <v>0.27200000000000002</v>
      </c>
      <c r="Q33">
        <v>0.72799999999999998</v>
      </c>
      <c r="R33">
        <v>0.27200000000000002</v>
      </c>
    </row>
    <row r="34" spans="1:18">
      <c r="A34">
        <v>1</v>
      </c>
      <c r="B34">
        <v>5</v>
      </c>
      <c r="C34">
        <v>2.25</v>
      </c>
      <c r="D34">
        <v>0.01</v>
      </c>
      <c r="E34">
        <v>0.01</v>
      </c>
      <c r="F34">
        <v>0.37379682371943701</v>
      </c>
      <c r="G34">
        <v>0.85678603813976095</v>
      </c>
      <c r="H34">
        <v>1.1754350248529699</v>
      </c>
      <c r="I34">
        <v>14.8229146378292</v>
      </c>
      <c r="J34">
        <v>14.8229146378292</v>
      </c>
      <c r="K34">
        <v>1</v>
      </c>
      <c r="L34">
        <v>0.73499999999999999</v>
      </c>
      <c r="M34">
        <v>0.24199999999999999</v>
      </c>
      <c r="N34">
        <v>2.3E-2</v>
      </c>
      <c r="O34">
        <v>0.72799999999999998</v>
      </c>
      <c r="P34">
        <v>0.27200000000000002</v>
      </c>
      <c r="Q34">
        <v>0.72799999999999998</v>
      </c>
      <c r="R34">
        <v>0.27200000000000002</v>
      </c>
    </row>
    <row r="35" spans="1:18">
      <c r="A35">
        <v>1</v>
      </c>
      <c r="B35">
        <v>5</v>
      </c>
      <c r="C35">
        <v>2.25</v>
      </c>
      <c r="D35">
        <v>0.01</v>
      </c>
      <c r="E35">
        <v>0.01</v>
      </c>
      <c r="F35">
        <v>0.65738903760855605</v>
      </c>
      <c r="G35">
        <v>-0.674342995111883</v>
      </c>
      <c r="H35">
        <v>0.49043988494659602</v>
      </c>
      <c r="I35">
        <v>14.903876939143201</v>
      </c>
      <c r="J35">
        <v>14.903876939143201</v>
      </c>
      <c r="K35">
        <v>1</v>
      </c>
      <c r="L35">
        <v>0.71599999999999997</v>
      </c>
      <c r="M35">
        <v>0.26600000000000001</v>
      </c>
      <c r="N35">
        <v>1.7999999999999999E-2</v>
      </c>
      <c r="O35">
        <v>0.72799999999999998</v>
      </c>
      <c r="P35">
        <v>0.27200000000000002</v>
      </c>
      <c r="Q35">
        <v>0.72799999999999998</v>
      </c>
      <c r="R35">
        <v>0.27200000000000002</v>
      </c>
    </row>
    <row r="36" spans="1:18">
      <c r="A36">
        <v>1</v>
      </c>
      <c r="B36">
        <v>5</v>
      </c>
      <c r="C36">
        <v>2.25</v>
      </c>
      <c r="D36">
        <v>0.01</v>
      </c>
      <c r="E36">
        <v>0.01</v>
      </c>
      <c r="F36">
        <v>0.61441958513890804</v>
      </c>
      <c r="G36">
        <v>0.14228364264041399</v>
      </c>
      <c r="H36">
        <v>1.4998401898730001</v>
      </c>
      <c r="I36">
        <v>14.8988963773126</v>
      </c>
      <c r="J36">
        <v>14.8988963773126</v>
      </c>
      <c r="K36">
        <v>1</v>
      </c>
      <c r="L36">
        <v>0.76800000000000002</v>
      </c>
      <c r="M36">
        <v>0.214</v>
      </c>
      <c r="N36">
        <v>1.7999999999999999E-2</v>
      </c>
      <c r="O36">
        <v>0.72799999999999998</v>
      </c>
      <c r="P36">
        <v>0.27200000000000002</v>
      </c>
      <c r="Q36">
        <v>0.72799999999999998</v>
      </c>
      <c r="R36">
        <v>0.27200000000000002</v>
      </c>
    </row>
    <row r="37" spans="1:18">
      <c r="A37">
        <v>1</v>
      </c>
      <c r="B37">
        <v>5</v>
      </c>
      <c r="C37">
        <v>2.25</v>
      </c>
      <c r="D37">
        <v>0.01</v>
      </c>
      <c r="E37">
        <v>0.01</v>
      </c>
      <c r="F37">
        <v>0.70588184944466803</v>
      </c>
      <c r="G37">
        <v>-0.61323304607458695</v>
      </c>
      <c r="H37">
        <v>0.88457053215648296</v>
      </c>
      <c r="I37">
        <v>14.7464804765455</v>
      </c>
      <c r="J37">
        <v>14.7464804765455</v>
      </c>
      <c r="K37">
        <v>1</v>
      </c>
      <c r="L37">
        <v>0.74</v>
      </c>
      <c r="M37">
        <v>0.24399999999999999</v>
      </c>
      <c r="N37">
        <v>1.6E-2</v>
      </c>
      <c r="O37">
        <v>0.72799999999999998</v>
      </c>
      <c r="P37">
        <v>0.27200000000000002</v>
      </c>
      <c r="Q37">
        <v>0.72799999999999998</v>
      </c>
      <c r="R37">
        <v>0.27200000000000002</v>
      </c>
    </row>
    <row r="38" spans="1:18">
      <c r="A38">
        <v>1</v>
      </c>
      <c r="B38">
        <v>5</v>
      </c>
      <c r="C38">
        <v>2.25</v>
      </c>
      <c r="D38">
        <v>0.01</v>
      </c>
      <c r="E38">
        <v>0.01</v>
      </c>
      <c r="F38">
        <v>0.85018906092438795</v>
      </c>
      <c r="G38">
        <v>-0.34098359064225298</v>
      </c>
      <c r="H38">
        <v>1.86159775669714</v>
      </c>
      <c r="I38">
        <v>15.7257069142698</v>
      </c>
      <c r="J38">
        <v>15.7257069142698</v>
      </c>
      <c r="K38">
        <v>1</v>
      </c>
      <c r="L38">
        <v>0.81</v>
      </c>
      <c r="M38">
        <v>0.17799999999999999</v>
      </c>
      <c r="N38">
        <v>1.2E-2</v>
      </c>
      <c r="O38">
        <v>0.72799999999999998</v>
      </c>
      <c r="P38">
        <v>0.27200000000000002</v>
      </c>
      <c r="Q38">
        <v>0.72799999999999998</v>
      </c>
      <c r="R38">
        <v>0.27200000000000002</v>
      </c>
    </row>
    <row r="39" spans="1:18">
      <c r="A39">
        <v>1</v>
      </c>
      <c r="B39">
        <v>5</v>
      </c>
      <c r="C39">
        <v>2.25</v>
      </c>
      <c r="D39">
        <v>0.01</v>
      </c>
      <c r="E39">
        <v>0.01</v>
      </c>
      <c r="F39">
        <v>0.368661860566463</v>
      </c>
      <c r="G39">
        <v>0.77466856460408096</v>
      </c>
      <c r="H39">
        <v>0.87436814402656804</v>
      </c>
      <c r="I39">
        <v>14.8878107390019</v>
      </c>
      <c r="J39">
        <v>14.8878107390019</v>
      </c>
      <c r="K39">
        <v>1</v>
      </c>
      <c r="L39">
        <v>0.72599999999999998</v>
      </c>
      <c r="M39">
        <v>0.251</v>
      </c>
      <c r="N39">
        <v>2.3E-2</v>
      </c>
      <c r="O39">
        <v>0.72799999999999998</v>
      </c>
      <c r="P39">
        <v>0.27200000000000002</v>
      </c>
      <c r="Q39">
        <v>0.72799999999999998</v>
      </c>
      <c r="R39">
        <v>0.27200000000000002</v>
      </c>
    </row>
    <row r="40" spans="1:18">
      <c r="A40">
        <v>1</v>
      </c>
      <c r="B40">
        <v>5</v>
      </c>
      <c r="C40">
        <v>2.25</v>
      </c>
      <c r="D40">
        <v>0.01</v>
      </c>
      <c r="E40">
        <v>0.01</v>
      </c>
      <c r="F40">
        <v>0.53241641396012496</v>
      </c>
      <c r="G40">
        <v>0.51744287574718795</v>
      </c>
      <c r="H40">
        <v>1.5854710682187501</v>
      </c>
      <c r="I40">
        <v>15.3150053554776</v>
      </c>
      <c r="J40">
        <v>15.3150053554776</v>
      </c>
      <c r="K40">
        <v>1</v>
      </c>
      <c r="L40">
        <v>0.76800000000000002</v>
      </c>
      <c r="M40">
        <v>0.21199999999999999</v>
      </c>
      <c r="N40">
        <v>1.9E-2</v>
      </c>
      <c r="O40">
        <v>0.72799999999999998</v>
      </c>
      <c r="P40">
        <v>0.27200000000000002</v>
      </c>
      <c r="Q40">
        <v>0.72799999999999998</v>
      </c>
      <c r="R40">
        <v>0.27200000000000002</v>
      </c>
    </row>
    <row r="41" spans="1:18">
      <c r="A41">
        <v>1</v>
      </c>
      <c r="B41">
        <v>5</v>
      </c>
      <c r="C41">
        <v>2.25</v>
      </c>
      <c r="D41">
        <v>0.01</v>
      </c>
      <c r="E41">
        <v>0.01</v>
      </c>
      <c r="F41">
        <v>0.74540812759280495</v>
      </c>
      <c r="G41">
        <v>-7.1570332260540895E-2</v>
      </c>
      <c r="H41">
        <v>1.7772268565990399</v>
      </c>
      <c r="I41">
        <v>15.4857403469532</v>
      </c>
      <c r="J41">
        <v>15.4857403469532</v>
      </c>
      <c r="K41">
        <v>1</v>
      </c>
      <c r="L41">
        <v>0.79700000000000004</v>
      </c>
      <c r="M41">
        <v>0.188</v>
      </c>
      <c r="N41">
        <v>1.4E-2</v>
      </c>
      <c r="O41">
        <v>0.72799999999999998</v>
      </c>
      <c r="P41">
        <v>0.27200000000000002</v>
      </c>
      <c r="Q41">
        <v>0.72799999999999998</v>
      </c>
      <c r="R41">
        <v>0.27200000000000002</v>
      </c>
    </row>
    <row r="42" spans="1:18">
      <c r="A42">
        <v>1</v>
      </c>
      <c r="B42">
        <v>5</v>
      </c>
      <c r="C42">
        <v>2.25</v>
      </c>
      <c r="D42">
        <v>0.01</v>
      </c>
      <c r="E42">
        <v>0.01</v>
      </c>
      <c r="F42">
        <v>1.0091030278523001</v>
      </c>
      <c r="G42">
        <v>-0.50118980072715402</v>
      </c>
      <c r="H42">
        <v>2.4347453702273101</v>
      </c>
      <c r="I42">
        <v>21.580336599737699</v>
      </c>
      <c r="J42">
        <v>21.580336599737699</v>
      </c>
      <c r="K42">
        <v>1</v>
      </c>
      <c r="L42">
        <v>0.84299999999999997</v>
      </c>
      <c r="M42">
        <v>0.14899999999999999</v>
      </c>
      <c r="N42">
        <v>8.0000000000000002E-3</v>
      </c>
      <c r="O42">
        <v>0.72799999999999998</v>
      </c>
      <c r="P42">
        <v>0.27200000000000002</v>
      </c>
      <c r="Q42">
        <v>0.72799999999999998</v>
      </c>
      <c r="R42">
        <v>0.27200000000000002</v>
      </c>
    </row>
    <row r="43" spans="1:18">
      <c r="A43">
        <v>1</v>
      </c>
      <c r="B43">
        <v>5</v>
      </c>
      <c r="C43">
        <v>2.25</v>
      </c>
      <c r="D43">
        <v>0.01</v>
      </c>
      <c r="E43">
        <v>0.01</v>
      </c>
      <c r="F43">
        <v>0.56029333672661297</v>
      </c>
      <c r="G43">
        <v>-2.08184419029588E-4</v>
      </c>
      <c r="H43">
        <v>0.90813297637358503</v>
      </c>
      <c r="I43">
        <v>14.7658706531688</v>
      </c>
      <c r="J43">
        <v>14.7658706531688</v>
      </c>
      <c r="K43">
        <v>1</v>
      </c>
      <c r="L43">
        <v>0.73699999999999999</v>
      </c>
      <c r="M43">
        <v>0.24299999999999999</v>
      </c>
      <c r="N43">
        <v>0.02</v>
      </c>
      <c r="O43">
        <v>0.72799999999999998</v>
      </c>
      <c r="P43">
        <v>0.27200000000000002</v>
      </c>
      <c r="Q43">
        <v>0.72799999999999998</v>
      </c>
      <c r="R43">
        <v>0.27200000000000002</v>
      </c>
    </row>
    <row r="44" spans="1:18">
      <c r="A44">
        <v>1</v>
      </c>
      <c r="B44">
        <v>5</v>
      </c>
      <c r="C44">
        <v>2.25</v>
      </c>
      <c r="D44">
        <v>0.01</v>
      </c>
      <c r="E44">
        <v>0.01</v>
      </c>
      <c r="F44">
        <v>0.53633381623059995</v>
      </c>
      <c r="G44">
        <v>-1.3280081143240899E-2</v>
      </c>
      <c r="H44">
        <v>0.71099713125401298</v>
      </c>
      <c r="I44">
        <v>14.8425421394594</v>
      </c>
      <c r="J44">
        <v>14.8425421394594</v>
      </c>
      <c r="K44">
        <v>1</v>
      </c>
      <c r="L44">
        <v>0.72699999999999998</v>
      </c>
      <c r="M44">
        <v>0.253</v>
      </c>
      <c r="N44">
        <v>2.1000000000000001E-2</v>
      </c>
      <c r="O44">
        <v>0.72799999999999998</v>
      </c>
      <c r="P44">
        <v>0.27200000000000002</v>
      </c>
      <c r="Q44">
        <v>0.72799999999999998</v>
      </c>
      <c r="R44">
        <v>0.27200000000000002</v>
      </c>
    </row>
    <row r="45" spans="1:18">
      <c r="A45">
        <v>1</v>
      </c>
      <c r="B45">
        <v>5</v>
      </c>
      <c r="C45">
        <v>2.25</v>
      </c>
      <c r="D45">
        <v>0.01</v>
      </c>
      <c r="E45">
        <v>0.01</v>
      </c>
      <c r="F45">
        <v>0.34653432280309798</v>
      </c>
      <c r="G45">
        <v>0.69270834510759505</v>
      </c>
      <c r="H45">
        <v>0.38450822458636102</v>
      </c>
      <c r="I45">
        <v>15.097854993415901</v>
      </c>
      <c r="J45">
        <v>15.097854993415901</v>
      </c>
      <c r="K45">
        <v>1</v>
      </c>
      <c r="L45">
        <v>0.71</v>
      </c>
      <c r="M45">
        <v>0.26600000000000001</v>
      </c>
      <c r="N45">
        <v>2.4E-2</v>
      </c>
      <c r="O45">
        <v>0.72799999999999998</v>
      </c>
      <c r="P45">
        <v>0.27200000000000002</v>
      </c>
      <c r="Q45">
        <v>0.72799999999999998</v>
      </c>
      <c r="R45">
        <v>0.27200000000000002</v>
      </c>
    </row>
    <row r="46" spans="1:18">
      <c r="A46">
        <v>1</v>
      </c>
      <c r="B46">
        <v>5</v>
      </c>
      <c r="C46">
        <v>2.25</v>
      </c>
      <c r="D46">
        <v>0.01</v>
      </c>
      <c r="E46">
        <v>0.01</v>
      </c>
      <c r="F46">
        <v>0.86096227262745895</v>
      </c>
      <c r="G46">
        <v>-5.3829873464281697E-2</v>
      </c>
      <c r="H46">
        <v>2.5305819337021198</v>
      </c>
      <c r="I46">
        <v>22.2866621245998</v>
      </c>
      <c r="J46">
        <v>22.2866621245998</v>
      </c>
      <c r="K46">
        <v>1</v>
      </c>
      <c r="L46">
        <v>0.83299999999999996</v>
      </c>
      <c r="M46">
        <v>0.155</v>
      </c>
      <c r="N46">
        <v>1.0999999999999999E-2</v>
      </c>
      <c r="O46">
        <v>0.72799999999999998</v>
      </c>
      <c r="P46">
        <v>0.27200000000000002</v>
      </c>
      <c r="Q46">
        <v>0.72799999999999998</v>
      </c>
      <c r="R46">
        <v>0.27200000000000002</v>
      </c>
    </row>
    <row r="47" spans="1:18">
      <c r="A47">
        <v>1</v>
      </c>
      <c r="B47">
        <v>5</v>
      </c>
      <c r="C47">
        <v>2.25</v>
      </c>
      <c r="D47">
        <v>0.01</v>
      </c>
      <c r="E47">
        <v>0.01</v>
      </c>
      <c r="F47">
        <v>1.0432926326383101</v>
      </c>
      <c r="G47">
        <v>-0.92780373959978901</v>
      </c>
      <c r="H47">
        <v>1.8833493103697501</v>
      </c>
      <c r="I47">
        <v>15.966016897184099</v>
      </c>
      <c r="J47">
        <v>15.966016897184099</v>
      </c>
      <c r="K47">
        <v>1</v>
      </c>
      <c r="L47">
        <v>0.82</v>
      </c>
      <c r="M47">
        <v>0.17199999999999999</v>
      </c>
      <c r="N47">
        <v>8.0000000000000002E-3</v>
      </c>
      <c r="O47">
        <v>0.72799999999999998</v>
      </c>
      <c r="P47">
        <v>0.27200000000000002</v>
      </c>
      <c r="Q47">
        <v>0.72799999999999998</v>
      </c>
      <c r="R47">
        <v>0.27200000000000002</v>
      </c>
    </row>
    <row r="48" spans="1:18">
      <c r="A48">
        <v>1</v>
      </c>
      <c r="B48">
        <v>5</v>
      </c>
      <c r="C48">
        <v>2.25</v>
      </c>
      <c r="D48">
        <v>0.01</v>
      </c>
      <c r="E48">
        <v>0.01</v>
      </c>
      <c r="F48">
        <v>0.335324727776524</v>
      </c>
      <c r="G48">
        <v>0.92008778510936495</v>
      </c>
      <c r="H48">
        <v>0.91650432073376997</v>
      </c>
      <c r="I48">
        <v>14.904061698422099</v>
      </c>
      <c r="J48">
        <v>14.904061698422099</v>
      </c>
      <c r="K48">
        <v>1</v>
      </c>
      <c r="L48">
        <v>0.72499999999999998</v>
      </c>
      <c r="M48">
        <v>0.251</v>
      </c>
      <c r="N48">
        <v>2.4E-2</v>
      </c>
      <c r="O48">
        <v>0.72799999999999998</v>
      </c>
      <c r="P48">
        <v>0.27200000000000002</v>
      </c>
      <c r="Q48">
        <v>0.72799999999999998</v>
      </c>
      <c r="R48">
        <v>0.27200000000000002</v>
      </c>
    </row>
    <row r="49" spans="1:18">
      <c r="A49">
        <v>1</v>
      </c>
      <c r="B49">
        <v>5</v>
      </c>
      <c r="C49">
        <v>2.25</v>
      </c>
      <c r="D49">
        <v>0.01</v>
      </c>
      <c r="E49">
        <v>0.01</v>
      </c>
      <c r="F49">
        <v>0.53629448705591698</v>
      </c>
      <c r="G49">
        <v>0.26485562987672601</v>
      </c>
      <c r="H49">
        <v>1.2105379635844999</v>
      </c>
      <c r="I49">
        <v>14.7239350288085</v>
      </c>
      <c r="J49">
        <v>14.7239350288085</v>
      </c>
      <c r="K49">
        <v>1</v>
      </c>
      <c r="L49">
        <v>0.749</v>
      </c>
      <c r="M49">
        <v>0.23100000000000001</v>
      </c>
      <c r="N49">
        <v>0.02</v>
      </c>
      <c r="O49">
        <v>0.72799999999999998</v>
      </c>
      <c r="P49">
        <v>0.27200000000000002</v>
      </c>
      <c r="Q49">
        <v>0.72799999999999998</v>
      </c>
      <c r="R49">
        <v>0.27200000000000002</v>
      </c>
    </row>
    <row r="50" spans="1:18">
      <c r="A50">
        <v>1</v>
      </c>
      <c r="B50">
        <v>5</v>
      </c>
      <c r="C50">
        <v>2.25</v>
      </c>
      <c r="D50">
        <v>0.01</v>
      </c>
      <c r="E50">
        <v>0.01</v>
      </c>
      <c r="F50">
        <v>0.491993886627625</v>
      </c>
      <c r="G50">
        <v>0.28323409616283302</v>
      </c>
      <c r="H50">
        <v>0.91162382559113597</v>
      </c>
      <c r="I50">
        <v>14.794287184019399</v>
      </c>
      <c r="J50">
        <v>14.794287184019399</v>
      </c>
      <c r="K50">
        <v>1</v>
      </c>
      <c r="L50">
        <v>0.73399999999999999</v>
      </c>
      <c r="M50">
        <v>0.245</v>
      </c>
      <c r="N50">
        <v>2.1000000000000001E-2</v>
      </c>
      <c r="O50">
        <v>0.72799999999999998</v>
      </c>
      <c r="P50">
        <v>0.27200000000000002</v>
      </c>
      <c r="Q50">
        <v>0.72799999999999998</v>
      </c>
      <c r="R50">
        <v>0.27200000000000002</v>
      </c>
    </row>
    <row r="51" spans="1:18">
      <c r="A51">
        <v>1</v>
      </c>
      <c r="B51">
        <v>5</v>
      </c>
      <c r="C51">
        <v>2.25</v>
      </c>
      <c r="D51">
        <v>0.01</v>
      </c>
      <c r="E51">
        <v>0.01</v>
      </c>
      <c r="F51">
        <v>0.57192012508822598</v>
      </c>
      <c r="G51">
        <v>8.2124800001214596E-2</v>
      </c>
      <c r="H51">
        <v>1.13185045765551</v>
      </c>
      <c r="I51">
        <v>14.7131543917956</v>
      </c>
      <c r="J51">
        <v>14.7131543917956</v>
      </c>
      <c r="K51">
        <v>1</v>
      </c>
      <c r="L51">
        <v>0.748</v>
      </c>
      <c r="M51">
        <v>0.23300000000000001</v>
      </c>
      <c r="N51">
        <v>1.9E-2</v>
      </c>
      <c r="O51">
        <v>0.72799999999999998</v>
      </c>
      <c r="P51">
        <v>0.27200000000000002</v>
      </c>
      <c r="Q51">
        <v>0.72799999999999998</v>
      </c>
      <c r="R51">
        <v>0.27200000000000002</v>
      </c>
    </row>
    <row r="52" spans="1:18">
      <c r="A52">
        <v>1</v>
      </c>
      <c r="B52">
        <v>5</v>
      </c>
      <c r="C52">
        <v>2.25</v>
      </c>
      <c r="D52">
        <v>0.01</v>
      </c>
      <c r="E52">
        <v>0.01</v>
      </c>
      <c r="F52">
        <v>0.29511200216146699</v>
      </c>
      <c r="G52">
        <v>0.92673327673174899</v>
      </c>
      <c r="H52">
        <v>0.39665803439694902</v>
      </c>
      <c r="I52">
        <v>15.1442305544372</v>
      </c>
      <c r="J52">
        <v>15.1442305544372</v>
      </c>
      <c r="K52">
        <v>1</v>
      </c>
      <c r="L52">
        <v>0.70899999999999996</v>
      </c>
      <c r="M52">
        <v>0.26600000000000001</v>
      </c>
      <c r="N52">
        <v>2.5000000000000001E-2</v>
      </c>
      <c r="O52">
        <v>0.72799999999999998</v>
      </c>
      <c r="P52">
        <v>0.27200000000000002</v>
      </c>
      <c r="Q52">
        <v>0.72799999999999998</v>
      </c>
      <c r="R52">
        <v>0.27200000000000002</v>
      </c>
    </row>
    <row r="53" spans="1:18">
      <c r="A53">
        <v>1</v>
      </c>
      <c r="B53">
        <v>5</v>
      </c>
      <c r="C53">
        <v>2.25</v>
      </c>
      <c r="D53">
        <v>0.01</v>
      </c>
      <c r="E53">
        <v>0.01</v>
      </c>
      <c r="F53">
        <v>0.33038149785744902</v>
      </c>
      <c r="G53">
        <v>0.76711043911159305</v>
      </c>
      <c r="H53">
        <v>0.39801334630079399</v>
      </c>
      <c r="I53">
        <v>15.1069064837273</v>
      </c>
      <c r="J53">
        <v>15.1069064837273</v>
      </c>
      <c r="K53">
        <v>1</v>
      </c>
      <c r="L53">
        <v>0.71</v>
      </c>
      <c r="M53">
        <v>0.26600000000000001</v>
      </c>
      <c r="N53">
        <v>2.4E-2</v>
      </c>
      <c r="O53">
        <v>0.72799999999999998</v>
      </c>
      <c r="P53">
        <v>0.27200000000000002</v>
      </c>
      <c r="Q53">
        <v>0.72799999999999998</v>
      </c>
      <c r="R53">
        <v>0.27200000000000002</v>
      </c>
    </row>
    <row r="54" spans="1:18">
      <c r="A54">
        <v>1</v>
      </c>
      <c r="B54">
        <v>5</v>
      </c>
      <c r="C54">
        <v>2.25</v>
      </c>
      <c r="D54">
        <v>0.01</v>
      </c>
      <c r="E54">
        <v>0.01</v>
      </c>
      <c r="F54">
        <v>0.58393660643851297</v>
      </c>
      <c r="G54">
        <v>-0.141851026004088</v>
      </c>
      <c r="H54">
        <v>0.833153029402664</v>
      </c>
      <c r="I54">
        <v>14.782185279539499</v>
      </c>
      <c r="J54">
        <v>14.782185279539499</v>
      </c>
      <c r="K54">
        <v>1</v>
      </c>
      <c r="L54">
        <v>0.73399999999999999</v>
      </c>
      <c r="M54">
        <v>0.246</v>
      </c>
      <c r="N54">
        <v>1.9E-2</v>
      </c>
      <c r="O54">
        <v>0.72799999999999998</v>
      </c>
      <c r="P54">
        <v>0.27200000000000002</v>
      </c>
      <c r="Q54">
        <v>0.72799999999999998</v>
      </c>
      <c r="R54">
        <v>0.27200000000000002</v>
      </c>
    </row>
    <row r="55" spans="1:18">
      <c r="A55">
        <v>1</v>
      </c>
      <c r="B55">
        <v>5</v>
      </c>
      <c r="C55">
        <v>2.25</v>
      </c>
      <c r="D55">
        <v>0.01</v>
      </c>
      <c r="E55">
        <v>0.01</v>
      </c>
      <c r="F55">
        <v>1.0704764572885199</v>
      </c>
      <c r="G55">
        <v>-0.95352651570812497</v>
      </c>
      <c r="H55">
        <v>1.94522672620121</v>
      </c>
      <c r="I55">
        <v>16.263438591121702</v>
      </c>
      <c r="J55">
        <v>16.263438591121702</v>
      </c>
      <c r="K55">
        <v>1</v>
      </c>
      <c r="L55">
        <v>0.82599999999999996</v>
      </c>
      <c r="M55">
        <v>0.16700000000000001</v>
      </c>
      <c r="N55">
        <v>7.0000000000000001E-3</v>
      </c>
      <c r="O55">
        <v>0.72799999999999998</v>
      </c>
      <c r="P55">
        <v>0.27200000000000002</v>
      </c>
      <c r="Q55">
        <v>0.72799999999999998</v>
      </c>
      <c r="R55">
        <v>0.27200000000000002</v>
      </c>
    </row>
    <row r="56" spans="1:18">
      <c r="A56">
        <v>1</v>
      </c>
      <c r="B56">
        <v>5</v>
      </c>
      <c r="C56">
        <v>2.25</v>
      </c>
      <c r="D56">
        <v>0.01</v>
      </c>
      <c r="E56">
        <v>0.01</v>
      </c>
      <c r="F56">
        <v>0.87503792700070604</v>
      </c>
      <c r="G56">
        <v>-9.1803012987945395E-2</v>
      </c>
      <c r="H56">
        <v>2.4718801316156198</v>
      </c>
      <c r="I56">
        <v>21.682941879291899</v>
      </c>
      <c r="J56">
        <v>21.682941879291899</v>
      </c>
      <c r="K56">
        <v>1</v>
      </c>
      <c r="L56">
        <v>0.83499999999999996</v>
      </c>
      <c r="M56">
        <v>0.154</v>
      </c>
      <c r="N56">
        <v>1.0999999999999999E-2</v>
      </c>
      <c r="O56">
        <v>0.72799999999999998</v>
      </c>
      <c r="P56">
        <v>0.27200000000000002</v>
      </c>
      <c r="Q56">
        <v>0.72799999999999998</v>
      </c>
      <c r="R56">
        <v>0.27200000000000002</v>
      </c>
    </row>
    <row r="57" spans="1:18">
      <c r="A57">
        <v>1</v>
      </c>
      <c r="B57">
        <v>5</v>
      </c>
      <c r="C57">
        <v>2.25</v>
      </c>
      <c r="D57">
        <v>0.01</v>
      </c>
      <c r="E57">
        <v>0.01</v>
      </c>
      <c r="F57">
        <v>0.72022323511212705</v>
      </c>
      <c r="G57">
        <v>0.13771417774813499</v>
      </c>
      <c r="H57">
        <v>1.95883178468373</v>
      </c>
      <c r="I57">
        <v>16.032300051790699</v>
      </c>
      <c r="J57">
        <v>16.032300051790699</v>
      </c>
      <c r="K57">
        <v>1</v>
      </c>
      <c r="L57">
        <v>0.80400000000000005</v>
      </c>
      <c r="M57">
        <v>0.18099999999999999</v>
      </c>
      <c r="N57">
        <v>1.4999999999999999E-2</v>
      </c>
      <c r="O57">
        <v>0.72799999999999998</v>
      </c>
      <c r="P57">
        <v>0.27200000000000002</v>
      </c>
      <c r="Q57">
        <v>0.72799999999999998</v>
      </c>
      <c r="R57">
        <v>0.27200000000000002</v>
      </c>
    </row>
    <row r="58" spans="1:18">
      <c r="A58">
        <v>1</v>
      </c>
      <c r="B58">
        <v>5</v>
      </c>
      <c r="C58">
        <v>2.25</v>
      </c>
      <c r="D58">
        <v>0.01</v>
      </c>
      <c r="E58">
        <v>0.01</v>
      </c>
      <c r="F58">
        <v>0.88977864947979102</v>
      </c>
      <c r="G58">
        <v>-0.81642309555704595</v>
      </c>
      <c r="H58">
        <v>1.50190833373592</v>
      </c>
      <c r="I58">
        <v>14.880617227322899</v>
      </c>
      <c r="J58">
        <v>14.880617227322899</v>
      </c>
      <c r="K58">
        <v>1</v>
      </c>
      <c r="L58">
        <v>0.78400000000000003</v>
      </c>
      <c r="M58">
        <v>0.20399999999999999</v>
      </c>
      <c r="N58">
        <v>1.0999999999999999E-2</v>
      </c>
      <c r="O58">
        <v>0.72799999999999998</v>
      </c>
      <c r="P58">
        <v>0.27200000000000002</v>
      </c>
      <c r="Q58">
        <v>0.72799999999999998</v>
      </c>
      <c r="R58">
        <v>0.27200000000000002</v>
      </c>
    </row>
    <row r="59" spans="1:18">
      <c r="A59">
        <v>1</v>
      </c>
      <c r="B59">
        <v>5</v>
      </c>
      <c r="C59">
        <v>2.25</v>
      </c>
      <c r="D59">
        <v>0.01</v>
      </c>
      <c r="E59">
        <v>0.01</v>
      </c>
      <c r="F59">
        <v>0.48759998391036902</v>
      </c>
      <c r="G59">
        <v>7.2873606251477402E-2</v>
      </c>
      <c r="H59">
        <v>0.441640763257027</v>
      </c>
      <c r="I59">
        <v>14.9729558235046</v>
      </c>
      <c r="J59">
        <v>14.9729558235046</v>
      </c>
      <c r="K59">
        <v>1</v>
      </c>
      <c r="L59">
        <v>0.71399999999999997</v>
      </c>
      <c r="M59">
        <v>0.26400000000000001</v>
      </c>
      <c r="N59">
        <v>2.1999999999999999E-2</v>
      </c>
      <c r="O59">
        <v>0.72799999999999998</v>
      </c>
      <c r="P59">
        <v>0.27200000000000002</v>
      </c>
      <c r="Q59">
        <v>0.72799999999999998</v>
      </c>
      <c r="R59">
        <v>0.27200000000000002</v>
      </c>
    </row>
    <row r="60" spans="1:18">
      <c r="A60">
        <v>1</v>
      </c>
      <c r="B60">
        <v>5</v>
      </c>
      <c r="C60">
        <v>2.25</v>
      </c>
      <c r="D60">
        <v>0.01</v>
      </c>
      <c r="E60">
        <v>0.01</v>
      </c>
      <c r="F60">
        <v>0.50403330902964905</v>
      </c>
      <c r="G60">
        <v>0.92265172406476303</v>
      </c>
      <c r="H60">
        <v>2.5096478011108001</v>
      </c>
      <c r="I60">
        <v>21.9066282119256</v>
      </c>
      <c r="J60">
        <v>21.9066282119256</v>
      </c>
      <c r="K60">
        <v>1</v>
      </c>
      <c r="L60">
        <v>0.78800000000000003</v>
      </c>
      <c r="M60">
        <v>0.193</v>
      </c>
      <c r="N60">
        <v>1.9E-2</v>
      </c>
      <c r="O60">
        <v>0.72799999999999998</v>
      </c>
      <c r="P60">
        <v>0.27200000000000002</v>
      </c>
      <c r="Q60">
        <v>0.72799999999999998</v>
      </c>
      <c r="R60">
        <v>0.27200000000000002</v>
      </c>
    </row>
    <row r="61" spans="1:18">
      <c r="A61">
        <v>1</v>
      </c>
      <c r="B61">
        <v>5</v>
      </c>
      <c r="C61">
        <v>2.25</v>
      </c>
      <c r="D61">
        <v>0.01</v>
      </c>
      <c r="E61">
        <v>0.01</v>
      </c>
      <c r="F61">
        <v>0.70067239186580998</v>
      </c>
      <c r="G61">
        <v>-0.69946441935492898</v>
      </c>
      <c r="H61">
        <v>0.72967962062769798</v>
      </c>
      <c r="I61">
        <v>14.802630510385001</v>
      </c>
      <c r="J61">
        <v>14.802630510385001</v>
      </c>
      <c r="K61">
        <v>1</v>
      </c>
      <c r="L61">
        <v>0.73</v>
      </c>
      <c r="M61">
        <v>0.254</v>
      </c>
      <c r="N61">
        <v>1.7000000000000001E-2</v>
      </c>
      <c r="O61">
        <v>0.72799999999999998</v>
      </c>
      <c r="P61">
        <v>0.27200000000000002</v>
      </c>
      <c r="Q61">
        <v>0.72799999999999998</v>
      </c>
      <c r="R61">
        <v>0.27200000000000002</v>
      </c>
    </row>
    <row r="62" spans="1:18">
      <c r="A62">
        <v>1</v>
      </c>
      <c r="B62">
        <v>5</v>
      </c>
      <c r="C62">
        <v>2.25</v>
      </c>
      <c r="D62">
        <v>0.01</v>
      </c>
      <c r="E62">
        <v>0.01</v>
      </c>
      <c r="F62">
        <v>0.34531732040862301</v>
      </c>
      <c r="G62">
        <v>0.81318256757902296</v>
      </c>
      <c r="H62">
        <v>0.71567455277178704</v>
      </c>
      <c r="I62">
        <v>14.9636993311897</v>
      </c>
      <c r="J62">
        <v>14.9636993311897</v>
      </c>
      <c r="K62">
        <v>1</v>
      </c>
      <c r="L62">
        <v>0.72</v>
      </c>
      <c r="M62">
        <v>0.25700000000000001</v>
      </c>
      <c r="N62">
        <v>2.4E-2</v>
      </c>
      <c r="O62">
        <v>0.72799999999999998</v>
      </c>
      <c r="P62">
        <v>0.27200000000000002</v>
      </c>
      <c r="Q62">
        <v>0.72799999999999998</v>
      </c>
      <c r="R62">
        <v>0.27200000000000002</v>
      </c>
    </row>
  </sheetData>
  <mergeCells count="3">
    <mergeCell ref="A1:A2"/>
    <mergeCell ref="B1:E1"/>
    <mergeCell ref="F1:N1"/>
  </mergeCells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1419-A9B4-41BD-B808-9D1711279394}">
  <dimension ref="A1:R62"/>
  <sheetViews>
    <sheetView workbookViewId="0">
      <selection activeCell="T14" sqref="T14"/>
    </sheetView>
  </sheetViews>
  <sheetFormatPr defaultRowHeight="15"/>
  <sheetData>
    <row r="1" spans="1:18">
      <c r="A1" s="154" t="s">
        <v>169</v>
      </c>
      <c r="B1" s="155" t="s">
        <v>4</v>
      </c>
      <c r="C1" s="155"/>
      <c r="D1" s="155"/>
      <c r="E1" s="155"/>
      <c r="F1" s="154" t="s">
        <v>12</v>
      </c>
      <c r="G1" s="154"/>
      <c r="H1" s="154"/>
      <c r="I1" s="154"/>
      <c r="J1" s="154"/>
      <c r="K1" s="154"/>
      <c r="L1" s="154"/>
      <c r="M1" s="154"/>
      <c r="N1" s="154"/>
      <c r="O1" s="1" t="s">
        <v>15</v>
      </c>
      <c r="P1" s="1"/>
      <c r="Q1" s="11" t="s">
        <v>16</v>
      </c>
      <c r="R1" s="11"/>
    </row>
    <row r="2" spans="1:18">
      <c r="A2" s="154"/>
      <c r="B2" s="2" t="s">
        <v>0</v>
      </c>
      <c r="C2" s="2" t="s">
        <v>1</v>
      </c>
      <c r="D2" s="2" t="s">
        <v>2</v>
      </c>
      <c r="E2" s="2" t="s">
        <v>3</v>
      </c>
      <c r="F2" s="3" t="s">
        <v>5</v>
      </c>
      <c r="G2" s="3" t="s">
        <v>6</v>
      </c>
      <c r="H2" s="3" t="s">
        <v>48</v>
      </c>
      <c r="I2" s="3" t="s">
        <v>13</v>
      </c>
      <c r="J2" s="3" t="s">
        <v>14</v>
      </c>
      <c r="K2" s="3" t="s">
        <v>8</v>
      </c>
      <c r="L2" s="3" t="s">
        <v>9</v>
      </c>
      <c r="M2" s="3" t="s">
        <v>10</v>
      </c>
      <c r="N2" s="3" t="s">
        <v>11</v>
      </c>
      <c r="O2" s="2" t="s">
        <v>9</v>
      </c>
      <c r="P2" s="2" t="s">
        <v>10</v>
      </c>
      <c r="Q2" s="3" t="s">
        <v>9</v>
      </c>
      <c r="R2" s="3" t="s">
        <v>10</v>
      </c>
    </row>
    <row r="3" spans="1:18">
      <c r="A3">
        <v>0</v>
      </c>
      <c r="B3">
        <v>5</v>
      </c>
      <c r="C3">
        <v>2.25</v>
      </c>
      <c r="D3">
        <v>0.01</v>
      </c>
      <c r="E3">
        <v>0.01</v>
      </c>
      <c r="F3">
        <v>0.68973941276511797</v>
      </c>
      <c r="G3">
        <v>0.70702528764513395</v>
      </c>
      <c r="H3">
        <v>1.09512281397607</v>
      </c>
      <c r="I3">
        <v>14.4947496330884</v>
      </c>
      <c r="J3">
        <v>14.156800870643</v>
      </c>
      <c r="K3">
        <v>1</v>
      </c>
      <c r="L3">
        <v>0.83299999999999996</v>
      </c>
      <c r="M3">
        <v>0.153</v>
      </c>
      <c r="N3">
        <v>1.4E-2</v>
      </c>
      <c r="O3">
        <v>0.8</v>
      </c>
      <c r="P3">
        <v>0.2</v>
      </c>
      <c r="Q3">
        <v>0.8</v>
      </c>
      <c r="R3">
        <v>0.2</v>
      </c>
    </row>
    <row r="4" spans="1:18">
      <c r="A4">
        <v>0</v>
      </c>
      <c r="B4">
        <v>5</v>
      </c>
      <c r="C4">
        <v>2.25</v>
      </c>
      <c r="D4">
        <v>0.01</v>
      </c>
      <c r="E4">
        <v>0.01</v>
      </c>
      <c r="F4">
        <v>1.1234970192559399</v>
      </c>
      <c r="G4">
        <v>-0.23261264471406801</v>
      </c>
      <c r="H4">
        <v>1.3659637280775401</v>
      </c>
      <c r="I4">
        <v>14.497190437270399</v>
      </c>
      <c r="J4">
        <v>17.050630246991801</v>
      </c>
      <c r="K4">
        <v>1</v>
      </c>
      <c r="L4">
        <v>0.88600000000000001</v>
      </c>
      <c r="M4">
        <v>0.109</v>
      </c>
      <c r="N4">
        <v>6.0000000000000001E-3</v>
      </c>
      <c r="O4">
        <v>0.81100000000000005</v>
      </c>
      <c r="P4">
        <v>0.189</v>
      </c>
      <c r="Q4">
        <v>0.75</v>
      </c>
      <c r="R4">
        <v>0.25</v>
      </c>
    </row>
    <row r="5" spans="1:18">
      <c r="A5">
        <v>0</v>
      </c>
      <c r="B5">
        <v>5</v>
      </c>
      <c r="C5">
        <v>2.25</v>
      </c>
      <c r="D5">
        <v>0.01</v>
      </c>
      <c r="E5">
        <v>0.01</v>
      </c>
      <c r="F5">
        <v>1.5571526421478601</v>
      </c>
      <c r="G5">
        <v>-0.881646979218626</v>
      </c>
      <c r="H5">
        <v>2.7163140769590401</v>
      </c>
      <c r="I5">
        <v>36.770302066291897</v>
      </c>
      <c r="J5">
        <v>43.664530824424403</v>
      </c>
      <c r="K5">
        <v>1</v>
      </c>
      <c r="L5">
        <v>0.92200000000000004</v>
      </c>
      <c r="M5">
        <v>7.6999999999999999E-2</v>
      </c>
      <c r="N5">
        <v>1E-3</v>
      </c>
      <c r="O5">
        <v>0.81100000000000005</v>
      </c>
      <c r="P5">
        <v>0.189</v>
      </c>
      <c r="Q5">
        <v>0.75</v>
      </c>
      <c r="R5">
        <v>0.25</v>
      </c>
    </row>
    <row r="6" spans="1:18">
      <c r="A6">
        <v>0</v>
      </c>
      <c r="B6">
        <v>5</v>
      </c>
      <c r="C6">
        <v>2.25</v>
      </c>
      <c r="D6">
        <v>0.01</v>
      </c>
      <c r="E6">
        <v>0.01</v>
      </c>
      <c r="F6">
        <v>1.03598904459436</v>
      </c>
      <c r="G6">
        <v>-0.85134639227988596</v>
      </c>
      <c r="H6">
        <v>0.38383893639084199</v>
      </c>
      <c r="I6">
        <v>14.336912984954299</v>
      </c>
      <c r="J6">
        <v>15.037982615049</v>
      </c>
      <c r="K6">
        <v>1</v>
      </c>
      <c r="L6">
        <v>0.82499999999999996</v>
      </c>
      <c r="M6">
        <v>0.16800000000000001</v>
      </c>
      <c r="N6">
        <v>8.0000000000000002E-3</v>
      </c>
      <c r="O6">
        <v>0.82199999999999995</v>
      </c>
      <c r="P6">
        <v>0.17799999999999999</v>
      </c>
      <c r="Q6">
        <v>0.7</v>
      </c>
      <c r="R6">
        <v>0.3</v>
      </c>
    </row>
    <row r="7" spans="1:18">
      <c r="A7">
        <v>0</v>
      </c>
      <c r="B7">
        <v>5</v>
      </c>
      <c r="C7">
        <v>2.25</v>
      </c>
      <c r="D7">
        <v>0.01</v>
      </c>
      <c r="E7">
        <v>0.01</v>
      </c>
      <c r="F7">
        <v>0.66636828964300798</v>
      </c>
      <c r="G7">
        <v>0.82694817168765</v>
      </c>
      <c r="H7">
        <v>0.84821496354983705</v>
      </c>
      <c r="I7">
        <v>14.377633504481199</v>
      </c>
      <c r="J7">
        <v>14.873388866963699</v>
      </c>
      <c r="K7">
        <v>1</v>
      </c>
      <c r="L7">
        <v>0.83399999999999996</v>
      </c>
      <c r="M7">
        <v>0.151</v>
      </c>
      <c r="N7">
        <v>1.4E-2</v>
      </c>
      <c r="O7">
        <v>0.81100000000000005</v>
      </c>
      <c r="P7">
        <v>0.189</v>
      </c>
      <c r="Q7">
        <v>0.75</v>
      </c>
      <c r="R7">
        <v>0.25</v>
      </c>
    </row>
    <row r="8" spans="1:18">
      <c r="A8">
        <v>0</v>
      </c>
      <c r="B8">
        <v>5</v>
      </c>
      <c r="C8">
        <v>2.25</v>
      </c>
      <c r="D8">
        <v>0.01</v>
      </c>
      <c r="E8">
        <v>0.01</v>
      </c>
      <c r="F8">
        <v>1.4141435910336699</v>
      </c>
      <c r="G8">
        <v>-0.47136306693846503</v>
      </c>
      <c r="H8">
        <v>2.3197886303691999</v>
      </c>
      <c r="I8">
        <v>25.978087580598299</v>
      </c>
      <c r="J8">
        <v>28.652886726379801</v>
      </c>
      <c r="K8">
        <v>1</v>
      </c>
      <c r="L8">
        <v>0.92200000000000004</v>
      </c>
      <c r="M8">
        <v>7.5999999999999998E-2</v>
      </c>
      <c r="N8">
        <v>2E-3</v>
      </c>
      <c r="O8">
        <v>0.81100000000000005</v>
      </c>
      <c r="P8">
        <v>0.189</v>
      </c>
      <c r="Q8">
        <v>0.75</v>
      </c>
      <c r="R8">
        <v>0.25</v>
      </c>
    </row>
    <row r="9" spans="1:18">
      <c r="A9">
        <v>0</v>
      </c>
      <c r="B9">
        <v>5</v>
      </c>
      <c r="C9">
        <v>2.25</v>
      </c>
      <c r="D9">
        <v>0.01</v>
      </c>
      <c r="E9">
        <v>0.01</v>
      </c>
      <c r="F9">
        <v>0.60364557791356199</v>
      </c>
      <c r="G9">
        <v>0.59986182318011405</v>
      </c>
      <c r="H9">
        <v>0.390677911250015</v>
      </c>
      <c r="I9">
        <v>14.613090484255499</v>
      </c>
      <c r="J9">
        <v>14.5903755119</v>
      </c>
      <c r="K9">
        <v>1</v>
      </c>
      <c r="L9">
        <v>0.79900000000000004</v>
      </c>
      <c r="M9">
        <v>0.184</v>
      </c>
      <c r="N9">
        <v>1.7000000000000001E-2</v>
      </c>
      <c r="O9">
        <v>0.8</v>
      </c>
      <c r="P9">
        <v>0.2</v>
      </c>
      <c r="Q9">
        <v>0.8</v>
      </c>
      <c r="R9">
        <v>0.2</v>
      </c>
    </row>
    <row r="10" spans="1:18">
      <c r="A10">
        <v>0</v>
      </c>
      <c r="B10">
        <v>5</v>
      </c>
      <c r="C10">
        <v>2.25</v>
      </c>
      <c r="D10">
        <v>0.01</v>
      </c>
      <c r="E10">
        <v>0.01</v>
      </c>
      <c r="F10">
        <v>0.87491836801927003</v>
      </c>
      <c r="G10">
        <v>-0.305819564910638</v>
      </c>
      <c r="H10">
        <v>0.60837779330464903</v>
      </c>
      <c r="I10">
        <v>14.420634887778</v>
      </c>
      <c r="J10">
        <v>14.2974995381607</v>
      </c>
      <c r="K10">
        <v>1</v>
      </c>
      <c r="L10">
        <v>0.82</v>
      </c>
      <c r="M10">
        <v>0.16900000000000001</v>
      </c>
      <c r="N10">
        <v>1.0999999999999999E-2</v>
      </c>
      <c r="O10">
        <v>0.8</v>
      </c>
      <c r="P10">
        <v>0.2</v>
      </c>
      <c r="Q10">
        <v>0.8</v>
      </c>
      <c r="R10">
        <v>0.2</v>
      </c>
    </row>
    <row r="11" spans="1:18">
      <c r="A11">
        <v>0</v>
      </c>
      <c r="B11">
        <v>5</v>
      </c>
      <c r="C11">
        <v>2.25</v>
      </c>
      <c r="D11">
        <v>0.01</v>
      </c>
      <c r="E11">
        <v>0.01</v>
      </c>
      <c r="F11">
        <v>0.94486083654841002</v>
      </c>
      <c r="G11">
        <v>-0.44423859030551899</v>
      </c>
      <c r="H11">
        <v>0.76099569885428298</v>
      </c>
      <c r="I11">
        <v>14.373684641705999</v>
      </c>
      <c r="J11">
        <v>14.2844481999213</v>
      </c>
      <c r="K11">
        <v>1</v>
      </c>
      <c r="L11">
        <v>0.83</v>
      </c>
      <c r="M11">
        <v>0.16</v>
      </c>
      <c r="N11">
        <v>0.01</v>
      </c>
      <c r="O11">
        <v>0.8</v>
      </c>
      <c r="P11">
        <v>0.2</v>
      </c>
      <c r="Q11">
        <v>0.8</v>
      </c>
      <c r="R11">
        <v>0.2</v>
      </c>
    </row>
    <row r="12" spans="1:18">
      <c r="A12">
        <v>0</v>
      </c>
      <c r="B12">
        <v>5</v>
      </c>
      <c r="C12">
        <v>2.25</v>
      </c>
      <c r="D12">
        <v>0.01</v>
      </c>
      <c r="E12">
        <v>0.01</v>
      </c>
      <c r="F12">
        <v>1.0175699280582799</v>
      </c>
      <c r="G12">
        <v>-0.68912622900614395</v>
      </c>
      <c r="H12">
        <v>0.57418165321654102</v>
      </c>
      <c r="I12">
        <v>14.379512443082</v>
      </c>
      <c r="J12">
        <v>14.484475232552001</v>
      </c>
      <c r="K12">
        <v>1</v>
      </c>
      <c r="L12">
        <v>0.83199999999999996</v>
      </c>
      <c r="M12">
        <v>0.16</v>
      </c>
      <c r="N12">
        <v>8.0000000000000002E-3</v>
      </c>
      <c r="O12">
        <v>0.82199999999999995</v>
      </c>
      <c r="P12">
        <v>0.17799999999999999</v>
      </c>
      <c r="Q12">
        <v>0.7</v>
      </c>
      <c r="R12">
        <v>0.3</v>
      </c>
    </row>
    <row r="13" spans="1:18">
      <c r="A13">
        <v>0</v>
      </c>
      <c r="B13">
        <v>5</v>
      </c>
      <c r="C13">
        <v>2.25</v>
      </c>
      <c r="D13">
        <v>0.01</v>
      </c>
      <c r="E13">
        <v>0.01</v>
      </c>
      <c r="F13">
        <v>0.89522103709904699</v>
      </c>
      <c r="G13">
        <v>-0.28151629001657302</v>
      </c>
      <c r="H13">
        <v>0.456143180680122</v>
      </c>
      <c r="I13">
        <v>14.3381302523673</v>
      </c>
      <c r="J13">
        <v>14.996683314676901</v>
      </c>
      <c r="K13">
        <v>1</v>
      </c>
      <c r="L13">
        <v>0.82699999999999996</v>
      </c>
      <c r="M13">
        <v>0.16200000000000001</v>
      </c>
      <c r="N13">
        <v>1.0999999999999999E-2</v>
      </c>
      <c r="O13">
        <v>0.81100000000000005</v>
      </c>
      <c r="P13">
        <v>0.189</v>
      </c>
      <c r="Q13">
        <v>0.75</v>
      </c>
      <c r="R13">
        <v>0.25</v>
      </c>
    </row>
    <row r="14" spans="1:18">
      <c r="A14">
        <v>0</v>
      </c>
      <c r="B14">
        <v>5</v>
      </c>
      <c r="C14">
        <v>2.25</v>
      </c>
      <c r="D14">
        <v>0.01</v>
      </c>
      <c r="E14">
        <v>0.01</v>
      </c>
      <c r="F14">
        <v>1.30381194102829</v>
      </c>
      <c r="G14">
        <v>-0.64977104545514697</v>
      </c>
      <c r="H14">
        <v>1.4465392561163699</v>
      </c>
      <c r="I14">
        <v>15.7411051065202</v>
      </c>
      <c r="J14">
        <v>15.4549317341106</v>
      </c>
      <c r="K14">
        <v>1</v>
      </c>
      <c r="L14">
        <v>0.89600000000000002</v>
      </c>
      <c r="M14">
        <v>0.1</v>
      </c>
      <c r="N14">
        <v>3.0000000000000001E-3</v>
      </c>
      <c r="O14">
        <v>0.8</v>
      </c>
      <c r="P14">
        <v>0.2</v>
      </c>
      <c r="Q14">
        <v>0.8</v>
      </c>
      <c r="R14">
        <v>0.2</v>
      </c>
    </row>
    <row r="15" spans="1:18">
      <c r="A15">
        <v>0</v>
      </c>
      <c r="B15">
        <v>5</v>
      </c>
      <c r="C15">
        <v>2.25</v>
      </c>
      <c r="D15">
        <v>0.01</v>
      </c>
      <c r="E15">
        <v>0.01</v>
      </c>
      <c r="F15">
        <v>1.00597559036864</v>
      </c>
      <c r="G15">
        <v>-0.95420492022026404</v>
      </c>
      <c r="H15">
        <v>0.59758689102026896</v>
      </c>
      <c r="I15">
        <v>14.3982542248051</v>
      </c>
      <c r="J15">
        <v>14.3849095675494</v>
      </c>
      <c r="K15">
        <v>1</v>
      </c>
      <c r="L15">
        <v>0.80800000000000005</v>
      </c>
      <c r="M15">
        <v>0.183</v>
      </c>
      <c r="N15">
        <v>8.9999999999999993E-3</v>
      </c>
      <c r="O15">
        <v>0.77800000000000002</v>
      </c>
      <c r="P15">
        <v>0.222</v>
      </c>
      <c r="Q15">
        <v>0.9</v>
      </c>
      <c r="R15">
        <v>0.1</v>
      </c>
    </row>
    <row r="16" spans="1:18">
      <c r="A16">
        <v>0</v>
      </c>
      <c r="B16">
        <v>5</v>
      </c>
      <c r="C16">
        <v>2.25</v>
      </c>
      <c r="D16">
        <v>0.01</v>
      </c>
      <c r="E16">
        <v>0.01</v>
      </c>
      <c r="F16">
        <v>0.85858392395011196</v>
      </c>
      <c r="G16">
        <v>0.11321953011904599</v>
      </c>
      <c r="H16">
        <v>1.15539130073894</v>
      </c>
      <c r="I16">
        <v>14.5594295048679</v>
      </c>
      <c r="J16">
        <v>13.8883192467251</v>
      </c>
      <c r="K16">
        <v>1</v>
      </c>
      <c r="L16">
        <v>0.84299999999999997</v>
      </c>
      <c r="M16">
        <v>0.14599999999999999</v>
      </c>
      <c r="N16">
        <v>1.0999999999999999E-2</v>
      </c>
      <c r="O16">
        <v>0.78900000000000003</v>
      </c>
      <c r="P16">
        <v>0.21099999999999999</v>
      </c>
      <c r="Q16">
        <v>0.85</v>
      </c>
      <c r="R16">
        <v>0.15</v>
      </c>
    </row>
    <row r="17" spans="1:18">
      <c r="A17">
        <v>0</v>
      </c>
      <c r="B17">
        <v>5</v>
      </c>
      <c r="C17">
        <v>2.25</v>
      </c>
      <c r="D17">
        <v>0.01</v>
      </c>
      <c r="E17">
        <v>0.01</v>
      </c>
      <c r="F17">
        <v>1.06579104322019</v>
      </c>
      <c r="G17">
        <v>-0.606404196147459</v>
      </c>
      <c r="H17">
        <v>1.0306449192749301</v>
      </c>
      <c r="I17">
        <v>14.2888509769127</v>
      </c>
      <c r="J17">
        <v>14.8620754194457</v>
      </c>
      <c r="K17">
        <v>1</v>
      </c>
      <c r="L17">
        <v>0.84899999999999998</v>
      </c>
      <c r="M17">
        <v>0.14299999999999999</v>
      </c>
      <c r="N17">
        <v>7.0000000000000001E-3</v>
      </c>
      <c r="O17">
        <v>0.78900000000000003</v>
      </c>
      <c r="P17">
        <v>0.21099999999999999</v>
      </c>
      <c r="Q17">
        <v>0.85</v>
      </c>
      <c r="R17">
        <v>0.15</v>
      </c>
    </row>
    <row r="18" spans="1:18">
      <c r="A18">
        <v>0</v>
      </c>
      <c r="B18">
        <v>5</v>
      </c>
      <c r="C18">
        <v>2.25</v>
      </c>
      <c r="D18">
        <v>0.01</v>
      </c>
      <c r="E18">
        <v>0.01</v>
      </c>
      <c r="F18">
        <v>1.42916249483599</v>
      </c>
      <c r="G18">
        <v>-8.0546971880326196E-2</v>
      </c>
      <c r="H18">
        <v>2.7038350401979399</v>
      </c>
      <c r="I18">
        <v>36.464677995848596</v>
      </c>
      <c r="J18">
        <v>43.4243226600938</v>
      </c>
      <c r="K18">
        <v>1</v>
      </c>
      <c r="L18">
        <v>0.94</v>
      </c>
      <c r="M18">
        <v>5.8000000000000003E-2</v>
      </c>
      <c r="N18">
        <v>2E-3</v>
      </c>
      <c r="O18">
        <v>0.81100000000000005</v>
      </c>
      <c r="P18">
        <v>0.189</v>
      </c>
      <c r="Q18">
        <v>0.75</v>
      </c>
      <c r="R18">
        <v>0.25</v>
      </c>
    </row>
    <row r="19" spans="1:18">
      <c r="A19">
        <v>0</v>
      </c>
      <c r="B19">
        <v>5</v>
      </c>
      <c r="C19">
        <v>2.25</v>
      </c>
      <c r="D19">
        <v>0.01</v>
      </c>
      <c r="E19">
        <v>0.01</v>
      </c>
      <c r="F19">
        <v>0.97719280447379897</v>
      </c>
      <c r="G19">
        <v>-0.21870293228058599</v>
      </c>
      <c r="H19">
        <v>0.85743219803443904</v>
      </c>
      <c r="I19">
        <v>14.2162882829836</v>
      </c>
      <c r="J19">
        <v>14.9721213496329</v>
      </c>
      <c r="K19">
        <v>1</v>
      </c>
      <c r="L19">
        <v>0.85299999999999998</v>
      </c>
      <c r="M19">
        <v>0.13800000000000001</v>
      </c>
      <c r="N19">
        <v>8.0000000000000002E-3</v>
      </c>
      <c r="O19">
        <v>0.81100000000000005</v>
      </c>
      <c r="P19">
        <v>0.189</v>
      </c>
      <c r="Q19">
        <v>0.75</v>
      </c>
      <c r="R19">
        <v>0.25</v>
      </c>
    </row>
    <row r="20" spans="1:18">
      <c r="A20">
        <v>0</v>
      </c>
      <c r="B20">
        <v>5</v>
      </c>
      <c r="C20">
        <v>2.25</v>
      </c>
      <c r="D20">
        <v>0.01</v>
      </c>
      <c r="E20">
        <v>0.01</v>
      </c>
      <c r="F20">
        <v>0.83854633120412003</v>
      </c>
      <c r="G20">
        <v>-6.9809231642754502E-2</v>
      </c>
      <c r="H20">
        <v>0.54894804160900001</v>
      </c>
      <c r="I20">
        <v>14.3867932550832</v>
      </c>
      <c r="J20">
        <v>14.6696765272664</v>
      </c>
      <c r="K20">
        <v>1</v>
      </c>
      <c r="L20">
        <v>0.82599999999999996</v>
      </c>
      <c r="M20">
        <v>0.16300000000000001</v>
      </c>
      <c r="N20">
        <v>1.2E-2</v>
      </c>
      <c r="O20">
        <v>0.81100000000000005</v>
      </c>
      <c r="P20">
        <v>0.189</v>
      </c>
      <c r="Q20">
        <v>0.75</v>
      </c>
      <c r="R20">
        <v>0.25</v>
      </c>
    </row>
    <row r="21" spans="1:18">
      <c r="A21">
        <v>0</v>
      </c>
      <c r="B21">
        <v>5</v>
      </c>
      <c r="C21">
        <v>2.25</v>
      </c>
      <c r="D21">
        <v>0.01</v>
      </c>
      <c r="E21">
        <v>0.01</v>
      </c>
      <c r="F21">
        <v>1.2204640261770201</v>
      </c>
      <c r="G21">
        <v>-0.98747566023501498</v>
      </c>
      <c r="H21">
        <v>1.1557981655166201</v>
      </c>
      <c r="I21">
        <v>14.642856926093</v>
      </c>
      <c r="J21">
        <v>14.186939671212199</v>
      </c>
      <c r="K21">
        <v>1</v>
      </c>
      <c r="L21">
        <v>0.85899999999999999</v>
      </c>
      <c r="M21">
        <v>0.13700000000000001</v>
      </c>
      <c r="N21">
        <v>5.0000000000000001E-3</v>
      </c>
      <c r="O21">
        <v>0.78900000000000003</v>
      </c>
      <c r="P21">
        <v>0.21099999999999999</v>
      </c>
      <c r="Q21">
        <v>0.85</v>
      </c>
      <c r="R21">
        <v>0.15</v>
      </c>
    </row>
    <row r="22" spans="1:18">
      <c r="A22">
        <v>0</v>
      </c>
      <c r="B22">
        <v>5</v>
      </c>
      <c r="C22">
        <v>2.25</v>
      </c>
      <c r="D22">
        <v>0.01</v>
      </c>
      <c r="E22">
        <v>0.01</v>
      </c>
      <c r="F22">
        <v>1.05717612873574</v>
      </c>
      <c r="G22">
        <v>-0.90934837473299801</v>
      </c>
      <c r="H22">
        <v>0.440168921752355</v>
      </c>
      <c r="I22">
        <v>14.339156799981099</v>
      </c>
      <c r="J22">
        <v>14.9096016671519</v>
      </c>
      <c r="K22">
        <v>1</v>
      </c>
      <c r="L22">
        <v>0.82599999999999996</v>
      </c>
      <c r="M22">
        <v>0.16700000000000001</v>
      </c>
      <c r="N22">
        <v>8.0000000000000002E-3</v>
      </c>
      <c r="O22">
        <v>0.82199999999999995</v>
      </c>
      <c r="P22">
        <v>0.17799999999999999</v>
      </c>
      <c r="Q22">
        <v>0.7</v>
      </c>
      <c r="R22">
        <v>0.3</v>
      </c>
    </row>
    <row r="23" spans="1:18">
      <c r="A23">
        <v>0</v>
      </c>
      <c r="B23">
        <v>5</v>
      </c>
      <c r="C23">
        <v>2.25</v>
      </c>
      <c r="D23">
        <v>0.01</v>
      </c>
      <c r="E23">
        <v>0.01</v>
      </c>
      <c r="F23">
        <v>0.90780646174196999</v>
      </c>
      <c r="G23">
        <v>0.59725855530157101</v>
      </c>
      <c r="H23">
        <v>2.29480459812451</v>
      </c>
      <c r="I23">
        <v>27.2743932852058</v>
      </c>
      <c r="J23">
        <v>18.852522244276098</v>
      </c>
      <c r="K23">
        <v>1</v>
      </c>
      <c r="L23">
        <v>0.88300000000000001</v>
      </c>
      <c r="M23">
        <v>0.108</v>
      </c>
      <c r="N23">
        <v>8.9999999999999993E-3</v>
      </c>
      <c r="O23">
        <v>0.81100000000000005</v>
      </c>
      <c r="P23">
        <v>0.189</v>
      </c>
      <c r="Q23">
        <v>0.75</v>
      </c>
      <c r="R23">
        <v>0.25</v>
      </c>
    </row>
    <row r="24" spans="1:18">
      <c r="A24">
        <v>0</v>
      </c>
      <c r="B24">
        <v>5</v>
      </c>
      <c r="C24">
        <v>2.25</v>
      </c>
      <c r="D24">
        <v>0.01</v>
      </c>
      <c r="E24">
        <v>0.01</v>
      </c>
      <c r="F24">
        <v>0.89974765671733103</v>
      </c>
      <c r="G24">
        <v>0.82258666786053503</v>
      </c>
      <c r="H24">
        <v>2.1803131785223799</v>
      </c>
      <c r="I24">
        <v>23.6191749618012</v>
      </c>
      <c r="J24">
        <v>27.9010092481779</v>
      </c>
      <c r="K24">
        <v>1</v>
      </c>
      <c r="L24">
        <v>0.89300000000000002</v>
      </c>
      <c r="M24">
        <v>9.9000000000000005E-2</v>
      </c>
      <c r="N24">
        <v>8.0000000000000002E-3</v>
      </c>
      <c r="O24">
        <v>0.83299999999999996</v>
      </c>
      <c r="P24">
        <v>0.16700000000000001</v>
      </c>
      <c r="Q24">
        <v>0.65</v>
      </c>
      <c r="R24">
        <v>0.35</v>
      </c>
    </row>
    <row r="25" spans="1:18">
      <c r="A25">
        <v>0</v>
      </c>
      <c r="B25">
        <v>5</v>
      </c>
      <c r="C25">
        <v>2.25</v>
      </c>
      <c r="D25">
        <v>0.01</v>
      </c>
      <c r="E25">
        <v>0.01</v>
      </c>
      <c r="F25">
        <v>0.90591825326383102</v>
      </c>
      <c r="G25">
        <v>-0.21198550641832201</v>
      </c>
      <c r="H25">
        <v>0.646378098017651</v>
      </c>
      <c r="I25">
        <v>14.3618276674684</v>
      </c>
      <c r="J25">
        <v>14.5392549186169</v>
      </c>
      <c r="K25">
        <v>1</v>
      </c>
      <c r="L25">
        <v>0.83499999999999996</v>
      </c>
      <c r="M25">
        <v>0.155</v>
      </c>
      <c r="N25">
        <v>0.01</v>
      </c>
      <c r="O25">
        <v>0.82199999999999995</v>
      </c>
      <c r="P25">
        <v>0.17799999999999999</v>
      </c>
      <c r="Q25">
        <v>0.7</v>
      </c>
      <c r="R25">
        <v>0.3</v>
      </c>
    </row>
    <row r="26" spans="1:18">
      <c r="A26">
        <v>0</v>
      </c>
      <c r="B26">
        <v>5</v>
      </c>
      <c r="C26">
        <v>2.25</v>
      </c>
      <c r="D26">
        <v>0.01</v>
      </c>
      <c r="E26">
        <v>0.01</v>
      </c>
      <c r="F26">
        <v>0.90995224357133797</v>
      </c>
      <c r="G26">
        <v>-0.326666359096141</v>
      </c>
      <c r="H26">
        <v>0.50999678556499595</v>
      </c>
      <c r="I26">
        <v>14.375594603745</v>
      </c>
      <c r="J26">
        <v>14.6915522693141</v>
      </c>
      <c r="K26">
        <v>1</v>
      </c>
      <c r="L26">
        <v>0.82799999999999996</v>
      </c>
      <c r="M26">
        <v>0.16200000000000001</v>
      </c>
      <c r="N26">
        <v>0.01</v>
      </c>
      <c r="O26">
        <v>0.82199999999999995</v>
      </c>
      <c r="P26">
        <v>0.17799999999999999</v>
      </c>
      <c r="Q26">
        <v>0.7</v>
      </c>
      <c r="R26">
        <v>0.3</v>
      </c>
    </row>
    <row r="27" spans="1:18">
      <c r="A27">
        <v>0</v>
      </c>
      <c r="B27">
        <v>5</v>
      </c>
      <c r="C27">
        <v>2.25</v>
      </c>
      <c r="D27">
        <v>0.01</v>
      </c>
      <c r="E27">
        <v>0.01</v>
      </c>
      <c r="F27">
        <v>0.90202951837892997</v>
      </c>
      <c r="G27">
        <v>-0.26358034260409602</v>
      </c>
      <c r="H27">
        <v>0.79149567803316101</v>
      </c>
      <c r="I27">
        <v>14.308890549747099</v>
      </c>
      <c r="J27">
        <v>14.5675818623771</v>
      </c>
      <c r="K27">
        <v>1</v>
      </c>
      <c r="L27">
        <v>0.83099999999999996</v>
      </c>
      <c r="M27">
        <v>0.159</v>
      </c>
      <c r="N27">
        <v>0.01</v>
      </c>
      <c r="O27">
        <v>0.78900000000000003</v>
      </c>
      <c r="P27">
        <v>0.21099999999999999</v>
      </c>
      <c r="Q27">
        <v>0.85</v>
      </c>
      <c r="R27">
        <v>0.15</v>
      </c>
    </row>
    <row r="28" spans="1:18">
      <c r="A28">
        <v>0</v>
      </c>
      <c r="B28">
        <v>5</v>
      </c>
      <c r="C28">
        <v>2.25</v>
      </c>
      <c r="D28">
        <v>0.01</v>
      </c>
      <c r="E28">
        <v>0.01</v>
      </c>
      <c r="F28">
        <v>0.93775822683590104</v>
      </c>
      <c r="G28">
        <v>-0.36218488768525597</v>
      </c>
      <c r="H28">
        <v>0.95888413946025397</v>
      </c>
      <c r="I28">
        <v>14.4589342772667</v>
      </c>
      <c r="J28">
        <v>13.901260592914801</v>
      </c>
      <c r="K28">
        <v>1</v>
      </c>
      <c r="L28">
        <v>0.83399999999999996</v>
      </c>
      <c r="M28">
        <v>0.157</v>
      </c>
      <c r="N28">
        <v>0.01</v>
      </c>
      <c r="O28">
        <v>0.78900000000000003</v>
      </c>
      <c r="P28">
        <v>0.21099999999999999</v>
      </c>
      <c r="Q28">
        <v>0.85</v>
      </c>
      <c r="R28">
        <v>0.15</v>
      </c>
    </row>
    <row r="29" spans="1:18">
      <c r="A29">
        <v>0</v>
      </c>
      <c r="B29">
        <v>5</v>
      </c>
      <c r="C29">
        <v>2.25</v>
      </c>
      <c r="D29">
        <v>0.01</v>
      </c>
      <c r="E29">
        <v>0.01</v>
      </c>
      <c r="F29">
        <v>0.82101515908408396</v>
      </c>
      <c r="G29">
        <v>-8.3093626601384807E-2</v>
      </c>
      <c r="H29">
        <v>0.62829761025076403</v>
      </c>
      <c r="I29">
        <v>14.4615309128326</v>
      </c>
      <c r="J29">
        <v>14.1664686331649</v>
      </c>
      <c r="K29">
        <v>1</v>
      </c>
      <c r="L29">
        <v>0.82</v>
      </c>
      <c r="M29">
        <v>0.16800000000000001</v>
      </c>
      <c r="N29">
        <v>1.2E-2</v>
      </c>
      <c r="O29">
        <v>0.81100000000000005</v>
      </c>
      <c r="P29">
        <v>0.189</v>
      </c>
      <c r="Q29">
        <v>0.75</v>
      </c>
      <c r="R29">
        <v>0.25</v>
      </c>
    </row>
    <row r="30" spans="1:18">
      <c r="A30">
        <v>0</v>
      </c>
      <c r="B30">
        <v>5</v>
      </c>
      <c r="C30">
        <v>2.25</v>
      </c>
      <c r="D30">
        <v>0.01</v>
      </c>
      <c r="E30">
        <v>0.01</v>
      </c>
      <c r="F30">
        <v>0.92028051118888099</v>
      </c>
      <c r="G30">
        <v>0.43590878397023602</v>
      </c>
      <c r="H30">
        <v>1.3734448519164</v>
      </c>
      <c r="I30">
        <v>14.9562076332633</v>
      </c>
      <c r="J30">
        <v>14.652287692690299</v>
      </c>
      <c r="K30">
        <v>1</v>
      </c>
      <c r="L30">
        <v>0.878</v>
      </c>
      <c r="M30">
        <v>0.113</v>
      </c>
      <c r="N30">
        <v>8.9999999999999993E-3</v>
      </c>
      <c r="O30">
        <v>0.82199999999999995</v>
      </c>
      <c r="P30">
        <v>0.17799999999999999</v>
      </c>
      <c r="Q30">
        <v>0.7</v>
      </c>
      <c r="R30">
        <v>0.3</v>
      </c>
    </row>
    <row r="31" spans="1:18">
      <c r="A31">
        <v>0</v>
      </c>
      <c r="B31">
        <v>5</v>
      </c>
      <c r="C31">
        <v>2.25</v>
      </c>
      <c r="D31">
        <v>0.01</v>
      </c>
      <c r="E31">
        <v>0.01</v>
      </c>
      <c r="F31">
        <v>0.99291119585905097</v>
      </c>
      <c r="G31">
        <v>-0.48746333491017502</v>
      </c>
      <c r="H31">
        <v>0.73297277542064199</v>
      </c>
      <c r="I31">
        <v>14.3133122429357</v>
      </c>
      <c r="J31">
        <v>14.5790147168844</v>
      </c>
      <c r="K31">
        <v>1</v>
      </c>
      <c r="L31">
        <v>0.83899999999999997</v>
      </c>
      <c r="M31">
        <v>0.152</v>
      </c>
      <c r="N31">
        <v>8.0000000000000002E-3</v>
      </c>
      <c r="O31">
        <v>0.81100000000000005</v>
      </c>
      <c r="P31">
        <v>0.189</v>
      </c>
      <c r="Q31">
        <v>0.75</v>
      </c>
      <c r="R31">
        <v>0.25</v>
      </c>
    </row>
    <row r="32" spans="1:18">
      <c r="A32">
        <v>0</v>
      </c>
      <c r="B32">
        <v>5</v>
      </c>
      <c r="C32">
        <v>2.25</v>
      </c>
      <c r="D32">
        <v>0.01</v>
      </c>
      <c r="E32">
        <v>0.01</v>
      </c>
      <c r="F32">
        <v>0.981869154545426</v>
      </c>
      <c r="G32">
        <v>0.12639815777549701</v>
      </c>
      <c r="H32">
        <v>1.56376904497076</v>
      </c>
      <c r="I32">
        <v>16.6151389371006</v>
      </c>
      <c r="J32">
        <v>16.4062866117882</v>
      </c>
      <c r="K32">
        <v>1</v>
      </c>
      <c r="L32">
        <v>0.875</v>
      </c>
      <c r="M32">
        <v>0.11700000000000001</v>
      </c>
      <c r="N32">
        <v>8.0000000000000002E-3</v>
      </c>
      <c r="O32">
        <v>0.78900000000000003</v>
      </c>
      <c r="P32">
        <v>0.21099999999999999</v>
      </c>
      <c r="Q32">
        <v>0.85</v>
      </c>
      <c r="R32">
        <v>0.15</v>
      </c>
    </row>
    <row r="33" spans="1:18">
      <c r="A33">
        <v>1</v>
      </c>
      <c r="B33">
        <v>5</v>
      </c>
      <c r="C33">
        <v>2.25</v>
      </c>
      <c r="D33">
        <v>0.01</v>
      </c>
      <c r="E33">
        <v>0.01</v>
      </c>
      <c r="F33">
        <v>0.278612774266777</v>
      </c>
      <c r="G33">
        <v>0.86772782436810902</v>
      </c>
      <c r="H33">
        <v>0.37219872666008103</v>
      </c>
      <c r="I33">
        <v>15.129660805729101</v>
      </c>
      <c r="J33">
        <v>15.204466086497201</v>
      </c>
      <c r="K33">
        <v>1</v>
      </c>
      <c r="L33">
        <v>0.69699999999999995</v>
      </c>
      <c r="M33">
        <v>0.27800000000000002</v>
      </c>
      <c r="N33">
        <v>2.5000000000000001E-2</v>
      </c>
      <c r="O33">
        <v>0.71299999999999997</v>
      </c>
      <c r="P33">
        <v>0.28699999999999998</v>
      </c>
      <c r="Q33">
        <v>0.8</v>
      </c>
      <c r="R33">
        <v>0.2</v>
      </c>
    </row>
    <row r="34" spans="1:18">
      <c r="A34">
        <v>1</v>
      </c>
      <c r="B34">
        <v>5</v>
      </c>
      <c r="C34">
        <v>2.25</v>
      </c>
      <c r="D34">
        <v>0.01</v>
      </c>
      <c r="E34">
        <v>0.01</v>
      </c>
      <c r="F34">
        <v>0.71953874870851897</v>
      </c>
      <c r="G34">
        <v>-0.74619111065005095</v>
      </c>
      <c r="H34">
        <v>1.17222824479292</v>
      </c>
      <c r="I34">
        <v>14.780672007333401</v>
      </c>
      <c r="J34">
        <v>14.2709839845504</v>
      </c>
      <c r="K34">
        <v>1</v>
      </c>
      <c r="L34">
        <v>0.73199999999999998</v>
      </c>
      <c r="M34">
        <v>0.252</v>
      </c>
      <c r="N34">
        <v>1.6E-2</v>
      </c>
      <c r="O34">
        <v>0.70199999999999996</v>
      </c>
      <c r="P34">
        <v>0.29799999999999999</v>
      </c>
      <c r="Q34">
        <v>0.85</v>
      </c>
      <c r="R34">
        <v>0.15</v>
      </c>
    </row>
    <row r="35" spans="1:18">
      <c r="A35">
        <v>1</v>
      </c>
      <c r="B35">
        <v>5</v>
      </c>
      <c r="C35">
        <v>2.25</v>
      </c>
      <c r="D35">
        <v>0.01</v>
      </c>
      <c r="E35">
        <v>0.01</v>
      </c>
      <c r="F35">
        <v>0.44368413351172398</v>
      </c>
      <c r="G35">
        <v>0.471357148529158</v>
      </c>
      <c r="H35">
        <v>0.41259448632134899</v>
      </c>
      <c r="I35">
        <v>14.9587187456937</v>
      </c>
      <c r="J35">
        <v>15.452349519205599</v>
      </c>
      <c r="K35">
        <v>1</v>
      </c>
      <c r="L35">
        <v>0.73099999999999998</v>
      </c>
      <c r="M35">
        <v>0.247</v>
      </c>
      <c r="N35">
        <v>2.1999999999999999E-2</v>
      </c>
      <c r="O35">
        <v>0.745</v>
      </c>
      <c r="P35">
        <v>0.255</v>
      </c>
      <c r="Q35">
        <v>0.65</v>
      </c>
      <c r="R35">
        <v>0.35</v>
      </c>
    </row>
    <row r="36" spans="1:18">
      <c r="A36">
        <v>1</v>
      </c>
      <c r="B36">
        <v>5</v>
      </c>
      <c r="C36">
        <v>2.25</v>
      </c>
      <c r="D36">
        <v>0.01</v>
      </c>
      <c r="E36">
        <v>0.01</v>
      </c>
      <c r="F36">
        <v>0.76362571371981602</v>
      </c>
      <c r="G36">
        <v>0.14783851142489901</v>
      </c>
      <c r="H36">
        <v>1.69941827211491</v>
      </c>
      <c r="I36">
        <v>15.358707863772301</v>
      </c>
      <c r="J36">
        <v>15.506735975744499</v>
      </c>
      <c r="K36">
        <v>1</v>
      </c>
      <c r="L36">
        <v>0.81899999999999995</v>
      </c>
      <c r="M36">
        <v>0.16800000000000001</v>
      </c>
      <c r="N36">
        <v>1.2999999999999999E-2</v>
      </c>
      <c r="O36">
        <v>0.755</v>
      </c>
      <c r="P36">
        <v>0.245</v>
      </c>
      <c r="Q36">
        <v>0.6</v>
      </c>
      <c r="R36">
        <v>0.4</v>
      </c>
    </row>
    <row r="37" spans="1:18">
      <c r="A37">
        <v>1</v>
      </c>
      <c r="B37">
        <v>5</v>
      </c>
      <c r="C37">
        <v>2.25</v>
      </c>
      <c r="D37">
        <v>0.01</v>
      </c>
      <c r="E37">
        <v>0.01</v>
      </c>
      <c r="F37">
        <v>0.54980757745813902</v>
      </c>
      <c r="G37">
        <v>-0.16326918812437799</v>
      </c>
      <c r="H37">
        <v>0.48761042049096198</v>
      </c>
      <c r="I37">
        <v>14.9455582935673</v>
      </c>
      <c r="J37">
        <v>14.8527115111587</v>
      </c>
      <c r="K37">
        <v>1</v>
      </c>
      <c r="L37">
        <v>0.71899999999999997</v>
      </c>
      <c r="M37">
        <v>0.26</v>
      </c>
      <c r="N37">
        <v>0.02</v>
      </c>
      <c r="O37">
        <v>0.73399999999999999</v>
      </c>
      <c r="P37">
        <v>0.26600000000000001</v>
      </c>
      <c r="Q37">
        <v>0.7</v>
      </c>
      <c r="R37">
        <v>0.3</v>
      </c>
    </row>
    <row r="38" spans="1:18">
      <c r="A38">
        <v>1</v>
      </c>
      <c r="B38">
        <v>5</v>
      </c>
      <c r="C38">
        <v>2.25</v>
      </c>
      <c r="D38">
        <v>0.01</v>
      </c>
      <c r="E38">
        <v>0.01</v>
      </c>
      <c r="F38">
        <v>0.38115461226205799</v>
      </c>
      <c r="G38">
        <v>0.84964713203900999</v>
      </c>
      <c r="H38">
        <v>1.76646303526024</v>
      </c>
      <c r="I38">
        <v>15.6698012414129</v>
      </c>
      <c r="J38">
        <v>14.335836684636901</v>
      </c>
      <c r="K38">
        <v>1</v>
      </c>
      <c r="L38">
        <v>0.73699999999999999</v>
      </c>
      <c r="M38">
        <v>0.24</v>
      </c>
      <c r="N38">
        <v>2.3E-2</v>
      </c>
      <c r="O38">
        <v>0.70199999999999996</v>
      </c>
      <c r="P38">
        <v>0.29799999999999999</v>
      </c>
      <c r="Q38">
        <v>0.85</v>
      </c>
      <c r="R38">
        <v>0.15</v>
      </c>
    </row>
    <row r="39" spans="1:18">
      <c r="A39">
        <v>1</v>
      </c>
      <c r="B39">
        <v>5</v>
      </c>
      <c r="C39">
        <v>2.25</v>
      </c>
      <c r="D39">
        <v>0.01</v>
      </c>
      <c r="E39">
        <v>0.01</v>
      </c>
      <c r="F39">
        <v>0.36951555978280798</v>
      </c>
      <c r="G39">
        <v>0.72837870389935</v>
      </c>
      <c r="H39">
        <v>0.51574285134201003</v>
      </c>
      <c r="I39">
        <v>14.988407638241</v>
      </c>
      <c r="J39">
        <v>15.291546351728501</v>
      </c>
      <c r="K39">
        <v>1</v>
      </c>
      <c r="L39">
        <v>0.72299999999999998</v>
      </c>
      <c r="M39">
        <v>0.254</v>
      </c>
      <c r="N39">
        <v>2.3E-2</v>
      </c>
      <c r="O39">
        <v>0.73399999999999999</v>
      </c>
      <c r="P39">
        <v>0.26600000000000001</v>
      </c>
      <c r="Q39">
        <v>0.7</v>
      </c>
      <c r="R39">
        <v>0.3</v>
      </c>
    </row>
    <row r="40" spans="1:18">
      <c r="A40">
        <v>1</v>
      </c>
      <c r="B40">
        <v>5</v>
      </c>
      <c r="C40">
        <v>2.25</v>
      </c>
      <c r="D40">
        <v>0.01</v>
      </c>
      <c r="E40">
        <v>0.01</v>
      </c>
      <c r="F40">
        <v>0.479625304015036</v>
      </c>
      <c r="G40">
        <v>-0.21902193210227699</v>
      </c>
      <c r="H40">
        <v>0.44132806656541701</v>
      </c>
      <c r="I40">
        <v>15.0737894246911</v>
      </c>
      <c r="J40">
        <v>14.3704632706353</v>
      </c>
      <c r="K40">
        <v>1</v>
      </c>
      <c r="L40">
        <v>0.68500000000000005</v>
      </c>
      <c r="M40">
        <v>0.29199999999999998</v>
      </c>
      <c r="N40">
        <v>2.3E-2</v>
      </c>
      <c r="O40">
        <v>0.70199999999999996</v>
      </c>
      <c r="P40">
        <v>0.29799999999999999</v>
      </c>
      <c r="Q40">
        <v>0.85</v>
      </c>
      <c r="R40">
        <v>0.15</v>
      </c>
    </row>
    <row r="41" spans="1:18">
      <c r="A41">
        <v>1</v>
      </c>
      <c r="B41">
        <v>5</v>
      </c>
      <c r="C41">
        <v>2.25</v>
      </c>
      <c r="D41">
        <v>0.01</v>
      </c>
      <c r="E41">
        <v>0.01</v>
      </c>
      <c r="F41">
        <v>0.314776987677652</v>
      </c>
      <c r="G41">
        <v>0.722861198344803</v>
      </c>
      <c r="H41">
        <v>0.89392228279300401</v>
      </c>
      <c r="I41">
        <v>14.947514420906799</v>
      </c>
      <c r="J41">
        <v>14.5322291768287</v>
      </c>
      <c r="K41">
        <v>1</v>
      </c>
      <c r="L41">
        <v>0.69899999999999995</v>
      </c>
      <c r="M41">
        <v>0.27600000000000002</v>
      </c>
      <c r="N41">
        <v>2.5000000000000001E-2</v>
      </c>
      <c r="O41">
        <v>0.70199999999999996</v>
      </c>
      <c r="P41">
        <v>0.29799999999999999</v>
      </c>
      <c r="Q41">
        <v>0.85</v>
      </c>
      <c r="R41">
        <v>0.15</v>
      </c>
    </row>
    <row r="42" spans="1:18">
      <c r="A42">
        <v>1</v>
      </c>
      <c r="B42">
        <v>5</v>
      </c>
      <c r="C42">
        <v>2.25</v>
      </c>
      <c r="D42">
        <v>0.01</v>
      </c>
      <c r="E42">
        <v>0.01</v>
      </c>
      <c r="F42">
        <v>0.58531296979317804</v>
      </c>
      <c r="G42">
        <v>-0.26208855789636298</v>
      </c>
      <c r="H42">
        <v>0.97107716454253301</v>
      </c>
      <c r="I42">
        <v>14.793463435454001</v>
      </c>
      <c r="J42">
        <v>14.4309091549214</v>
      </c>
      <c r="K42">
        <v>1</v>
      </c>
      <c r="L42">
        <v>0.72499999999999998</v>
      </c>
      <c r="M42">
        <v>0.25600000000000001</v>
      </c>
      <c r="N42">
        <v>0.02</v>
      </c>
      <c r="O42">
        <v>0.71299999999999997</v>
      </c>
      <c r="P42">
        <v>0.28699999999999998</v>
      </c>
      <c r="Q42">
        <v>0.8</v>
      </c>
      <c r="R42">
        <v>0.2</v>
      </c>
    </row>
    <row r="43" spans="1:18">
      <c r="A43">
        <v>1</v>
      </c>
      <c r="B43">
        <v>5</v>
      </c>
      <c r="C43">
        <v>2.25</v>
      </c>
      <c r="D43">
        <v>0.01</v>
      </c>
      <c r="E43">
        <v>0.01</v>
      </c>
      <c r="F43">
        <v>0.64433555038769597</v>
      </c>
      <c r="G43">
        <v>-0.81175133662446497</v>
      </c>
      <c r="H43">
        <v>0.53702448680364201</v>
      </c>
      <c r="I43">
        <v>14.985160294188701</v>
      </c>
      <c r="J43">
        <v>14.413040889220101</v>
      </c>
      <c r="K43">
        <v>1</v>
      </c>
      <c r="L43">
        <v>0.69799999999999995</v>
      </c>
      <c r="M43">
        <v>0.28399999999999997</v>
      </c>
      <c r="N43">
        <v>1.7999999999999999E-2</v>
      </c>
      <c r="O43">
        <v>0.71299999999999997</v>
      </c>
      <c r="P43">
        <v>0.28699999999999998</v>
      </c>
      <c r="Q43">
        <v>0.8</v>
      </c>
      <c r="R43">
        <v>0.2</v>
      </c>
    </row>
    <row r="44" spans="1:18">
      <c r="A44">
        <v>1</v>
      </c>
      <c r="B44">
        <v>5</v>
      </c>
      <c r="C44">
        <v>2.25</v>
      </c>
      <c r="D44">
        <v>0.01</v>
      </c>
      <c r="E44">
        <v>0.01</v>
      </c>
      <c r="F44">
        <v>0.47178307086256099</v>
      </c>
      <c r="G44">
        <v>0.99859182338459296</v>
      </c>
      <c r="H44">
        <v>1.90732354321408</v>
      </c>
      <c r="I44">
        <v>15.61924421876</v>
      </c>
      <c r="J44">
        <v>16.070671735380699</v>
      </c>
      <c r="K44">
        <v>1</v>
      </c>
      <c r="L44">
        <v>0.78300000000000003</v>
      </c>
      <c r="M44">
        <v>0.19800000000000001</v>
      </c>
      <c r="N44">
        <v>1.9E-2</v>
      </c>
      <c r="O44">
        <v>0.73399999999999999</v>
      </c>
      <c r="P44">
        <v>0.26600000000000001</v>
      </c>
      <c r="Q44">
        <v>0.7</v>
      </c>
      <c r="R44">
        <v>0.3</v>
      </c>
    </row>
    <row r="45" spans="1:18">
      <c r="A45">
        <v>1</v>
      </c>
      <c r="B45">
        <v>5</v>
      </c>
      <c r="C45">
        <v>2.25</v>
      </c>
      <c r="D45">
        <v>0.01</v>
      </c>
      <c r="E45">
        <v>0.01</v>
      </c>
      <c r="F45">
        <v>0.65436725458067602</v>
      </c>
      <c r="G45">
        <v>-0.36821401291098299</v>
      </c>
      <c r="H45">
        <v>0.76574738367331996</v>
      </c>
      <c r="I45">
        <v>14.7529180418877</v>
      </c>
      <c r="J45">
        <v>14.9977608773118</v>
      </c>
      <c r="K45">
        <v>1</v>
      </c>
      <c r="L45">
        <v>0.74099999999999999</v>
      </c>
      <c r="M45">
        <v>0.24099999999999999</v>
      </c>
      <c r="N45">
        <v>1.7999999999999999E-2</v>
      </c>
      <c r="O45">
        <v>0.73399999999999999</v>
      </c>
      <c r="P45">
        <v>0.26600000000000001</v>
      </c>
      <c r="Q45">
        <v>0.7</v>
      </c>
      <c r="R45">
        <v>0.3</v>
      </c>
    </row>
    <row r="46" spans="1:18">
      <c r="A46">
        <v>1</v>
      </c>
      <c r="B46">
        <v>5</v>
      </c>
      <c r="C46">
        <v>2.25</v>
      </c>
      <c r="D46">
        <v>0.01</v>
      </c>
      <c r="E46">
        <v>0.01</v>
      </c>
      <c r="F46">
        <v>0.61351710217191302</v>
      </c>
      <c r="G46">
        <v>3.8113418153313802E-2</v>
      </c>
      <c r="H46">
        <v>1.62170468721427</v>
      </c>
      <c r="I46">
        <v>14.721962862349599</v>
      </c>
      <c r="J46">
        <v>18.2035112195022</v>
      </c>
      <c r="K46">
        <v>1</v>
      </c>
      <c r="L46">
        <v>0.76</v>
      </c>
      <c r="M46">
        <v>0.222</v>
      </c>
      <c r="N46">
        <v>1.7999999999999999E-2</v>
      </c>
      <c r="O46">
        <v>0.71299999999999997</v>
      </c>
      <c r="P46">
        <v>0.28699999999999998</v>
      </c>
      <c r="Q46">
        <v>0.8</v>
      </c>
      <c r="R46">
        <v>0.2</v>
      </c>
    </row>
    <row r="47" spans="1:18">
      <c r="A47">
        <v>1</v>
      </c>
      <c r="B47">
        <v>5</v>
      </c>
      <c r="C47">
        <v>2.25</v>
      </c>
      <c r="D47">
        <v>0.01</v>
      </c>
      <c r="E47">
        <v>0.01</v>
      </c>
      <c r="F47">
        <v>0.69635178800415598</v>
      </c>
      <c r="G47">
        <v>-0.83648766062200297</v>
      </c>
      <c r="H47">
        <v>0.43426247780386701</v>
      </c>
      <c r="I47">
        <v>14.856792117536401</v>
      </c>
      <c r="J47">
        <v>15.2659246707981</v>
      </c>
      <c r="K47">
        <v>1</v>
      </c>
      <c r="L47">
        <v>0.71499999999999997</v>
      </c>
      <c r="M47">
        <v>0.26800000000000002</v>
      </c>
      <c r="N47">
        <v>1.7000000000000001E-2</v>
      </c>
      <c r="O47">
        <v>0.72299999999999998</v>
      </c>
      <c r="P47">
        <v>0.27700000000000002</v>
      </c>
      <c r="Q47">
        <v>0.75</v>
      </c>
      <c r="R47">
        <v>0.25</v>
      </c>
    </row>
    <row r="48" spans="1:18">
      <c r="A48">
        <v>1</v>
      </c>
      <c r="B48">
        <v>5</v>
      </c>
      <c r="C48">
        <v>2.25</v>
      </c>
      <c r="D48">
        <v>0.01</v>
      </c>
      <c r="E48">
        <v>0.01</v>
      </c>
      <c r="F48">
        <v>0.91870967049445795</v>
      </c>
      <c r="G48">
        <v>-0.61879104812061203</v>
      </c>
      <c r="H48">
        <v>1.56361359471204</v>
      </c>
      <c r="I48">
        <v>15.478301210010599</v>
      </c>
      <c r="J48">
        <v>14.8157010117247</v>
      </c>
      <c r="K48">
        <v>1</v>
      </c>
      <c r="L48">
        <v>0.80900000000000005</v>
      </c>
      <c r="M48">
        <v>0.18</v>
      </c>
      <c r="N48">
        <v>0.01</v>
      </c>
      <c r="O48">
        <v>0.745</v>
      </c>
      <c r="P48">
        <v>0.255</v>
      </c>
      <c r="Q48">
        <v>0.65</v>
      </c>
      <c r="R48">
        <v>0.35</v>
      </c>
    </row>
    <row r="49" spans="1:18">
      <c r="A49">
        <v>1</v>
      </c>
      <c r="B49">
        <v>5</v>
      </c>
      <c r="C49">
        <v>2.25</v>
      </c>
      <c r="D49">
        <v>0.01</v>
      </c>
      <c r="E49">
        <v>0.01</v>
      </c>
      <c r="F49">
        <v>0.63978227123451203</v>
      </c>
      <c r="G49">
        <v>-0.25153589723553799</v>
      </c>
      <c r="H49">
        <v>0.460964885802568</v>
      </c>
      <c r="I49">
        <v>14.788518915798001</v>
      </c>
      <c r="J49">
        <v>15.6568529668045</v>
      </c>
      <c r="K49">
        <v>1</v>
      </c>
      <c r="L49">
        <v>0.746</v>
      </c>
      <c r="M49">
        <v>0.23599999999999999</v>
      </c>
      <c r="N49">
        <v>1.7999999999999999E-2</v>
      </c>
      <c r="O49">
        <v>0.755</v>
      </c>
      <c r="P49">
        <v>0.245</v>
      </c>
      <c r="Q49">
        <v>0.6</v>
      </c>
      <c r="R49">
        <v>0.4</v>
      </c>
    </row>
    <row r="50" spans="1:18">
      <c r="A50">
        <v>1</v>
      </c>
      <c r="B50">
        <v>5</v>
      </c>
      <c r="C50">
        <v>2.25</v>
      </c>
      <c r="D50">
        <v>0.01</v>
      </c>
      <c r="E50">
        <v>0.01</v>
      </c>
      <c r="F50">
        <v>0.31857800473577902</v>
      </c>
      <c r="G50">
        <v>0.91412655609661397</v>
      </c>
      <c r="H50">
        <v>0.76196356892352302</v>
      </c>
      <c r="I50">
        <v>14.9358512258858</v>
      </c>
      <c r="J50">
        <v>15.0988506667353</v>
      </c>
      <c r="K50">
        <v>1</v>
      </c>
      <c r="L50">
        <v>0.71699999999999997</v>
      </c>
      <c r="M50">
        <v>0.25900000000000001</v>
      </c>
      <c r="N50">
        <v>2.4E-2</v>
      </c>
      <c r="O50">
        <v>0.72299999999999998</v>
      </c>
      <c r="P50">
        <v>0.27700000000000002</v>
      </c>
      <c r="Q50">
        <v>0.75</v>
      </c>
      <c r="R50">
        <v>0.25</v>
      </c>
    </row>
    <row r="51" spans="1:18">
      <c r="A51">
        <v>1</v>
      </c>
      <c r="B51">
        <v>5</v>
      </c>
      <c r="C51">
        <v>2.25</v>
      </c>
      <c r="D51">
        <v>0.01</v>
      </c>
      <c r="E51">
        <v>0.01</v>
      </c>
      <c r="F51">
        <v>0.70846812097476797</v>
      </c>
      <c r="G51">
        <v>-0.58846755600148604</v>
      </c>
      <c r="H51">
        <v>0.79890366567882398</v>
      </c>
      <c r="I51">
        <v>14.742211354968999</v>
      </c>
      <c r="J51">
        <v>14.9412807374369</v>
      </c>
      <c r="K51">
        <v>1</v>
      </c>
      <c r="L51">
        <v>0.74199999999999999</v>
      </c>
      <c r="M51">
        <v>0.24099999999999999</v>
      </c>
      <c r="N51">
        <v>1.6E-2</v>
      </c>
      <c r="O51">
        <v>0.73399999999999999</v>
      </c>
      <c r="P51">
        <v>0.26600000000000001</v>
      </c>
      <c r="Q51">
        <v>0.7</v>
      </c>
      <c r="R51">
        <v>0.3</v>
      </c>
    </row>
    <row r="52" spans="1:18">
      <c r="A52">
        <v>1</v>
      </c>
      <c r="B52">
        <v>5</v>
      </c>
      <c r="C52">
        <v>2.25</v>
      </c>
      <c r="D52">
        <v>0.01</v>
      </c>
      <c r="E52">
        <v>0.01</v>
      </c>
      <c r="F52">
        <v>0.54386664856594102</v>
      </c>
      <c r="G52">
        <v>6.63157956091486E-3</v>
      </c>
      <c r="H52">
        <v>1.01872297083986</v>
      </c>
      <c r="I52">
        <v>14.7357612870042</v>
      </c>
      <c r="J52">
        <v>14.720573873774599</v>
      </c>
      <c r="K52">
        <v>1</v>
      </c>
      <c r="L52">
        <v>0.73199999999999998</v>
      </c>
      <c r="M52">
        <v>0.248</v>
      </c>
      <c r="N52">
        <v>0.02</v>
      </c>
      <c r="O52">
        <v>0.71299999999999997</v>
      </c>
      <c r="P52">
        <v>0.28699999999999998</v>
      </c>
      <c r="Q52">
        <v>0.8</v>
      </c>
      <c r="R52">
        <v>0.2</v>
      </c>
    </row>
    <row r="53" spans="1:18">
      <c r="A53">
        <v>1</v>
      </c>
      <c r="B53">
        <v>5</v>
      </c>
      <c r="C53">
        <v>2.25</v>
      </c>
      <c r="D53">
        <v>0.01</v>
      </c>
      <c r="E53">
        <v>0.01</v>
      </c>
      <c r="F53">
        <v>1.04960445372106</v>
      </c>
      <c r="G53">
        <v>-0.463618752731072</v>
      </c>
      <c r="H53">
        <v>2.1376540735719698</v>
      </c>
      <c r="I53">
        <v>19.282357726521901</v>
      </c>
      <c r="J53">
        <v>15.8745147421822</v>
      </c>
      <c r="K53">
        <v>1</v>
      </c>
      <c r="L53">
        <v>0.85599999999999998</v>
      </c>
      <c r="M53">
        <v>0.13700000000000001</v>
      </c>
      <c r="N53">
        <v>7.0000000000000001E-3</v>
      </c>
      <c r="O53">
        <v>0.745</v>
      </c>
      <c r="P53">
        <v>0.255</v>
      </c>
      <c r="Q53">
        <v>0.65</v>
      </c>
      <c r="R53">
        <v>0.35</v>
      </c>
    </row>
    <row r="54" spans="1:18">
      <c r="A54">
        <v>1</v>
      </c>
      <c r="B54">
        <v>5</v>
      </c>
      <c r="C54">
        <v>2.25</v>
      </c>
      <c r="D54">
        <v>0.01</v>
      </c>
      <c r="E54">
        <v>0.01</v>
      </c>
      <c r="F54">
        <v>0.46157746595585297</v>
      </c>
      <c r="G54">
        <v>0.43511204351532601</v>
      </c>
      <c r="H54">
        <v>1.11056763973581</v>
      </c>
      <c r="I54">
        <v>14.791844068123099</v>
      </c>
      <c r="J54">
        <v>14.6044204627058</v>
      </c>
      <c r="K54">
        <v>1</v>
      </c>
      <c r="L54">
        <v>0.73499999999999999</v>
      </c>
      <c r="M54">
        <v>0.24299999999999999</v>
      </c>
      <c r="N54">
        <v>2.1999999999999999E-2</v>
      </c>
      <c r="O54">
        <v>0.72299999999999998</v>
      </c>
      <c r="P54">
        <v>0.27700000000000002</v>
      </c>
      <c r="Q54">
        <v>0.75</v>
      </c>
      <c r="R54">
        <v>0.25</v>
      </c>
    </row>
    <row r="55" spans="1:18">
      <c r="A55">
        <v>1</v>
      </c>
      <c r="B55">
        <v>5</v>
      </c>
      <c r="C55">
        <v>2.25</v>
      </c>
      <c r="D55">
        <v>0.01</v>
      </c>
      <c r="E55">
        <v>0.01</v>
      </c>
      <c r="F55">
        <v>0.63390129720799504</v>
      </c>
      <c r="G55">
        <v>0.66470116179037297</v>
      </c>
      <c r="H55">
        <v>1.8153323643076</v>
      </c>
      <c r="I55">
        <v>15.617872312562</v>
      </c>
      <c r="J55">
        <v>14.9496210402347</v>
      </c>
      <c r="K55">
        <v>1</v>
      </c>
      <c r="L55">
        <v>0.81299999999999994</v>
      </c>
      <c r="M55">
        <v>0.17100000000000001</v>
      </c>
      <c r="N55">
        <v>1.6E-2</v>
      </c>
      <c r="O55">
        <v>0.755</v>
      </c>
      <c r="P55">
        <v>0.245</v>
      </c>
      <c r="Q55">
        <v>0.6</v>
      </c>
      <c r="R55">
        <v>0.4</v>
      </c>
    </row>
    <row r="56" spans="1:18">
      <c r="A56">
        <v>1</v>
      </c>
      <c r="B56">
        <v>5</v>
      </c>
      <c r="C56">
        <v>2.25</v>
      </c>
      <c r="D56">
        <v>0.01</v>
      </c>
      <c r="E56">
        <v>0.01</v>
      </c>
      <c r="F56">
        <v>0.47837411273276398</v>
      </c>
      <c r="G56">
        <v>0.50132904426709701</v>
      </c>
      <c r="H56">
        <v>1.7869778929478899</v>
      </c>
      <c r="I56">
        <v>15.663601737594</v>
      </c>
      <c r="J56">
        <v>14.487435799864301</v>
      </c>
      <c r="K56">
        <v>1</v>
      </c>
      <c r="L56">
        <v>0.747</v>
      </c>
      <c r="M56">
        <v>0.23200000000000001</v>
      </c>
      <c r="N56">
        <v>2.1000000000000001E-2</v>
      </c>
      <c r="O56">
        <v>0.70199999999999996</v>
      </c>
      <c r="P56">
        <v>0.29799999999999999</v>
      </c>
      <c r="Q56">
        <v>0.85</v>
      </c>
      <c r="R56">
        <v>0.15</v>
      </c>
    </row>
    <row r="57" spans="1:18">
      <c r="A57">
        <v>1</v>
      </c>
      <c r="B57">
        <v>5</v>
      </c>
      <c r="C57">
        <v>2.25</v>
      </c>
      <c r="D57">
        <v>0.01</v>
      </c>
      <c r="E57">
        <v>0.01</v>
      </c>
      <c r="F57">
        <v>0.83651002661169904</v>
      </c>
      <c r="G57">
        <v>-0.50200816288988503</v>
      </c>
      <c r="H57">
        <v>2.0668059866712398</v>
      </c>
      <c r="I57">
        <v>17.2109948304476</v>
      </c>
      <c r="J57">
        <v>18.450402125780698</v>
      </c>
      <c r="K57">
        <v>1</v>
      </c>
      <c r="L57">
        <v>0.79400000000000004</v>
      </c>
      <c r="M57">
        <v>0.19400000000000001</v>
      </c>
      <c r="N57">
        <v>1.2E-2</v>
      </c>
      <c r="O57">
        <v>0.70199999999999996</v>
      </c>
      <c r="P57">
        <v>0.29799999999999999</v>
      </c>
      <c r="Q57">
        <v>0.85</v>
      </c>
      <c r="R57">
        <v>0.15</v>
      </c>
    </row>
    <row r="58" spans="1:18">
      <c r="A58">
        <v>1</v>
      </c>
      <c r="B58">
        <v>5</v>
      </c>
      <c r="C58">
        <v>2.25</v>
      </c>
      <c r="D58">
        <v>0.01</v>
      </c>
      <c r="E58">
        <v>0.01</v>
      </c>
      <c r="F58">
        <v>0.63069779637225598</v>
      </c>
      <c r="G58">
        <v>-1.55286473019273E-2</v>
      </c>
      <c r="H58">
        <v>0.55909106793049201</v>
      </c>
      <c r="I58">
        <v>14.7204797947408</v>
      </c>
      <c r="J58">
        <v>15.8514460156784</v>
      </c>
      <c r="K58">
        <v>1</v>
      </c>
      <c r="L58">
        <v>0.76200000000000001</v>
      </c>
      <c r="M58">
        <v>0.221</v>
      </c>
      <c r="N58">
        <v>1.7999999999999999E-2</v>
      </c>
      <c r="O58">
        <v>0.76600000000000001</v>
      </c>
      <c r="P58">
        <v>0.23400000000000001</v>
      </c>
      <c r="Q58">
        <v>0.55000000000000004</v>
      </c>
      <c r="R58">
        <v>0.45</v>
      </c>
    </row>
    <row r="59" spans="1:18">
      <c r="A59">
        <v>1</v>
      </c>
      <c r="B59">
        <v>5</v>
      </c>
      <c r="C59">
        <v>2.25</v>
      </c>
      <c r="D59">
        <v>0.01</v>
      </c>
      <c r="E59">
        <v>0.01</v>
      </c>
      <c r="F59">
        <v>0.86499506868079901</v>
      </c>
      <c r="G59">
        <v>-0.36311177975499398</v>
      </c>
      <c r="H59">
        <v>1.62114579472766</v>
      </c>
      <c r="I59">
        <v>15.4656894341348</v>
      </c>
      <c r="J59">
        <v>14.8896508883183</v>
      </c>
      <c r="K59">
        <v>1</v>
      </c>
      <c r="L59">
        <v>0.81299999999999994</v>
      </c>
      <c r="M59">
        <v>0.17599999999999999</v>
      </c>
      <c r="N59">
        <v>1.0999999999999999E-2</v>
      </c>
      <c r="O59">
        <v>0.745</v>
      </c>
      <c r="P59">
        <v>0.255</v>
      </c>
      <c r="Q59">
        <v>0.65</v>
      </c>
      <c r="R59">
        <v>0.35</v>
      </c>
    </row>
    <row r="60" spans="1:18">
      <c r="A60">
        <v>1</v>
      </c>
      <c r="B60">
        <v>5</v>
      </c>
      <c r="C60">
        <v>2.25</v>
      </c>
      <c r="D60">
        <v>0.01</v>
      </c>
      <c r="E60">
        <v>0.01</v>
      </c>
      <c r="F60">
        <v>0.72133637900430803</v>
      </c>
      <c r="G60">
        <v>-0.850094784179517</v>
      </c>
      <c r="H60">
        <v>0.54333732890858399</v>
      </c>
      <c r="I60">
        <v>14.8479682727216</v>
      </c>
      <c r="J60">
        <v>15.0335549380125</v>
      </c>
      <c r="K60">
        <v>1</v>
      </c>
      <c r="L60">
        <v>0.72399999999999998</v>
      </c>
      <c r="M60">
        <v>0.26</v>
      </c>
      <c r="N60">
        <v>1.6E-2</v>
      </c>
      <c r="O60">
        <v>0.73399999999999999</v>
      </c>
      <c r="P60">
        <v>0.26600000000000001</v>
      </c>
      <c r="Q60">
        <v>0.7</v>
      </c>
      <c r="R60">
        <v>0.3</v>
      </c>
    </row>
    <row r="61" spans="1:18">
      <c r="A61">
        <v>1</v>
      </c>
      <c r="B61">
        <v>5</v>
      </c>
      <c r="C61">
        <v>2.25</v>
      </c>
      <c r="D61">
        <v>0.01</v>
      </c>
      <c r="E61">
        <v>0.01</v>
      </c>
      <c r="F61">
        <v>0.29791689538567101</v>
      </c>
      <c r="G61">
        <v>0.82375626650691502</v>
      </c>
      <c r="H61">
        <v>0.62294856770314599</v>
      </c>
      <c r="I61">
        <v>15.0605112529061</v>
      </c>
      <c r="J61">
        <v>14.7701064292109</v>
      </c>
      <c r="K61">
        <v>1</v>
      </c>
      <c r="L61">
        <v>0.70099999999999996</v>
      </c>
      <c r="M61">
        <v>0.27400000000000002</v>
      </c>
      <c r="N61">
        <v>2.5000000000000001E-2</v>
      </c>
      <c r="O61">
        <v>0.71299999999999997</v>
      </c>
      <c r="P61">
        <v>0.28699999999999998</v>
      </c>
      <c r="Q61">
        <v>0.8</v>
      </c>
      <c r="R61">
        <v>0.2</v>
      </c>
    </row>
    <row r="62" spans="1:18">
      <c r="A62">
        <v>1</v>
      </c>
      <c r="B62">
        <v>5</v>
      </c>
      <c r="C62">
        <v>2.25</v>
      </c>
      <c r="D62">
        <v>0.01</v>
      </c>
      <c r="E62">
        <v>0.01</v>
      </c>
      <c r="F62">
        <v>0.80752666573523102</v>
      </c>
      <c r="G62">
        <v>-0.61885827136525196</v>
      </c>
      <c r="H62">
        <v>1.81668550850885</v>
      </c>
      <c r="I62">
        <v>16.041133945952598</v>
      </c>
      <c r="J62">
        <v>13.9241298503133</v>
      </c>
      <c r="K62">
        <v>1</v>
      </c>
      <c r="L62">
        <v>0.77400000000000002</v>
      </c>
      <c r="M62">
        <v>0.21199999999999999</v>
      </c>
      <c r="N62">
        <v>1.2999999999999999E-2</v>
      </c>
      <c r="O62">
        <v>0.70199999999999996</v>
      </c>
      <c r="P62">
        <v>0.29799999999999999</v>
      </c>
      <c r="Q62">
        <v>0.85</v>
      </c>
      <c r="R62">
        <v>0.15</v>
      </c>
    </row>
  </sheetData>
  <mergeCells count="3">
    <mergeCell ref="A1:A2"/>
    <mergeCell ref="B1:E1"/>
    <mergeCell ref="F1:N1"/>
  </mergeCells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55E97-B2D4-44CA-89B4-8EC4588BB703}">
  <dimension ref="A1:R62"/>
  <sheetViews>
    <sheetView workbookViewId="0">
      <selection activeCell="J19" sqref="J19"/>
    </sheetView>
  </sheetViews>
  <sheetFormatPr defaultRowHeight="15"/>
  <sheetData>
    <row r="1" spans="1:18">
      <c r="A1" s="154" t="s">
        <v>59</v>
      </c>
      <c r="B1" s="155" t="s">
        <v>4</v>
      </c>
      <c r="C1" s="155"/>
      <c r="D1" s="155"/>
      <c r="E1" s="155"/>
      <c r="F1" s="154" t="s">
        <v>12</v>
      </c>
      <c r="G1" s="154"/>
      <c r="H1" s="154"/>
      <c r="I1" s="154"/>
      <c r="J1" s="154"/>
      <c r="K1" s="154"/>
      <c r="L1" s="154"/>
      <c r="M1" s="154"/>
      <c r="N1" s="154"/>
      <c r="O1" s="1" t="s">
        <v>15</v>
      </c>
      <c r="P1" s="1"/>
      <c r="Q1" s="11" t="s">
        <v>16</v>
      </c>
      <c r="R1" s="11"/>
    </row>
    <row r="2" spans="1:18">
      <c r="A2" s="154"/>
      <c r="B2" s="2" t="s">
        <v>0</v>
      </c>
      <c r="C2" s="2" t="s">
        <v>1</v>
      </c>
      <c r="D2" s="2" t="s">
        <v>2</v>
      </c>
      <c r="E2" s="2" t="s">
        <v>3</v>
      </c>
      <c r="F2" s="3" t="s">
        <v>5</v>
      </c>
      <c r="G2" s="3" t="s">
        <v>6</v>
      </c>
      <c r="H2" s="3" t="s">
        <v>48</v>
      </c>
      <c r="I2" s="3" t="s">
        <v>13</v>
      </c>
      <c r="J2" s="3" t="s">
        <v>14</v>
      </c>
      <c r="K2" s="3" t="s">
        <v>8</v>
      </c>
      <c r="L2" s="3" t="s">
        <v>9</v>
      </c>
      <c r="M2" s="3" t="s">
        <v>10</v>
      </c>
      <c r="N2" s="3" t="s">
        <v>11</v>
      </c>
      <c r="O2" s="2" t="s">
        <v>9</v>
      </c>
      <c r="P2" s="2" t="s">
        <v>10</v>
      </c>
      <c r="Q2" s="3" t="s">
        <v>9</v>
      </c>
      <c r="R2" s="3" t="s">
        <v>10</v>
      </c>
    </row>
    <row r="3" spans="1:18">
      <c r="A3">
        <v>0</v>
      </c>
      <c r="B3">
        <v>5</v>
      </c>
      <c r="C3">
        <v>2.25</v>
      </c>
      <c r="D3">
        <v>0.01</v>
      </c>
      <c r="E3">
        <v>0.01</v>
      </c>
      <c r="F3">
        <v>1.45091100476113</v>
      </c>
      <c r="G3">
        <v>-0.95062169935116703</v>
      </c>
      <c r="H3">
        <v>1.64584657446269</v>
      </c>
      <c r="I3">
        <v>16.603792435071401</v>
      </c>
      <c r="J3">
        <v>16.603792435071401</v>
      </c>
      <c r="K3">
        <v>1</v>
      </c>
      <c r="L3">
        <v>0.90300000000000002</v>
      </c>
      <c r="M3">
        <v>9.5000000000000001E-2</v>
      </c>
      <c r="N3">
        <v>2E-3</v>
      </c>
      <c r="O3">
        <v>0.8</v>
      </c>
      <c r="P3">
        <v>0.2</v>
      </c>
      <c r="Q3">
        <v>0.8</v>
      </c>
      <c r="R3">
        <v>0.2</v>
      </c>
    </row>
    <row r="4" spans="1:18">
      <c r="A4">
        <v>0</v>
      </c>
      <c r="B4">
        <v>5</v>
      </c>
      <c r="C4">
        <v>2.25</v>
      </c>
      <c r="D4">
        <v>0.01</v>
      </c>
      <c r="E4">
        <v>0.01</v>
      </c>
      <c r="F4">
        <v>1.07494120970917</v>
      </c>
      <c r="G4">
        <v>0.492246529323769</v>
      </c>
      <c r="H4">
        <v>2.4581642874482501</v>
      </c>
      <c r="I4">
        <v>26.6196003124738</v>
      </c>
      <c r="J4">
        <v>26.6196003124738</v>
      </c>
      <c r="K4">
        <v>1</v>
      </c>
      <c r="L4">
        <v>0.91100000000000003</v>
      </c>
      <c r="M4">
        <v>8.3000000000000004E-2</v>
      </c>
      <c r="N4">
        <v>5.0000000000000001E-3</v>
      </c>
      <c r="O4">
        <v>0.8</v>
      </c>
      <c r="P4">
        <v>0.2</v>
      </c>
      <c r="Q4">
        <v>0.8</v>
      </c>
      <c r="R4">
        <v>0.2</v>
      </c>
    </row>
    <row r="5" spans="1:18">
      <c r="A5">
        <v>0</v>
      </c>
      <c r="B5">
        <v>5</v>
      </c>
      <c r="C5">
        <v>2.25</v>
      </c>
      <c r="D5">
        <v>0.01</v>
      </c>
      <c r="E5">
        <v>0.01</v>
      </c>
      <c r="F5">
        <v>1.1775216063832299</v>
      </c>
      <c r="G5">
        <v>-0.14866037420397801</v>
      </c>
      <c r="H5">
        <v>1.6194923871851299</v>
      </c>
      <c r="I5">
        <v>15.924547392551</v>
      </c>
      <c r="J5">
        <v>15.924547392551</v>
      </c>
      <c r="K5">
        <v>1</v>
      </c>
      <c r="L5">
        <v>0.9</v>
      </c>
      <c r="M5">
        <v>9.5000000000000001E-2</v>
      </c>
      <c r="N5">
        <v>5.0000000000000001E-3</v>
      </c>
      <c r="O5">
        <v>0.8</v>
      </c>
      <c r="P5">
        <v>0.2</v>
      </c>
      <c r="Q5">
        <v>0.8</v>
      </c>
      <c r="R5">
        <v>0.2</v>
      </c>
    </row>
    <row r="6" spans="1:18">
      <c r="A6">
        <v>0</v>
      </c>
      <c r="B6">
        <v>5</v>
      </c>
      <c r="C6">
        <v>2.25</v>
      </c>
      <c r="D6">
        <v>0.01</v>
      </c>
      <c r="E6">
        <v>0.01</v>
      </c>
      <c r="F6">
        <v>1.02013304732899</v>
      </c>
      <c r="G6">
        <v>-0.63528234408029305</v>
      </c>
      <c r="H6">
        <v>0.77155615260604704</v>
      </c>
      <c r="I6">
        <v>14.2413755212746</v>
      </c>
      <c r="J6">
        <v>14.2413755212746</v>
      </c>
      <c r="K6">
        <v>1</v>
      </c>
      <c r="L6">
        <v>0.83599999999999997</v>
      </c>
      <c r="M6">
        <v>0.156</v>
      </c>
      <c r="N6">
        <v>8.0000000000000002E-3</v>
      </c>
      <c r="O6">
        <v>0.8</v>
      </c>
      <c r="P6">
        <v>0.2</v>
      </c>
      <c r="Q6">
        <v>0.8</v>
      </c>
      <c r="R6">
        <v>0.2</v>
      </c>
    </row>
    <row r="7" spans="1:18">
      <c r="A7">
        <v>0</v>
      </c>
      <c r="B7">
        <v>5</v>
      </c>
      <c r="C7">
        <v>2.25</v>
      </c>
      <c r="D7">
        <v>0.01</v>
      </c>
      <c r="E7">
        <v>0.01</v>
      </c>
      <c r="F7">
        <v>1.04606484986316</v>
      </c>
      <c r="G7">
        <v>-0.40353771203792399</v>
      </c>
      <c r="H7">
        <v>1.09204741522385</v>
      </c>
      <c r="I7">
        <v>14.213345767346199</v>
      </c>
      <c r="J7">
        <v>14.213345767346199</v>
      </c>
      <c r="K7">
        <v>1</v>
      </c>
      <c r="L7">
        <v>0.85899999999999999</v>
      </c>
      <c r="M7">
        <v>0.13400000000000001</v>
      </c>
      <c r="N7">
        <v>7.0000000000000001E-3</v>
      </c>
      <c r="O7">
        <v>0.8</v>
      </c>
      <c r="P7">
        <v>0.2</v>
      </c>
      <c r="Q7">
        <v>0.8</v>
      </c>
      <c r="R7">
        <v>0.2</v>
      </c>
    </row>
    <row r="8" spans="1:18">
      <c r="A8">
        <v>0</v>
      </c>
      <c r="B8">
        <v>5</v>
      </c>
      <c r="C8">
        <v>2.25</v>
      </c>
      <c r="D8">
        <v>0.01</v>
      </c>
      <c r="E8">
        <v>0.01</v>
      </c>
      <c r="F8">
        <v>0.92741446210948497</v>
      </c>
      <c r="G8">
        <v>0.167787059037623</v>
      </c>
      <c r="H8">
        <v>1.29189191473397</v>
      </c>
      <c r="I8">
        <v>14.3429086346195</v>
      </c>
      <c r="J8">
        <v>14.3429086346195</v>
      </c>
      <c r="K8">
        <v>1</v>
      </c>
      <c r="L8">
        <v>0.86499999999999999</v>
      </c>
      <c r="M8">
        <v>0.126</v>
      </c>
      <c r="N8">
        <v>8.9999999999999993E-3</v>
      </c>
      <c r="O8">
        <v>0.8</v>
      </c>
      <c r="P8">
        <v>0.2</v>
      </c>
      <c r="Q8">
        <v>0.8</v>
      </c>
      <c r="R8">
        <v>0.2</v>
      </c>
    </row>
    <row r="9" spans="1:18">
      <c r="A9">
        <v>0</v>
      </c>
      <c r="B9">
        <v>5</v>
      </c>
      <c r="C9">
        <v>2.25</v>
      </c>
      <c r="D9">
        <v>0.01</v>
      </c>
      <c r="E9">
        <v>0.01</v>
      </c>
      <c r="F9">
        <v>0.827485895177832</v>
      </c>
      <c r="G9">
        <v>-0.223436259504981</v>
      </c>
      <c r="H9">
        <v>0.44682896486221901</v>
      </c>
      <c r="I9">
        <v>14.4108290855471</v>
      </c>
      <c r="J9">
        <v>14.4108290855471</v>
      </c>
      <c r="K9">
        <v>1</v>
      </c>
      <c r="L9">
        <v>0.81200000000000006</v>
      </c>
      <c r="M9">
        <v>0.17599999999999999</v>
      </c>
      <c r="N9">
        <v>1.2E-2</v>
      </c>
      <c r="O9">
        <v>0.8</v>
      </c>
      <c r="P9">
        <v>0.2</v>
      </c>
      <c r="Q9">
        <v>0.8</v>
      </c>
      <c r="R9">
        <v>0.2</v>
      </c>
    </row>
    <row r="10" spans="1:18">
      <c r="A10">
        <v>0</v>
      </c>
      <c r="B10">
        <v>5</v>
      </c>
      <c r="C10">
        <v>2.25</v>
      </c>
      <c r="D10">
        <v>0.01</v>
      </c>
      <c r="E10">
        <v>0.01</v>
      </c>
      <c r="F10">
        <v>1.0559477457667901</v>
      </c>
      <c r="G10">
        <v>8.4621094514607496E-3</v>
      </c>
      <c r="H10">
        <v>1.5156847355439</v>
      </c>
      <c r="I10">
        <v>14.9222429932294</v>
      </c>
      <c r="J10">
        <v>14.9222429932294</v>
      </c>
      <c r="K10">
        <v>1</v>
      </c>
      <c r="L10">
        <v>0.88500000000000001</v>
      </c>
      <c r="M10">
        <v>0.109</v>
      </c>
      <c r="N10">
        <v>7.0000000000000001E-3</v>
      </c>
      <c r="O10">
        <v>0.8</v>
      </c>
      <c r="P10">
        <v>0.2</v>
      </c>
      <c r="Q10">
        <v>0.8</v>
      </c>
      <c r="R10">
        <v>0.2</v>
      </c>
    </row>
    <row r="11" spans="1:18">
      <c r="A11">
        <v>0</v>
      </c>
      <c r="B11">
        <v>5</v>
      </c>
      <c r="C11">
        <v>2.25</v>
      </c>
      <c r="D11">
        <v>0.01</v>
      </c>
      <c r="E11">
        <v>0.01</v>
      </c>
      <c r="F11">
        <v>0.97269241446826804</v>
      </c>
      <c r="G11">
        <v>0.57558779490948497</v>
      </c>
      <c r="H11">
        <v>1.8526434037364501</v>
      </c>
      <c r="I11">
        <v>17.0480422759254</v>
      </c>
      <c r="J11">
        <v>17.0480422759254</v>
      </c>
      <c r="K11">
        <v>1</v>
      </c>
      <c r="L11">
        <v>0.89600000000000002</v>
      </c>
      <c r="M11">
        <v>9.7000000000000003E-2</v>
      </c>
      <c r="N11">
        <v>7.0000000000000001E-3</v>
      </c>
      <c r="O11">
        <v>0.8</v>
      </c>
      <c r="P11">
        <v>0.2</v>
      </c>
      <c r="Q11">
        <v>0.8</v>
      </c>
      <c r="R11">
        <v>0.2</v>
      </c>
    </row>
    <row r="12" spans="1:18">
      <c r="A12">
        <v>0</v>
      </c>
      <c r="B12">
        <v>5</v>
      </c>
      <c r="C12">
        <v>2.25</v>
      </c>
      <c r="D12">
        <v>0.01</v>
      </c>
      <c r="E12">
        <v>0.01</v>
      </c>
      <c r="F12">
        <v>1.0416257245748299</v>
      </c>
      <c r="G12">
        <v>-0.26665742673855802</v>
      </c>
      <c r="H12">
        <v>1.20307404495373</v>
      </c>
      <c r="I12">
        <v>14.250324891108001</v>
      </c>
      <c r="J12">
        <v>14.250324891108001</v>
      </c>
      <c r="K12">
        <v>1</v>
      </c>
      <c r="L12">
        <v>0.86599999999999999</v>
      </c>
      <c r="M12">
        <v>0.127</v>
      </c>
      <c r="N12">
        <v>7.0000000000000001E-3</v>
      </c>
      <c r="O12">
        <v>0.8</v>
      </c>
      <c r="P12">
        <v>0.2</v>
      </c>
      <c r="Q12">
        <v>0.8</v>
      </c>
      <c r="R12">
        <v>0.2</v>
      </c>
    </row>
    <row r="13" spans="1:18">
      <c r="A13">
        <v>0</v>
      </c>
      <c r="B13">
        <v>5</v>
      </c>
      <c r="C13">
        <v>2.25</v>
      </c>
      <c r="D13">
        <v>0.01</v>
      </c>
      <c r="E13">
        <v>0.01</v>
      </c>
      <c r="F13">
        <v>0.91468516985506199</v>
      </c>
      <c r="G13">
        <v>-0.46223191780413603</v>
      </c>
      <c r="H13">
        <v>0.55514555186414605</v>
      </c>
      <c r="I13">
        <v>14.334221910321499</v>
      </c>
      <c r="J13">
        <v>14.334221910321499</v>
      </c>
      <c r="K13">
        <v>1</v>
      </c>
      <c r="L13">
        <v>0.82</v>
      </c>
      <c r="M13">
        <v>0.17</v>
      </c>
      <c r="N13">
        <v>0.01</v>
      </c>
      <c r="O13">
        <v>0.8</v>
      </c>
      <c r="P13">
        <v>0.2</v>
      </c>
      <c r="Q13">
        <v>0.8</v>
      </c>
      <c r="R13">
        <v>0.2</v>
      </c>
    </row>
    <row r="14" spans="1:18">
      <c r="A14">
        <v>0</v>
      </c>
      <c r="B14">
        <v>5</v>
      </c>
      <c r="C14">
        <v>2.25</v>
      </c>
      <c r="D14">
        <v>0.01</v>
      </c>
      <c r="E14">
        <v>0.01</v>
      </c>
      <c r="F14">
        <v>1.33288950613157</v>
      </c>
      <c r="G14">
        <v>-0.59261983566715903</v>
      </c>
      <c r="H14">
        <v>1.6697217313601</v>
      </c>
      <c r="I14">
        <v>16.564300476986698</v>
      </c>
      <c r="J14">
        <v>16.564300476986698</v>
      </c>
      <c r="K14">
        <v>1</v>
      </c>
      <c r="L14">
        <v>0.90400000000000003</v>
      </c>
      <c r="M14">
        <v>9.2999999999999999E-2</v>
      </c>
      <c r="N14">
        <v>3.0000000000000001E-3</v>
      </c>
      <c r="O14">
        <v>0.8</v>
      </c>
      <c r="P14">
        <v>0.2</v>
      </c>
      <c r="Q14">
        <v>0.8</v>
      </c>
      <c r="R14">
        <v>0.2</v>
      </c>
    </row>
    <row r="15" spans="1:18">
      <c r="A15">
        <v>0</v>
      </c>
      <c r="B15">
        <v>5</v>
      </c>
      <c r="C15">
        <v>2.25</v>
      </c>
      <c r="D15">
        <v>0.01</v>
      </c>
      <c r="E15">
        <v>0.01</v>
      </c>
      <c r="F15">
        <v>0.95391780767543999</v>
      </c>
      <c r="G15">
        <v>0.42683331119967199</v>
      </c>
      <c r="H15">
        <v>1.57722045854782</v>
      </c>
      <c r="I15">
        <v>15.572471144647499</v>
      </c>
      <c r="J15">
        <v>15.572471144647499</v>
      </c>
      <c r="K15">
        <v>1</v>
      </c>
      <c r="L15">
        <v>0.88500000000000001</v>
      </c>
      <c r="M15">
        <v>0.107</v>
      </c>
      <c r="N15">
        <v>8.0000000000000002E-3</v>
      </c>
      <c r="O15">
        <v>0.8</v>
      </c>
      <c r="P15">
        <v>0.2</v>
      </c>
      <c r="Q15">
        <v>0.8</v>
      </c>
      <c r="R15">
        <v>0.2</v>
      </c>
    </row>
    <row r="16" spans="1:18">
      <c r="A16">
        <v>0</v>
      </c>
      <c r="B16">
        <v>5</v>
      </c>
      <c r="C16">
        <v>2.25</v>
      </c>
      <c r="D16">
        <v>0.01</v>
      </c>
      <c r="E16">
        <v>0.01</v>
      </c>
      <c r="F16">
        <v>0.89931850308413397</v>
      </c>
      <c r="G16">
        <v>0.73605293575735498</v>
      </c>
      <c r="H16">
        <v>1.95175099670438</v>
      </c>
      <c r="I16">
        <v>18.787512819298399</v>
      </c>
      <c r="J16">
        <v>18.787512819298399</v>
      </c>
      <c r="K16">
        <v>1</v>
      </c>
      <c r="L16">
        <v>0.88900000000000001</v>
      </c>
      <c r="M16">
        <v>0.10299999999999999</v>
      </c>
      <c r="N16">
        <v>8.9999999999999993E-3</v>
      </c>
      <c r="O16">
        <v>0.8</v>
      </c>
      <c r="P16">
        <v>0.2</v>
      </c>
      <c r="Q16">
        <v>0.8</v>
      </c>
      <c r="R16">
        <v>0.2</v>
      </c>
    </row>
    <row r="17" spans="1:18">
      <c r="A17">
        <v>0</v>
      </c>
      <c r="B17">
        <v>5</v>
      </c>
      <c r="C17">
        <v>2.25</v>
      </c>
      <c r="D17">
        <v>0.01</v>
      </c>
      <c r="E17">
        <v>0.01</v>
      </c>
      <c r="F17">
        <v>0.87339174832917299</v>
      </c>
      <c r="G17">
        <v>-0.44668089774227399</v>
      </c>
      <c r="H17">
        <v>0.38756193256233301</v>
      </c>
      <c r="I17">
        <v>14.4118058253837</v>
      </c>
      <c r="J17">
        <v>14.4118058253837</v>
      </c>
      <c r="K17">
        <v>1</v>
      </c>
      <c r="L17">
        <v>0.80900000000000005</v>
      </c>
      <c r="M17">
        <v>0.18</v>
      </c>
      <c r="N17">
        <v>1.0999999999999999E-2</v>
      </c>
      <c r="O17">
        <v>0.8</v>
      </c>
      <c r="P17">
        <v>0.2</v>
      </c>
      <c r="Q17">
        <v>0.8</v>
      </c>
      <c r="R17">
        <v>0.2</v>
      </c>
    </row>
    <row r="18" spans="1:18">
      <c r="A18">
        <v>0</v>
      </c>
      <c r="B18">
        <v>5</v>
      </c>
      <c r="C18">
        <v>2.25</v>
      </c>
      <c r="D18">
        <v>0.01</v>
      </c>
      <c r="E18">
        <v>0.01</v>
      </c>
      <c r="F18">
        <v>0.979357322117134</v>
      </c>
      <c r="G18">
        <v>-0.87204457110030498</v>
      </c>
      <c r="H18">
        <v>0.386983820616427</v>
      </c>
      <c r="I18">
        <v>14.3802868854231</v>
      </c>
      <c r="J18">
        <v>14.3802868854231</v>
      </c>
      <c r="K18">
        <v>1</v>
      </c>
      <c r="L18">
        <v>0.80700000000000005</v>
      </c>
      <c r="M18">
        <v>0.183</v>
      </c>
      <c r="N18">
        <v>8.9999999999999993E-3</v>
      </c>
      <c r="O18">
        <v>0.8</v>
      </c>
      <c r="P18">
        <v>0.2</v>
      </c>
      <c r="Q18">
        <v>0.8</v>
      </c>
      <c r="R18">
        <v>0.2</v>
      </c>
    </row>
    <row r="19" spans="1:18">
      <c r="A19">
        <v>0</v>
      </c>
      <c r="B19">
        <v>5</v>
      </c>
      <c r="C19">
        <v>2.25</v>
      </c>
      <c r="D19">
        <v>0.01</v>
      </c>
      <c r="E19">
        <v>0.01</v>
      </c>
      <c r="F19">
        <v>1.57949747373611</v>
      </c>
      <c r="G19">
        <v>-0.84314857468728199</v>
      </c>
      <c r="H19">
        <v>2.15985619109067</v>
      </c>
      <c r="I19">
        <v>21.673126129981501</v>
      </c>
      <c r="J19">
        <v>21.673126129981501</v>
      </c>
      <c r="K19">
        <v>1</v>
      </c>
      <c r="L19">
        <v>0.92700000000000005</v>
      </c>
      <c r="M19">
        <v>7.1999999999999995E-2</v>
      </c>
      <c r="N19">
        <v>1E-3</v>
      </c>
      <c r="O19">
        <v>0.8</v>
      </c>
      <c r="P19">
        <v>0.2</v>
      </c>
      <c r="Q19">
        <v>0.8</v>
      </c>
      <c r="R19">
        <v>0.2</v>
      </c>
    </row>
    <row r="20" spans="1:18">
      <c r="A20">
        <v>0</v>
      </c>
      <c r="B20">
        <v>5</v>
      </c>
      <c r="C20">
        <v>2.25</v>
      </c>
      <c r="D20">
        <v>0.01</v>
      </c>
      <c r="E20">
        <v>0.01</v>
      </c>
      <c r="F20">
        <v>0.66415905001355402</v>
      </c>
      <c r="G20">
        <v>0.573383182834029</v>
      </c>
      <c r="H20">
        <v>0.67546776457969704</v>
      </c>
      <c r="I20">
        <v>14.447167410839899</v>
      </c>
      <c r="J20">
        <v>14.447167410839899</v>
      </c>
      <c r="K20">
        <v>1</v>
      </c>
      <c r="L20">
        <v>0.81699999999999995</v>
      </c>
      <c r="M20">
        <v>0.16800000000000001</v>
      </c>
      <c r="N20">
        <v>1.4999999999999999E-2</v>
      </c>
      <c r="O20">
        <v>0.8</v>
      </c>
      <c r="P20">
        <v>0.2</v>
      </c>
      <c r="Q20">
        <v>0.8</v>
      </c>
      <c r="R20">
        <v>0.2</v>
      </c>
    </row>
    <row r="21" spans="1:18">
      <c r="A21">
        <v>0</v>
      </c>
      <c r="B21">
        <v>5</v>
      </c>
      <c r="C21">
        <v>2.25</v>
      </c>
      <c r="D21">
        <v>0.01</v>
      </c>
      <c r="E21">
        <v>0.01</v>
      </c>
      <c r="F21">
        <v>1.4011717839960001</v>
      </c>
      <c r="G21">
        <v>-0.71885695858753695</v>
      </c>
      <c r="H21">
        <v>1.71263135280932</v>
      </c>
      <c r="I21">
        <v>16.724808212609499</v>
      </c>
      <c r="J21">
        <v>16.724808212609499</v>
      </c>
      <c r="K21">
        <v>1</v>
      </c>
      <c r="L21">
        <v>0.90800000000000003</v>
      </c>
      <c r="M21">
        <v>8.8999999999999996E-2</v>
      </c>
      <c r="N21">
        <v>2E-3</v>
      </c>
      <c r="O21">
        <v>0.8</v>
      </c>
      <c r="P21">
        <v>0.2</v>
      </c>
      <c r="Q21">
        <v>0.8</v>
      </c>
      <c r="R21">
        <v>0.2</v>
      </c>
    </row>
    <row r="22" spans="1:18">
      <c r="A22">
        <v>0</v>
      </c>
      <c r="B22">
        <v>5</v>
      </c>
      <c r="C22">
        <v>2.25</v>
      </c>
      <c r="D22">
        <v>0.01</v>
      </c>
      <c r="E22">
        <v>0.01</v>
      </c>
      <c r="F22">
        <v>0.60889985155682802</v>
      </c>
      <c r="G22">
        <v>0.58500136745389697</v>
      </c>
      <c r="H22">
        <v>0.37448260646166698</v>
      </c>
      <c r="I22">
        <v>14.596833818467999</v>
      </c>
      <c r="J22">
        <v>14.596833818467999</v>
      </c>
      <c r="K22">
        <v>1</v>
      </c>
      <c r="L22">
        <v>0.8</v>
      </c>
      <c r="M22">
        <v>0.183</v>
      </c>
      <c r="N22">
        <v>1.7000000000000001E-2</v>
      </c>
      <c r="O22">
        <v>0.8</v>
      </c>
      <c r="P22">
        <v>0.2</v>
      </c>
      <c r="Q22">
        <v>0.8</v>
      </c>
      <c r="R22">
        <v>0.2</v>
      </c>
    </row>
    <row r="23" spans="1:18">
      <c r="A23">
        <v>0</v>
      </c>
      <c r="B23">
        <v>5</v>
      </c>
      <c r="C23">
        <v>2.25</v>
      </c>
      <c r="D23">
        <v>0.01</v>
      </c>
      <c r="E23">
        <v>0.01</v>
      </c>
      <c r="F23">
        <v>0.88871654262112598</v>
      </c>
      <c r="G23">
        <v>5.10651693919741E-2</v>
      </c>
      <c r="H23">
        <v>1.0202076487387199</v>
      </c>
      <c r="I23">
        <v>14.2521373985156</v>
      </c>
      <c r="J23">
        <v>14.2521373985156</v>
      </c>
      <c r="K23">
        <v>1</v>
      </c>
      <c r="L23">
        <v>0.84799999999999998</v>
      </c>
      <c r="M23">
        <v>0.14199999999999999</v>
      </c>
      <c r="N23">
        <v>0.01</v>
      </c>
      <c r="O23">
        <v>0.8</v>
      </c>
      <c r="P23">
        <v>0.2</v>
      </c>
      <c r="Q23">
        <v>0.8</v>
      </c>
      <c r="R23">
        <v>0.2</v>
      </c>
    </row>
    <row r="24" spans="1:18">
      <c r="A24">
        <v>0</v>
      </c>
      <c r="B24">
        <v>5</v>
      </c>
      <c r="C24">
        <v>2.25</v>
      </c>
      <c r="D24">
        <v>0.01</v>
      </c>
      <c r="E24">
        <v>0.01</v>
      </c>
      <c r="F24">
        <v>1.3054743179509101</v>
      </c>
      <c r="G24">
        <v>-0.15696539889720901</v>
      </c>
      <c r="H24">
        <v>2.5342523818092402</v>
      </c>
      <c r="I24">
        <v>29.768580164442199</v>
      </c>
      <c r="J24">
        <v>29.768580164442199</v>
      </c>
      <c r="K24">
        <v>1</v>
      </c>
      <c r="L24">
        <v>0.92</v>
      </c>
      <c r="M24">
        <v>7.6999999999999999E-2</v>
      </c>
      <c r="N24">
        <v>3.0000000000000001E-3</v>
      </c>
      <c r="O24">
        <v>0.8</v>
      </c>
      <c r="P24">
        <v>0.2</v>
      </c>
      <c r="Q24">
        <v>0.8</v>
      </c>
      <c r="R24">
        <v>0.2</v>
      </c>
    </row>
    <row r="25" spans="1:18">
      <c r="A25">
        <v>0</v>
      </c>
      <c r="B25">
        <v>5</v>
      </c>
      <c r="C25">
        <v>2.25</v>
      </c>
      <c r="D25">
        <v>0.01</v>
      </c>
      <c r="E25">
        <v>0.01</v>
      </c>
      <c r="F25">
        <v>0.92094798606176698</v>
      </c>
      <c r="G25">
        <v>-0.40605236034573799</v>
      </c>
      <c r="H25">
        <v>0.63575478446184497</v>
      </c>
      <c r="I25">
        <v>14.3060422535887</v>
      </c>
      <c r="J25">
        <v>14.3060422535887</v>
      </c>
      <c r="K25">
        <v>1</v>
      </c>
      <c r="L25">
        <v>0.82599999999999996</v>
      </c>
      <c r="M25">
        <v>0.16400000000000001</v>
      </c>
      <c r="N25">
        <v>0.01</v>
      </c>
      <c r="O25">
        <v>0.8</v>
      </c>
      <c r="P25">
        <v>0.2</v>
      </c>
      <c r="Q25">
        <v>0.8</v>
      </c>
      <c r="R25">
        <v>0.2</v>
      </c>
    </row>
    <row r="26" spans="1:18">
      <c r="A26">
        <v>0</v>
      </c>
      <c r="B26">
        <v>5</v>
      </c>
      <c r="C26">
        <v>2.25</v>
      </c>
      <c r="D26">
        <v>0.01</v>
      </c>
      <c r="E26">
        <v>0.01</v>
      </c>
      <c r="F26">
        <v>0.96406888346680397</v>
      </c>
      <c r="G26">
        <v>-0.46110338256859101</v>
      </c>
      <c r="H26">
        <v>0.75037216722567701</v>
      </c>
      <c r="I26">
        <v>14.2602993614861</v>
      </c>
      <c r="J26">
        <v>14.2602993614861</v>
      </c>
      <c r="K26">
        <v>1</v>
      </c>
      <c r="L26">
        <v>0.83399999999999996</v>
      </c>
      <c r="M26">
        <v>0.157</v>
      </c>
      <c r="N26">
        <v>8.9999999999999993E-3</v>
      </c>
      <c r="O26">
        <v>0.8</v>
      </c>
      <c r="P26">
        <v>0.2</v>
      </c>
      <c r="Q26">
        <v>0.8</v>
      </c>
      <c r="R26">
        <v>0.2</v>
      </c>
    </row>
    <row r="27" spans="1:18">
      <c r="A27">
        <v>0</v>
      </c>
      <c r="B27">
        <v>5</v>
      </c>
      <c r="C27">
        <v>2.25</v>
      </c>
      <c r="D27">
        <v>0.01</v>
      </c>
      <c r="E27">
        <v>0.01</v>
      </c>
      <c r="F27">
        <v>0.69748281666657097</v>
      </c>
      <c r="G27">
        <v>0.59060454063354495</v>
      </c>
      <c r="H27">
        <v>0.88365042489769396</v>
      </c>
      <c r="I27">
        <v>14.373446832965801</v>
      </c>
      <c r="J27">
        <v>14.373446832965801</v>
      </c>
      <c r="K27">
        <v>1</v>
      </c>
      <c r="L27">
        <v>0.82799999999999996</v>
      </c>
      <c r="M27">
        <v>0.158</v>
      </c>
      <c r="N27">
        <v>1.4E-2</v>
      </c>
      <c r="O27">
        <v>0.8</v>
      </c>
      <c r="P27">
        <v>0.2</v>
      </c>
      <c r="Q27">
        <v>0.8</v>
      </c>
      <c r="R27">
        <v>0.2</v>
      </c>
    </row>
    <row r="28" spans="1:18">
      <c r="A28">
        <v>0</v>
      </c>
      <c r="B28">
        <v>5</v>
      </c>
      <c r="C28">
        <v>2.25</v>
      </c>
      <c r="D28">
        <v>0.01</v>
      </c>
      <c r="E28">
        <v>0.01</v>
      </c>
      <c r="F28">
        <v>0.77567913303577796</v>
      </c>
      <c r="G28">
        <v>0.75584180623310004</v>
      </c>
      <c r="H28">
        <v>1.4561967128923901</v>
      </c>
      <c r="I28">
        <v>14.722780016401</v>
      </c>
      <c r="J28">
        <v>14.722780016401</v>
      </c>
      <c r="K28">
        <v>1</v>
      </c>
      <c r="L28">
        <v>0.86</v>
      </c>
      <c r="M28">
        <v>0.128</v>
      </c>
      <c r="N28">
        <v>1.2E-2</v>
      </c>
      <c r="O28">
        <v>0.8</v>
      </c>
      <c r="P28">
        <v>0.2</v>
      </c>
      <c r="Q28">
        <v>0.8</v>
      </c>
      <c r="R28">
        <v>0.2</v>
      </c>
    </row>
    <row r="29" spans="1:18">
      <c r="A29">
        <v>0</v>
      </c>
      <c r="B29">
        <v>5</v>
      </c>
      <c r="C29">
        <v>2.25</v>
      </c>
      <c r="D29">
        <v>0.01</v>
      </c>
      <c r="E29">
        <v>0.01</v>
      </c>
      <c r="F29">
        <v>0.97923944041599198</v>
      </c>
      <c r="G29">
        <v>-0.637084275327511</v>
      </c>
      <c r="H29">
        <v>0.62292155693601403</v>
      </c>
      <c r="I29">
        <v>14.2928146257394</v>
      </c>
      <c r="J29">
        <v>14.2928146257394</v>
      </c>
      <c r="K29">
        <v>1</v>
      </c>
      <c r="L29">
        <v>0.82499999999999996</v>
      </c>
      <c r="M29">
        <v>0.16600000000000001</v>
      </c>
      <c r="N29">
        <v>8.9999999999999993E-3</v>
      </c>
      <c r="O29">
        <v>0.8</v>
      </c>
      <c r="P29">
        <v>0.2</v>
      </c>
      <c r="Q29">
        <v>0.8</v>
      </c>
      <c r="R29">
        <v>0.2</v>
      </c>
    </row>
    <row r="30" spans="1:18">
      <c r="A30">
        <v>0</v>
      </c>
      <c r="B30">
        <v>5</v>
      </c>
      <c r="C30">
        <v>2.25</v>
      </c>
      <c r="D30">
        <v>0.01</v>
      </c>
      <c r="E30">
        <v>0.01</v>
      </c>
      <c r="F30">
        <v>0.93033996754833204</v>
      </c>
      <c r="G30">
        <v>-0.69471312435972998</v>
      </c>
      <c r="H30">
        <v>0.37234006847902301</v>
      </c>
      <c r="I30">
        <v>14.397704482123</v>
      </c>
      <c r="J30">
        <v>14.397704482123</v>
      </c>
      <c r="K30">
        <v>1</v>
      </c>
      <c r="L30">
        <v>0.80700000000000005</v>
      </c>
      <c r="M30">
        <v>0.182</v>
      </c>
      <c r="N30">
        <v>0.01</v>
      </c>
      <c r="O30">
        <v>0.8</v>
      </c>
      <c r="P30">
        <v>0.2</v>
      </c>
      <c r="Q30">
        <v>0.8</v>
      </c>
      <c r="R30">
        <v>0.2</v>
      </c>
    </row>
    <row r="31" spans="1:18">
      <c r="A31">
        <v>0</v>
      </c>
      <c r="B31">
        <v>5</v>
      </c>
      <c r="C31">
        <v>2.25</v>
      </c>
      <c r="D31">
        <v>0.01</v>
      </c>
      <c r="E31">
        <v>0.01</v>
      </c>
      <c r="F31">
        <v>0.86690514353200798</v>
      </c>
      <c r="G31">
        <v>0.46789134759220902</v>
      </c>
      <c r="H31">
        <v>1.4251003855587301</v>
      </c>
      <c r="I31">
        <v>14.5915492381737</v>
      </c>
      <c r="J31">
        <v>14.5915492381737</v>
      </c>
      <c r="K31">
        <v>1</v>
      </c>
      <c r="L31">
        <v>0.86699999999999999</v>
      </c>
      <c r="M31">
        <v>0.123</v>
      </c>
      <c r="N31">
        <v>0.01</v>
      </c>
      <c r="O31">
        <v>0.8</v>
      </c>
      <c r="P31">
        <v>0.2</v>
      </c>
      <c r="Q31">
        <v>0.8</v>
      </c>
      <c r="R31">
        <v>0.2</v>
      </c>
    </row>
    <row r="32" spans="1:18">
      <c r="A32">
        <v>0</v>
      </c>
      <c r="B32">
        <v>5</v>
      </c>
      <c r="C32">
        <v>2.25</v>
      </c>
      <c r="D32">
        <v>0.01</v>
      </c>
      <c r="E32">
        <v>0.01</v>
      </c>
      <c r="F32">
        <v>0.76568739951049503</v>
      </c>
      <c r="G32">
        <v>0.64837056062862197</v>
      </c>
      <c r="H32">
        <v>1.2736281645804699</v>
      </c>
      <c r="I32">
        <v>14.3984736022175</v>
      </c>
      <c r="J32">
        <v>14.3984736022175</v>
      </c>
      <c r="K32">
        <v>1</v>
      </c>
      <c r="L32">
        <v>0.85099999999999998</v>
      </c>
      <c r="M32">
        <v>0.13700000000000001</v>
      </c>
      <c r="N32">
        <v>1.2E-2</v>
      </c>
      <c r="O32">
        <v>0.8</v>
      </c>
      <c r="P32">
        <v>0.2</v>
      </c>
      <c r="Q32">
        <v>0.8</v>
      </c>
      <c r="R32">
        <v>0.2</v>
      </c>
    </row>
    <row r="33" spans="1:18">
      <c r="A33">
        <v>1</v>
      </c>
      <c r="B33">
        <v>5</v>
      </c>
      <c r="C33">
        <v>2.25</v>
      </c>
      <c r="D33">
        <v>0.01</v>
      </c>
      <c r="E33">
        <v>0.01</v>
      </c>
      <c r="F33">
        <v>0.38636336425128598</v>
      </c>
      <c r="G33">
        <v>0.98245348841786095</v>
      </c>
      <c r="H33">
        <v>1.0430899150681501</v>
      </c>
      <c r="I33">
        <v>14.8040754424615</v>
      </c>
      <c r="J33">
        <v>14.8040754424615</v>
      </c>
      <c r="K33">
        <v>1</v>
      </c>
      <c r="L33">
        <v>0.75</v>
      </c>
      <c r="M33">
        <v>0.22800000000000001</v>
      </c>
      <c r="N33">
        <v>2.1999999999999999E-2</v>
      </c>
      <c r="O33">
        <v>0.745</v>
      </c>
      <c r="P33">
        <v>0.255</v>
      </c>
      <c r="Q33">
        <v>0.745</v>
      </c>
      <c r="R33">
        <v>0.255</v>
      </c>
    </row>
    <row r="34" spans="1:18">
      <c r="A34">
        <v>1</v>
      </c>
      <c r="B34">
        <v>5</v>
      </c>
      <c r="C34">
        <v>2.25</v>
      </c>
      <c r="D34">
        <v>0.01</v>
      </c>
      <c r="E34">
        <v>0.01</v>
      </c>
      <c r="F34">
        <v>0.33195495157156502</v>
      </c>
      <c r="G34">
        <v>0.96942027609602099</v>
      </c>
      <c r="H34">
        <v>0.38238813356545298</v>
      </c>
      <c r="I34">
        <v>15.060792054950699</v>
      </c>
      <c r="J34">
        <v>15.060792054950699</v>
      </c>
      <c r="K34">
        <v>1</v>
      </c>
      <c r="L34">
        <v>0.72799999999999998</v>
      </c>
      <c r="M34">
        <v>0.249</v>
      </c>
      <c r="N34">
        <v>2.4E-2</v>
      </c>
      <c r="O34">
        <v>0.745</v>
      </c>
      <c r="P34">
        <v>0.255</v>
      </c>
      <c r="Q34">
        <v>0.745</v>
      </c>
      <c r="R34">
        <v>0.255</v>
      </c>
    </row>
    <row r="35" spans="1:18">
      <c r="A35">
        <v>1</v>
      </c>
      <c r="B35">
        <v>5</v>
      </c>
      <c r="C35">
        <v>2.25</v>
      </c>
      <c r="D35">
        <v>0.01</v>
      </c>
      <c r="E35">
        <v>0.01</v>
      </c>
      <c r="F35">
        <v>0.51541415240674204</v>
      </c>
      <c r="G35">
        <v>0.24508591954639999</v>
      </c>
      <c r="H35">
        <v>0.58644445667468204</v>
      </c>
      <c r="I35">
        <v>14.845935178306499</v>
      </c>
      <c r="J35">
        <v>14.845935178306499</v>
      </c>
      <c r="K35">
        <v>1</v>
      </c>
      <c r="L35">
        <v>0.74</v>
      </c>
      <c r="M35">
        <v>0.23899999999999999</v>
      </c>
      <c r="N35">
        <v>2.1000000000000001E-2</v>
      </c>
      <c r="O35">
        <v>0.745</v>
      </c>
      <c r="P35">
        <v>0.255</v>
      </c>
      <c r="Q35">
        <v>0.745</v>
      </c>
      <c r="R35">
        <v>0.255</v>
      </c>
    </row>
    <row r="36" spans="1:18">
      <c r="A36">
        <v>1</v>
      </c>
      <c r="B36">
        <v>5</v>
      </c>
      <c r="C36">
        <v>2.25</v>
      </c>
      <c r="D36">
        <v>0.01</v>
      </c>
      <c r="E36">
        <v>0.01</v>
      </c>
      <c r="F36">
        <v>0.51258750447236701</v>
      </c>
      <c r="G36">
        <v>0.39382868632096601</v>
      </c>
      <c r="H36">
        <v>0.83678877578537003</v>
      </c>
      <c r="I36">
        <v>14.769945669522301</v>
      </c>
      <c r="J36">
        <v>14.769945669522301</v>
      </c>
      <c r="K36">
        <v>1</v>
      </c>
      <c r="L36">
        <v>0.751</v>
      </c>
      <c r="M36">
        <v>0.22900000000000001</v>
      </c>
      <c r="N36">
        <v>0.02</v>
      </c>
      <c r="O36">
        <v>0.745</v>
      </c>
      <c r="P36">
        <v>0.255</v>
      </c>
      <c r="Q36">
        <v>0.745</v>
      </c>
      <c r="R36">
        <v>0.255</v>
      </c>
    </row>
    <row r="37" spans="1:18">
      <c r="A37">
        <v>1</v>
      </c>
      <c r="B37">
        <v>5</v>
      </c>
      <c r="C37">
        <v>2.25</v>
      </c>
      <c r="D37">
        <v>0.01</v>
      </c>
      <c r="E37">
        <v>0.01</v>
      </c>
      <c r="F37">
        <v>1.0447053291927599</v>
      </c>
      <c r="G37">
        <v>-0.94694861736188796</v>
      </c>
      <c r="H37">
        <v>1.66543695632056</v>
      </c>
      <c r="I37">
        <v>16.892835768703701</v>
      </c>
      <c r="J37">
        <v>16.892835768703701</v>
      </c>
      <c r="K37">
        <v>1</v>
      </c>
      <c r="L37">
        <v>0.81899999999999995</v>
      </c>
      <c r="M37">
        <v>0.17299999999999999</v>
      </c>
      <c r="N37">
        <v>8.0000000000000002E-3</v>
      </c>
      <c r="O37">
        <v>0.745</v>
      </c>
      <c r="P37">
        <v>0.255</v>
      </c>
      <c r="Q37">
        <v>0.745</v>
      </c>
      <c r="R37">
        <v>0.255</v>
      </c>
    </row>
    <row r="38" spans="1:18">
      <c r="A38">
        <v>1</v>
      </c>
      <c r="B38">
        <v>5</v>
      </c>
      <c r="C38">
        <v>2.25</v>
      </c>
      <c r="D38">
        <v>0.01</v>
      </c>
      <c r="E38">
        <v>0.01</v>
      </c>
      <c r="F38">
        <v>0.83410003183625203</v>
      </c>
      <c r="G38">
        <v>-0.44464326138626797</v>
      </c>
      <c r="H38">
        <v>1.4426906802070401</v>
      </c>
      <c r="I38">
        <v>15.508414494404599</v>
      </c>
      <c r="J38">
        <v>15.508414494404599</v>
      </c>
      <c r="K38">
        <v>1</v>
      </c>
      <c r="L38">
        <v>0.79700000000000004</v>
      </c>
      <c r="M38">
        <v>0.19</v>
      </c>
      <c r="N38">
        <v>1.2E-2</v>
      </c>
      <c r="O38">
        <v>0.745</v>
      </c>
      <c r="P38">
        <v>0.255</v>
      </c>
      <c r="Q38">
        <v>0.745</v>
      </c>
      <c r="R38">
        <v>0.255</v>
      </c>
    </row>
    <row r="39" spans="1:18">
      <c r="A39">
        <v>1</v>
      </c>
      <c r="B39">
        <v>5</v>
      </c>
      <c r="C39">
        <v>2.25</v>
      </c>
      <c r="D39">
        <v>0.01</v>
      </c>
      <c r="E39">
        <v>0.01</v>
      </c>
      <c r="F39">
        <v>0.59086210668410299</v>
      </c>
      <c r="G39">
        <v>0.78604490171555697</v>
      </c>
      <c r="H39">
        <v>2.4173276462309299</v>
      </c>
      <c r="I39">
        <v>23.783050475904201</v>
      </c>
      <c r="J39">
        <v>23.783050475904201</v>
      </c>
      <c r="K39">
        <v>1</v>
      </c>
      <c r="L39">
        <v>0.80800000000000005</v>
      </c>
      <c r="M39">
        <v>0.17499999999999999</v>
      </c>
      <c r="N39">
        <v>1.7000000000000001E-2</v>
      </c>
      <c r="O39">
        <v>0.745</v>
      </c>
      <c r="P39">
        <v>0.255</v>
      </c>
      <c r="Q39">
        <v>0.745</v>
      </c>
      <c r="R39">
        <v>0.255</v>
      </c>
    </row>
    <row r="40" spans="1:18">
      <c r="A40">
        <v>1</v>
      </c>
      <c r="B40">
        <v>5</v>
      </c>
      <c r="C40">
        <v>2.25</v>
      </c>
      <c r="D40">
        <v>0.01</v>
      </c>
      <c r="E40">
        <v>0.01</v>
      </c>
      <c r="F40">
        <v>0.93337778862524001</v>
      </c>
      <c r="G40">
        <v>-0.172736647764069</v>
      </c>
      <c r="H40">
        <v>2.5055091947518102</v>
      </c>
      <c r="I40">
        <v>25.558495871336401</v>
      </c>
      <c r="J40">
        <v>25.558495871336401</v>
      </c>
      <c r="K40">
        <v>1</v>
      </c>
      <c r="L40">
        <v>0.84499999999999997</v>
      </c>
      <c r="M40">
        <v>0.14499999999999999</v>
      </c>
      <c r="N40">
        <v>8.9999999999999993E-3</v>
      </c>
      <c r="O40">
        <v>0.745</v>
      </c>
      <c r="P40">
        <v>0.255</v>
      </c>
      <c r="Q40">
        <v>0.745</v>
      </c>
      <c r="R40">
        <v>0.255</v>
      </c>
    </row>
    <row r="41" spans="1:18">
      <c r="A41">
        <v>1</v>
      </c>
      <c r="B41">
        <v>5</v>
      </c>
      <c r="C41">
        <v>2.25</v>
      </c>
      <c r="D41">
        <v>0.01</v>
      </c>
      <c r="E41">
        <v>0.01</v>
      </c>
      <c r="F41">
        <v>0.69286918789645202</v>
      </c>
      <c r="G41">
        <v>0.288690573471311</v>
      </c>
      <c r="H41">
        <v>1.88998100425362</v>
      </c>
      <c r="I41">
        <v>17.754504274203601</v>
      </c>
      <c r="J41">
        <v>17.754504274203601</v>
      </c>
      <c r="K41">
        <v>1</v>
      </c>
      <c r="L41">
        <v>0.80600000000000005</v>
      </c>
      <c r="M41">
        <v>0.17899999999999999</v>
      </c>
      <c r="N41">
        <v>1.4999999999999999E-2</v>
      </c>
      <c r="O41">
        <v>0.745</v>
      </c>
      <c r="P41">
        <v>0.255</v>
      </c>
      <c r="Q41">
        <v>0.745</v>
      </c>
      <c r="R41">
        <v>0.255</v>
      </c>
    </row>
    <row r="42" spans="1:18">
      <c r="A42">
        <v>1</v>
      </c>
      <c r="B42">
        <v>5</v>
      </c>
      <c r="C42">
        <v>2.25</v>
      </c>
      <c r="D42">
        <v>0.01</v>
      </c>
      <c r="E42">
        <v>0.01</v>
      </c>
      <c r="F42">
        <v>0.84042062645461402</v>
      </c>
      <c r="G42">
        <v>-0.99039204654333302</v>
      </c>
      <c r="H42">
        <v>0.764875424195123</v>
      </c>
      <c r="I42">
        <v>14.779284216863999</v>
      </c>
      <c r="J42">
        <v>14.779284216863999</v>
      </c>
      <c r="K42">
        <v>1</v>
      </c>
      <c r="L42">
        <v>0.753</v>
      </c>
      <c r="M42">
        <v>0.23400000000000001</v>
      </c>
      <c r="N42">
        <v>1.2999999999999999E-2</v>
      </c>
      <c r="O42">
        <v>0.745</v>
      </c>
      <c r="P42">
        <v>0.255</v>
      </c>
      <c r="Q42">
        <v>0.745</v>
      </c>
      <c r="R42">
        <v>0.255</v>
      </c>
    </row>
    <row r="43" spans="1:18">
      <c r="A43">
        <v>1</v>
      </c>
      <c r="B43">
        <v>5</v>
      </c>
      <c r="C43">
        <v>2.25</v>
      </c>
      <c r="D43">
        <v>0.01</v>
      </c>
      <c r="E43">
        <v>0.01</v>
      </c>
      <c r="F43">
        <v>0.51044971083462598</v>
      </c>
      <c r="G43">
        <v>0.25101601388043299</v>
      </c>
      <c r="H43">
        <v>0.54381683747560905</v>
      </c>
      <c r="I43">
        <v>14.864084387842199</v>
      </c>
      <c r="J43">
        <v>14.864084387842199</v>
      </c>
      <c r="K43">
        <v>1</v>
      </c>
      <c r="L43">
        <v>0.73899999999999999</v>
      </c>
      <c r="M43">
        <v>0.24099999999999999</v>
      </c>
      <c r="N43">
        <v>2.1000000000000001E-2</v>
      </c>
      <c r="O43">
        <v>0.745</v>
      </c>
      <c r="P43">
        <v>0.255</v>
      </c>
      <c r="Q43">
        <v>0.745</v>
      </c>
      <c r="R43">
        <v>0.255</v>
      </c>
    </row>
    <row r="44" spans="1:18">
      <c r="A44">
        <v>1</v>
      </c>
      <c r="B44">
        <v>5</v>
      </c>
      <c r="C44">
        <v>2.25</v>
      </c>
      <c r="D44">
        <v>0.01</v>
      </c>
      <c r="E44">
        <v>0.01</v>
      </c>
      <c r="F44">
        <v>0.69594309940994603</v>
      </c>
      <c r="G44">
        <v>-0.64762377717507302</v>
      </c>
      <c r="H44">
        <v>0.39717835409513702</v>
      </c>
      <c r="I44">
        <v>14.876750124374601</v>
      </c>
      <c r="J44">
        <v>14.876750124374601</v>
      </c>
      <c r="K44">
        <v>1</v>
      </c>
      <c r="L44">
        <v>0.73199999999999998</v>
      </c>
      <c r="M44">
        <v>0.251</v>
      </c>
      <c r="N44">
        <v>1.7000000000000001E-2</v>
      </c>
      <c r="O44">
        <v>0.745</v>
      </c>
      <c r="P44">
        <v>0.255</v>
      </c>
      <c r="Q44">
        <v>0.745</v>
      </c>
      <c r="R44">
        <v>0.255</v>
      </c>
    </row>
    <row r="45" spans="1:18">
      <c r="A45">
        <v>1</v>
      </c>
      <c r="B45">
        <v>5</v>
      </c>
      <c r="C45">
        <v>2.25</v>
      </c>
      <c r="D45">
        <v>0.01</v>
      </c>
      <c r="E45">
        <v>0.01</v>
      </c>
      <c r="F45">
        <v>0.74818660580033003</v>
      </c>
      <c r="G45">
        <v>-0.66836468070242405</v>
      </c>
      <c r="H45">
        <v>0.68725871629048596</v>
      </c>
      <c r="I45">
        <v>14.7764475926574</v>
      </c>
      <c r="J45">
        <v>14.7764475926574</v>
      </c>
      <c r="K45">
        <v>1</v>
      </c>
      <c r="L45">
        <v>0.75</v>
      </c>
      <c r="M45">
        <v>0.23499999999999999</v>
      </c>
      <c r="N45">
        <v>1.4999999999999999E-2</v>
      </c>
      <c r="O45">
        <v>0.745</v>
      </c>
      <c r="P45">
        <v>0.255</v>
      </c>
      <c r="Q45">
        <v>0.745</v>
      </c>
      <c r="R45">
        <v>0.255</v>
      </c>
    </row>
    <row r="46" spans="1:18">
      <c r="A46">
        <v>1</v>
      </c>
      <c r="B46">
        <v>5</v>
      </c>
      <c r="C46">
        <v>2.25</v>
      </c>
      <c r="D46">
        <v>0.01</v>
      </c>
      <c r="E46">
        <v>0.01</v>
      </c>
      <c r="F46">
        <v>0.91706068109331296</v>
      </c>
      <c r="G46">
        <v>-0.88313858045447802</v>
      </c>
      <c r="H46">
        <v>1.23124869639969</v>
      </c>
      <c r="I46">
        <v>14.9001946216751</v>
      </c>
      <c r="J46">
        <v>14.9001946216751</v>
      </c>
      <c r="K46">
        <v>1</v>
      </c>
      <c r="L46">
        <v>0.78800000000000003</v>
      </c>
      <c r="M46">
        <v>0.20100000000000001</v>
      </c>
      <c r="N46">
        <v>1.0999999999999999E-2</v>
      </c>
      <c r="O46">
        <v>0.745</v>
      </c>
      <c r="P46">
        <v>0.255</v>
      </c>
      <c r="Q46">
        <v>0.745</v>
      </c>
      <c r="R46">
        <v>0.255</v>
      </c>
    </row>
    <row r="47" spans="1:18">
      <c r="A47">
        <v>1</v>
      </c>
      <c r="B47">
        <v>5</v>
      </c>
      <c r="C47">
        <v>2.25</v>
      </c>
      <c r="D47">
        <v>0.01</v>
      </c>
      <c r="E47">
        <v>0.01</v>
      </c>
      <c r="F47">
        <v>0.60933864142880001</v>
      </c>
      <c r="G47">
        <v>0.50900334434286298</v>
      </c>
      <c r="H47">
        <v>1.8227559121527499</v>
      </c>
      <c r="I47">
        <v>17.522144962647001</v>
      </c>
      <c r="J47">
        <v>17.522144962647001</v>
      </c>
      <c r="K47">
        <v>1</v>
      </c>
      <c r="L47">
        <v>0.79500000000000004</v>
      </c>
      <c r="M47">
        <v>0.188</v>
      </c>
      <c r="N47">
        <v>1.7000000000000001E-2</v>
      </c>
      <c r="O47">
        <v>0.745</v>
      </c>
      <c r="P47">
        <v>0.255</v>
      </c>
      <c r="Q47">
        <v>0.745</v>
      </c>
      <c r="R47">
        <v>0.255</v>
      </c>
    </row>
    <row r="48" spans="1:18">
      <c r="A48">
        <v>1</v>
      </c>
      <c r="B48">
        <v>5</v>
      </c>
      <c r="C48">
        <v>2.25</v>
      </c>
      <c r="D48">
        <v>0.01</v>
      </c>
      <c r="E48">
        <v>0.01</v>
      </c>
      <c r="F48">
        <v>0.70563155611218498</v>
      </c>
      <c r="G48">
        <v>-0.320229457659645</v>
      </c>
      <c r="H48">
        <v>0.93198487562335997</v>
      </c>
      <c r="I48">
        <v>14.7212625777622</v>
      </c>
      <c r="J48">
        <v>14.7212625777622</v>
      </c>
      <c r="K48">
        <v>1</v>
      </c>
      <c r="L48">
        <v>0.76400000000000001</v>
      </c>
      <c r="M48">
        <v>0.22</v>
      </c>
      <c r="N48">
        <v>1.6E-2</v>
      </c>
      <c r="O48">
        <v>0.745</v>
      </c>
      <c r="P48">
        <v>0.255</v>
      </c>
      <c r="Q48">
        <v>0.745</v>
      </c>
      <c r="R48">
        <v>0.255</v>
      </c>
    </row>
    <row r="49" spans="1:18">
      <c r="A49">
        <v>1</v>
      </c>
      <c r="B49">
        <v>5</v>
      </c>
      <c r="C49">
        <v>2.25</v>
      </c>
      <c r="D49">
        <v>0.01</v>
      </c>
      <c r="E49">
        <v>0.01</v>
      </c>
      <c r="F49">
        <v>0.71423461087461904</v>
      </c>
      <c r="G49">
        <v>-0.69549109368092898</v>
      </c>
      <c r="H49">
        <v>0.445671082083962</v>
      </c>
      <c r="I49">
        <v>14.858122518799201</v>
      </c>
      <c r="J49">
        <v>14.858122518799201</v>
      </c>
      <c r="K49">
        <v>1</v>
      </c>
      <c r="L49">
        <v>0.73499999999999999</v>
      </c>
      <c r="M49">
        <v>0.249</v>
      </c>
      <c r="N49">
        <v>1.6E-2</v>
      </c>
      <c r="O49">
        <v>0.745</v>
      </c>
      <c r="P49">
        <v>0.255</v>
      </c>
      <c r="Q49">
        <v>0.745</v>
      </c>
      <c r="R49">
        <v>0.255</v>
      </c>
    </row>
    <row r="50" spans="1:18">
      <c r="A50">
        <v>1</v>
      </c>
      <c r="B50">
        <v>5</v>
      </c>
      <c r="C50">
        <v>2.25</v>
      </c>
      <c r="D50">
        <v>0.01</v>
      </c>
      <c r="E50">
        <v>0.01</v>
      </c>
      <c r="F50">
        <v>0.487637294792646</v>
      </c>
      <c r="G50">
        <v>0.29305501908548498</v>
      </c>
      <c r="H50">
        <v>0.42214323489744499</v>
      </c>
      <c r="I50">
        <v>14.922369367667899</v>
      </c>
      <c r="J50">
        <v>14.922369367667899</v>
      </c>
      <c r="K50">
        <v>1</v>
      </c>
      <c r="L50">
        <v>0.73299999999999998</v>
      </c>
      <c r="M50">
        <v>0.246</v>
      </c>
      <c r="N50">
        <v>2.1000000000000001E-2</v>
      </c>
      <c r="O50">
        <v>0.745</v>
      </c>
      <c r="P50">
        <v>0.255</v>
      </c>
      <c r="Q50">
        <v>0.745</v>
      </c>
      <c r="R50">
        <v>0.255</v>
      </c>
    </row>
    <row r="51" spans="1:18">
      <c r="A51">
        <v>1</v>
      </c>
      <c r="B51">
        <v>5</v>
      </c>
      <c r="C51">
        <v>2.25</v>
      </c>
      <c r="D51">
        <v>0.01</v>
      </c>
      <c r="E51">
        <v>0.01</v>
      </c>
      <c r="F51">
        <v>0.38287291980481503</v>
      </c>
      <c r="G51">
        <v>0.955986040149577</v>
      </c>
      <c r="H51">
        <v>0.96010873670110597</v>
      </c>
      <c r="I51">
        <v>14.816187820735999</v>
      </c>
      <c r="J51">
        <v>14.816187820735999</v>
      </c>
      <c r="K51">
        <v>1</v>
      </c>
      <c r="L51">
        <v>0.747</v>
      </c>
      <c r="M51">
        <v>0.23100000000000001</v>
      </c>
      <c r="N51">
        <v>2.1999999999999999E-2</v>
      </c>
      <c r="O51">
        <v>0.745</v>
      </c>
      <c r="P51">
        <v>0.255</v>
      </c>
      <c r="Q51">
        <v>0.745</v>
      </c>
      <c r="R51">
        <v>0.255</v>
      </c>
    </row>
    <row r="52" spans="1:18">
      <c r="A52">
        <v>1</v>
      </c>
      <c r="B52">
        <v>5</v>
      </c>
      <c r="C52">
        <v>2.25</v>
      </c>
      <c r="D52">
        <v>0.01</v>
      </c>
      <c r="E52">
        <v>0.01</v>
      </c>
      <c r="F52">
        <v>0.343723790195338</v>
      </c>
      <c r="G52">
        <v>0.93363377634591405</v>
      </c>
      <c r="H52">
        <v>0.42562982184093301</v>
      </c>
      <c r="I52">
        <v>15.030490926691501</v>
      </c>
      <c r="J52">
        <v>15.030490926691501</v>
      </c>
      <c r="K52">
        <v>1</v>
      </c>
      <c r="L52">
        <v>0.72899999999999998</v>
      </c>
      <c r="M52">
        <v>0.248</v>
      </c>
      <c r="N52">
        <v>2.3E-2</v>
      </c>
      <c r="O52">
        <v>0.745</v>
      </c>
      <c r="P52">
        <v>0.255</v>
      </c>
      <c r="Q52">
        <v>0.745</v>
      </c>
      <c r="R52">
        <v>0.255</v>
      </c>
    </row>
    <row r="53" spans="1:18">
      <c r="A53">
        <v>1</v>
      </c>
      <c r="B53">
        <v>5</v>
      </c>
      <c r="C53">
        <v>2.25</v>
      </c>
      <c r="D53">
        <v>0.01</v>
      </c>
      <c r="E53">
        <v>0.01</v>
      </c>
      <c r="F53">
        <v>0.388942298473966</v>
      </c>
      <c r="G53">
        <v>0.73538026869425999</v>
      </c>
      <c r="H53">
        <v>0.45458631521196802</v>
      </c>
      <c r="I53">
        <v>14.977639391496799</v>
      </c>
      <c r="J53">
        <v>14.977639391496799</v>
      </c>
      <c r="K53">
        <v>1</v>
      </c>
      <c r="L53">
        <v>0.73099999999999998</v>
      </c>
      <c r="M53">
        <v>0.246</v>
      </c>
      <c r="N53">
        <v>2.3E-2</v>
      </c>
      <c r="O53">
        <v>0.745</v>
      </c>
      <c r="P53">
        <v>0.255</v>
      </c>
      <c r="Q53">
        <v>0.745</v>
      </c>
      <c r="R53">
        <v>0.255</v>
      </c>
    </row>
    <row r="54" spans="1:18">
      <c r="A54">
        <v>1</v>
      </c>
      <c r="B54">
        <v>5</v>
      </c>
      <c r="C54">
        <v>2.25</v>
      </c>
      <c r="D54">
        <v>0.01</v>
      </c>
      <c r="E54">
        <v>0.01</v>
      </c>
      <c r="F54">
        <v>0.64426600579971605</v>
      </c>
      <c r="G54">
        <v>-0.31657302686911398</v>
      </c>
      <c r="H54">
        <v>0.55698204246844196</v>
      </c>
      <c r="I54">
        <v>14.8190146353143</v>
      </c>
      <c r="J54">
        <v>14.8190146353143</v>
      </c>
      <c r="K54">
        <v>1</v>
      </c>
      <c r="L54">
        <v>0.74199999999999999</v>
      </c>
      <c r="M54">
        <v>0.24</v>
      </c>
      <c r="N54">
        <v>1.7999999999999999E-2</v>
      </c>
      <c r="O54">
        <v>0.745</v>
      </c>
      <c r="P54">
        <v>0.255</v>
      </c>
      <c r="Q54">
        <v>0.745</v>
      </c>
      <c r="R54">
        <v>0.255</v>
      </c>
    </row>
    <row r="55" spans="1:18">
      <c r="A55">
        <v>1</v>
      </c>
      <c r="B55">
        <v>5</v>
      </c>
      <c r="C55">
        <v>2.25</v>
      </c>
      <c r="D55">
        <v>0.01</v>
      </c>
      <c r="E55">
        <v>0.01</v>
      </c>
      <c r="F55">
        <v>0.73718777686751402</v>
      </c>
      <c r="G55">
        <v>-0.84637140609792105</v>
      </c>
      <c r="H55">
        <v>0.37955691543048697</v>
      </c>
      <c r="I55">
        <v>14.887166132352601</v>
      </c>
      <c r="J55">
        <v>14.887166132352601</v>
      </c>
      <c r="K55">
        <v>1</v>
      </c>
      <c r="L55">
        <v>0.73</v>
      </c>
      <c r="M55">
        <v>0.255</v>
      </c>
      <c r="N55">
        <v>1.6E-2</v>
      </c>
      <c r="O55">
        <v>0.745</v>
      </c>
      <c r="P55">
        <v>0.255</v>
      </c>
      <c r="Q55">
        <v>0.745</v>
      </c>
      <c r="R55">
        <v>0.255</v>
      </c>
    </row>
    <row r="56" spans="1:18">
      <c r="A56">
        <v>1</v>
      </c>
      <c r="B56">
        <v>5</v>
      </c>
      <c r="C56">
        <v>2.25</v>
      </c>
      <c r="D56">
        <v>0.01</v>
      </c>
      <c r="E56">
        <v>0.01</v>
      </c>
      <c r="F56">
        <v>0.77703055158364998</v>
      </c>
      <c r="G56">
        <v>-0.638729944070904</v>
      </c>
      <c r="H56">
        <v>0.88549758972458803</v>
      </c>
      <c r="I56">
        <v>14.737916439113899</v>
      </c>
      <c r="J56">
        <v>14.737916439113899</v>
      </c>
      <c r="K56">
        <v>1</v>
      </c>
      <c r="L56">
        <v>0.76200000000000001</v>
      </c>
      <c r="M56">
        <v>0.223</v>
      </c>
      <c r="N56">
        <v>1.4E-2</v>
      </c>
      <c r="O56">
        <v>0.745</v>
      </c>
      <c r="P56">
        <v>0.255</v>
      </c>
      <c r="Q56">
        <v>0.745</v>
      </c>
      <c r="R56">
        <v>0.255</v>
      </c>
    </row>
    <row r="57" spans="1:18">
      <c r="A57">
        <v>1</v>
      </c>
      <c r="B57">
        <v>5</v>
      </c>
      <c r="C57">
        <v>2.25</v>
      </c>
      <c r="D57">
        <v>0.01</v>
      </c>
      <c r="E57">
        <v>0.01</v>
      </c>
      <c r="F57">
        <v>0.59069012430863699</v>
      </c>
      <c r="G57">
        <v>-0.15692615849157801</v>
      </c>
      <c r="H57">
        <v>0.4367855183046</v>
      </c>
      <c r="I57">
        <v>14.8749488694388</v>
      </c>
      <c r="J57">
        <v>14.8749488694388</v>
      </c>
      <c r="K57">
        <v>1</v>
      </c>
      <c r="L57">
        <v>0.73499999999999999</v>
      </c>
      <c r="M57">
        <v>0.246</v>
      </c>
      <c r="N57">
        <v>1.9E-2</v>
      </c>
      <c r="O57">
        <v>0.745</v>
      </c>
      <c r="P57">
        <v>0.255</v>
      </c>
      <c r="Q57">
        <v>0.745</v>
      </c>
      <c r="R57">
        <v>0.255</v>
      </c>
    </row>
    <row r="58" spans="1:18">
      <c r="A58">
        <v>1</v>
      </c>
      <c r="B58">
        <v>5</v>
      </c>
      <c r="C58">
        <v>2.25</v>
      </c>
      <c r="D58">
        <v>0.01</v>
      </c>
      <c r="E58">
        <v>0.01</v>
      </c>
      <c r="F58">
        <v>1.1890712774387799</v>
      </c>
      <c r="G58">
        <v>-0.88220235808675196</v>
      </c>
      <c r="H58">
        <v>2.4666856817148202</v>
      </c>
      <c r="I58">
        <v>25.359215703060901</v>
      </c>
      <c r="J58">
        <v>25.359215703060901</v>
      </c>
      <c r="K58">
        <v>1</v>
      </c>
      <c r="L58">
        <v>0.85899999999999999</v>
      </c>
      <c r="M58">
        <v>0.13500000000000001</v>
      </c>
      <c r="N58">
        <v>5.0000000000000001E-3</v>
      </c>
      <c r="O58">
        <v>0.745</v>
      </c>
      <c r="P58">
        <v>0.255</v>
      </c>
      <c r="Q58">
        <v>0.745</v>
      </c>
      <c r="R58">
        <v>0.255</v>
      </c>
    </row>
    <row r="59" spans="1:18">
      <c r="A59">
        <v>1</v>
      </c>
      <c r="B59">
        <v>5</v>
      </c>
      <c r="C59">
        <v>2.25</v>
      </c>
      <c r="D59">
        <v>0.01</v>
      </c>
      <c r="E59">
        <v>0.01</v>
      </c>
      <c r="F59">
        <v>0.54343708390203804</v>
      </c>
      <c r="G59">
        <v>9.4001081185407495E-2</v>
      </c>
      <c r="H59">
        <v>0.51223421576176298</v>
      </c>
      <c r="I59">
        <v>14.860819759058399</v>
      </c>
      <c r="J59">
        <v>14.860819759058399</v>
      </c>
      <c r="K59">
        <v>1</v>
      </c>
      <c r="L59">
        <v>0.73799999999999999</v>
      </c>
      <c r="M59">
        <v>0.24199999999999999</v>
      </c>
      <c r="N59">
        <v>0.02</v>
      </c>
      <c r="O59">
        <v>0.745</v>
      </c>
      <c r="P59">
        <v>0.255</v>
      </c>
      <c r="Q59">
        <v>0.745</v>
      </c>
      <c r="R59">
        <v>0.255</v>
      </c>
    </row>
    <row r="60" spans="1:18">
      <c r="A60">
        <v>1</v>
      </c>
      <c r="B60">
        <v>5</v>
      </c>
      <c r="C60">
        <v>2.25</v>
      </c>
      <c r="D60">
        <v>0.01</v>
      </c>
      <c r="E60">
        <v>0.01</v>
      </c>
      <c r="F60">
        <v>1.04524905305169</v>
      </c>
      <c r="G60">
        <v>-0.46818561090657501</v>
      </c>
      <c r="H60">
        <v>2.5566607961204602</v>
      </c>
      <c r="I60">
        <v>26.567965223604201</v>
      </c>
      <c r="J60">
        <v>26.567965223604201</v>
      </c>
      <c r="K60">
        <v>1</v>
      </c>
      <c r="L60">
        <v>0.85399999999999998</v>
      </c>
      <c r="M60">
        <v>0.13900000000000001</v>
      </c>
      <c r="N60">
        <v>7.0000000000000001E-3</v>
      </c>
      <c r="O60">
        <v>0.745</v>
      </c>
      <c r="P60">
        <v>0.255</v>
      </c>
      <c r="Q60">
        <v>0.745</v>
      </c>
      <c r="R60">
        <v>0.255</v>
      </c>
    </row>
    <row r="61" spans="1:18">
      <c r="A61">
        <v>1</v>
      </c>
      <c r="B61">
        <v>5</v>
      </c>
      <c r="C61">
        <v>2.25</v>
      </c>
      <c r="D61">
        <v>0.01</v>
      </c>
      <c r="E61">
        <v>0.01</v>
      </c>
      <c r="F61">
        <v>0.82247452979985203</v>
      </c>
      <c r="G61">
        <v>-0.86502082252740997</v>
      </c>
      <c r="H61">
        <v>0.821393660799834</v>
      </c>
      <c r="I61">
        <v>14.759802123458501</v>
      </c>
      <c r="J61">
        <v>14.759802123458501</v>
      </c>
      <c r="K61">
        <v>1</v>
      </c>
      <c r="L61">
        <v>0.75800000000000001</v>
      </c>
      <c r="M61">
        <v>0.22900000000000001</v>
      </c>
      <c r="N61">
        <v>1.2999999999999999E-2</v>
      </c>
      <c r="O61">
        <v>0.745</v>
      </c>
      <c r="P61">
        <v>0.255</v>
      </c>
      <c r="Q61">
        <v>0.745</v>
      </c>
      <c r="R61">
        <v>0.255</v>
      </c>
    </row>
    <row r="62" spans="1:18">
      <c r="A62">
        <v>1</v>
      </c>
      <c r="B62">
        <v>5</v>
      </c>
      <c r="C62">
        <v>2.25</v>
      </c>
      <c r="D62">
        <v>0.01</v>
      </c>
      <c r="E62">
        <v>0.01</v>
      </c>
      <c r="F62">
        <v>0.43752475067736601</v>
      </c>
      <c r="G62">
        <v>0.89723877527200802</v>
      </c>
      <c r="H62">
        <v>1.3145241057260699</v>
      </c>
      <c r="I62">
        <v>14.9018656723569</v>
      </c>
      <c r="J62">
        <v>14.9018656723569</v>
      </c>
      <c r="K62">
        <v>1</v>
      </c>
      <c r="L62">
        <v>0.76300000000000001</v>
      </c>
      <c r="M62">
        <v>0.216</v>
      </c>
      <c r="N62">
        <v>2.1000000000000001E-2</v>
      </c>
      <c r="O62">
        <v>0.745</v>
      </c>
      <c r="P62">
        <v>0.255</v>
      </c>
      <c r="Q62">
        <v>0.745</v>
      </c>
      <c r="R62">
        <v>0.255</v>
      </c>
    </row>
  </sheetData>
  <mergeCells count="3">
    <mergeCell ref="A1:A2"/>
    <mergeCell ref="B1:E1"/>
    <mergeCell ref="F1:N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F3FBD-705D-4F9B-BA85-27F51D112235}">
  <dimension ref="A1"/>
  <sheetViews>
    <sheetView workbookViewId="0">
      <selection activeCell="J25" sqref="J25"/>
    </sheetView>
  </sheetViews>
  <sheetFormatPr defaultRowHeight="15"/>
  <sheetData/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E0895-2A2A-415D-B659-EF8642C39C25}">
  <dimension ref="A1:R62"/>
  <sheetViews>
    <sheetView workbookViewId="0">
      <selection activeCell="H24" sqref="H24"/>
    </sheetView>
  </sheetViews>
  <sheetFormatPr defaultRowHeight="15"/>
  <sheetData>
    <row r="1" spans="1:18">
      <c r="A1" s="154" t="s">
        <v>59</v>
      </c>
      <c r="B1" s="155" t="s">
        <v>4</v>
      </c>
      <c r="C1" s="155"/>
      <c r="D1" s="155"/>
      <c r="E1" s="155"/>
      <c r="F1" s="154" t="s">
        <v>12</v>
      </c>
      <c r="G1" s="154"/>
      <c r="H1" s="154"/>
      <c r="I1" s="154"/>
      <c r="J1" s="154"/>
      <c r="K1" s="154"/>
      <c r="L1" s="154"/>
      <c r="M1" s="154"/>
      <c r="N1" s="154"/>
      <c r="O1" s="1" t="s">
        <v>15</v>
      </c>
      <c r="P1" s="1"/>
      <c r="Q1" s="11" t="s">
        <v>16</v>
      </c>
      <c r="R1" s="11"/>
    </row>
    <row r="2" spans="1:18">
      <c r="A2" s="154"/>
      <c r="B2" s="2" t="s">
        <v>0</v>
      </c>
      <c r="C2" s="2" t="s">
        <v>1</v>
      </c>
      <c r="D2" s="2" t="s">
        <v>2</v>
      </c>
      <c r="E2" s="2" t="s">
        <v>3</v>
      </c>
      <c r="F2" s="3" t="s">
        <v>5</v>
      </c>
      <c r="G2" s="3" t="s">
        <v>6</v>
      </c>
      <c r="H2" s="3" t="s">
        <v>48</v>
      </c>
      <c r="I2" s="3" t="s">
        <v>13</v>
      </c>
      <c r="J2" s="3" t="s">
        <v>14</v>
      </c>
      <c r="K2" s="3" t="s">
        <v>8</v>
      </c>
      <c r="L2" s="3" t="s">
        <v>9</v>
      </c>
      <c r="M2" s="3" t="s">
        <v>10</v>
      </c>
      <c r="N2" s="3" t="s">
        <v>11</v>
      </c>
      <c r="O2" s="2" t="s">
        <v>9</v>
      </c>
      <c r="P2" s="2" t="s">
        <v>10</v>
      </c>
      <c r="Q2" s="3" t="s">
        <v>9</v>
      </c>
      <c r="R2" s="3" t="s">
        <v>10</v>
      </c>
    </row>
    <row r="3" spans="1:18">
      <c r="A3">
        <v>0</v>
      </c>
      <c r="B3">
        <v>5</v>
      </c>
      <c r="C3">
        <v>2.25</v>
      </c>
      <c r="D3">
        <v>0.01</v>
      </c>
      <c r="E3">
        <v>0.01</v>
      </c>
      <c r="F3">
        <v>0.80887079786323601</v>
      </c>
      <c r="G3">
        <v>0.89500655231503101</v>
      </c>
      <c r="H3">
        <v>1.73677701742799</v>
      </c>
      <c r="I3">
        <v>17.092088561196</v>
      </c>
      <c r="J3">
        <v>14.1536410497374</v>
      </c>
      <c r="K3">
        <v>1</v>
      </c>
      <c r="L3">
        <v>0.876</v>
      </c>
      <c r="M3">
        <v>0.114</v>
      </c>
      <c r="N3">
        <v>0.01</v>
      </c>
      <c r="O3">
        <v>0.78700000000000003</v>
      </c>
      <c r="P3">
        <v>0.21299999999999999</v>
      </c>
      <c r="Q3">
        <v>0.85699999999999998</v>
      </c>
      <c r="R3">
        <v>0.14299999999999999</v>
      </c>
    </row>
    <row r="4" spans="1:18">
      <c r="A4">
        <v>0</v>
      </c>
      <c r="B4">
        <v>5</v>
      </c>
      <c r="C4">
        <v>2.25</v>
      </c>
      <c r="D4">
        <v>0.01</v>
      </c>
      <c r="E4">
        <v>0.01</v>
      </c>
      <c r="F4">
        <v>1.03567902399835</v>
      </c>
      <c r="G4">
        <v>-0.55236002134724904</v>
      </c>
      <c r="H4">
        <v>0.62346117665632605</v>
      </c>
      <c r="I4">
        <v>14.1244324182239</v>
      </c>
      <c r="J4">
        <v>15.0861120308835</v>
      </c>
      <c r="K4">
        <v>1</v>
      </c>
      <c r="L4">
        <v>0.84599999999999997</v>
      </c>
      <c r="M4">
        <v>0.14599999999999999</v>
      </c>
      <c r="N4">
        <v>8.0000000000000002E-3</v>
      </c>
      <c r="O4">
        <v>0.82</v>
      </c>
      <c r="P4">
        <v>0.18</v>
      </c>
      <c r="Q4">
        <v>0.71399999999999997</v>
      </c>
      <c r="R4">
        <v>0.28599999999999998</v>
      </c>
    </row>
    <row r="5" spans="1:18">
      <c r="A5">
        <v>0</v>
      </c>
      <c r="B5">
        <v>5</v>
      </c>
      <c r="C5">
        <v>2.25</v>
      </c>
      <c r="D5">
        <v>0.01</v>
      </c>
      <c r="E5">
        <v>0.01</v>
      </c>
      <c r="F5">
        <v>0.90353709341162003</v>
      </c>
      <c r="G5">
        <v>-0.195159331494171</v>
      </c>
      <c r="H5">
        <v>0.525337464762066</v>
      </c>
      <c r="I5">
        <v>14.220425204931299</v>
      </c>
      <c r="J5">
        <v>15.073139767602299</v>
      </c>
      <c r="K5">
        <v>1</v>
      </c>
      <c r="L5">
        <v>0.83499999999999996</v>
      </c>
      <c r="M5">
        <v>0.155</v>
      </c>
      <c r="N5">
        <v>0.01</v>
      </c>
      <c r="O5">
        <v>0.80300000000000005</v>
      </c>
      <c r="P5">
        <v>0.19700000000000001</v>
      </c>
      <c r="Q5">
        <v>0.78600000000000003</v>
      </c>
      <c r="R5">
        <v>0.214</v>
      </c>
    </row>
    <row r="6" spans="1:18">
      <c r="A6">
        <v>0</v>
      </c>
      <c r="B6">
        <v>5</v>
      </c>
      <c r="C6">
        <v>2.25</v>
      </c>
      <c r="D6">
        <v>0.01</v>
      </c>
      <c r="E6">
        <v>0.01</v>
      </c>
      <c r="F6">
        <v>0.61142683675316001</v>
      </c>
      <c r="G6">
        <v>0.90233312887709505</v>
      </c>
      <c r="H6">
        <v>1.16770712628236</v>
      </c>
      <c r="I6">
        <v>14.4079060639401</v>
      </c>
      <c r="J6">
        <v>14.450063542938899</v>
      </c>
      <c r="K6">
        <v>1</v>
      </c>
      <c r="L6">
        <v>0.82199999999999995</v>
      </c>
      <c r="M6">
        <v>0.16200000000000001</v>
      </c>
      <c r="N6">
        <v>1.6E-2</v>
      </c>
      <c r="O6">
        <v>0.77</v>
      </c>
      <c r="P6">
        <v>0.23</v>
      </c>
      <c r="Q6">
        <v>0.92900000000000005</v>
      </c>
      <c r="R6">
        <v>7.0999999999999994E-2</v>
      </c>
    </row>
    <row r="7" spans="1:18">
      <c r="A7">
        <v>0</v>
      </c>
      <c r="B7">
        <v>5</v>
      </c>
      <c r="C7">
        <v>2.25</v>
      </c>
      <c r="D7">
        <v>0.01</v>
      </c>
      <c r="E7">
        <v>0.01</v>
      </c>
      <c r="F7">
        <v>0.73327030644407498</v>
      </c>
      <c r="G7">
        <v>0.41791073962569097</v>
      </c>
      <c r="H7">
        <v>0.67667762257020003</v>
      </c>
      <c r="I7">
        <v>14.3567993552497</v>
      </c>
      <c r="J7">
        <v>14.6686670979508</v>
      </c>
      <c r="K7">
        <v>1</v>
      </c>
      <c r="L7">
        <v>0.82799999999999996</v>
      </c>
      <c r="M7">
        <v>0.159</v>
      </c>
      <c r="N7">
        <v>1.4E-2</v>
      </c>
      <c r="O7">
        <v>0.80300000000000005</v>
      </c>
      <c r="P7">
        <v>0.19700000000000001</v>
      </c>
      <c r="Q7">
        <v>0.78600000000000003</v>
      </c>
      <c r="R7">
        <v>0.214</v>
      </c>
    </row>
    <row r="8" spans="1:18">
      <c r="A8">
        <v>0</v>
      </c>
      <c r="B8">
        <v>5</v>
      </c>
      <c r="C8">
        <v>2.25</v>
      </c>
      <c r="D8">
        <v>0.01</v>
      </c>
      <c r="E8">
        <v>0.01</v>
      </c>
      <c r="F8">
        <v>1.61594843281256</v>
      </c>
      <c r="G8">
        <v>-0.66118767878907403</v>
      </c>
      <c r="H8">
        <v>2.14184721558432</v>
      </c>
      <c r="I8">
        <v>18.6756593518089</v>
      </c>
      <c r="J8">
        <v>31.5826218635545</v>
      </c>
      <c r="K8">
        <v>1</v>
      </c>
      <c r="L8">
        <v>0.93799999999999994</v>
      </c>
      <c r="M8">
        <v>6.0999999999999999E-2</v>
      </c>
      <c r="N8">
        <v>1E-3</v>
      </c>
      <c r="O8">
        <v>0.78700000000000003</v>
      </c>
      <c r="P8">
        <v>0.21299999999999999</v>
      </c>
      <c r="Q8">
        <v>0.85699999999999998</v>
      </c>
      <c r="R8">
        <v>0.14299999999999999</v>
      </c>
    </row>
    <row r="9" spans="1:18">
      <c r="A9">
        <v>0</v>
      </c>
      <c r="B9">
        <v>5</v>
      </c>
      <c r="C9">
        <v>2.25</v>
      </c>
      <c r="D9">
        <v>0.01</v>
      </c>
      <c r="E9">
        <v>0.01</v>
      </c>
      <c r="F9">
        <v>0.68275882917934005</v>
      </c>
      <c r="G9">
        <v>0.22518067566080799</v>
      </c>
      <c r="H9">
        <v>0.442158715373768</v>
      </c>
      <c r="I9">
        <v>14.491661406882701</v>
      </c>
      <c r="J9">
        <v>14.458736927563701</v>
      </c>
      <c r="K9">
        <v>1</v>
      </c>
      <c r="L9">
        <v>0.79900000000000004</v>
      </c>
      <c r="M9">
        <v>0.186</v>
      </c>
      <c r="N9">
        <v>1.6E-2</v>
      </c>
      <c r="O9">
        <v>0.78700000000000003</v>
      </c>
      <c r="P9">
        <v>0.21299999999999999</v>
      </c>
      <c r="Q9">
        <v>0.85699999999999998</v>
      </c>
      <c r="R9">
        <v>0.14299999999999999</v>
      </c>
    </row>
    <row r="10" spans="1:18">
      <c r="A10">
        <v>0</v>
      </c>
      <c r="B10">
        <v>5</v>
      </c>
      <c r="C10">
        <v>2.25</v>
      </c>
      <c r="D10">
        <v>0.01</v>
      </c>
      <c r="E10">
        <v>0.01</v>
      </c>
      <c r="F10">
        <v>0.81365258289263798</v>
      </c>
      <c r="G10">
        <v>-6.9989851229479594E-2</v>
      </c>
      <c r="H10">
        <v>0.53534486733109199</v>
      </c>
      <c r="I10">
        <v>14.3234103157872</v>
      </c>
      <c r="J10">
        <v>14.680058625454</v>
      </c>
      <c r="K10">
        <v>1</v>
      </c>
      <c r="L10">
        <v>0.81799999999999995</v>
      </c>
      <c r="M10">
        <v>0.16900000000000001</v>
      </c>
      <c r="N10">
        <v>1.2E-2</v>
      </c>
      <c r="O10">
        <v>0.78700000000000003</v>
      </c>
      <c r="P10">
        <v>0.21299999999999999</v>
      </c>
      <c r="Q10">
        <v>0.85699999999999998</v>
      </c>
      <c r="R10">
        <v>0.14299999999999999</v>
      </c>
    </row>
    <row r="11" spans="1:18">
      <c r="A11">
        <v>0</v>
      </c>
      <c r="B11">
        <v>5</v>
      </c>
      <c r="C11">
        <v>2.25</v>
      </c>
      <c r="D11">
        <v>0.01</v>
      </c>
      <c r="E11">
        <v>0.01</v>
      </c>
      <c r="F11">
        <v>1.31494811332225</v>
      </c>
      <c r="G11">
        <v>-0.792336564696416</v>
      </c>
      <c r="H11">
        <v>1.22028772397091</v>
      </c>
      <c r="I11">
        <v>14.189887757975301</v>
      </c>
      <c r="J11">
        <v>14.5881689766224</v>
      </c>
      <c r="K11">
        <v>1</v>
      </c>
      <c r="L11">
        <v>0.89</v>
      </c>
      <c r="M11">
        <v>0.107</v>
      </c>
      <c r="N11">
        <v>3.0000000000000001E-3</v>
      </c>
      <c r="O11">
        <v>0.83599999999999997</v>
      </c>
      <c r="P11">
        <v>0.16400000000000001</v>
      </c>
      <c r="Q11">
        <v>0.64300000000000002</v>
      </c>
      <c r="R11">
        <v>0.35699999999999998</v>
      </c>
    </row>
    <row r="12" spans="1:18">
      <c r="A12">
        <v>0</v>
      </c>
      <c r="B12">
        <v>5</v>
      </c>
      <c r="C12">
        <v>2.25</v>
      </c>
      <c r="D12">
        <v>0.01</v>
      </c>
      <c r="E12">
        <v>0.01</v>
      </c>
      <c r="F12">
        <v>0.83683160209466501</v>
      </c>
      <c r="G12">
        <v>0.16281886076983601</v>
      </c>
      <c r="H12">
        <v>0.82991554276388801</v>
      </c>
      <c r="I12">
        <v>14.256695844784501</v>
      </c>
      <c r="J12">
        <v>14.5399287566469</v>
      </c>
      <c r="K12">
        <v>1</v>
      </c>
      <c r="L12">
        <v>0.84</v>
      </c>
      <c r="M12">
        <v>0.14799999999999999</v>
      </c>
      <c r="N12">
        <v>1.0999999999999999E-2</v>
      </c>
      <c r="O12">
        <v>0.80300000000000005</v>
      </c>
      <c r="P12">
        <v>0.19700000000000001</v>
      </c>
      <c r="Q12">
        <v>0.78600000000000003</v>
      </c>
      <c r="R12">
        <v>0.214</v>
      </c>
    </row>
    <row r="13" spans="1:18">
      <c r="A13">
        <v>0</v>
      </c>
      <c r="B13">
        <v>5</v>
      </c>
      <c r="C13">
        <v>2.25</v>
      </c>
      <c r="D13">
        <v>0.01</v>
      </c>
      <c r="E13">
        <v>0.01</v>
      </c>
      <c r="F13">
        <v>0.919311527319984</v>
      </c>
      <c r="G13">
        <v>-0.25079365669398201</v>
      </c>
      <c r="H13">
        <v>0.542625403662362</v>
      </c>
      <c r="I13">
        <v>14.331637102618201</v>
      </c>
      <c r="J13">
        <v>14.5147918213877</v>
      </c>
      <c r="K13">
        <v>1</v>
      </c>
      <c r="L13">
        <v>0.83599999999999997</v>
      </c>
      <c r="M13">
        <v>0.154</v>
      </c>
      <c r="N13">
        <v>0.01</v>
      </c>
      <c r="O13">
        <v>0.83599999999999997</v>
      </c>
      <c r="P13">
        <v>0.16400000000000001</v>
      </c>
      <c r="Q13">
        <v>0.64300000000000002</v>
      </c>
      <c r="R13">
        <v>0.35699999999999998</v>
      </c>
    </row>
    <row r="14" spans="1:18">
      <c r="A14">
        <v>0</v>
      </c>
      <c r="B14">
        <v>5</v>
      </c>
      <c r="C14">
        <v>2.25</v>
      </c>
      <c r="D14">
        <v>0.01</v>
      </c>
      <c r="E14">
        <v>0.01</v>
      </c>
      <c r="F14">
        <v>0.94971872950898395</v>
      </c>
      <c r="G14">
        <v>-0.33214881053887602</v>
      </c>
      <c r="H14">
        <v>0.37561995295338502</v>
      </c>
      <c r="I14">
        <v>14.270195441948101</v>
      </c>
      <c r="J14">
        <v>15.179729925957201</v>
      </c>
      <c r="K14">
        <v>1</v>
      </c>
      <c r="L14">
        <v>0.83899999999999997</v>
      </c>
      <c r="M14">
        <v>0.152</v>
      </c>
      <c r="N14">
        <v>8.9999999999999993E-3</v>
      </c>
      <c r="O14">
        <v>0.83599999999999997</v>
      </c>
      <c r="P14">
        <v>0.16400000000000001</v>
      </c>
      <c r="Q14">
        <v>0.64300000000000002</v>
      </c>
      <c r="R14">
        <v>0.35699999999999998</v>
      </c>
    </row>
    <row r="15" spans="1:18">
      <c r="A15">
        <v>0</v>
      </c>
      <c r="B15">
        <v>5</v>
      </c>
      <c r="C15">
        <v>2.25</v>
      </c>
      <c r="D15">
        <v>0.01</v>
      </c>
      <c r="E15">
        <v>0.01</v>
      </c>
      <c r="F15">
        <v>0.86836748875394598</v>
      </c>
      <c r="G15">
        <v>-0.100490511694694</v>
      </c>
      <c r="H15">
        <v>0.63311936522509704</v>
      </c>
      <c r="I15">
        <v>14.281579887187499</v>
      </c>
      <c r="J15">
        <v>14.617044168583799</v>
      </c>
      <c r="K15">
        <v>1</v>
      </c>
      <c r="L15">
        <v>0.83199999999999996</v>
      </c>
      <c r="M15">
        <v>0.157</v>
      </c>
      <c r="N15">
        <v>1.0999999999999999E-2</v>
      </c>
      <c r="O15">
        <v>0.80300000000000005</v>
      </c>
      <c r="P15">
        <v>0.19700000000000001</v>
      </c>
      <c r="Q15">
        <v>0.78600000000000003</v>
      </c>
      <c r="R15">
        <v>0.214</v>
      </c>
    </row>
    <row r="16" spans="1:18">
      <c r="A16">
        <v>0</v>
      </c>
      <c r="B16">
        <v>5</v>
      </c>
      <c r="C16">
        <v>2.25</v>
      </c>
      <c r="D16">
        <v>0.01</v>
      </c>
      <c r="E16">
        <v>0.01</v>
      </c>
      <c r="F16">
        <v>1.0498304071142399</v>
      </c>
      <c r="G16">
        <v>-2.3067537277571201E-2</v>
      </c>
      <c r="H16">
        <v>1.19569473775758</v>
      </c>
      <c r="I16">
        <v>14.158249258253999</v>
      </c>
      <c r="J16">
        <v>14.765794796432701</v>
      </c>
      <c r="K16">
        <v>1</v>
      </c>
      <c r="L16">
        <v>0.88200000000000001</v>
      </c>
      <c r="M16">
        <v>0.112</v>
      </c>
      <c r="N16">
        <v>7.0000000000000001E-3</v>
      </c>
      <c r="O16">
        <v>0.80300000000000005</v>
      </c>
      <c r="P16">
        <v>0.19700000000000001</v>
      </c>
      <c r="Q16">
        <v>0.78600000000000003</v>
      </c>
      <c r="R16">
        <v>0.214</v>
      </c>
    </row>
    <row r="17" spans="1:18">
      <c r="A17">
        <v>0</v>
      </c>
      <c r="B17">
        <v>5</v>
      </c>
      <c r="C17">
        <v>2.25</v>
      </c>
      <c r="D17">
        <v>0.01</v>
      </c>
      <c r="E17">
        <v>0.01</v>
      </c>
      <c r="F17">
        <v>1.07413535405367</v>
      </c>
      <c r="G17">
        <v>-0.57224754870580197</v>
      </c>
      <c r="H17">
        <v>0.93895011747203905</v>
      </c>
      <c r="I17">
        <v>14.1979301714534</v>
      </c>
      <c r="J17">
        <v>14.256007453348801</v>
      </c>
      <c r="K17">
        <v>1</v>
      </c>
      <c r="L17">
        <v>0.85399999999999998</v>
      </c>
      <c r="M17">
        <v>0.13900000000000001</v>
      </c>
      <c r="N17">
        <v>7.0000000000000001E-3</v>
      </c>
      <c r="O17">
        <v>0.80300000000000005</v>
      </c>
      <c r="P17">
        <v>0.19700000000000001</v>
      </c>
      <c r="Q17">
        <v>0.78600000000000003</v>
      </c>
      <c r="R17">
        <v>0.214</v>
      </c>
    </row>
    <row r="18" spans="1:18">
      <c r="A18">
        <v>0</v>
      </c>
      <c r="B18">
        <v>5</v>
      </c>
      <c r="C18">
        <v>2.25</v>
      </c>
      <c r="D18">
        <v>0.01</v>
      </c>
      <c r="E18">
        <v>0.01</v>
      </c>
      <c r="F18">
        <v>1.20443518774017</v>
      </c>
      <c r="G18">
        <v>-0.29252344202590802</v>
      </c>
      <c r="H18">
        <v>1.65228597084878</v>
      </c>
      <c r="I18">
        <v>16.9565303904016</v>
      </c>
      <c r="J18">
        <v>14.3597864745573</v>
      </c>
      <c r="K18">
        <v>1</v>
      </c>
      <c r="L18">
        <v>0.89800000000000002</v>
      </c>
      <c r="M18">
        <v>9.8000000000000004E-2</v>
      </c>
      <c r="N18">
        <v>4.0000000000000001E-3</v>
      </c>
      <c r="O18">
        <v>0.80300000000000005</v>
      </c>
      <c r="P18">
        <v>0.19700000000000001</v>
      </c>
      <c r="Q18">
        <v>0.78600000000000003</v>
      </c>
      <c r="R18">
        <v>0.214</v>
      </c>
    </row>
    <row r="19" spans="1:18">
      <c r="A19">
        <v>0</v>
      </c>
      <c r="B19">
        <v>5</v>
      </c>
      <c r="C19">
        <v>2.25</v>
      </c>
      <c r="D19">
        <v>0.01</v>
      </c>
      <c r="E19">
        <v>0.01</v>
      </c>
      <c r="F19">
        <v>1.2548335090133</v>
      </c>
      <c r="G19">
        <v>0.29405002707670602</v>
      </c>
      <c r="H19">
        <v>2.3368925264453</v>
      </c>
      <c r="I19">
        <v>25.0889426145655</v>
      </c>
      <c r="J19">
        <v>20.9813290236124</v>
      </c>
      <c r="K19">
        <v>1</v>
      </c>
      <c r="L19">
        <v>0.93100000000000005</v>
      </c>
      <c r="M19">
        <v>6.6000000000000003E-2</v>
      </c>
      <c r="N19">
        <v>3.0000000000000001E-3</v>
      </c>
      <c r="O19">
        <v>0.80300000000000005</v>
      </c>
      <c r="P19">
        <v>0.19700000000000001</v>
      </c>
      <c r="Q19">
        <v>0.78600000000000003</v>
      </c>
      <c r="R19">
        <v>0.214</v>
      </c>
    </row>
    <row r="20" spans="1:18">
      <c r="A20">
        <v>0</v>
      </c>
      <c r="B20">
        <v>5</v>
      </c>
      <c r="C20">
        <v>2.25</v>
      </c>
      <c r="D20">
        <v>0.01</v>
      </c>
      <c r="E20">
        <v>0.01</v>
      </c>
      <c r="F20">
        <v>0.94399278171985901</v>
      </c>
      <c r="G20">
        <v>-0.15191203016313901</v>
      </c>
      <c r="H20">
        <v>0.77288597321525199</v>
      </c>
      <c r="I20">
        <v>14.212894766569001</v>
      </c>
      <c r="J20">
        <v>14.607042224090099</v>
      </c>
      <c r="K20">
        <v>1</v>
      </c>
      <c r="L20">
        <v>0.84899999999999998</v>
      </c>
      <c r="M20">
        <v>0.14199999999999999</v>
      </c>
      <c r="N20">
        <v>8.9999999999999993E-3</v>
      </c>
      <c r="O20">
        <v>0.82</v>
      </c>
      <c r="P20">
        <v>0.18</v>
      </c>
      <c r="Q20">
        <v>0.71399999999999997</v>
      </c>
      <c r="R20">
        <v>0.28599999999999998</v>
      </c>
    </row>
    <row r="21" spans="1:18">
      <c r="A21">
        <v>0</v>
      </c>
      <c r="B21">
        <v>5</v>
      </c>
      <c r="C21">
        <v>2.25</v>
      </c>
      <c r="D21">
        <v>0.01</v>
      </c>
      <c r="E21">
        <v>0.01</v>
      </c>
      <c r="F21">
        <v>0.85737859482373002</v>
      </c>
      <c r="G21">
        <v>0.91598805524597604</v>
      </c>
      <c r="H21">
        <v>1.89968709457745</v>
      </c>
      <c r="I21">
        <v>17.596032960643701</v>
      </c>
      <c r="J21">
        <v>16.6425635055522</v>
      </c>
      <c r="K21">
        <v>1</v>
      </c>
      <c r="L21">
        <v>0.88800000000000001</v>
      </c>
      <c r="M21">
        <v>0.10299999999999999</v>
      </c>
      <c r="N21">
        <v>8.9999999999999993E-3</v>
      </c>
      <c r="O21">
        <v>0.78700000000000003</v>
      </c>
      <c r="P21">
        <v>0.21299999999999999</v>
      </c>
      <c r="Q21">
        <v>0.85699999999999998</v>
      </c>
      <c r="R21">
        <v>0.14299999999999999</v>
      </c>
    </row>
    <row r="22" spans="1:18">
      <c r="A22">
        <v>0</v>
      </c>
      <c r="B22">
        <v>5</v>
      </c>
      <c r="C22">
        <v>2.25</v>
      </c>
      <c r="D22">
        <v>0.01</v>
      </c>
      <c r="E22">
        <v>0.01</v>
      </c>
      <c r="F22">
        <v>1.0964973724623199</v>
      </c>
      <c r="G22">
        <v>0.28345864137124099</v>
      </c>
      <c r="H22">
        <v>2.01843927266804</v>
      </c>
      <c r="I22">
        <v>20.262336810554</v>
      </c>
      <c r="J22">
        <v>14.1491189779527</v>
      </c>
      <c r="K22">
        <v>1</v>
      </c>
      <c r="L22">
        <v>0.90600000000000003</v>
      </c>
      <c r="M22">
        <v>8.8999999999999996E-2</v>
      </c>
      <c r="N22">
        <v>5.0000000000000001E-3</v>
      </c>
      <c r="O22">
        <v>0.80300000000000005</v>
      </c>
      <c r="P22">
        <v>0.19700000000000001</v>
      </c>
      <c r="Q22">
        <v>0.78600000000000003</v>
      </c>
      <c r="R22">
        <v>0.214</v>
      </c>
    </row>
    <row r="23" spans="1:18">
      <c r="A23">
        <v>0</v>
      </c>
      <c r="B23">
        <v>5</v>
      </c>
      <c r="C23">
        <v>2.25</v>
      </c>
      <c r="D23">
        <v>0.01</v>
      </c>
      <c r="E23">
        <v>0.01</v>
      </c>
      <c r="F23">
        <v>1.24339012580384</v>
      </c>
      <c r="G23">
        <v>-0.77758711714367101</v>
      </c>
      <c r="H23">
        <v>1.3141857801729999</v>
      </c>
      <c r="I23">
        <v>14.3787158066364</v>
      </c>
      <c r="J23">
        <v>14.178786247706499</v>
      </c>
      <c r="K23">
        <v>1</v>
      </c>
      <c r="L23">
        <v>0.877</v>
      </c>
      <c r="M23">
        <v>0.11799999999999999</v>
      </c>
      <c r="N23">
        <v>4.0000000000000001E-3</v>
      </c>
      <c r="O23">
        <v>0.78700000000000003</v>
      </c>
      <c r="P23">
        <v>0.21299999999999999</v>
      </c>
      <c r="Q23">
        <v>0.85699999999999998</v>
      </c>
      <c r="R23">
        <v>0.14299999999999999</v>
      </c>
    </row>
    <row r="24" spans="1:18">
      <c r="A24">
        <v>0</v>
      </c>
      <c r="B24">
        <v>5</v>
      </c>
      <c r="C24">
        <v>2.25</v>
      </c>
      <c r="D24">
        <v>0.01</v>
      </c>
      <c r="E24">
        <v>0.01</v>
      </c>
      <c r="F24">
        <v>1.06646354967435</v>
      </c>
      <c r="G24">
        <v>-0.97321238852949199</v>
      </c>
      <c r="H24">
        <v>0.67187994998263101</v>
      </c>
      <c r="I24">
        <v>14.322343790996699</v>
      </c>
      <c r="J24">
        <v>13.9966765992439</v>
      </c>
      <c r="K24">
        <v>1</v>
      </c>
      <c r="L24">
        <v>0.82299999999999995</v>
      </c>
      <c r="M24">
        <v>0.16900000000000001</v>
      </c>
      <c r="N24">
        <v>7.0000000000000001E-3</v>
      </c>
      <c r="O24">
        <v>0.80300000000000005</v>
      </c>
      <c r="P24">
        <v>0.19700000000000001</v>
      </c>
      <c r="Q24">
        <v>0.78600000000000003</v>
      </c>
      <c r="R24">
        <v>0.214</v>
      </c>
    </row>
    <row r="25" spans="1:18">
      <c r="A25">
        <v>0</v>
      </c>
      <c r="B25">
        <v>5</v>
      </c>
      <c r="C25">
        <v>2.25</v>
      </c>
      <c r="D25">
        <v>0.01</v>
      </c>
      <c r="E25">
        <v>0.01</v>
      </c>
      <c r="F25">
        <v>0.94798122588657996</v>
      </c>
      <c r="G25">
        <v>-0.59100926073620896</v>
      </c>
      <c r="H25">
        <v>0.396502064712355</v>
      </c>
      <c r="I25">
        <v>14.3686493108153</v>
      </c>
      <c r="J25">
        <v>14.5122665631185</v>
      </c>
      <c r="K25">
        <v>1</v>
      </c>
      <c r="L25">
        <v>0.82</v>
      </c>
      <c r="M25">
        <v>0.17</v>
      </c>
      <c r="N25">
        <v>0.01</v>
      </c>
      <c r="O25">
        <v>0.82</v>
      </c>
      <c r="P25">
        <v>0.18</v>
      </c>
      <c r="Q25">
        <v>0.71399999999999997</v>
      </c>
      <c r="R25">
        <v>0.28599999999999998</v>
      </c>
    </row>
    <row r="26" spans="1:18">
      <c r="A26">
        <v>0</v>
      </c>
      <c r="B26">
        <v>5</v>
      </c>
      <c r="C26">
        <v>2.25</v>
      </c>
      <c r="D26">
        <v>0.01</v>
      </c>
      <c r="E26">
        <v>0.01</v>
      </c>
      <c r="F26">
        <v>1.16120563962821</v>
      </c>
      <c r="G26">
        <v>-0.50529990228495802</v>
      </c>
      <c r="H26">
        <v>1.3325138422999001</v>
      </c>
      <c r="I26">
        <v>14.4789976773699</v>
      </c>
      <c r="J26">
        <v>13.828045471894701</v>
      </c>
      <c r="K26">
        <v>1</v>
      </c>
      <c r="L26">
        <v>0.877</v>
      </c>
      <c r="M26">
        <v>0.11799999999999999</v>
      </c>
      <c r="N26">
        <v>5.0000000000000001E-3</v>
      </c>
      <c r="O26">
        <v>0.80300000000000005</v>
      </c>
      <c r="P26">
        <v>0.19700000000000001</v>
      </c>
      <c r="Q26">
        <v>0.78600000000000003</v>
      </c>
      <c r="R26">
        <v>0.214</v>
      </c>
    </row>
    <row r="27" spans="1:18">
      <c r="A27">
        <v>0</v>
      </c>
      <c r="B27">
        <v>5</v>
      </c>
      <c r="C27">
        <v>2.25</v>
      </c>
      <c r="D27">
        <v>0.01</v>
      </c>
      <c r="E27">
        <v>0.01</v>
      </c>
      <c r="F27">
        <v>1.3714153379277001</v>
      </c>
      <c r="G27">
        <v>-0.492727256225235</v>
      </c>
      <c r="H27">
        <v>1.7683294513371499</v>
      </c>
      <c r="I27">
        <v>17.415982656817899</v>
      </c>
      <c r="J27">
        <v>14.4873985189706</v>
      </c>
      <c r="K27">
        <v>1</v>
      </c>
      <c r="L27">
        <v>0.91500000000000004</v>
      </c>
      <c r="M27">
        <v>8.2000000000000003E-2</v>
      </c>
      <c r="N27">
        <v>3.0000000000000001E-3</v>
      </c>
      <c r="O27">
        <v>0.78700000000000003</v>
      </c>
      <c r="P27">
        <v>0.21299999999999999</v>
      </c>
      <c r="Q27">
        <v>0.85699999999999998</v>
      </c>
      <c r="R27">
        <v>0.14299999999999999</v>
      </c>
    </row>
    <row r="28" spans="1:18">
      <c r="A28">
        <v>0</v>
      </c>
      <c r="B28">
        <v>5</v>
      </c>
      <c r="C28">
        <v>2.25</v>
      </c>
      <c r="D28">
        <v>0.01</v>
      </c>
      <c r="E28">
        <v>0.01</v>
      </c>
      <c r="F28">
        <v>0.82768776697769997</v>
      </c>
      <c r="G28">
        <v>-0.60771399212309496</v>
      </c>
      <c r="H28">
        <v>0.41552135201292101</v>
      </c>
      <c r="I28">
        <v>14.520812398660899</v>
      </c>
      <c r="J28">
        <v>13.820812169539099</v>
      </c>
      <c r="K28">
        <v>1</v>
      </c>
      <c r="L28">
        <v>0.78200000000000003</v>
      </c>
      <c r="M28">
        <v>0.20499999999999999</v>
      </c>
      <c r="N28">
        <v>1.2999999999999999E-2</v>
      </c>
      <c r="O28">
        <v>0.77</v>
      </c>
      <c r="P28">
        <v>0.23</v>
      </c>
      <c r="Q28">
        <v>0.92900000000000005</v>
      </c>
      <c r="R28">
        <v>7.0999999999999994E-2</v>
      </c>
    </row>
    <row r="29" spans="1:18">
      <c r="A29">
        <v>0</v>
      </c>
      <c r="B29">
        <v>5</v>
      </c>
      <c r="C29">
        <v>2.25</v>
      </c>
      <c r="D29">
        <v>0.01</v>
      </c>
      <c r="E29">
        <v>0.01</v>
      </c>
      <c r="F29">
        <v>0.82870085962121998</v>
      </c>
      <c r="G29">
        <v>-0.329746160242956</v>
      </c>
      <c r="H29">
        <v>0.401230820924878</v>
      </c>
      <c r="I29">
        <v>14.417955756608199</v>
      </c>
      <c r="J29">
        <v>14.4203159179567</v>
      </c>
      <c r="K29">
        <v>1</v>
      </c>
      <c r="L29">
        <v>0.80400000000000005</v>
      </c>
      <c r="M29">
        <v>0.183</v>
      </c>
      <c r="N29">
        <v>1.2E-2</v>
      </c>
      <c r="O29">
        <v>0.78700000000000003</v>
      </c>
      <c r="P29">
        <v>0.21299999999999999</v>
      </c>
      <c r="Q29">
        <v>0.85699999999999998</v>
      </c>
      <c r="R29">
        <v>0.14299999999999999</v>
      </c>
    </row>
    <row r="30" spans="1:18">
      <c r="A30">
        <v>0</v>
      </c>
      <c r="B30">
        <v>5</v>
      </c>
      <c r="C30">
        <v>2.25</v>
      </c>
      <c r="D30">
        <v>0.01</v>
      </c>
      <c r="E30">
        <v>0.01</v>
      </c>
      <c r="F30">
        <v>0.79791767545693804</v>
      </c>
      <c r="G30">
        <v>-0.29197807455582903</v>
      </c>
      <c r="H30">
        <v>0.50449468054164504</v>
      </c>
      <c r="I30">
        <v>14.4190716138342</v>
      </c>
      <c r="J30">
        <v>14.196943373703</v>
      </c>
      <c r="K30">
        <v>1</v>
      </c>
      <c r="L30">
        <v>0.79800000000000004</v>
      </c>
      <c r="M30">
        <v>0.189</v>
      </c>
      <c r="N30">
        <v>1.2999999999999999E-2</v>
      </c>
      <c r="O30">
        <v>0.77</v>
      </c>
      <c r="P30">
        <v>0.23</v>
      </c>
      <c r="Q30">
        <v>0.92900000000000005</v>
      </c>
      <c r="R30">
        <v>7.0999999999999994E-2</v>
      </c>
    </row>
    <row r="31" spans="1:18">
      <c r="A31">
        <v>0</v>
      </c>
      <c r="B31">
        <v>5</v>
      </c>
      <c r="C31">
        <v>2.25</v>
      </c>
      <c r="D31">
        <v>0.01</v>
      </c>
      <c r="E31">
        <v>0.01</v>
      </c>
      <c r="F31">
        <v>1.00179996795749</v>
      </c>
      <c r="G31">
        <v>-0.62142070923114001</v>
      </c>
      <c r="H31">
        <v>0.82493579134109196</v>
      </c>
      <c r="I31">
        <v>14.2560221611255</v>
      </c>
      <c r="J31">
        <v>14.106523855089799</v>
      </c>
      <c r="K31">
        <v>1</v>
      </c>
      <c r="L31">
        <v>0.83299999999999996</v>
      </c>
      <c r="M31">
        <v>0.159</v>
      </c>
      <c r="N31">
        <v>8.0000000000000002E-3</v>
      </c>
      <c r="O31">
        <v>0.78700000000000003</v>
      </c>
      <c r="P31">
        <v>0.21299999999999999</v>
      </c>
      <c r="Q31">
        <v>0.85699999999999998</v>
      </c>
      <c r="R31">
        <v>0.14299999999999999</v>
      </c>
    </row>
    <row r="32" spans="1:18">
      <c r="A32">
        <v>0</v>
      </c>
      <c r="B32">
        <v>5</v>
      </c>
      <c r="C32">
        <v>2.25</v>
      </c>
      <c r="D32">
        <v>0.01</v>
      </c>
      <c r="E32">
        <v>0.01</v>
      </c>
      <c r="F32">
        <v>1.00219759107169</v>
      </c>
      <c r="G32">
        <v>-0.32220755178131399</v>
      </c>
      <c r="H32">
        <v>0.85519117176660497</v>
      </c>
      <c r="I32">
        <v>14.1687594288739</v>
      </c>
      <c r="J32">
        <v>14.566111357422599</v>
      </c>
      <c r="K32">
        <v>1</v>
      </c>
      <c r="L32">
        <v>0.85299999999999998</v>
      </c>
      <c r="M32">
        <v>0.13900000000000001</v>
      </c>
      <c r="N32">
        <v>8.0000000000000002E-3</v>
      </c>
      <c r="O32">
        <v>0.80300000000000005</v>
      </c>
      <c r="P32">
        <v>0.19700000000000001</v>
      </c>
      <c r="Q32">
        <v>0.78600000000000003</v>
      </c>
      <c r="R32">
        <v>0.214</v>
      </c>
    </row>
    <row r="33" spans="1:18">
      <c r="A33">
        <v>1</v>
      </c>
      <c r="B33">
        <v>5</v>
      </c>
      <c r="C33">
        <v>2.25</v>
      </c>
      <c r="D33">
        <v>0.01</v>
      </c>
      <c r="E33">
        <v>0.01</v>
      </c>
      <c r="F33">
        <v>0.91064483077404201</v>
      </c>
      <c r="G33">
        <v>-0.54520187695872901</v>
      </c>
      <c r="H33">
        <v>0.88088857484329497</v>
      </c>
      <c r="I33">
        <v>14.4663730280434</v>
      </c>
      <c r="J33">
        <v>16.110335835183299</v>
      </c>
      <c r="K33">
        <v>1</v>
      </c>
      <c r="L33">
        <v>0.81200000000000006</v>
      </c>
      <c r="M33">
        <v>0.17699999999999999</v>
      </c>
      <c r="N33">
        <v>1.0999999999999999E-2</v>
      </c>
      <c r="O33">
        <v>0.78</v>
      </c>
      <c r="P33">
        <v>0.22</v>
      </c>
      <c r="Q33">
        <v>0.57699999999999996</v>
      </c>
      <c r="R33">
        <v>0.42299999999999999</v>
      </c>
    </row>
    <row r="34" spans="1:18">
      <c r="A34">
        <v>1</v>
      </c>
      <c r="B34">
        <v>5</v>
      </c>
      <c r="C34">
        <v>2.25</v>
      </c>
      <c r="D34">
        <v>0.01</v>
      </c>
      <c r="E34">
        <v>0.01</v>
      </c>
      <c r="F34">
        <v>0.655369213508324</v>
      </c>
      <c r="G34">
        <v>0.18316819769526699</v>
      </c>
      <c r="H34">
        <v>1.46529570153985</v>
      </c>
      <c r="I34">
        <v>15.7410735980491</v>
      </c>
      <c r="J34">
        <v>14.369567014819101</v>
      </c>
      <c r="K34">
        <v>1</v>
      </c>
      <c r="L34">
        <v>0.78600000000000003</v>
      </c>
      <c r="M34">
        <v>0.19800000000000001</v>
      </c>
      <c r="N34">
        <v>1.6E-2</v>
      </c>
      <c r="O34">
        <v>0.75600000000000001</v>
      </c>
      <c r="P34">
        <v>0.24399999999999999</v>
      </c>
      <c r="Q34">
        <v>0.69199999999999995</v>
      </c>
      <c r="R34">
        <v>0.308</v>
      </c>
    </row>
    <row r="35" spans="1:18">
      <c r="A35">
        <v>1</v>
      </c>
      <c r="B35">
        <v>5</v>
      </c>
      <c r="C35">
        <v>2.25</v>
      </c>
      <c r="D35">
        <v>0.01</v>
      </c>
      <c r="E35">
        <v>0.01</v>
      </c>
      <c r="F35">
        <v>0.61865969554106404</v>
      </c>
      <c r="G35">
        <v>0.63636753006245805</v>
      </c>
      <c r="H35">
        <v>2.0385908213252599</v>
      </c>
      <c r="I35">
        <v>18.693523023549101</v>
      </c>
      <c r="J35">
        <v>21.494225390484299</v>
      </c>
      <c r="K35">
        <v>1</v>
      </c>
      <c r="L35">
        <v>0.80700000000000005</v>
      </c>
      <c r="M35">
        <v>0.17699999999999999</v>
      </c>
      <c r="N35">
        <v>1.6E-2</v>
      </c>
      <c r="O35">
        <v>0.74</v>
      </c>
      <c r="P35">
        <v>0.26</v>
      </c>
      <c r="Q35">
        <v>0.76900000000000002</v>
      </c>
      <c r="R35">
        <v>0.23100000000000001</v>
      </c>
    </row>
    <row r="36" spans="1:18">
      <c r="A36">
        <v>1</v>
      </c>
      <c r="B36">
        <v>5</v>
      </c>
      <c r="C36">
        <v>2.25</v>
      </c>
      <c r="D36">
        <v>0.01</v>
      </c>
      <c r="E36">
        <v>0.01</v>
      </c>
      <c r="F36">
        <v>0.65061342533816202</v>
      </c>
      <c r="G36">
        <v>-0.237732412427724</v>
      </c>
      <c r="H36">
        <v>0.79374691229166405</v>
      </c>
      <c r="I36">
        <v>14.755817893139801</v>
      </c>
      <c r="J36">
        <v>14.695476002854599</v>
      </c>
      <c r="K36">
        <v>1</v>
      </c>
      <c r="L36">
        <v>0.751</v>
      </c>
      <c r="M36">
        <v>0.23100000000000001</v>
      </c>
      <c r="N36">
        <v>1.7999999999999999E-2</v>
      </c>
      <c r="O36">
        <v>0.74</v>
      </c>
      <c r="P36">
        <v>0.26</v>
      </c>
      <c r="Q36">
        <v>0.76900000000000002</v>
      </c>
      <c r="R36">
        <v>0.23100000000000001</v>
      </c>
    </row>
    <row r="37" spans="1:18">
      <c r="A37">
        <v>1</v>
      </c>
      <c r="B37">
        <v>5</v>
      </c>
      <c r="C37">
        <v>2.25</v>
      </c>
      <c r="D37">
        <v>0.01</v>
      </c>
      <c r="E37">
        <v>0.01</v>
      </c>
      <c r="F37">
        <v>0.68923874512332595</v>
      </c>
      <c r="G37">
        <v>6.2981993611114895E-2</v>
      </c>
      <c r="H37">
        <v>2.69642803770674</v>
      </c>
      <c r="I37">
        <v>30.0951167548698</v>
      </c>
      <c r="J37">
        <v>27.682665997624198</v>
      </c>
      <c r="K37">
        <v>1</v>
      </c>
      <c r="L37">
        <v>0.78800000000000003</v>
      </c>
      <c r="M37">
        <v>0.19600000000000001</v>
      </c>
      <c r="N37">
        <v>1.6E-2</v>
      </c>
      <c r="O37">
        <v>0.73199999999999998</v>
      </c>
      <c r="P37">
        <v>0.26800000000000002</v>
      </c>
      <c r="Q37">
        <v>0.80800000000000005</v>
      </c>
      <c r="R37">
        <v>0.192</v>
      </c>
    </row>
    <row r="38" spans="1:18">
      <c r="A38">
        <v>1</v>
      </c>
      <c r="B38">
        <v>5</v>
      </c>
      <c r="C38">
        <v>2.25</v>
      </c>
      <c r="D38">
        <v>0.01</v>
      </c>
      <c r="E38">
        <v>0.01</v>
      </c>
      <c r="F38">
        <v>0.41842450086434502</v>
      </c>
      <c r="G38">
        <v>0.73640372939648202</v>
      </c>
      <c r="H38">
        <v>0.54103692532969905</v>
      </c>
      <c r="I38">
        <v>14.861524226367701</v>
      </c>
      <c r="J38">
        <v>15.289877971645099</v>
      </c>
      <c r="K38">
        <v>1</v>
      </c>
      <c r="L38">
        <v>0.74299999999999999</v>
      </c>
      <c r="M38">
        <v>0.23499999999999999</v>
      </c>
      <c r="N38">
        <v>2.1999999999999999E-2</v>
      </c>
      <c r="O38">
        <v>0.748</v>
      </c>
      <c r="P38">
        <v>0.252</v>
      </c>
      <c r="Q38">
        <v>0.73099999999999998</v>
      </c>
      <c r="R38">
        <v>0.26900000000000002</v>
      </c>
    </row>
    <row r="39" spans="1:18">
      <c r="A39">
        <v>1</v>
      </c>
      <c r="B39">
        <v>5</v>
      </c>
      <c r="C39">
        <v>2.25</v>
      </c>
      <c r="D39">
        <v>0.01</v>
      </c>
      <c r="E39">
        <v>0.01</v>
      </c>
      <c r="F39">
        <v>0.80010690393034201</v>
      </c>
      <c r="G39">
        <v>-0.16173880464276699</v>
      </c>
      <c r="H39">
        <v>2.2207771427390401</v>
      </c>
      <c r="I39">
        <v>22.139474788243</v>
      </c>
      <c r="J39">
        <v>22.2393855200663</v>
      </c>
      <c r="K39">
        <v>1</v>
      </c>
      <c r="L39">
        <v>0.80800000000000005</v>
      </c>
      <c r="M39">
        <v>0.17899999999999999</v>
      </c>
      <c r="N39">
        <v>1.2999999999999999E-2</v>
      </c>
      <c r="O39">
        <v>0.71499999999999997</v>
      </c>
      <c r="P39">
        <v>0.28499999999999998</v>
      </c>
      <c r="Q39">
        <v>0.88500000000000001</v>
      </c>
      <c r="R39">
        <v>0.115</v>
      </c>
    </row>
    <row r="40" spans="1:18">
      <c r="A40">
        <v>1</v>
      </c>
      <c r="B40">
        <v>5</v>
      </c>
      <c r="C40">
        <v>2.25</v>
      </c>
      <c r="D40">
        <v>0.01</v>
      </c>
      <c r="E40">
        <v>0.01</v>
      </c>
      <c r="F40">
        <v>0.50442359651129398</v>
      </c>
      <c r="G40">
        <v>0.81348101139941997</v>
      </c>
      <c r="H40">
        <v>2.5020530659907498</v>
      </c>
      <c r="I40">
        <v>24.992883898724202</v>
      </c>
      <c r="J40">
        <v>25.553695830537801</v>
      </c>
      <c r="K40">
        <v>1</v>
      </c>
      <c r="L40">
        <v>0.78</v>
      </c>
      <c r="M40">
        <v>0.20100000000000001</v>
      </c>
      <c r="N40">
        <v>1.9E-2</v>
      </c>
      <c r="O40">
        <v>0.73199999999999998</v>
      </c>
      <c r="P40">
        <v>0.26800000000000002</v>
      </c>
      <c r="Q40">
        <v>0.80800000000000005</v>
      </c>
      <c r="R40">
        <v>0.192</v>
      </c>
    </row>
    <row r="41" spans="1:18">
      <c r="A41">
        <v>1</v>
      </c>
      <c r="B41">
        <v>5</v>
      </c>
      <c r="C41">
        <v>2.25</v>
      </c>
      <c r="D41">
        <v>0.01</v>
      </c>
      <c r="E41">
        <v>0.01</v>
      </c>
      <c r="F41">
        <v>0.52219679004924202</v>
      </c>
      <c r="G41">
        <v>0.91167026453122602</v>
      </c>
      <c r="H41">
        <v>1.70714250337925</v>
      </c>
      <c r="I41">
        <v>16.680185521979102</v>
      </c>
      <c r="J41">
        <v>18.2525997580112</v>
      </c>
      <c r="K41">
        <v>1</v>
      </c>
      <c r="L41">
        <v>0.79400000000000004</v>
      </c>
      <c r="M41">
        <v>0.188</v>
      </c>
      <c r="N41">
        <v>1.7999999999999999E-2</v>
      </c>
      <c r="O41">
        <v>0.748</v>
      </c>
      <c r="P41">
        <v>0.252</v>
      </c>
      <c r="Q41">
        <v>0.73099999999999998</v>
      </c>
      <c r="R41">
        <v>0.26900000000000002</v>
      </c>
    </row>
    <row r="42" spans="1:18">
      <c r="A42">
        <v>1</v>
      </c>
      <c r="B42">
        <v>5</v>
      </c>
      <c r="C42">
        <v>2.25</v>
      </c>
      <c r="D42">
        <v>0.01</v>
      </c>
      <c r="E42">
        <v>0.01</v>
      </c>
      <c r="F42">
        <v>0.83231457202722503</v>
      </c>
      <c r="G42">
        <v>-0.38273291719164998</v>
      </c>
      <c r="H42">
        <v>1.647747402317</v>
      </c>
      <c r="I42">
        <v>16.191363544838001</v>
      </c>
      <c r="J42">
        <v>18.758121879130002</v>
      </c>
      <c r="K42">
        <v>1</v>
      </c>
      <c r="L42">
        <v>0.80200000000000005</v>
      </c>
      <c r="M42">
        <v>0.186</v>
      </c>
      <c r="N42">
        <v>1.2E-2</v>
      </c>
      <c r="O42">
        <v>0.73199999999999998</v>
      </c>
      <c r="P42">
        <v>0.26800000000000002</v>
      </c>
      <c r="Q42">
        <v>0.80800000000000005</v>
      </c>
      <c r="R42">
        <v>0.192</v>
      </c>
    </row>
    <row r="43" spans="1:18">
      <c r="A43">
        <v>1</v>
      </c>
      <c r="B43">
        <v>5</v>
      </c>
      <c r="C43">
        <v>2.25</v>
      </c>
      <c r="D43">
        <v>0.01</v>
      </c>
      <c r="E43">
        <v>0.01</v>
      </c>
      <c r="F43">
        <v>0.78588738974143002</v>
      </c>
      <c r="G43">
        <v>-0.17230227530108599</v>
      </c>
      <c r="H43">
        <v>2.5403999976309901</v>
      </c>
      <c r="I43">
        <v>27.023892070638901</v>
      </c>
      <c r="J43">
        <v>22.184869098499099</v>
      </c>
      <c r="K43">
        <v>1</v>
      </c>
      <c r="L43">
        <v>0.80300000000000005</v>
      </c>
      <c r="M43">
        <v>0.184</v>
      </c>
      <c r="N43">
        <v>1.2999999999999999E-2</v>
      </c>
      <c r="O43">
        <v>0.71499999999999997</v>
      </c>
      <c r="P43">
        <v>0.28499999999999998</v>
      </c>
      <c r="Q43">
        <v>0.88500000000000001</v>
      </c>
      <c r="R43">
        <v>0.115</v>
      </c>
    </row>
    <row r="44" spans="1:18">
      <c r="A44">
        <v>1</v>
      </c>
      <c r="B44">
        <v>5</v>
      </c>
      <c r="C44">
        <v>2.25</v>
      </c>
      <c r="D44">
        <v>0.01</v>
      </c>
      <c r="E44">
        <v>0.01</v>
      </c>
      <c r="F44">
        <v>0.98093087608288898</v>
      </c>
      <c r="G44">
        <v>-0.66821526036063705</v>
      </c>
      <c r="H44">
        <v>1.78418045509414</v>
      </c>
      <c r="I44">
        <v>16.865493675656001</v>
      </c>
      <c r="J44">
        <v>21.099062249110698</v>
      </c>
      <c r="K44">
        <v>1</v>
      </c>
      <c r="L44">
        <v>0.82299999999999995</v>
      </c>
      <c r="M44">
        <v>0.16800000000000001</v>
      </c>
      <c r="N44">
        <v>8.9999999999999993E-3</v>
      </c>
      <c r="O44">
        <v>0.74</v>
      </c>
      <c r="P44">
        <v>0.26</v>
      </c>
      <c r="Q44">
        <v>0.76900000000000002</v>
      </c>
      <c r="R44">
        <v>0.23100000000000001</v>
      </c>
    </row>
    <row r="45" spans="1:18">
      <c r="A45">
        <v>1</v>
      </c>
      <c r="B45">
        <v>5</v>
      </c>
      <c r="C45">
        <v>2.25</v>
      </c>
      <c r="D45">
        <v>0.01</v>
      </c>
      <c r="E45">
        <v>0.01</v>
      </c>
      <c r="F45">
        <v>0.69693515187347199</v>
      </c>
      <c r="G45">
        <v>0.140685078193829</v>
      </c>
      <c r="H45">
        <v>1.8097730288960401</v>
      </c>
      <c r="I45">
        <v>18.1230373059107</v>
      </c>
      <c r="J45">
        <v>14.6977477001856</v>
      </c>
      <c r="K45">
        <v>1</v>
      </c>
      <c r="L45">
        <v>0.79700000000000004</v>
      </c>
      <c r="M45">
        <v>0.188</v>
      </c>
      <c r="N45">
        <v>1.4999999999999999E-2</v>
      </c>
      <c r="O45">
        <v>0.74</v>
      </c>
      <c r="P45">
        <v>0.26</v>
      </c>
      <c r="Q45">
        <v>0.76900000000000002</v>
      </c>
      <c r="R45">
        <v>0.23100000000000001</v>
      </c>
    </row>
    <row r="46" spans="1:18">
      <c r="A46">
        <v>1</v>
      </c>
      <c r="B46">
        <v>5</v>
      </c>
      <c r="C46">
        <v>2.25</v>
      </c>
      <c r="D46">
        <v>0.01</v>
      </c>
      <c r="E46">
        <v>0.01</v>
      </c>
      <c r="F46">
        <v>0.82667005446835995</v>
      </c>
      <c r="G46">
        <v>0.15389470254509599</v>
      </c>
      <c r="H46">
        <v>2.2207059470673398</v>
      </c>
      <c r="I46">
        <v>22.2878816753291</v>
      </c>
      <c r="J46">
        <v>20.751643349102199</v>
      </c>
      <c r="K46">
        <v>1</v>
      </c>
      <c r="L46">
        <v>0.83699999999999997</v>
      </c>
      <c r="M46">
        <v>0.151</v>
      </c>
      <c r="N46">
        <v>1.2E-2</v>
      </c>
      <c r="O46">
        <v>0.748</v>
      </c>
      <c r="P46">
        <v>0.252</v>
      </c>
      <c r="Q46">
        <v>0.73099999999999998</v>
      </c>
      <c r="R46">
        <v>0.26900000000000002</v>
      </c>
    </row>
    <row r="47" spans="1:18">
      <c r="A47">
        <v>1</v>
      </c>
      <c r="B47">
        <v>5</v>
      </c>
      <c r="C47">
        <v>2.25</v>
      </c>
      <c r="D47">
        <v>0.01</v>
      </c>
      <c r="E47">
        <v>0.01</v>
      </c>
      <c r="F47">
        <v>0.79781023921084504</v>
      </c>
      <c r="G47">
        <v>0.240735631208229</v>
      </c>
      <c r="H47">
        <v>2.5491000794519998</v>
      </c>
      <c r="I47">
        <v>26.7650227034359</v>
      </c>
      <c r="J47">
        <v>22.762632841536099</v>
      </c>
      <c r="K47">
        <v>1</v>
      </c>
      <c r="L47">
        <v>0.83499999999999996</v>
      </c>
      <c r="M47">
        <v>0.153</v>
      </c>
      <c r="N47">
        <v>1.2E-2</v>
      </c>
      <c r="O47">
        <v>0.748</v>
      </c>
      <c r="P47">
        <v>0.252</v>
      </c>
      <c r="Q47">
        <v>0.73099999999999998</v>
      </c>
      <c r="R47">
        <v>0.26900000000000002</v>
      </c>
    </row>
    <row r="48" spans="1:18">
      <c r="A48">
        <v>1</v>
      </c>
      <c r="B48">
        <v>5</v>
      </c>
      <c r="C48">
        <v>2.25</v>
      </c>
      <c r="D48">
        <v>0.01</v>
      </c>
      <c r="E48">
        <v>0.01</v>
      </c>
      <c r="F48">
        <v>1.24951737942755</v>
      </c>
      <c r="G48">
        <v>-0.96820881497773104</v>
      </c>
      <c r="H48">
        <v>2.6177175064086202</v>
      </c>
      <c r="I48">
        <v>28.235403745974399</v>
      </c>
      <c r="J48">
        <v>29.30669813546</v>
      </c>
      <c r="K48">
        <v>1</v>
      </c>
      <c r="L48">
        <v>0.86599999999999999</v>
      </c>
      <c r="M48">
        <v>0.13</v>
      </c>
      <c r="N48">
        <v>4.0000000000000001E-3</v>
      </c>
      <c r="O48">
        <v>0.75600000000000001</v>
      </c>
      <c r="P48">
        <v>0.24399999999999999</v>
      </c>
      <c r="Q48">
        <v>0.69199999999999995</v>
      </c>
      <c r="R48">
        <v>0.308</v>
      </c>
    </row>
    <row r="49" spans="1:18">
      <c r="A49">
        <v>1</v>
      </c>
      <c r="B49">
        <v>5</v>
      </c>
      <c r="C49">
        <v>2.25</v>
      </c>
      <c r="D49">
        <v>0.01</v>
      </c>
      <c r="E49">
        <v>0.01</v>
      </c>
      <c r="F49">
        <v>0.53747338607358797</v>
      </c>
      <c r="G49">
        <v>0.94484550125367295</v>
      </c>
      <c r="H49">
        <v>2.58438494526365</v>
      </c>
      <c r="I49">
        <v>26.8849901808101</v>
      </c>
      <c r="J49">
        <v>24.777635660216902</v>
      </c>
      <c r="K49">
        <v>1</v>
      </c>
      <c r="L49">
        <v>0.80100000000000005</v>
      </c>
      <c r="M49">
        <v>0.18099999999999999</v>
      </c>
      <c r="N49">
        <v>1.7999999999999999E-2</v>
      </c>
      <c r="O49">
        <v>0.74</v>
      </c>
      <c r="P49">
        <v>0.26</v>
      </c>
      <c r="Q49">
        <v>0.76900000000000002</v>
      </c>
      <c r="R49">
        <v>0.23100000000000001</v>
      </c>
    </row>
    <row r="50" spans="1:18">
      <c r="A50">
        <v>1</v>
      </c>
      <c r="B50">
        <v>5</v>
      </c>
      <c r="C50">
        <v>2.25</v>
      </c>
      <c r="D50">
        <v>0.01</v>
      </c>
      <c r="E50">
        <v>0.01</v>
      </c>
      <c r="F50">
        <v>0.73491181488815605</v>
      </c>
      <c r="G50">
        <v>-0.58505525813793102</v>
      </c>
      <c r="H50">
        <v>0.38387338630140899</v>
      </c>
      <c r="I50">
        <v>14.834046338546701</v>
      </c>
      <c r="J50">
        <v>15.128020327812999</v>
      </c>
      <c r="K50">
        <v>1</v>
      </c>
      <c r="L50">
        <v>0.752</v>
      </c>
      <c r="M50">
        <v>0.23300000000000001</v>
      </c>
      <c r="N50">
        <v>1.6E-2</v>
      </c>
      <c r="O50">
        <v>0.77200000000000002</v>
      </c>
      <c r="P50">
        <v>0.22800000000000001</v>
      </c>
      <c r="Q50">
        <v>0.61499999999999999</v>
      </c>
      <c r="R50">
        <v>0.38500000000000001</v>
      </c>
    </row>
    <row r="51" spans="1:18">
      <c r="A51">
        <v>1</v>
      </c>
      <c r="B51">
        <v>5</v>
      </c>
      <c r="C51">
        <v>2.25</v>
      </c>
      <c r="D51">
        <v>0.01</v>
      </c>
      <c r="E51">
        <v>0.01</v>
      </c>
      <c r="F51">
        <v>0.52596327563804901</v>
      </c>
      <c r="G51">
        <v>0.440078217422262</v>
      </c>
      <c r="H51">
        <v>0.44857484910161199</v>
      </c>
      <c r="I51">
        <v>14.8960349310689</v>
      </c>
      <c r="J51">
        <v>15.117628430250701</v>
      </c>
      <c r="K51">
        <v>1</v>
      </c>
      <c r="L51">
        <v>0.76</v>
      </c>
      <c r="M51">
        <v>0.221</v>
      </c>
      <c r="N51">
        <v>0.02</v>
      </c>
      <c r="O51">
        <v>0.78</v>
      </c>
      <c r="P51">
        <v>0.22</v>
      </c>
      <c r="Q51">
        <v>0.57699999999999996</v>
      </c>
      <c r="R51">
        <v>0.42299999999999999</v>
      </c>
    </row>
    <row r="52" spans="1:18">
      <c r="A52">
        <v>1</v>
      </c>
      <c r="B52">
        <v>5</v>
      </c>
      <c r="C52">
        <v>2.25</v>
      </c>
      <c r="D52">
        <v>0.01</v>
      </c>
      <c r="E52">
        <v>0.01</v>
      </c>
      <c r="F52">
        <v>1.11139356921793</v>
      </c>
      <c r="G52">
        <v>-0.59330347272012196</v>
      </c>
      <c r="H52">
        <v>2.21732472160814</v>
      </c>
      <c r="I52">
        <v>21.3902957801536</v>
      </c>
      <c r="J52">
        <v>26.798737330081401</v>
      </c>
      <c r="K52">
        <v>1</v>
      </c>
      <c r="L52">
        <v>0.86099999999999999</v>
      </c>
      <c r="M52">
        <v>0.13200000000000001</v>
      </c>
      <c r="N52">
        <v>6.0000000000000001E-3</v>
      </c>
      <c r="O52">
        <v>0.748</v>
      </c>
      <c r="P52">
        <v>0.252</v>
      </c>
      <c r="Q52">
        <v>0.73099999999999998</v>
      </c>
      <c r="R52">
        <v>0.26900000000000002</v>
      </c>
    </row>
    <row r="53" spans="1:18">
      <c r="A53">
        <v>1</v>
      </c>
      <c r="B53">
        <v>5</v>
      </c>
      <c r="C53">
        <v>2.25</v>
      </c>
      <c r="D53">
        <v>0.01</v>
      </c>
      <c r="E53">
        <v>0.01</v>
      </c>
      <c r="F53">
        <v>0.92677453243900298</v>
      </c>
      <c r="G53">
        <v>-8.2930023842052503E-2</v>
      </c>
      <c r="H53">
        <v>2.5047042615561699</v>
      </c>
      <c r="I53">
        <v>24.986056488318699</v>
      </c>
      <c r="J53">
        <v>27.870281544953201</v>
      </c>
      <c r="K53">
        <v>1</v>
      </c>
      <c r="L53">
        <v>0.84899999999999998</v>
      </c>
      <c r="M53">
        <v>0.14099999999999999</v>
      </c>
      <c r="N53">
        <v>8.9999999999999993E-3</v>
      </c>
      <c r="O53">
        <v>0.74</v>
      </c>
      <c r="P53">
        <v>0.26</v>
      </c>
      <c r="Q53">
        <v>0.76900000000000002</v>
      </c>
      <c r="R53">
        <v>0.23100000000000001</v>
      </c>
    </row>
    <row r="54" spans="1:18">
      <c r="A54">
        <v>1</v>
      </c>
      <c r="B54">
        <v>5</v>
      </c>
      <c r="C54">
        <v>2.25</v>
      </c>
      <c r="D54">
        <v>0.01</v>
      </c>
      <c r="E54">
        <v>0.01</v>
      </c>
      <c r="F54">
        <v>0.46686353158614602</v>
      </c>
      <c r="G54">
        <v>0.68864933080551605</v>
      </c>
      <c r="H54">
        <v>0.68256675450745197</v>
      </c>
      <c r="I54">
        <v>14.8486967322856</v>
      </c>
      <c r="J54">
        <v>14.9519228736374</v>
      </c>
      <c r="K54">
        <v>1</v>
      </c>
      <c r="L54">
        <v>0.75700000000000001</v>
      </c>
      <c r="M54">
        <v>0.222</v>
      </c>
      <c r="N54">
        <v>2.1000000000000001E-2</v>
      </c>
      <c r="O54">
        <v>0.76400000000000001</v>
      </c>
      <c r="P54">
        <v>0.23599999999999999</v>
      </c>
      <c r="Q54">
        <v>0.65400000000000003</v>
      </c>
      <c r="R54">
        <v>0.34599999999999997</v>
      </c>
    </row>
    <row r="55" spans="1:18">
      <c r="A55">
        <v>1</v>
      </c>
      <c r="B55">
        <v>5</v>
      </c>
      <c r="C55">
        <v>2.25</v>
      </c>
      <c r="D55">
        <v>0.01</v>
      </c>
      <c r="E55">
        <v>0.01</v>
      </c>
      <c r="F55">
        <v>0.296873012169171</v>
      </c>
      <c r="G55">
        <v>0.96117411963041599</v>
      </c>
      <c r="H55">
        <v>0.57254561297946405</v>
      </c>
      <c r="I55">
        <v>15.0138152759548</v>
      </c>
      <c r="J55">
        <v>14.7489836871174</v>
      </c>
      <c r="K55">
        <v>1</v>
      </c>
      <c r="L55">
        <v>0.71299999999999997</v>
      </c>
      <c r="M55">
        <v>0.26300000000000001</v>
      </c>
      <c r="N55">
        <v>2.4E-2</v>
      </c>
      <c r="O55">
        <v>0.72399999999999998</v>
      </c>
      <c r="P55">
        <v>0.27600000000000002</v>
      </c>
      <c r="Q55">
        <v>0.84599999999999997</v>
      </c>
      <c r="R55">
        <v>0.154</v>
      </c>
    </row>
    <row r="56" spans="1:18">
      <c r="A56">
        <v>1</v>
      </c>
      <c r="B56">
        <v>5</v>
      </c>
      <c r="C56">
        <v>2.25</v>
      </c>
      <c r="D56">
        <v>0.01</v>
      </c>
      <c r="E56">
        <v>0.01</v>
      </c>
      <c r="F56">
        <v>0.730026437195612</v>
      </c>
      <c r="G56">
        <v>0.36099479412369501</v>
      </c>
      <c r="H56">
        <v>2.4297023459292202</v>
      </c>
      <c r="I56">
        <v>24.410001135691601</v>
      </c>
      <c r="J56">
        <v>22.581580386716599</v>
      </c>
      <c r="K56">
        <v>1</v>
      </c>
      <c r="L56">
        <v>0.82299999999999995</v>
      </c>
      <c r="M56">
        <v>0.16400000000000001</v>
      </c>
      <c r="N56">
        <v>1.4E-2</v>
      </c>
      <c r="O56">
        <v>0.74</v>
      </c>
      <c r="P56">
        <v>0.26</v>
      </c>
      <c r="Q56">
        <v>0.76900000000000002</v>
      </c>
      <c r="R56">
        <v>0.23100000000000001</v>
      </c>
    </row>
    <row r="57" spans="1:18">
      <c r="A57">
        <v>1</v>
      </c>
      <c r="B57">
        <v>5</v>
      </c>
      <c r="C57">
        <v>2.25</v>
      </c>
      <c r="D57">
        <v>0.01</v>
      </c>
      <c r="E57">
        <v>0.01</v>
      </c>
      <c r="F57">
        <v>0.55609938990494401</v>
      </c>
      <c r="G57">
        <v>0.25856776617521798</v>
      </c>
      <c r="H57">
        <v>0.475371599329592</v>
      </c>
      <c r="I57">
        <v>14.862162287969699</v>
      </c>
      <c r="J57">
        <v>15.0652506898965</v>
      </c>
      <c r="K57">
        <v>1</v>
      </c>
      <c r="L57">
        <v>0.75700000000000001</v>
      </c>
      <c r="M57">
        <v>0.224</v>
      </c>
      <c r="N57">
        <v>1.9E-2</v>
      </c>
      <c r="O57">
        <v>0.77200000000000002</v>
      </c>
      <c r="P57">
        <v>0.22800000000000001</v>
      </c>
      <c r="Q57">
        <v>0.61499999999999999</v>
      </c>
      <c r="R57">
        <v>0.38500000000000001</v>
      </c>
    </row>
    <row r="58" spans="1:18">
      <c r="A58">
        <v>1</v>
      </c>
      <c r="B58">
        <v>5</v>
      </c>
      <c r="C58">
        <v>2.25</v>
      </c>
      <c r="D58">
        <v>0.01</v>
      </c>
      <c r="E58">
        <v>0.01</v>
      </c>
      <c r="F58">
        <v>0.33692735047074901</v>
      </c>
      <c r="G58">
        <v>0.99158878243359205</v>
      </c>
      <c r="H58">
        <v>1.42414857265335</v>
      </c>
      <c r="I58">
        <v>15.6685636680565</v>
      </c>
      <c r="J58">
        <v>14.3965621668055</v>
      </c>
      <c r="K58">
        <v>1</v>
      </c>
      <c r="L58">
        <v>0.73099999999999998</v>
      </c>
      <c r="M58">
        <v>0.245</v>
      </c>
      <c r="N58">
        <v>2.3E-2</v>
      </c>
      <c r="O58">
        <v>0.72399999999999998</v>
      </c>
      <c r="P58">
        <v>0.27600000000000002</v>
      </c>
      <c r="Q58">
        <v>0.84599999999999997</v>
      </c>
      <c r="R58">
        <v>0.154</v>
      </c>
    </row>
    <row r="59" spans="1:18">
      <c r="A59">
        <v>1</v>
      </c>
      <c r="B59">
        <v>5</v>
      </c>
      <c r="C59">
        <v>2.25</v>
      </c>
      <c r="D59">
        <v>0.01</v>
      </c>
      <c r="E59">
        <v>0.01</v>
      </c>
      <c r="F59">
        <v>0.885706936798624</v>
      </c>
      <c r="G59">
        <v>-0.22761752713406899</v>
      </c>
      <c r="H59">
        <v>2.4061251034131801</v>
      </c>
      <c r="I59">
        <v>25.141148321947799</v>
      </c>
      <c r="J59">
        <v>19.451510401805901</v>
      </c>
      <c r="K59">
        <v>1</v>
      </c>
      <c r="L59">
        <v>0.82799999999999996</v>
      </c>
      <c r="M59">
        <v>0.161</v>
      </c>
      <c r="N59">
        <v>1.0999999999999999E-2</v>
      </c>
      <c r="O59">
        <v>0.73199999999999998</v>
      </c>
      <c r="P59">
        <v>0.26800000000000002</v>
      </c>
      <c r="Q59">
        <v>0.80800000000000005</v>
      </c>
      <c r="R59">
        <v>0.192</v>
      </c>
    </row>
    <row r="60" spans="1:18">
      <c r="A60">
        <v>1</v>
      </c>
      <c r="B60">
        <v>5</v>
      </c>
      <c r="C60">
        <v>2.25</v>
      </c>
      <c r="D60">
        <v>0.01</v>
      </c>
      <c r="E60">
        <v>0.01</v>
      </c>
      <c r="F60">
        <v>0.66109837270590699</v>
      </c>
      <c r="G60">
        <v>-0.26494019631507099</v>
      </c>
      <c r="H60">
        <v>0.80703027360885604</v>
      </c>
      <c r="I60">
        <v>14.747871769871701</v>
      </c>
      <c r="J60">
        <v>14.7124715906336</v>
      </c>
      <c r="K60">
        <v>1</v>
      </c>
      <c r="L60">
        <v>0.753</v>
      </c>
      <c r="M60">
        <v>0.23</v>
      </c>
      <c r="N60">
        <v>1.7000000000000001E-2</v>
      </c>
      <c r="O60">
        <v>0.74</v>
      </c>
      <c r="P60">
        <v>0.26</v>
      </c>
      <c r="Q60">
        <v>0.76900000000000002</v>
      </c>
      <c r="R60">
        <v>0.23100000000000001</v>
      </c>
    </row>
    <row r="61" spans="1:18">
      <c r="A61">
        <v>1</v>
      </c>
      <c r="B61">
        <v>5</v>
      </c>
      <c r="C61">
        <v>2.25</v>
      </c>
      <c r="D61">
        <v>0.01</v>
      </c>
      <c r="E61">
        <v>0.01</v>
      </c>
      <c r="F61">
        <v>0.741751419320131</v>
      </c>
      <c r="G61">
        <v>-0.45533228002828102</v>
      </c>
      <c r="H61">
        <v>1.2391770947315099</v>
      </c>
      <c r="I61">
        <v>14.970099189908799</v>
      </c>
      <c r="J61">
        <v>14.268302798075901</v>
      </c>
      <c r="K61">
        <v>1</v>
      </c>
      <c r="L61">
        <v>0.76500000000000001</v>
      </c>
      <c r="M61">
        <v>0.22</v>
      </c>
      <c r="N61">
        <v>1.4999999999999999E-2</v>
      </c>
      <c r="O61">
        <v>0.72399999999999998</v>
      </c>
      <c r="P61">
        <v>0.27600000000000002</v>
      </c>
      <c r="Q61">
        <v>0.84599999999999997</v>
      </c>
      <c r="R61">
        <v>0.154</v>
      </c>
    </row>
    <row r="62" spans="1:18">
      <c r="A62">
        <v>1</v>
      </c>
      <c r="B62">
        <v>5</v>
      </c>
      <c r="C62">
        <v>2.25</v>
      </c>
      <c r="D62">
        <v>0.01</v>
      </c>
      <c r="E62">
        <v>0.01</v>
      </c>
      <c r="F62">
        <v>0.571752314469408</v>
      </c>
      <c r="G62">
        <v>0.31668472659917801</v>
      </c>
      <c r="H62">
        <v>0.53572336174266</v>
      </c>
      <c r="I62">
        <v>14.7532211701538</v>
      </c>
      <c r="J62">
        <v>15.4838690441598</v>
      </c>
      <c r="K62">
        <v>1</v>
      </c>
      <c r="L62">
        <v>0.76700000000000002</v>
      </c>
      <c r="M62">
        <v>0.214</v>
      </c>
      <c r="N62">
        <v>1.9E-2</v>
      </c>
      <c r="O62">
        <v>0.77200000000000002</v>
      </c>
      <c r="P62">
        <v>0.22800000000000001</v>
      </c>
      <c r="Q62">
        <v>0.61499999999999999</v>
      </c>
      <c r="R62">
        <v>0.38500000000000001</v>
      </c>
    </row>
  </sheetData>
  <mergeCells count="3">
    <mergeCell ref="A1:A2"/>
    <mergeCell ref="B1:E1"/>
    <mergeCell ref="F1:N1"/>
  </mergeCells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AFD7E-7D2F-401E-A32C-CE70BBCF612F}">
  <dimension ref="A1:R62"/>
  <sheetViews>
    <sheetView topLeftCell="A6" workbookViewId="0">
      <selection activeCell="Y27" sqref="Y27"/>
    </sheetView>
  </sheetViews>
  <sheetFormatPr defaultRowHeight="15"/>
  <sheetData>
    <row r="1" spans="1:18">
      <c r="A1" s="154" t="s">
        <v>56</v>
      </c>
      <c r="B1" s="155" t="s">
        <v>4</v>
      </c>
      <c r="C1" s="155"/>
      <c r="D1" s="155"/>
      <c r="E1" s="155"/>
      <c r="F1" s="154" t="s">
        <v>12</v>
      </c>
      <c r="G1" s="154"/>
      <c r="H1" s="154"/>
      <c r="I1" s="154"/>
      <c r="J1" s="154"/>
      <c r="K1" s="154"/>
      <c r="L1" s="154"/>
      <c r="M1" s="154"/>
      <c r="N1" s="154"/>
      <c r="O1" s="1" t="s">
        <v>15</v>
      </c>
      <c r="P1" s="1"/>
      <c r="Q1" s="11" t="s">
        <v>16</v>
      </c>
      <c r="R1" s="11"/>
    </row>
    <row r="2" spans="1:18">
      <c r="A2" s="154"/>
      <c r="B2" s="2" t="s">
        <v>0</v>
      </c>
      <c r="C2" s="2" t="s">
        <v>1</v>
      </c>
      <c r="D2" s="2" t="s">
        <v>2</v>
      </c>
      <c r="E2" s="2" t="s">
        <v>3</v>
      </c>
      <c r="F2" s="3" t="s">
        <v>5</v>
      </c>
      <c r="G2" s="3" t="s">
        <v>6</v>
      </c>
      <c r="H2" s="3" t="s">
        <v>48</v>
      </c>
      <c r="I2" s="3" t="s">
        <v>13</v>
      </c>
      <c r="J2" s="3" t="s">
        <v>14</v>
      </c>
      <c r="K2" s="3" t="s">
        <v>8</v>
      </c>
      <c r="L2" s="3" t="s">
        <v>9</v>
      </c>
      <c r="M2" s="3" t="s">
        <v>10</v>
      </c>
      <c r="N2" s="3" t="s">
        <v>11</v>
      </c>
      <c r="O2" s="2" t="s">
        <v>9</v>
      </c>
      <c r="P2" s="2" t="s">
        <v>10</v>
      </c>
      <c r="Q2" s="3" t="s">
        <v>9</v>
      </c>
      <c r="R2" s="3" t="s">
        <v>10</v>
      </c>
    </row>
    <row r="3" spans="1:18">
      <c r="A3">
        <v>0</v>
      </c>
      <c r="B3">
        <v>5</v>
      </c>
      <c r="C3">
        <v>2.25</v>
      </c>
      <c r="D3">
        <v>0.01</v>
      </c>
      <c r="E3">
        <v>0.01</v>
      </c>
      <c r="F3">
        <v>0.78230973856742902</v>
      </c>
      <c r="G3">
        <v>0</v>
      </c>
      <c r="H3">
        <v>0.50286707420963805</v>
      </c>
      <c r="I3">
        <v>14.416051672752101</v>
      </c>
      <c r="J3">
        <v>14.416051672752101</v>
      </c>
      <c r="K3">
        <v>1</v>
      </c>
      <c r="L3">
        <v>0.81399999999999995</v>
      </c>
      <c r="M3">
        <v>0.17299999999999999</v>
      </c>
      <c r="N3">
        <v>1.2999999999999999E-2</v>
      </c>
      <c r="O3">
        <v>0.8</v>
      </c>
      <c r="P3">
        <v>0.2</v>
      </c>
      <c r="Q3">
        <v>0.8</v>
      </c>
      <c r="R3">
        <v>0.2</v>
      </c>
    </row>
    <row r="4" spans="1:18">
      <c r="A4">
        <v>0</v>
      </c>
      <c r="B4">
        <v>5</v>
      </c>
      <c r="C4">
        <v>2.25</v>
      </c>
      <c r="D4">
        <v>0.01</v>
      </c>
      <c r="E4">
        <v>0.01</v>
      </c>
      <c r="F4">
        <v>0.82435820117200997</v>
      </c>
      <c r="G4">
        <v>0</v>
      </c>
      <c r="H4">
        <v>0.69727636904689005</v>
      </c>
      <c r="I4">
        <v>14.331499289743</v>
      </c>
      <c r="J4">
        <v>14.331499289743</v>
      </c>
      <c r="K4">
        <v>1</v>
      </c>
      <c r="L4">
        <v>0.82599999999999996</v>
      </c>
      <c r="M4">
        <v>0.16200000000000001</v>
      </c>
      <c r="N4">
        <v>1.2E-2</v>
      </c>
      <c r="O4">
        <v>0.8</v>
      </c>
      <c r="P4">
        <v>0.2</v>
      </c>
      <c r="Q4">
        <v>0.8</v>
      </c>
      <c r="R4">
        <v>0.2</v>
      </c>
    </row>
    <row r="5" spans="1:18">
      <c r="A5">
        <v>0</v>
      </c>
      <c r="B5">
        <v>5</v>
      </c>
      <c r="C5">
        <v>2.25</v>
      </c>
      <c r="D5">
        <v>0.01</v>
      </c>
      <c r="E5">
        <v>0.01</v>
      </c>
      <c r="F5">
        <v>0.76574147452378705</v>
      </c>
      <c r="G5">
        <v>0</v>
      </c>
      <c r="H5">
        <v>0.41903772510937898</v>
      </c>
      <c r="I5">
        <v>14.456003270175501</v>
      </c>
      <c r="J5">
        <v>14.456003270175501</v>
      </c>
      <c r="K5">
        <v>1</v>
      </c>
      <c r="L5">
        <v>0.80900000000000005</v>
      </c>
      <c r="M5">
        <v>0.17799999999999999</v>
      </c>
      <c r="N5">
        <v>1.4E-2</v>
      </c>
      <c r="O5">
        <v>0.8</v>
      </c>
      <c r="P5">
        <v>0.2</v>
      </c>
      <c r="Q5">
        <v>0.8</v>
      </c>
      <c r="R5">
        <v>0.2</v>
      </c>
    </row>
    <row r="6" spans="1:18">
      <c r="A6">
        <v>0</v>
      </c>
      <c r="B6">
        <v>5</v>
      </c>
      <c r="C6">
        <v>2.25</v>
      </c>
      <c r="D6">
        <v>0.01</v>
      </c>
      <c r="E6">
        <v>0.01</v>
      </c>
      <c r="F6">
        <v>0.87218020498162996</v>
      </c>
      <c r="G6">
        <v>0</v>
      </c>
      <c r="H6">
        <v>0.90034345499813295</v>
      </c>
      <c r="I6">
        <v>14.265748828614001</v>
      </c>
      <c r="J6">
        <v>14.265748828614001</v>
      </c>
      <c r="K6">
        <v>1</v>
      </c>
      <c r="L6">
        <v>0.84</v>
      </c>
      <c r="M6">
        <v>0.14899999999999999</v>
      </c>
      <c r="N6">
        <v>1.0999999999999999E-2</v>
      </c>
      <c r="O6">
        <v>0.8</v>
      </c>
      <c r="P6">
        <v>0.2</v>
      </c>
      <c r="Q6">
        <v>0.8</v>
      </c>
      <c r="R6">
        <v>0.2</v>
      </c>
    </row>
    <row r="7" spans="1:18">
      <c r="A7">
        <v>0</v>
      </c>
      <c r="B7">
        <v>5</v>
      </c>
      <c r="C7">
        <v>2.25</v>
      </c>
      <c r="D7">
        <v>0.01</v>
      </c>
      <c r="E7">
        <v>0.01</v>
      </c>
      <c r="F7">
        <v>0.86616295064339199</v>
      </c>
      <c r="G7">
        <v>0</v>
      </c>
      <c r="H7">
        <v>0.87698578784409198</v>
      </c>
      <c r="I7">
        <v>14.2717281263433</v>
      </c>
      <c r="J7">
        <v>14.2717281263433</v>
      </c>
      <c r="K7">
        <v>1</v>
      </c>
      <c r="L7">
        <v>0.83799999999999997</v>
      </c>
      <c r="M7">
        <v>0.151</v>
      </c>
      <c r="N7">
        <v>1.0999999999999999E-2</v>
      </c>
      <c r="O7">
        <v>0.8</v>
      </c>
      <c r="P7">
        <v>0.2</v>
      </c>
      <c r="Q7">
        <v>0.8</v>
      </c>
      <c r="R7">
        <v>0.2</v>
      </c>
    </row>
    <row r="8" spans="1:18">
      <c r="A8">
        <v>0</v>
      </c>
      <c r="B8">
        <v>5</v>
      </c>
      <c r="C8">
        <v>2.25</v>
      </c>
      <c r="D8">
        <v>0.01</v>
      </c>
      <c r="E8">
        <v>0.01</v>
      </c>
      <c r="F8">
        <v>0.76209923074703301</v>
      </c>
      <c r="G8">
        <v>0</v>
      </c>
      <c r="H8">
        <v>0.39889175080491401</v>
      </c>
      <c r="I8">
        <v>14.4659754395267</v>
      </c>
      <c r="J8">
        <v>14.4659754395267</v>
      </c>
      <c r="K8">
        <v>1</v>
      </c>
      <c r="L8">
        <v>0.80800000000000005</v>
      </c>
      <c r="M8">
        <v>0.17899999999999999</v>
      </c>
      <c r="N8">
        <v>1.4E-2</v>
      </c>
      <c r="O8">
        <v>0.8</v>
      </c>
      <c r="P8">
        <v>0.2</v>
      </c>
      <c r="Q8">
        <v>0.8</v>
      </c>
      <c r="R8">
        <v>0.2</v>
      </c>
    </row>
    <row r="9" spans="1:18">
      <c r="A9">
        <v>0</v>
      </c>
      <c r="B9">
        <v>5</v>
      </c>
      <c r="C9">
        <v>2.25</v>
      </c>
      <c r="D9">
        <v>0.01</v>
      </c>
      <c r="E9">
        <v>0.01</v>
      </c>
      <c r="F9">
        <v>1.1187339562571701</v>
      </c>
      <c r="G9">
        <v>0</v>
      </c>
      <c r="H9">
        <v>1.6057608210407599</v>
      </c>
      <c r="I9">
        <v>15.7714443726365</v>
      </c>
      <c r="J9">
        <v>15.7714443726365</v>
      </c>
      <c r="K9">
        <v>1</v>
      </c>
      <c r="L9">
        <v>0.89700000000000002</v>
      </c>
      <c r="M9">
        <v>9.8000000000000004E-2</v>
      </c>
      <c r="N9">
        <v>5.0000000000000001E-3</v>
      </c>
      <c r="O9">
        <v>0.8</v>
      </c>
      <c r="P9">
        <v>0.2</v>
      </c>
      <c r="Q9">
        <v>0.8</v>
      </c>
      <c r="R9">
        <v>0.2</v>
      </c>
    </row>
    <row r="10" spans="1:18">
      <c r="A10">
        <v>0</v>
      </c>
      <c r="B10">
        <v>5</v>
      </c>
      <c r="C10">
        <v>2.25</v>
      </c>
      <c r="D10">
        <v>0.01</v>
      </c>
      <c r="E10">
        <v>0.01</v>
      </c>
      <c r="F10">
        <v>0.76153812794932796</v>
      </c>
      <c r="G10">
        <v>0</v>
      </c>
      <c r="H10">
        <v>0.39736143589472001</v>
      </c>
      <c r="I10">
        <v>14.466683265897201</v>
      </c>
      <c r="J10">
        <v>14.466683265897201</v>
      </c>
      <c r="K10">
        <v>1</v>
      </c>
      <c r="L10">
        <v>0.80700000000000005</v>
      </c>
      <c r="M10">
        <v>0.17899999999999999</v>
      </c>
      <c r="N10">
        <v>1.4E-2</v>
      </c>
      <c r="O10">
        <v>0.8</v>
      </c>
      <c r="P10">
        <v>0.2</v>
      </c>
      <c r="Q10">
        <v>0.8</v>
      </c>
      <c r="R10">
        <v>0.2</v>
      </c>
    </row>
    <row r="11" spans="1:18">
      <c r="A11">
        <v>0</v>
      </c>
      <c r="B11">
        <v>5</v>
      </c>
      <c r="C11">
        <v>2.25</v>
      </c>
      <c r="D11">
        <v>0.01</v>
      </c>
      <c r="E11">
        <v>0.01</v>
      </c>
      <c r="F11">
        <v>1.00055547947776</v>
      </c>
      <c r="G11">
        <v>0</v>
      </c>
      <c r="H11">
        <v>1.3467586045933999</v>
      </c>
      <c r="I11">
        <v>14.391961804836701</v>
      </c>
      <c r="J11">
        <v>14.391961804836701</v>
      </c>
      <c r="K11">
        <v>1</v>
      </c>
      <c r="L11">
        <v>0.872</v>
      </c>
      <c r="M11">
        <v>0.12</v>
      </c>
      <c r="N11">
        <v>8.0000000000000002E-3</v>
      </c>
      <c r="O11">
        <v>0.8</v>
      </c>
      <c r="P11">
        <v>0.2</v>
      </c>
      <c r="Q11">
        <v>0.8</v>
      </c>
      <c r="R11">
        <v>0.2</v>
      </c>
    </row>
    <row r="12" spans="1:18">
      <c r="A12">
        <v>0</v>
      </c>
      <c r="B12">
        <v>5</v>
      </c>
      <c r="C12">
        <v>2.25</v>
      </c>
      <c r="D12">
        <v>0.01</v>
      </c>
      <c r="E12">
        <v>0.01</v>
      </c>
      <c r="F12">
        <v>1.12267328292098</v>
      </c>
      <c r="G12">
        <v>0</v>
      </c>
      <c r="H12">
        <v>1.6771578886784599</v>
      </c>
      <c r="I12">
        <v>16.479894988797401</v>
      </c>
      <c r="J12">
        <v>16.479894988797401</v>
      </c>
      <c r="K12">
        <v>1</v>
      </c>
      <c r="L12">
        <v>0.89700000000000002</v>
      </c>
      <c r="M12">
        <v>9.7000000000000003E-2</v>
      </c>
      <c r="N12">
        <v>5.0000000000000001E-3</v>
      </c>
      <c r="O12">
        <v>0.8</v>
      </c>
      <c r="P12">
        <v>0.2</v>
      </c>
      <c r="Q12">
        <v>0.8</v>
      </c>
      <c r="R12">
        <v>0.2</v>
      </c>
    </row>
    <row r="13" spans="1:18">
      <c r="A13">
        <v>0</v>
      </c>
      <c r="B13">
        <v>5</v>
      </c>
      <c r="C13">
        <v>2.25</v>
      </c>
      <c r="D13">
        <v>0.01</v>
      </c>
      <c r="E13">
        <v>0.01</v>
      </c>
      <c r="F13">
        <v>0.83468740723280699</v>
      </c>
      <c r="G13">
        <v>0</v>
      </c>
      <c r="H13">
        <v>0.74484217560941401</v>
      </c>
      <c r="I13">
        <v>14.313210871351901</v>
      </c>
      <c r="J13">
        <v>14.313210871351901</v>
      </c>
      <c r="K13">
        <v>1</v>
      </c>
      <c r="L13">
        <v>0.82899999999999996</v>
      </c>
      <c r="M13">
        <v>0.159</v>
      </c>
      <c r="N13">
        <v>1.2E-2</v>
      </c>
      <c r="O13">
        <v>0.8</v>
      </c>
      <c r="P13">
        <v>0.2</v>
      </c>
      <c r="Q13">
        <v>0.8</v>
      </c>
      <c r="R13">
        <v>0.2</v>
      </c>
    </row>
    <row r="14" spans="1:18">
      <c r="A14">
        <v>0</v>
      </c>
      <c r="B14">
        <v>5</v>
      </c>
      <c r="C14">
        <v>2.25</v>
      </c>
      <c r="D14">
        <v>0.01</v>
      </c>
      <c r="E14">
        <v>0.01</v>
      </c>
      <c r="F14">
        <v>0.77090620436725799</v>
      </c>
      <c r="G14">
        <v>0</v>
      </c>
      <c r="H14">
        <v>0.44226716510451602</v>
      </c>
      <c r="I14">
        <v>14.444619614400899</v>
      </c>
      <c r="J14">
        <v>14.444619614400899</v>
      </c>
      <c r="K14">
        <v>1</v>
      </c>
      <c r="L14">
        <v>0.81</v>
      </c>
      <c r="M14">
        <v>0.17599999999999999</v>
      </c>
      <c r="N14">
        <v>1.2999999999999999E-2</v>
      </c>
      <c r="O14">
        <v>0.8</v>
      </c>
      <c r="P14">
        <v>0.2</v>
      </c>
      <c r="Q14">
        <v>0.8</v>
      </c>
      <c r="R14">
        <v>0.2</v>
      </c>
    </row>
    <row r="15" spans="1:18">
      <c r="A15">
        <v>0</v>
      </c>
      <c r="B15">
        <v>5</v>
      </c>
      <c r="C15">
        <v>2.25</v>
      </c>
      <c r="D15">
        <v>0.01</v>
      </c>
      <c r="E15">
        <v>0.01</v>
      </c>
      <c r="F15">
        <v>0.93479599397197199</v>
      </c>
      <c r="G15">
        <v>0</v>
      </c>
      <c r="H15">
        <v>1.1311750370237199</v>
      </c>
      <c r="I15">
        <v>14.249672804087099</v>
      </c>
      <c r="J15">
        <v>14.249672804087099</v>
      </c>
      <c r="K15">
        <v>1</v>
      </c>
      <c r="L15">
        <v>0.85599999999999998</v>
      </c>
      <c r="M15">
        <v>0.13500000000000001</v>
      </c>
      <c r="N15">
        <v>8.9999999999999993E-3</v>
      </c>
      <c r="O15">
        <v>0.8</v>
      </c>
      <c r="P15">
        <v>0.2</v>
      </c>
      <c r="Q15">
        <v>0.8</v>
      </c>
      <c r="R15">
        <v>0.2</v>
      </c>
    </row>
    <row r="16" spans="1:18">
      <c r="A16">
        <v>0</v>
      </c>
      <c r="B16">
        <v>5</v>
      </c>
      <c r="C16">
        <v>2.25</v>
      </c>
      <c r="D16">
        <v>0.01</v>
      </c>
      <c r="E16">
        <v>0.01</v>
      </c>
      <c r="F16">
        <v>1.0571605068793499</v>
      </c>
      <c r="G16">
        <v>0</v>
      </c>
      <c r="H16">
        <v>1.50905201904032</v>
      </c>
      <c r="I16">
        <v>14.876756273321901</v>
      </c>
      <c r="J16">
        <v>14.876756273321901</v>
      </c>
      <c r="K16">
        <v>1</v>
      </c>
      <c r="L16">
        <v>0.88400000000000001</v>
      </c>
      <c r="M16">
        <v>0.109</v>
      </c>
      <c r="N16">
        <v>7.0000000000000001E-3</v>
      </c>
      <c r="O16">
        <v>0.8</v>
      </c>
      <c r="P16">
        <v>0.2</v>
      </c>
      <c r="Q16">
        <v>0.8</v>
      </c>
      <c r="R16">
        <v>0.2</v>
      </c>
    </row>
    <row r="17" spans="1:18">
      <c r="A17">
        <v>0</v>
      </c>
      <c r="B17">
        <v>5</v>
      </c>
      <c r="C17">
        <v>2.25</v>
      </c>
      <c r="D17">
        <v>0.01</v>
      </c>
      <c r="E17">
        <v>0.01</v>
      </c>
      <c r="F17">
        <v>0.88572638747433996</v>
      </c>
      <c r="G17">
        <v>0</v>
      </c>
      <c r="H17">
        <v>0.95261454960937497</v>
      </c>
      <c r="I17">
        <v>14.2543731464965</v>
      </c>
      <c r="J17">
        <v>14.2543731464965</v>
      </c>
      <c r="K17">
        <v>1</v>
      </c>
      <c r="L17">
        <v>0.84399999999999997</v>
      </c>
      <c r="M17">
        <v>0.14599999999999999</v>
      </c>
      <c r="N17">
        <v>0.01</v>
      </c>
      <c r="O17">
        <v>0.8</v>
      </c>
      <c r="P17">
        <v>0.2</v>
      </c>
      <c r="Q17">
        <v>0.8</v>
      </c>
      <c r="R17">
        <v>0.2</v>
      </c>
    </row>
    <row r="18" spans="1:18">
      <c r="A18">
        <v>0</v>
      </c>
      <c r="B18">
        <v>5</v>
      </c>
      <c r="C18">
        <v>2.25</v>
      </c>
      <c r="D18">
        <v>0.01</v>
      </c>
      <c r="E18">
        <v>0.01</v>
      </c>
      <c r="F18">
        <v>0.82391794238659399</v>
      </c>
      <c r="G18">
        <v>0</v>
      </c>
      <c r="H18">
        <v>0.69780789010813304</v>
      </c>
      <c r="I18">
        <v>14.331499169487</v>
      </c>
      <c r="J18">
        <v>14.331499169487</v>
      </c>
      <c r="K18">
        <v>1</v>
      </c>
      <c r="L18">
        <v>0.82599999999999996</v>
      </c>
      <c r="M18">
        <v>0.16200000000000001</v>
      </c>
      <c r="N18">
        <v>1.2E-2</v>
      </c>
      <c r="O18">
        <v>0.8</v>
      </c>
      <c r="P18">
        <v>0.2</v>
      </c>
      <c r="Q18">
        <v>0.8</v>
      </c>
      <c r="R18">
        <v>0.2</v>
      </c>
    </row>
    <row r="19" spans="1:18">
      <c r="A19">
        <v>0</v>
      </c>
      <c r="B19">
        <v>5</v>
      </c>
      <c r="C19">
        <v>2.25</v>
      </c>
      <c r="D19">
        <v>0.01</v>
      </c>
      <c r="E19">
        <v>0.01</v>
      </c>
      <c r="F19">
        <v>0.81499809338743801</v>
      </c>
      <c r="G19">
        <v>0</v>
      </c>
      <c r="H19">
        <v>0.65541502702250498</v>
      </c>
      <c r="I19">
        <v>14.348175402344999</v>
      </c>
      <c r="J19">
        <v>14.348175402344999</v>
      </c>
      <c r="K19">
        <v>1</v>
      </c>
      <c r="L19">
        <v>0.82399999999999995</v>
      </c>
      <c r="M19">
        <v>0.16400000000000001</v>
      </c>
      <c r="N19">
        <v>1.2E-2</v>
      </c>
      <c r="O19">
        <v>0.8</v>
      </c>
      <c r="P19">
        <v>0.2</v>
      </c>
      <c r="Q19">
        <v>0.8</v>
      </c>
      <c r="R19">
        <v>0.2</v>
      </c>
    </row>
    <row r="20" spans="1:18">
      <c r="A20">
        <v>0</v>
      </c>
      <c r="B20">
        <v>5</v>
      </c>
      <c r="C20">
        <v>2.25</v>
      </c>
      <c r="D20">
        <v>0.01</v>
      </c>
      <c r="E20">
        <v>0.01</v>
      </c>
      <c r="F20">
        <v>1.54378130436857</v>
      </c>
      <c r="G20">
        <v>0</v>
      </c>
      <c r="H20">
        <v>2.6764644002239999</v>
      </c>
      <c r="I20">
        <v>33.6588758219022</v>
      </c>
      <c r="J20">
        <v>33.6588758219022</v>
      </c>
      <c r="K20">
        <v>1</v>
      </c>
      <c r="L20">
        <v>0.95399999999999996</v>
      </c>
      <c r="M20">
        <v>4.4999999999999998E-2</v>
      </c>
      <c r="N20">
        <v>1E-3</v>
      </c>
      <c r="O20">
        <v>0.8</v>
      </c>
      <c r="P20">
        <v>0.2</v>
      </c>
      <c r="Q20">
        <v>0.8</v>
      </c>
      <c r="R20">
        <v>0.2</v>
      </c>
    </row>
    <row r="21" spans="1:18">
      <c r="A21">
        <v>0</v>
      </c>
      <c r="B21">
        <v>5</v>
      </c>
      <c r="C21">
        <v>2.25</v>
      </c>
      <c r="D21">
        <v>0.01</v>
      </c>
      <c r="E21">
        <v>0.01</v>
      </c>
      <c r="F21">
        <v>1.2589169774028199</v>
      </c>
      <c r="G21">
        <v>0</v>
      </c>
      <c r="H21">
        <v>2.21174889770431</v>
      </c>
      <c r="I21">
        <v>21.937551221612502</v>
      </c>
      <c r="J21">
        <v>21.937551221612502</v>
      </c>
      <c r="K21">
        <v>1</v>
      </c>
      <c r="L21">
        <v>0.92</v>
      </c>
      <c r="M21">
        <v>7.5999999999999998E-2</v>
      </c>
      <c r="N21">
        <v>3.0000000000000001E-3</v>
      </c>
      <c r="O21">
        <v>0.8</v>
      </c>
      <c r="P21">
        <v>0.2</v>
      </c>
      <c r="Q21">
        <v>0.8</v>
      </c>
      <c r="R21">
        <v>0.2</v>
      </c>
    </row>
    <row r="22" spans="1:18">
      <c r="A22">
        <v>0</v>
      </c>
      <c r="B22">
        <v>5</v>
      </c>
      <c r="C22">
        <v>2.25</v>
      </c>
      <c r="D22">
        <v>0.01</v>
      </c>
      <c r="E22">
        <v>0.01</v>
      </c>
      <c r="F22">
        <v>1.1789965822691499</v>
      </c>
      <c r="G22">
        <v>0</v>
      </c>
      <c r="H22">
        <v>1.9289569357907099</v>
      </c>
      <c r="I22">
        <v>18.7753153925633</v>
      </c>
      <c r="J22">
        <v>18.7753153925633</v>
      </c>
      <c r="K22">
        <v>1</v>
      </c>
      <c r="L22">
        <v>0.90800000000000003</v>
      </c>
      <c r="M22">
        <v>8.7999999999999995E-2</v>
      </c>
      <c r="N22">
        <v>4.0000000000000001E-3</v>
      </c>
      <c r="O22">
        <v>0.8</v>
      </c>
      <c r="P22">
        <v>0.2</v>
      </c>
      <c r="Q22">
        <v>0.8</v>
      </c>
      <c r="R22">
        <v>0.2</v>
      </c>
    </row>
    <row r="23" spans="1:18">
      <c r="A23">
        <v>0</v>
      </c>
      <c r="B23">
        <v>5</v>
      </c>
      <c r="C23">
        <v>2.25</v>
      </c>
      <c r="D23">
        <v>0.01</v>
      </c>
      <c r="E23">
        <v>0.01</v>
      </c>
      <c r="F23">
        <v>0.95846203005638797</v>
      </c>
      <c r="G23">
        <v>0</v>
      </c>
      <c r="H23">
        <v>1.2135585534203099</v>
      </c>
      <c r="I23">
        <v>14.273889743967199</v>
      </c>
      <c r="J23">
        <v>14.273889743967199</v>
      </c>
      <c r="K23">
        <v>1</v>
      </c>
      <c r="L23">
        <v>0.86199999999999999</v>
      </c>
      <c r="M23">
        <v>0.129</v>
      </c>
      <c r="N23">
        <v>8.9999999999999993E-3</v>
      </c>
      <c r="O23">
        <v>0.8</v>
      </c>
      <c r="P23">
        <v>0.2</v>
      </c>
      <c r="Q23">
        <v>0.8</v>
      </c>
      <c r="R23">
        <v>0.2</v>
      </c>
    </row>
    <row r="24" spans="1:18">
      <c r="A24">
        <v>0</v>
      </c>
      <c r="B24">
        <v>5</v>
      </c>
      <c r="C24">
        <v>2.25</v>
      </c>
      <c r="D24">
        <v>0.01</v>
      </c>
      <c r="E24">
        <v>0.01</v>
      </c>
      <c r="F24">
        <v>1.36017348902855</v>
      </c>
      <c r="G24">
        <v>0</v>
      </c>
      <c r="H24">
        <v>2.5618505838039001</v>
      </c>
      <c r="I24">
        <v>31.2950564737504</v>
      </c>
      <c r="J24">
        <v>31.2950564737504</v>
      </c>
      <c r="K24">
        <v>1</v>
      </c>
      <c r="L24">
        <v>0.93400000000000005</v>
      </c>
      <c r="M24">
        <v>6.3E-2</v>
      </c>
      <c r="N24">
        <v>2E-3</v>
      </c>
      <c r="O24">
        <v>0.8</v>
      </c>
      <c r="P24">
        <v>0.2</v>
      </c>
      <c r="Q24">
        <v>0.8</v>
      </c>
      <c r="R24">
        <v>0.2</v>
      </c>
    </row>
    <row r="25" spans="1:18">
      <c r="A25">
        <v>0</v>
      </c>
      <c r="B25">
        <v>5</v>
      </c>
      <c r="C25">
        <v>2.25</v>
      </c>
      <c r="D25">
        <v>0.01</v>
      </c>
      <c r="E25">
        <v>0.01</v>
      </c>
      <c r="F25">
        <v>0.85881252450048395</v>
      </c>
      <c r="G25">
        <v>0</v>
      </c>
      <c r="H25">
        <v>0.84648797322332503</v>
      </c>
      <c r="I25">
        <v>14.280054577589301</v>
      </c>
      <c r="J25">
        <v>14.280054577589301</v>
      </c>
      <c r="K25">
        <v>1</v>
      </c>
      <c r="L25">
        <v>0.83599999999999997</v>
      </c>
      <c r="M25">
        <v>0.153</v>
      </c>
      <c r="N25">
        <v>1.0999999999999999E-2</v>
      </c>
      <c r="O25">
        <v>0.8</v>
      </c>
      <c r="P25">
        <v>0.2</v>
      </c>
      <c r="Q25">
        <v>0.8</v>
      </c>
      <c r="R25">
        <v>0.2</v>
      </c>
    </row>
    <row r="26" spans="1:18">
      <c r="A26">
        <v>0</v>
      </c>
      <c r="B26">
        <v>5</v>
      </c>
      <c r="C26">
        <v>2.25</v>
      </c>
      <c r="D26">
        <v>0.01</v>
      </c>
      <c r="E26">
        <v>0.01</v>
      </c>
      <c r="F26">
        <v>0.76838621338248303</v>
      </c>
      <c r="G26">
        <v>0</v>
      </c>
      <c r="H26">
        <v>0.43291406890400702</v>
      </c>
      <c r="I26">
        <v>14.4494674175293</v>
      </c>
      <c r="J26">
        <v>14.4494674175293</v>
      </c>
      <c r="K26">
        <v>1</v>
      </c>
      <c r="L26">
        <v>0.81</v>
      </c>
      <c r="M26">
        <v>0.17699999999999999</v>
      </c>
      <c r="N26">
        <v>1.4E-2</v>
      </c>
      <c r="O26">
        <v>0.8</v>
      </c>
      <c r="P26">
        <v>0.2</v>
      </c>
      <c r="Q26">
        <v>0.8</v>
      </c>
      <c r="R26">
        <v>0.2</v>
      </c>
    </row>
    <row r="27" spans="1:18">
      <c r="A27">
        <v>0</v>
      </c>
      <c r="B27">
        <v>5</v>
      </c>
      <c r="C27">
        <v>2.25</v>
      </c>
      <c r="D27">
        <v>0.01</v>
      </c>
      <c r="E27">
        <v>0.01</v>
      </c>
      <c r="F27">
        <v>1.0727855465931799</v>
      </c>
      <c r="G27">
        <v>0</v>
      </c>
      <c r="H27">
        <v>1.5520430392721101</v>
      </c>
      <c r="I27">
        <v>15.2002269169691</v>
      </c>
      <c r="J27">
        <v>15.2002269169691</v>
      </c>
      <c r="K27">
        <v>1</v>
      </c>
      <c r="L27">
        <v>0.88800000000000001</v>
      </c>
      <c r="M27">
        <v>0.106</v>
      </c>
      <c r="N27">
        <v>6.0000000000000001E-3</v>
      </c>
      <c r="O27">
        <v>0.8</v>
      </c>
      <c r="P27">
        <v>0.2</v>
      </c>
      <c r="Q27">
        <v>0.8</v>
      </c>
      <c r="R27">
        <v>0.2</v>
      </c>
    </row>
    <row r="28" spans="1:18">
      <c r="A28">
        <v>0</v>
      </c>
      <c r="B28">
        <v>5</v>
      </c>
      <c r="C28">
        <v>2.25</v>
      </c>
      <c r="D28">
        <v>0.01</v>
      </c>
      <c r="E28">
        <v>0.01</v>
      </c>
      <c r="F28">
        <v>1.1108027313608999</v>
      </c>
      <c r="G28">
        <v>0</v>
      </c>
      <c r="H28">
        <v>1.6470372325251199</v>
      </c>
      <c r="I28">
        <v>16.4238322592233</v>
      </c>
      <c r="J28">
        <v>16.4238322592233</v>
      </c>
      <c r="K28">
        <v>1</v>
      </c>
      <c r="L28">
        <v>0.89500000000000002</v>
      </c>
      <c r="M28">
        <v>9.9000000000000005E-2</v>
      </c>
      <c r="N28">
        <v>6.0000000000000001E-3</v>
      </c>
      <c r="O28">
        <v>0.8</v>
      </c>
      <c r="P28">
        <v>0.2</v>
      </c>
      <c r="Q28">
        <v>0.8</v>
      </c>
      <c r="R28">
        <v>0.2</v>
      </c>
    </row>
    <row r="29" spans="1:18">
      <c r="A29">
        <v>0</v>
      </c>
      <c r="B29">
        <v>5</v>
      </c>
      <c r="C29">
        <v>2.25</v>
      </c>
      <c r="D29">
        <v>0.01</v>
      </c>
      <c r="E29">
        <v>0.01</v>
      </c>
      <c r="F29">
        <v>0.94252466456038897</v>
      </c>
      <c r="G29">
        <v>0</v>
      </c>
      <c r="H29">
        <v>1.1591719547910899</v>
      </c>
      <c r="I29">
        <v>14.2565087566906</v>
      </c>
      <c r="J29">
        <v>14.2565087566906</v>
      </c>
      <c r="K29">
        <v>1</v>
      </c>
      <c r="L29">
        <v>0.85799999999999998</v>
      </c>
      <c r="M29">
        <v>0.13300000000000001</v>
      </c>
      <c r="N29">
        <v>8.9999999999999993E-3</v>
      </c>
      <c r="O29">
        <v>0.8</v>
      </c>
      <c r="P29">
        <v>0.2</v>
      </c>
      <c r="Q29">
        <v>0.8</v>
      </c>
      <c r="R29">
        <v>0.2</v>
      </c>
    </row>
    <row r="30" spans="1:18">
      <c r="A30">
        <v>0</v>
      </c>
      <c r="B30">
        <v>5</v>
      </c>
      <c r="C30">
        <v>2.25</v>
      </c>
      <c r="D30">
        <v>0.01</v>
      </c>
      <c r="E30">
        <v>0.01</v>
      </c>
      <c r="F30">
        <v>1.14912512912747</v>
      </c>
      <c r="G30">
        <v>0</v>
      </c>
      <c r="H30">
        <v>1.7416019185864</v>
      </c>
      <c r="I30">
        <v>16.647611489231299</v>
      </c>
      <c r="J30">
        <v>16.647611489231299</v>
      </c>
      <c r="K30">
        <v>1</v>
      </c>
      <c r="L30">
        <v>0.90200000000000002</v>
      </c>
      <c r="M30">
        <v>9.2999999999999999E-2</v>
      </c>
      <c r="N30">
        <v>5.0000000000000001E-3</v>
      </c>
      <c r="O30">
        <v>0.8</v>
      </c>
      <c r="P30">
        <v>0.2</v>
      </c>
      <c r="Q30">
        <v>0.8</v>
      </c>
      <c r="R30">
        <v>0.2</v>
      </c>
    </row>
    <row r="31" spans="1:18">
      <c r="A31">
        <v>0</v>
      </c>
      <c r="B31">
        <v>5</v>
      </c>
      <c r="C31">
        <v>2.25</v>
      </c>
      <c r="D31">
        <v>0.01</v>
      </c>
      <c r="E31">
        <v>0.01</v>
      </c>
      <c r="F31">
        <v>1.07279454684613</v>
      </c>
      <c r="G31">
        <v>0</v>
      </c>
      <c r="H31">
        <v>1.55299871661512</v>
      </c>
      <c r="I31">
        <v>15.2002269170464</v>
      </c>
      <c r="J31">
        <v>15.2002269170464</v>
      </c>
      <c r="K31">
        <v>1</v>
      </c>
      <c r="L31">
        <v>0.88800000000000001</v>
      </c>
      <c r="M31">
        <v>0.106</v>
      </c>
      <c r="N31">
        <v>6.0000000000000001E-3</v>
      </c>
      <c r="O31">
        <v>0.8</v>
      </c>
      <c r="P31">
        <v>0.2</v>
      </c>
      <c r="Q31">
        <v>0.8</v>
      </c>
      <c r="R31">
        <v>0.2</v>
      </c>
    </row>
    <row r="32" spans="1:18">
      <c r="A32">
        <v>0</v>
      </c>
      <c r="B32">
        <v>5</v>
      </c>
      <c r="C32">
        <v>2.25</v>
      </c>
      <c r="D32">
        <v>0.01</v>
      </c>
      <c r="E32">
        <v>0.01</v>
      </c>
      <c r="F32">
        <v>0.83114106019335598</v>
      </c>
      <c r="G32">
        <v>0</v>
      </c>
      <c r="H32">
        <v>0.72739072967484597</v>
      </c>
      <c r="I32">
        <v>14.319971069163399</v>
      </c>
      <c r="J32">
        <v>14.319971069163399</v>
      </c>
      <c r="K32">
        <v>1</v>
      </c>
      <c r="L32">
        <v>0.82799999999999996</v>
      </c>
      <c r="M32">
        <v>0.16</v>
      </c>
      <c r="N32">
        <v>1.2E-2</v>
      </c>
      <c r="O32">
        <v>0.8</v>
      </c>
      <c r="P32">
        <v>0.2</v>
      </c>
      <c r="Q32">
        <v>0.8</v>
      </c>
      <c r="R32">
        <v>0.2</v>
      </c>
    </row>
    <row r="33" spans="1:18">
      <c r="A33">
        <v>1</v>
      </c>
      <c r="B33">
        <v>5</v>
      </c>
      <c r="C33">
        <v>2.25</v>
      </c>
      <c r="D33">
        <v>0.01</v>
      </c>
      <c r="E33">
        <v>0.01</v>
      </c>
      <c r="F33">
        <v>0.58529210499780804</v>
      </c>
      <c r="G33">
        <v>0</v>
      </c>
      <c r="H33">
        <v>0.66921026486811397</v>
      </c>
      <c r="I33">
        <v>14.792393745511101</v>
      </c>
      <c r="J33">
        <v>14.792393745511101</v>
      </c>
      <c r="K33">
        <v>1</v>
      </c>
      <c r="L33">
        <v>0.747</v>
      </c>
      <c r="M33">
        <v>0.23400000000000001</v>
      </c>
      <c r="N33">
        <v>1.9E-2</v>
      </c>
      <c r="O33">
        <v>0.745</v>
      </c>
      <c r="P33">
        <v>0.255</v>
      </c>
      <c r="Q33">
        <v>0.745</v>
      </c>
      <c r="R33">
        <v>0.255</v>
      </c>
    </row>
    <row r="34" spans="1:18">
      <c r="A34">
        <v>1</v>
      </c>
      <c r="B34">
        <v>5</v>
      </c>
      <c r="C34">
        <v>2.25</v>
      </c>
      <c r="D34">
        <v>0.01</v>
      </c>
      <c r="E34">
        <v>0.01</v>
      </c>
      <c r="F34">
        <v>0.61109085937017504</v>
      </c>
      <c r="G34">
        <v>0</v>
      </c>
      <c r="H34">
        <v>0.84527997734785898</v>
      </c>
      <c r="I34">
        <v>14.739432660150801</v>
      </c>
      <c r="J34">
        <v>14.739432660150801</v>
      </c>
      <c r="K34">
        <v>1</v>
      </c>
      <c r="L34">
        <v>0.75600000000000001</v>
      </c>
      <c r="M34">
        <v>0.22600000000000001</v>
      </c>
      <c r="N34">
        <v>1.7999999999999999E-2</v>
      </c>
      <c r="O34">
        <v>0.745</v>
      </c>
      <c r="P34">
        <v>0.255</v>
      </c>
      <c r="Q34">
        <v>0.745</v>
      </c>
      <c r="R34">
        <v>0.255</v>
      </c>
    </row>
    <row r="35" spans="1:18">
      <c r="A35">
        <v>1</v>
      </c>
      <c r="B35">
        <v>5</v>
      </c>
      <c r="C35">
        <v>2.25</v>
      </c>
      <c r="D35">
        <v>0.01</v>
      </c>
      <c r="E35">
        <v>0.01</v>
      </c>
      <c r="F35">
        <v>0.75988182431824802</v>
      </c>
      <c r="G35">
        <v>0</v>
      </c>
      <c r="H35">
        <v>1.7801673354620799</v>
      </c>
      <c r="I35">
        <v>17.476009975388301</v>
      </c>
      <c r="J35">
        <v>17.476009975388301</v>
      </c>
      <c r="K35">
        <v>1</v>
      </c>
      <c r="L35">
        <v>0.80700000000000005</v>
      </c>
      <c r="M35">
        <v>0.17899999999999999</v>
      </c>
      <c r="N35">
        <v>1.4E-2</v>
      </c>
      <c r="O35">
        <v>0.745</v>
      </c>
      <c r="P35">
        <v>0.255</v>
      </c>
      <c r="Q35">
        <v>0.745</v>
      </c>
      <c r="R35">
        <v>0.255</v>
      </c>
    </row>
    <row r="36" spans="1:18">
      <c r="A36">
        <v>1</v>
      </c>
      <c r="B36">
        <v>5</v>
      </c>
      <c r="C36">
        <v>2.25</v>
      </c>
      <c r="D36">
        <v>0.01</v>
      </c>
      <c r="E36">
        <v>0.01</v>
      </c>
      <c r="F36">
        <v>0.74353767105244895</v>
      </c>
      <c r="G36">
        <v>0</v>
      </c>
      <c r="H36">
        <v>1.61454114771195</v>
      </c>
      <c r="I36">
        <v>16.470922149116401</v>
      </c>
      <c r="J36">
        <v>16.470922149116401</v>
      </c>
      <c r="K36">
        <v>1</v>
      </c>
      <c r="L36">
        <v>0.80200000000000005</v>
      </c>
      <c r="M36">
        <v>0.184</v>
      </c>
      <c r="N36">
        <v>1.4E-2</v>
      </c>
      <c r="O36">
        <v>0.745</v>
      </c>
      <c r="P36">
        <v>0.255</v>
      </c>
      <c r="Q36">
        <v>0.745</v>
      </c>
      <c r="R36">
        <v>0.255</v>
      </c>
    </row>
    <row r="37" spans="1:18">
      <c r="A37">
        <v>1</v>
      </c>
      <c r="B37">
        <v>5</v>
      </c>
      <c r="C37">
        <v>2.25</v>
      </c>
      <c r="D37">
        <v>0.01</v>
      </c>
      <c r="E37">
        <v>0.01</v>
      </c>
      <c r="F37">
        <v>0.71907705331621596</v>
      </c>
      <c r="G37">
        <v>0</v>
      </c>
      <c r="H37">
        <v>1.5027584659651401</v>
      </c>
      <c r="I37">
        <v>15.6463537759813</v>
      </c>
      <c r="J37">
        <v>15.6463537759813</v>
      </c>
      <c r="K37">
        <v>1</v>
      </c>
      <c r="L37">
        <v>0.79400000000000004</v>
      </c>
      <c r="M37">
        <v>0.191</v>
      </c>
      <c r="N37">
        <v>1.4999999999999999E-2</v>
      </c>
      <c r="O37">
        <v>0.745</v>
      </c>
      <c r="P37">
        <v>0.255</v>
      </c>
      <c r="Q37">
        <v>0.745</v>
      </c>
      <c r="R37">
        <v>0.255</v>
      </c>
    </row>
    <row r="38" spans="1:18">
      <c r="A38">
        <v>1</v>
      </c>
      <c r="B38">
        <v>5</v>
      </c>
      <c r="C38">
        <v>2.25</v>
      </c>
      <c r="D38">
        <v>0.01</v>
      </c>
      <c r="E38">
        <v>0.01</v>
      </c>
      <c r="F38">
        <v>0.83592149360606505</v>
      </c>
      <c r="G38">
        <v>0</v>
      </c>
      <c r="H38">
        <v>2.2011803882143299</v>
      </c>
      <c r="I38">
        <v>21.808356318340302</v>
      </c>
      <c r="J38">
        <v>21.808356318340302</v>
      </c>
      <c r="K38">
        <v>1</v>
      </c>
      <c r="L38">
        <v>0.83</v>
      </c>
      <c r="M38">
        <v>0.159</v>
      </c>
      <c r="N38">
        <v>1.2E-2</v>
      </c>
      <c r="O38">
        <v>0.745</v>
      </c>
      <c r="P38">
        <v>0.255</v>
      </c>
      <c r="Q38">
        <v>0.745</v>
      </c>
      <c r="R38">
        <v>0.255</v>
      </c>
    </row>
    <row r="39" spans="1:18">
      <c r="A39">
        <v>1</v>
      </c>
      <c r="B39">
        <v>5</v>
      </c>
      <c r="C39">
        <v>2.25</v>
      </c>
      <c r="D39">
        <v>0.01</v>
      </c>
      <c r="E39">
        <v>0.01</v>
      </c>
      <c r="F39">
        <v>0.58863933833444904</v>
      </c>
      <c r="G39">
        <v>0</v>
      </c>
      <c r="H39">
        <v>0.69610947096859599</v>
      </c>
      <c r="I39">
        <v>14.7829849195319</v>
      </c>
      <c r="J39">
        <v>14.7829849195319</v>
      </c>
      <c r="K39">
        <v>1</v>
      </c>
      <c r="L39">
        <v>0.748</v>
      </c>
      <c r="M39">
        <v>0.23300000000000001</v>
      </c>
      <c r="N39">
        <v>1.9E-2</v>
      </c>
      <c r="O39">
        <v>0.745</v>
      </c>
      <c r="P39">
        <v>0.255</v>
      </c>
      <c r="Q39">
        <v>0.745</v>
      </c>
      <c r="R39">
        <v>0.255</v>
      </c>
    </row>
    <row r="40" spans="1:18">
      <c r="A40">
        <v>1</v>
      </c>
      <c r="B40">
        <v>5</v>
      </c>
      <c r="C40">
        <v>2.25</v>
      </c>
      <c r="D40">
        <v>0.01</v>
      </c>
      <c r="E40">
        <v>0.01</v>
      </c>
      <c r="F40">
        <v>0.870717005942649</v>
      </c>
      <c r="G40">
        <v>0</v>
      </c>
      <c r="H40">
        <v>2.4550471633933202</v>
      </c>
      <c r="I40">
        <v>24.698441339701201</v>
      </c>
      <c r="J40">
        <v>24.698441339701201</v>
      </c>
      <c r="K40">
        <v>1</v>
      </c>
      <c r="L40">
        <v>0.83899999999999997</v>
      </c>
      <c r="M40">
        <v>0.15</v>
      </c>
      <c r="N40">
        <v>1.0999999999999999E-2</v>
      </c>
      <c r="O40">
        <v>0.745</v>
      </c>
      <c r="P40">
        <v>0.255</v>
      </c>
      <c r="Q40">
        <v>0.745</v>
      </c>
      <c r="R40">
        <v>0.255</v>
      </c>
    </row>
    <row r="41" spans="1:18">
      <c r="A41">
        <v>1</v>
      </c>
      <c r="B41">
        <v>5</v>
      </c>
      <c r="C41">
        <v>2.25</v>
      </c>
      <c r="D41">
        <v>0.01</v>
      </c>
      <c r="E41">
        <v>0.01</v>
      </c>
      <c r="F41">
        <v>0.69117150453589105</v>
      </c>
      <c r="G41">
        <v>0</v>
      </c>
      <c r="H41">
        <v>1.3165739509321099</v>
      </c>
      <c r="I41">
        <v>14.909368113882</v>
      </c>
      <c r="J41">
        <v>14.909368113882</v>
      </c>
      <c r="K41">
        <v>1</v>
      </c>
      <c r="L41">
        <v>0.78400000000000003</v>
      </c>
      <c r="M41">
        <v>0.2</v>
      </c>
      <c r="N41">
        <v>1.6E-2</v>
      </c>
      <c r="O41">
        <v>0.745</v>
      </c>
      <c r="P41">
        <v>0.255</v>
      </c>
      <c r="Q41">
        <v>0.745</v>
      </c>
      <c r="R41">
        <v>0.255</v>
      </c>
    </row>
    <row r="42" spans="1:18">
      <c r="A42">
        <v>1</v>
      </c>
      <c r="B42">
        <v>5</v>
      </c>
      <c r="C42">
        <v>2.25</v>
      </c>
      <c r="D42">
        <v>0.01</v>
      </c>
      <c r="E42">
        <v>0.01</v>
      </c>
      <c r="F42">
        <v>0.77199060340435599</v>
      </c>
      <c r="G42">
        <v>0</v>
      </c>
      <c r="H42">
        <v>1.82777602074745</v>
      </c>
      <c r="I42">
        <v>17.582972816552498</v>
      </c>
      <c r="J42">
        <v>17.582972816552498</v>
      </c>
      <c r="K42">
        <v>1</v>
      </c>
      <c r="L42">
        <v>0.81100000000000005</v>
      </c>
      <c r="M42">
        <v>0.17599999999999999</v>
      </c>
      <c r="N42">
        <v>1.2999999999999999E-2</v>
      </c>
      <c r="O42">
        <v>0.745</v>
      </c>
      <c r="P42">
        <v>0.255</v>
      </c>
      <c r="Q42">
        <v>0.745</v>
      </c>
      <c r="R42">
        <v>0.255</v>
      </c>
    </row>
    <row r="43" spans="1:18">
      <c r="A43">
        <v>1</v>
      </c>
      <c r="B43">
        <v>5</v>
      </c>
      <c r="C43">
        <v>2.25</v>
      </c>
      <c r="D43">
        <v>0.01</v>
      </c>
      <c r="E43">
        <v>0.01</v>
      </c>
      <c r="F43">
        <v>0.54818752249974101</v>
      </c>
      <c r="G43">
        <v>0</v>
      </c>
      <c r="H43">
        <v>0.38424786671126598</v>
      </c>
      <c r="I43">
        <v>14.9096037428587</v>
      </c>
      <c r="J43">
        <v>14.9096037428587</v>
      </c>
      <c r="K43">
        <v>1</v>
      </c>
      <c r="L43">
        <v>0.73199999999999998</v>
      </c>
      <c r="M43">
        <v>0.247</v>
      </c>
      <c r="N43">
        <v>0.02</v>
      </c>
      <c r="O43">
        <v>0.745</v>
      </c>
      <c r="P43">
        <v>0.255</v>
      </c>
      <c r="Q43">
        <v>0.745</v>
      </c>
      <c r="R43">
        <v>0.255</v>
      </c>
    </row>
    <row r="44" spans="1:18">
      <c r="A44">
        <v>1</v>
      </c>
      <c r="B44">
        <v>5</v>
      </c>
      <c r="C44">
        <v>2.25</v>
      </c>
      <c r="D44">
        <v>0.01</v>
      </c>
      <c r="E44">
        <v>0.01</v>
      </c>
      <c r="F44">
        <v>0.55342135013619198</v>
      </c>
      <c r="G44">
        <v>0</v>
      </c>
      <c r="H44">
        <v>0.42536716314329698</v>
      </c>
      <c r="I44">
        <v>14.891164649729401</v>
      </c>
      <c r="J44">
        <v>14.891164649729401</v>
      </c>
      <c r="K44">
        <v>1</v>
      </c>
      <c r="L44">
        <v>0.73399999999999999</v>
      </c>
      <c r="M44">
        <v>0.246</v>
      </c>
      <c r="N44">
        <v>0.02</v>
      </c>
      <c r="O44">
        <v>0.745</v>
      </c>
      <c r="P44">
        <v>0.255</v>
      </c>
      <c r="Q44">
        <v>0.745</v>
      </c>
      <c r="R44">
        <v>0.255</v>
      </c>
    </row>
    <row r="45" spans="1:18">
      <c r="A45">
        <v>1</v>
      </c>
      <c r="B45">
        <v>5</v>
      </c>
      <c r="C45">
        <v>2.25</v>
      </c>
      <c r="D45">
        <v>0.01</v>
      </c>
      <c r="E45">
        <v>0.01</v>
      </c>
      <c r="F45">
        <v>0.87091397045129204</v>
      </c>
      <c r="G45">
        <v>0</v>
      </c>
      <c r="H45">
        <v>2.4573435633029499</v>
      </c>
      <c r="I45">
        <v>24.727906924935699</v>
      </c>
      <c r="J45">
        <v>24.727906924935699</v>
      </c>
      <c r="K45">
        <v>1</v>
      </c>
      <c r="L45">
        <v>0.84</v>
      </c>
      <c r="M45">
        <v>0.15</v>
      </c>
      <c r="N45">
        <v>1.0999999999999999E-2</v>
      </c>
      <c r="O45">
        <v>0.745</v>
      </c>
      <c r="P45">
        <v>0.255</v>
      </c>
      <c r="Q45">
        <v>0.745</v>
      </c>
      <c r="R45">
        <v>0.255</v>
      </c>
    </row>
    <row r="46" spans="1:18">
      <c r="A46">
        <v>1</v>
      </c>
      <c r="B46">
        <v>5</v>
      </c>
      <c r="C46">
        <v>2.25</v>
      </c>
      <c r="D46">
        <v>0.01</v>
      </c>
      <c r="E46">
        <v>0.01</v>
      </c>
      <c r="F46">
        <v>0.80505802025208795</v>
      </c>
      <c r="G46">
        <v>0</v>
      </c>
      <c r="H46">
        <v>2.6550100824829599</v>
      </c>
      <c r="I46">
        <v>29.1136055205688</v>
      </c>
      <c r="J46">
        <v>29.1136055205688</v>
      </c>
      <c r="K46">
        <v>1</v>
      </c>
      <c r="L46">
        <v>0.82099999999999995</v>
      </c>
      <c r="M46">
        <v>0.16700000000000001</v>
      </c>
      <c r="N46">
        <v>1.2E-2</v>
      </c>
      <c r="O46">
        <v>0.745</v>
      </c>
      <c r="P46">
        <v>0.255</v>
      </c>
      <c r="Q46">
        <v>0.745</v>
      </c>
      <c r="R46">
        <v>0.255</v>
      </c>
    </row>
    <row r="47" spans="1:18">
      <c r="A47">
        <v>1</v>
      </c>
      <c r="B47">
        <v>5</v>
      </c>
      <c r="C47">
        <v>2.25</v>
      </c>
      <c r="D47">
        <v>0.01</v>
      </c>
      <c r="E47">
        <v>0.01</v>
      </c>
      <c r="F47">
        <v>0.57399093665265799</v>
      </c>
      <c r="G47">
        <v>0</v>
      </c>
      <c r="H47">
        <v>0.58604076553529605</v>
      </c>
      <c r="I47">
        <v>14.823646395930901</v>
      </c>
      <c r="J47">
        <v>14.823646395930901</v>
      </c>
      <c r="K47">
        <v>1</v>
      </c>
      <c r="L47">
        <v>0.74199999999999999</v>
      </c>
      <c r="M47">
        <v>0.23799999999999999</v>
      </c>
      <c r="N47">
        <v>1.9E-2</v>
      </c>
      <c r="O47">
        <v>0.745</v>
      </c>
      <c r="P47">
        <v>0.255</v>
      </c>
      <c r="Q47">
        <v>0.745</v>
      </c>
      <c r="R47">
        <v>0.255</v>
      </c>
    </row>
    <row r="48" spans="1:18">
      <c r="A48">
        <v>1</v>
      </c>
      <c r="B48">
        <v>5</v>
      </c>
      <c r="C48">
        <v>2.25</v>
      </c>
      <c r="D48">
        <v>0.01</v>
      </c>
      <c r="E48">
        <v>0.01</v>
      </c>
      <c r="F48">
        <v>0.57752641647595104</v>
      </c>
      <c r="G48">
        <v>0</v>
      </c>
      <c r="H48">
        <v>0.61243809206351096</v>
      </c>
      <c r="I48">
        <v>14.813027552416001</v>
      </c>
      <c r="J48">
        <v>14.813027552416001</v>
      </c>
      <c r="K48">
        <v>1</v>
      </c>
      <c r="L48">
        <v>0.74399999999999999</v>
      </c>
      <c r="M48">
        <v>0.23699999999999999</v>
      </c>
      <c r="N48">
        <v>1.9E-2</v>
      </c>
      <c r="O48">
        <v>0.745</v>
      </c>
      <c r="P48">
        <v>0.255</v>
      </c>
      <c r="Q48">
        <v>0.745</v>
      </c>
      <c r="R48">
        <v>0.255</v>
      </c>
    </row>
    <row r="49" spans="1:18">
      <c r="A49">
        <v>1</v>
      </c>
      <c r="B49">
        <v>5</v>
      </c>
      <c r="C49">
        <v>2.25</v>
      </c>
      <c r="D49">
        <v>0.01</v>
      </c>
      <c r="E49">
        <v>0.01</v>
      </c>
      <c r="F49">
        <v>0.68124656128023997</v>
      </c>
      <c r="G49">
        <v>0</v>
      </c>
      <c r="H49">
        <v>1.2617730410141199</v>
      </c>
      <c r="I49">
        <v>14.824571091747</v>
      </c>
      <c r="J49">
        <v>14.824571091747</v>
      </c>
      <c r="K49">
        <v>1</v>
      </c>
      <c r="L49">
        <v>0.78100000000000003</v>
      </c>
      <c r="M49">
        <v>0.20300000000000001</v>
      </c>
      <c r="N49">
        <v>1.6E-2</v>
      </c>
      <c r="O49">
        <v>0.745</v>
      </c>
      <c r="P49">
        <v>0.255</v>
      </c>
      <c r="Q49">
        <v>0.745</v>
      </c>
      <c r="R49">
        <v>0.255</v>
      </c>
    </row>
    <row r="50" spans="1:18">
      <c r="A50">
        <v>1</v>
      </c>
      <c r="B50">
        <v>5</v>
      </c>
      <c r="C50">
        <v>2.25</v>
      </c>
      <c r="D50">
        <v>0.01</v>
      </c>
      <c r="E50">
        <v>0.01</v>
      </c>
      <c r="F50">
        <v>0.78647410445434895</v>
      </c>
      <c r="G50">
        <v>0</v>
      </c>
      <c r="H50">
        <v>1.88985509578941</v>
      </c>
      <c r="I50">
        <v>17.800439308346899</v>
      </c>
      <c r="J50">
        <v>17.800439308346899</v>
      </c>
      <c r="K50">
        <v>1</v>
      </c>
      <c r="L50">
        <v>0.81499999999999995</v>
      </c>
      <c r="M50">
        <v>0.17199999999999999</v>
      </c>
      <c r="N50">
        <v>1.2999999999999999E-2</v>
      </c>
      <c r="O50">
        <v>0.745</v>
      </c>
      <c r="P50">
        <v>0.255</v>
      </c>
      <c r="Q50">
        <v>0.745</v>
      </c>
      <c r="R50">
        <v>0.255</v>
      </c>
    </row>
    <row r="51" spans="1:18">
      <c r="A51">
        <v>1</v>
      </c>
      <c r="B51">
        <v>5</v>
      </c>
      <c r="C51">
        <v>2.25</v>
      </c>
      <c r="D51">
        <v>0.01</v>
      </c>
      <c r="E51">
        <v>0.01</v>
      </c>
      <c r="F51">
        <v>0.60492081458216995</v>
      </c>
      <c r="G51">
        <v>0</v>
      </c>
      <c r="H51">
        <v>0.80704566107476905</v>
      </c>
      <c r="I51">
        <v>14.7491501410918</v>
      </c>
      <c r="J51">
        <v>14.7491501410918</v>
      </c>
      <c r="K51">
        <v>1</v>
      </c>
      <c r="L51">
        <v>0.754</v>
      </c>
      <c r="M51">
        <v>0.22800000000000001</v>
      </c>
      <c r="N51">
        <v>1.7999999999999999E-2</v>
      </c>
      <c r="O51">
        <v>0.745</v>
      </c>
      <c r="P51">
        <v>0.255</v>
      </c>
      <c r="Q51">
        <v>0.745</v>
      </c>
      <c r="R51">
        <v>0.255</v>
      </c>
    </row>
    <row r="52" spans="1:18">
      <c r="A52">
        <v>1</v>
      </c>
      <c r="B52">
        <v>5</v>
      </c>
      <c r="C52">
        <v>2.25</v>
      </c>
      <c r="D52">
        <v>0.01</v>
      </c>
      <c r="E52">
        <v>0.01</v>
      </c>
      <c r="F52">
        <v>0.67349961588604801</v>
      </c>
      <c r="G52">
        <v>0</v>
      </c>
      <c r="H52">
        <v>1.22137379301215</v>
      </c>
      <c r="I52">
        <v>14.7853638708267</v>
      </c>
      <c r="J52">
        <v>14.7853638708267</v>
      </c>
      <c r="K52">
        <v>1</v>
      </c>
      <c r="L52">
        <v>0.77800000000000002</v>
      </c>
      <c r="M52">
        <v>0.20499999999999999</v>
      </c>
      <c r="N52">
        <v>1.6E-2</v>
      </c>
      <c r="O52">
        <v>0.745</v>
      </c>
      <c r="P52">
        <v>0.255</v>
      </c>
      <c r="Q52">
        <v>0.745</v>
      </c>
      <c r="R52">
        <v>0.255</v>
      </c>
    </row>
    <row r="53" spans="1:18">
      <c r="A53">
        <v>1</v>
      </c>
      <c r="B53">
        <v>5</v>
      </c>
      <c r="C53">
        <v>2.25</v>
      </c>
      <c r="D53">
        <v>0.01</v>
      </c>
      <c r="E53">
        <v>0.01</v>
      </c>
      <c r="F53">
        <v>0.67388939192619002</v>
      </c>
      <c r="G53">
        <v>0</v>
      </c>
      <c r="H53">
        <v>1.2265742462279401</v>
      </c>
      <c r="I53">
        <v>14.790687321284199</v>
      </c>
      <c r="J53">
        <v>14.790687321284199</v>
      </c>
      <c r="K53">
        <v>1</v>
      </c>
      <c r="L53">
        <v>0.77900000000000003</v>
      </c>
      <c r="M53">
        <v>0.20499999999999999</v>
      </c>
      <c r="N53">
        <v>1.6E-2</v>
      </c>
      <c r="O53">
        <v>0.745</v>
      </c>
      <c r="P53">
        <v>0.255</v>
      </c>
      <c r="Q53">
        <v>0.745</v>
      </c>
      <c r="R53">
        <v>0.255</v>
      </c>
    </row>
    <row r="54" spans="1:18">
      <c r="A54">
        <v>1</v>
      </c>
      <c r="B54">
        <v>5</v>
      </c>
      <c r="C54">
        <v>2.25</v>
      </c>
      <c r="D54">
        <v>0.01</v>
      </c>
      <c r="E54">
        <v>0.01</v>
      </c>
      <c r="F54">
        <v>0.54755620812696304</v>
      </c>
      <c r="G54">
        <v>0</v>
      </c>
      <c r="H54">
        <v>0.379123593992297</v>
      </c>
      <c r="I54">
        <v>14.911829200138101</v>
      </c>
      <c r="J54">
        <v>14.911829200138101</v>
      </c>
      <c r="K54">
        <v>1</v>
      </c>
      <c r="L54">
        <v>0.73199999999999998</v>
      </c>
      <c r="M54">
        <v>0.248</v>
      </c>
      <c r="N54">
        <v>0.02</v>
      </c>
      <c r="O54">
        <v>0.745</v>
      </c>
      <c r="P54">
        <v>0.255</v>
      </c>
      <c r="Q54">
        <v>0.745</v>
      </c>
      <c r="R54">
        <v>0.255</v>
      </c>
    </row>
    <row r="55" spans="1:18">
      <c r="A55">
        <v>1</v>
      </c>
      <c r="B55">
        <v>5</v>
      </c>
      <c r="C55">
        <v>2.25</v>
      </c>
      <c r="D55">
        <v>0.01</v>
      </c>
      <c r="E55">
        <v>0.01</v>
      </c>
      <c r="F55">
        <v>0.54728061443950504</v>
      </c>
      <c r="G55">
        <v>0</v>
      </c>
      <c r="H55">
        <v>0.37760024192990999</v>
      </c>
      <c r="I55">
        <v>14.912763787998299</v>
      </c>
      <c r="J55">
        <v>14.912763787998299</v>
      </c>
      <c r="K55">
        <v>1</v>
      </c>
      <c r="L55">
        <v>0.73199999999999998</v>
      </c>
      <c r="M55">
        <v>0.248</v>
      </c>
      <c r="N55">
        <v>0.02</v>
      </c>
      <c r="O55">
        <v>0.745</v>
      </c>
      <c r="P55">
        <v>0.255</v>
      </c>
      <c r="Q55">
        <v>0.745</v>
      </c>
      <c r="R55">
        <v>0.255</v>
      </c>
    </row>
    <row r="56" spans="1:18">
      <c r="A56">
        <v>1</v>
      </c>
      <c r="B56">
        <v>5</v>
      </c>
      <c r="C56">
        <v>2.25</v>
      </c>
      <c r="D56">
        <v>0.01</v>
      </c>
      <c r="E56">
        <v>0.01</v>
      </c>
      <c r="F56">
        <v>0.62143189857020398</v>
      </c>
      <c r="G56">
        <v>0</v>
      </c>
      <c r="H56">
        <v>0.91039067076672098</v>
      </c>
      <c r="I56">
        <v>14.7268873920481</v>
      </c>
      <c r="J56">
        <v>14.7268873920481</v>
      </c>
      <c r="K56">
        <v>1</v>
      </c>
      <c r="L56">
        <v>0.76</v>
      </c>
      <c r="M56">
        <v>0.222</v>
      </c>
      <c r="N56">
        <v>1.7999999999999999E-2</v>
      </c>
      <c r="O56">
        <v>0.745</v>
      </c>
      <c r="P56">
        <v>0.255</v>
      </c>
      <c r="Q56">
        <v>0.745</v>
      </c>
      <c r="R56">
        <v>0.255</v>
      </c>
    </row>
    <row r="57" spans="1:18">
      <c r="A57">
        <v>1</v>
      </c>
      <c r="B57">
        <v>5</v>
      </c>
      <c r="C57">
        <v>2.25</v>
      </c>
      <c r="D57">
        <v>0.01</v>
      </c>
      <c r="E57">
        <v>0.01</v>
      </c>
      <c r="F57">
        <v>0.82934415198309996</v>
      </c>
      <c r="G57">
        <v>0</v>
      </c>
      <c r="H57">
        <v>2.0922913716778702</v>
      </c>
      <c r="I57">
        <v>20.534102265942401</v>
      </c>
      <c r="J57">
        <v>20.534102265942401</v>
      </c>
      <c r="K57">
        <v>1</v>
      </c>
      <c r="L57">
        <v>0.82799999999999996</v>
      </c>
      <c r="M57">
        <v>0.16</v>
      </c>
      <c r="N57">
        <v>1.2E-2</v>
      </c>
      <c r="O57">
        <v>0.745</v>
      </c>
      <c r="P57">
        <v>0.255</v>
      </c>
      <c r="Q57">
        <v>0.745</v>
      </c>
      <c r="R57">
        <v>0.255</v>
      </c>
    </row>
    <row r="58" spans="1:18">
      <c r="A58">
        <v>1</v>
      </c>
      <c r="B58">
        <v>5</v>
      </c>
      <c r="C58">
        <v>2.25</v>
      </c>
      <c r="D58">
        <v>0.01</v>
      </c>
      <c r="E58">
        <v>0.01</v>
      </c>
      <c r="F58">
        <v>0.60065739823858899</v>
      </c>
      <c r="G58">
        <v>0</v>
      </c>
      <c r="H58">
        <v>0.77722150227257603</v>
      </c>
      <c r="I58">
        <v>14.757453267014499</v>
      </c>
      <c r="J58">
        <v>14.757453267014499</v>
      </c>
      <c r="K58">
        <v>1</v>
      </c>
      <c r="L58">
        <v>0.752</v>
      </c>
      <c r="M58">
        <v>0.22900000000000001</v>
      </c>
      <c r="N58">
        <v>1.9E-2</v>
      </c>
      <c r="O58">
        <v>0.745</v>
      </c>
      <c r="P58">
        <v>0.255</v>
      </c>
      <c r="Q58">
        <v>0.745</v>
      </c>
      <c r="R58">
        <v>0.255</v>
      </c>
    </row>
    <row r="59" spans="1:18">
      <c r="A59">
        <v>1</v>
      </c>
      <c r="B59">
        <v>5</v>
      </c>
      <c r="C59">
        <v>2.25</v>
      </c>
      <c r="D59">
        <v>0.01</v>
      </c>
      <c r="E59">
        <v>0.01</v>
      </c>
      <c r="F59">
        <v>0.60449371994569601</v>
      </c>
      <c r="G59">
        <v>0</v>
      </c>
      <c r="H59">
        <v>0.80311327011877798</v>
      </c>
      <c r="I59">
        <v>14.7501788346322</v>
      </c>
      <c r="J59">
        <v>14.7501788346322</v>
      </c>
      <c r="K59">
        <v>1</v>
      </c>
      <c r="L59">
        <v>0.754</v>
      </c>
      <c r="M59">
        <v>0.22800000000000001</v>
      </c>
      <c r="N59">
        <v>1.7999999999999999E-2</v>
      </c>
      <c r="O59">
        <v>0.745</v>
      </c>
      <c r="P59">
        <v>0.255</v>
      </c>
      <c r="Q59">
        <v>0.745</v>
      </c>
      <c r="R59">
        <v>0.255</v>
      </c>
    </row>
    <row r="60" spans="1:18">
      <c r="A60">
        <v>1</v>
      </c>
      <c r="B60">
        <v>5</v>
      </c>
      <c r="C60">
        <v>2.25</v>
      </c>
      <c r="D60">
        <v>0.01</v>
      </c>
      <c r="E60">
        <v>0.01</v>
      </c>
      <c r="F60">
        <v>0.66268454933307996</v>
      </c>
      <c r="G60">
        <v>0</v>
      </c>
      <c r="H60">
        <v>1.1625686730954601</v>
      </c>
      <c r="I60">
        <v>14.747464236245801</v>
      </c>
      <c r="J60">
        <v>14.747464236245801</v>
      </c>
      <c r="K60">
        <v>1</v>
      </c>
      <c r="L60">
        <v>0.77500000000000002</v>
      </c>
      <c r="M60">
        <v>0.20899999999999999</v>
      </c>
      <c r="N60">
        <v>1.7000000000000001E-2</v>
      </c>
      <c r="O60">
        <v>0.745</v>
      </c>
      <c r="P60">
        <v>0.255</v>
      </c>
      <c r="Q60">
        <v>0.745</v>
      </c>
      <c r="R60">
        <v>0.255</v>
      </c>
    </row>
    <row r="61" spans="1:18">
      <c r="A61">
        <v>1</v>
      </c>
      <c r="B61">
        <v>5</v>
      </c>
      <c r="C61">
        <v>2.25</v>
      </c>
      <c r="D61">
        <v>0.01</v>
      </c>
      <c r="E61">
        <v>0.01</v>
      </c>
      <c r="F61">
        <v>0.61168715528499196</v>
      </c>
      <c r="G61">
        <v>0</v>
      </c>
      <c r="H61">
        <v>0.84853341061057197</v>
      </c>
      <c r="I61">
        <v>14.738777876777201</v>
      </c>
      <c r="J61">
        <v>14.738777876777201</v>
      </c>
      <c r="K61">
        <v>1</v>
      </c>
      <c r="L61">
        <v>0.75600000000000001</v>
      </c>
      <c r="M61">
        <v>0.22500000000000001</v>
      </c>
      <c r="N61">
        <v>1.7999999999999999E-2</v>
      </c>
      <c r="O61">
        <v>0.745</v>
      </c>
      <c r="P61">
        <v>0.255</v>
      </c>
      <c r="Q61">
        <v>0.745</v>
      </c>
      <c r="R61">
        <v>0.255</v>
      </c>
    </row>
    <row r="62" spans="1:18">
      <c r="A62">
        <v>1</v>
      </c>
      <c r="B62">
        <v>5</v>
      </c>
      <c r="C62">
        <v>2.25</v>
      </c>
      <c r="D62">
        <v>0.01</v>
      </c>
      <c r="E62">
        <v>0.01</v>
      </c>
      <c r="F62">
        <v>0.590660070689214</v>
      </c>
      <c r="G62">
        <v>0</v>
      </c>
      <c r="H62">
        <v>0.70723426376244503</v>
      </c>
      <c r="I62">
        <v>14.779340248575901</v>
      </c>
      <c r="J62">
        <v>14.779340248575901</v>
      </c>
      <c r="K62">
        <v>1</v>
      </c>
      <c r="L62">
        <v>0.749</v>
      </c>
      <c r="M62">
        <v>0.23300000000000001</v>
      </c>
      <c r="N62">
        <v>1.9E-2</v>
      </c>
      <c r="O62">
        <v>0.745</v>
      </c>
      <c r="P62">
        <v>0.255</v>
      </c>
      <c r="Q62">
        <v>0.745</v>
      </c>
      <c r="R62">
        <v>0.255</v>
      </c>
    </row>
  </sheetData>
  <mergeCells count="3">
    <mergeCell ref="A1:A2"/>
    <mergeCell ref="B1:E1"/>
    <mergeCell ref="F1:N1"/>
  </mergeCells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47091-B386-452D-BD42-75E7276B01E1}">
  <dimension ref="A1:R62"/>
  <sheetViews>
    <sheetView workbookViewId="0">
      <selection activeCell="N30" sqref="N30"/>
    </sheetView>
  </sheetViews>
  <sheetFormatPr defaultRowHeight="15"/>
  <sheetData>
    <row r="1" spans="1:18">
      <c r="A1" s="154" t="s">
        <v>56</v>
      </c>
      <c r="B1" s="155" t="s">
        <v>4</v>
      </c>
      <c r="C1" s="155"/>
      <c r="D1" s="155"/>
      <c r="E1" s="155"/>
      <c r="F1" s="154" t="s">
        <v>12</v>
      </c>
      <c r="G1" s="154"/>
      <c r="H1" s="154"/>
      <c r="I1" s="154"/>
      <c r="J1" s="154"/>
      <c r="K1" s="154"/>
      <c r="L1" s="154"/>
      <c r="M1" s="154"/>
      <c r="N1" s="154"/>
      <c r="O1" s="1" t="s">
        <v>15</v>
      </c>
      <c r="P1" s="1"/>
      <c r="Q1" s="11" t="s">
        <v>16</v>
      </c>
      <c r="R1" s="11"/>
    </row>
    <row r="2" spans="1:18">
      <c r="A2" s="154"/>
      <c r="B2" s="2" t="s">
        <v>0</v>
      </c>
      <c r="C2" s="2" t="s">
        <v>1</v>
      </c>
      <c r="D2" s="2" t="s">
        <v>2</v>
      </c>
      <c r="E2" s="2" t="s">
        <v>3</v>
      </c>
      <c r="F2" s="3" t="s">
        <v>5</v>
      </c>
      <c r="G2" s="3" t="s">
        <v>6</v>
      </c>
      <c r="H2" s="3" t="s">
        <v>48</v>
      </c>
      <c r="I2" s="3" t="s">
        <v>13</v>
      </c>
      <c r="J2" s="3" t="s">
        <v>14</v>
      </c>
      <c r="K2" s="3" t="s">
        <v>8</v>
      </c>
      <c r="L2" s="3" t="s">
        <v>9</v>
      </c>
      <c r="M2" s="3" t="s">
        <v>10</v>
      </c>
      <c r="N2" s="3" t="s">
        <v>11</v>
      </c>
      <c r="O2" s="2" t="s">
        <v>9</v>
      </c>
      <c r="P2" s="2" t="s">
        <v>10</v>
      </c>
      <c r="Q2" s="3" t="s">
        <v>9</v>
      </c>
      <c r="R2" s="3" t="s">
        <v>10</v>
      </c>
    </row>
    <row r="3" spans="1:18">
      <c r="A3">
        <v>0</v>
      </c>
      <c r="B3">
        <v>5</v>
      </c>
      <c r="C3">
        <v>2.25</v>
      </c>
      <c r="D3">
        <v>0.01</v>
      </c>
      <c r="E3">
        <v>0.01</v>
      </c>
      <c r="F3">
        <v>0.99779847626373197</v>
      </c>
      <c r="G3">
        <v>-0.45781331520099999</v>
      </c>
      <c r="H3">
        <v>0.92860077957953702</v>
      </c>
      <c r="I3">
        <v>14.230250340198101</v>
      </c>
      <c r="J3">
        <v>14.153215022102399</v>
      </c>
      <c r="K3">
        <v>1</v>
      </c>
      <c r="L3">
        <v>0.84299999999999997</v>
      </c>
      <c r="M3">
        <v>0.14899999999999999</v>
      </c>
      <c r="N3">
        <v>8.0000000000000002E-3</v>
      </c>
      <c r="O3">
        <v>0.78700000000000003</v>
      </c>
      <c r="P3">
        <v>0.21299999999999999</v>
      </c>
      <c r="Q3">
        <v>0.85699999999999998</v>
      </c>
      <c r="R3">
        <v>0.14299999999999999</v>
      </c>
    </row>
    <row r="4" spans="1:18">
      <c r="A4">
        <v>0</v>
      </c>
      <c r="B4">
        <v>5</v>
      </c>
      <c r="C4">
        <v>2.25</v>
      </c>
      <c r="D4">
        <v>0.01</v>
      </c>
      <c r="E4">
        <v>0.01</v>
      </c>
      <c r="F4">
        <v>0.82842717451288395</v>
      </c>
      <c r="G4">
        <v>-4.62295399589807E-2</v>
      </c>
      <c r="H4">
        <v>0.605489729848528</v>
      </c>
      <c r="I4">
        <v>14.285399131214801</v>
      </c>
      <c r="J4">
        <v>14.6955890307021</v>
      </c>
      <c r="K4">
        <v>1</v>
      </c>
      <c r="L4">
        <v>0.82399999999999995</v>
      </c>
      <c r="M4">
        <v>0.16400000000000001</v>
      </c>
      <c r="N4">
        <v>1.2E-2</v>
      </c>
      <c r="O4">
        <v>0.78700000000000003</v>
      </c>
      <c r="P4">
        <v>0.21299999999999999</v>
      </c>
      <c r="Q4">
        <v>0.85699999999999998</v>
      </c>
      <c r="R4">
        <v>0.14299999999999999</v>
      </c>
    </row>
    <row r="5" spans="1:18">
      <c r="A5">
        <v>0</v>
      </c>
      <c r="B5">
        <v>5</v>
      </c>
      <c r="C5">
        <v>2.25</v>
      </c>
      <c r="D5">
        <v>0.01</v>
      </c>
      <c r="E5">
        <v>0.01</v>
      </c>
      <c r="F5">
        <v>1.2102368264405901</v>
      </c>
      <c r="G5">
        <v>0.24532276303275999</v>
      </c>
      <c r="H5">
        <v>2.2440957445748801</v>
      </c>
      <c r="I5">
        <v>21.826105167172798</v>
      </c>
      <c r="J5">
        <v>26.5650707310052</v>
      </c>
      <c r="K5">
        <v>1</v>
      </c>
      <c r="L5">
        <v>0.92300000000000004</v>
      </c>
      <c r="M5">
        <v>7.2999999999999995E-2</v>
      </c>
      <c r="N5">
        <v>4.0000000000000001E-3</v>
      </c>
      <c r="O5">
        <v>0.78700000000000003</v>
      </c>
      <c r="P5">
        <v>0.21299999999999999</v>
      </c>
      <c r="Q5">
        <v>0.85699999999999998</v>
      </c>
      <c r="R5">
        <v>0.14299999999999999</v>
      </c>
    </row>
    <row r="6" spans="1:18">
      <c r="A6">
        <v>0</v>
      </c>
      <c r="B6">
        <v>5</v>
      </c>
      <c r="C6">
        <v>2.25</v>
      </c>
      <c r="D6">
        <v>0.01</v>
      </c>
      <c r="E6">
        <v>0.01</v>
      </c>
      <c r="F6">
        <v>0.74360820430754204</v>
      </c>
      <c r="G6">
        <v>0.42392654891283499</v>
      </c>
      <c r="H6">
        <v>1.2530391908712699</v>
      </c>
      <c r="I6">
        <v>14.457761954474201</v>
      </c>
      <c r="J6">
        <v>13.8868242591243</v>
      </c>
      <c r="K6">
        <v>1</v>
      </c>
      <c r="L6">
        <v>0.83099999999999996</v>
      </c>
      <c r="M6">
        <v>0.156</v>
      </c>
      <c r="N6">
        <v>1.2999999999999999E-2</v>
      </c>
      <c r="O6">
        <v>0.77</v>
      </c>
      <c r="P6">
        <v>0.23</v>
      </c>
      <c r="Q6">
        <v>0.92900000000000005</v>
      </c>
      <c r="R6">
        <v>7.0999999999999994E-2</v>
      </c>
    </row>
    <row r="7" spans="1:18">
      <c r="A7">
        <v>0</v>
      </c>
      <c r="B7">
        <v>5</v>
      </c>
      <c r="C7">
        <v>2.25</v>
      </c>
      <c r="D7">
        <v>0.01</v>
      </c>
      <c r="E7">
        <v>0.01</v>
      </c>
      <c r="F7">
        <v>1.4894016387884601</v>
      </c>
      <c r="G7">
        <v>0.377598073540173</v>
      </c>
      <c r="H7">
        <v>2.6495177435946098</v>
      </c>
      <c r="I7">
        <v>35.035217760696</v>
      </c>
      <c r="J7">
        <v>24.496018572558199</v>
      </c>
      <c r="K7">
        <v>1</v>
      </c>
      <c r="L7">
        <v>0.96</v>
      </c>
      <c r="M7">
        <v>3.9E-2</v>
      </c>
      <c r="N7">
        <v>1E-3</v>
      </c>
      <c r="O7">
        <v>0.80300000000000005</v>
      </c>
      <c r="P7">
        <v>0.19700000000000001</v>
      </c>
      <c r="Q7">
        <v>0.78600000000000003</v>
      </c>
      <c r="R7">
        <v>0.214</v>
      </c>
    </row>
    <row r="8" spans="1:18">
      <c r="A8">
        <v>0</v>
      </c>
      <c r="B8">
        <v>5</v>
      </c>
      <c r="C8">
        <v>2.25</v>
      </c>
      <c r="D8">
        <v>0.01</v>
      </c>
      <c r="E8">
        <v>0.01</v>
      </c>
      <c r="F8">
        <v>0.87025877542630703</v>
      </c>
      <c r="G8">
        <v>9.6921583395075395E-3</v>
      </c>
      <c r="H8">
        <v>0.79907335596302997</v>
      </c>
      <c r="I8">
        <v>14.309255922859199</v>
      </c>
      <c r="J8">
        <v>14.241515165966501</v>
      </c>
      <c r="K8">
        <v>1</v>
      </c>
      <c r="L8">
        <v>0.84</v>
      </c>
      <c r="M8">
        <v>0.14899999999999999</v>
      </c>
      <c r="N8">
        <v>1.0999999999999999E-2</v>
      </c>
      <c r="O8">
        <v>0.82</v>
      </c>
      <c r="P8">
        <v>0.18</v>
      </c>
      <c r="Q8">
        <v>0.71399999999999997</v>
      </c>
      <c r="R8">
        <v>0.28599999999999998</v>
      </c>
    </row>
    <row r="9" spans="1:18">
      <c r="A9">
        <v>0</v>
      </c>
      <c r="B9">
        <v>5</v>
      </c>
      <c r="C9">
        <v>2.25</v>
      </c>
      <c r="D9">
        <v>0.01</v>
      </c>
      <c r="E9">
        <v>0.01</v>
      </c>
      <c r="F9">
        <v>0.90498565244853002</v>
      </c>
      <c r="G9">
        <v>5.9100774300382797E-2</v>
      </c>
      <c r="H9">
        <v>0.69362796449522002</v>
      </c>
      <c r="I9">
        <v>14.2257284254041</v>
      </c>
      <c r="J9">
        <v>14.887953935172799</v>
      </c>
      <c r="K9">
        <v>1</v>
      </c>
      <c r="L9">
        <v>0.85199999999999998</v>
      </c>
      <c r="M9">
        <v>0.13800000000000001</v>
      </c>
      <c r="N9">
        <v>0.01</v>
      </c>
      <c r="O9">
        <v>0.83599999999999997</v>
      </c>
      <c r="P9">
        <v>0.16400000000000001</v>
      </c>
      <c r="Q9">
        <v>0.64300000000000002</v>
      </c>
      <c r="R9">
        <v>0.35699999999999998</v>
      </c>
    </row>
    <row r="10" spans="1:18">
      <c r="A10">
        <v>0</v>
      </c>
      <c r="B10">
        <v>5</v>
      </c>
      <c r="C10">
        <v>2.25</v>
      </c>
      <c r="D10">
        <v>0.01</v>
      </c>
      <c r="E10">
        <v>0.01</v>
      </c>
      <c r="F10">
        <v>1.0526270474163399</v>
      </c>
      <c r="G10">
        <v>-0.92593694620965294</v>
      </c>
      <c r="H10">
        <v>0.58801573544014296</v>
      </c>
      <c r="I10">
        <v>14.3081023352452</v>
      </c>
      <c r="J10">
        <v>14.2224035282006</v>
      </c>
      <c r="K10">
        <v>1</v>
      </c>
      <c r="L10">
        <v>0.82299999999999995</v>
      </c>
      <c r="M10">
        <v>0.17</v>
      </c>
      <c r="N10">
        <v>8.0000000000000002E-3</v>
      </c>
      <c r="O10">
        <v>0.80300000000000005</v>
      </c>
      <c r="P10">
        <v>0.19700000000000001</v>
      </c>
      <c r="Q10">
        <v>0.78600000000000003</v>
      </c>
      <c r="R10">
        <v>0.214</v>
      </c>
    </row>
    <row r="11" spans="1:18">
      <c r="A11">
        <v>0</v>
      </c>
      <c r="B11">
        <v>5</v>
      </c>
      <c r="C11">
        <v>2.25</v>
      </c>
      <c r="D11">
        <v>0.01</v>
      </c>
      <c r="E11">
        <v>0.01</v>
      </c>
      <c r="F11">
        <v>1.7805634344427901</v>
      </c>
      <c r="G11">
        <v>-0.59611012609496705</v>
      </c>
      <c r="H11">
        <v>2.5507645622010302</v>
      </c>
      <c r="I11">
        <v>31.5307762282672</v>
      </c>
      <c r="J11">
        <v>27.1170890835837</v>
      </c>
      <c r="K11">
        <v>1</v>
      </c>
      <c r="L11">
        <v>0.95499999999999996</v>
      </c>
      <c r="M11">
        <v>4.3999999999999997E-2</v>
      </c>
      <c r="N11">
        <v>0</v>
      </c>
      <c r="O11">
        <v>0.82</v>
      </c>
      <c r="P11">
        <v>0.18</v>
      </c>
      <c r="Q11">
        <v>0.71399999999999997</v>
      </c>
      <c r="R11">
        <v>0.28599999999999998</v>
      </c>
    </row>
    <row r="12" spans="1:18">
      <c r="A12">
        <v>0</v>
      </c>
      <c r="B12">
        <v>5</v>
      </c>
      <c r="C12">
        <v>2.25</v>
      </c>
      <c r="D12">
        <v>0.01</v>
      </c>
      <c r="E12">
        <v>0.01</v>
      </c>
      <c r="F12">
        <v>0.80844073074949996</v>
      </c>
      <c r="G12">
        <v>0.91958888874203604</v>
      </c>
      <c r="H12">
        <v>1.33784500848829</v>
      </c>
      <c r="I12">
        <v>14.4641465255364</v>
      </c>
      <c r="J12">
        <v>14.7885350016304</v>
      </c>
      <c r="K12">
        <v>1</v>
      </c>
      <c r="L12">
        <v>0.877</v>
      </c>
      <c r="M12">
        <v>0.113</v>
      </c>
      <c r="N12">
        <v>0.01</v>
      </c>
      <c r="O12">
        <v>0.83599999999999997</v>
      </c>
      <c r="P12">
        <v>0.16400000000000001</v>
      </c>
      <c r="Q12">
        <v>0.64300000000000002</v>
      </c>
      <c r="R12">
        <v>0.35699999999999998</v>
      </c>
    </row>
    <row r="13" spans="1:18">
      <c r="A13">
        <v>0</v>
      </c>
      <c r="B13">
        <v>5</v>
      </c>
      <c r="C13">
        <v>2.25</v>
      </c>
      <c r="D13">
        <v>0.01</v>
      </c>
      <c r="E13">
        <v>0.01</v>
      </c>
      <c r="F13">
        <v>0.92144327389856995</v>
      </c>
      <c r="G13">
        <v>-0.30957672834696098</v>
      </c>
      <c r="H13">
        <v>0.72808481809747605</v>
      </c>
      <c r="I13">
        <v>14.251407004208099</v>
      </c>
      <c r="J13">
        <v>14.411377070974799</v>
      </c>
      <c r="K13">
        <v>1</v>
      </c>
      <c r="L13">
        <v>0.83299999999999996</v>
      </c>
      <c r="M13">
        <v>0.157</v>
      </c>
      <c r="N13">
        <v>0.01</v>
      </c>
      <c r="O13">
        <v>0.80300000000000005</v>
      </c>
      <c r="P13">
        <v>0.19700000000000001</v>
      </c>
      <c r="Q13">
        <v>0.78600000000000003</v>
      </c>
      <c r="R13">
        <v>0.214</v>
      </c>
    </row>
    <row r="14" spans="1:18">
      <c r="A14">
        <v>0</v>
      </c>
      <c r="B14">
        <v>5</v>
      </c>
      <c r="C14">
        <v>2.25</v>
      </c>
      <c r="D14">
        <v>0.01</v>
      </c>
      <c r="E14">
        <v>0.01</v>
      </c>
      <c r="F14">
        <v>0.88001657164158298</v>
      </c>
      <c r="G14">
        <v>0.75913732122416999</v>
      </c>
      <c r="H14">
        <v>1.55527558312255</v>
      </c>
      <c r="I14">
        <v>15.504548982585099</v>
      </c>
      <c r="J14">
        <v>15.449744581929099</v>
      </c>
      <c r="K14">
        <v>1</v>
      </c>
      <c r="L14">
        <v>0.88500000000000001</v>
      </c>
      <c r="M14">
        <v>0.106</v>
      </c>
      <c r="N14">
        <v>8.9999999999999993E-3</v>
      </c>
      <c r="O14">
        <v>0.82</v>
      </c>
      <c r="P14">
        <v>0.18</v>
      </c>
      <c r="Q14">
        <v>0.71399999999999997</v>
      </c>
      <c r="R14">
        <v>0.28599999999999998</v>
      </c>
    </row>
    <row r="15" spans="1:18">
      <c r="A15">
        <v>0</v>
      </c>
      <c r="B15">
        <v>5</v>
      </c>
      <c r="C15">
        <v>2.25</v>
      </c>
      <c r="D15">
        <v>0.01</v>
      </c>
      <c r="E15">
        <v>0.01</v>
      </c>
      <c r="F15">
        <v>1.12502383834357</v>
      </c>
      <c r="G15">
        <v>-0.46636721844639401</v>
      </c>
      <c r="H15">
        <v>1.4432106826139499</v>
      </c>
      <c r="I15">
        <v>14.791003954971799</v>
      </c>
      <c r="J15">
        <v>13.715065098931101</v>
      </c>
      <c r="K15">
        <v>1</v>
      </c>
      <c r="L15">
        <v>0.872</v>
      </c>
      <c r="M15">
        <v>0.122</v>
      </c>
      <c r="N15">
        <v>6.0000000000000001E-3</v>
      </c>
      <c r="O15">
        <v>0.78700000000000003</v>
      </c>
      <c r="P15">
        <v>0.21299999999999999</v>
      </c>
      <c r="Q15">
        <v>0.85699999999999998</v>
      </c>
      <c r="R15">
        <v>0.14299999999999999</v>
      </c>
    </row>
    <row r="16" spans="1:18">
      <c r="A16">
        <v>0</v>
      </c>
      <c r="B16">
        <v>5</v>
      </c>
      <c r="C16">
        <v>2.25</v>
      </c>
      <c r="D16">
        <v>0.01</v>
      </c>
      <c r="E16">
        <v>0.01</v>
      </c>
      <c r="F16">
        <v>0.93930077894564401</v>
      </c>
      <c r="G16">
        <v>0.83192610004554401</v>
      </c>
      <c r="H16">
        <v>1.7012774399686299</v>
      </c>
      <c r="I16">
        <v>15.450549947334499</v>
      </c>
      <c r="J16">
        <v>20.9812371359859</v>
      </c>
      <c r="K16">
        <v>1</v>
      </c>
      <c r="L16">
        <v>0.90100000000000002</v>
      </c>
      <c r="M16">
        <v>9.0999999999999998E-2</v>
      </c>
      <c r="N16">
        <v>7.0000000000000001E-3</v>
      </c>
      <c r="O16">
        <v>0.83599999999999997</v>
      </c>
      <c r="P16">
        <v>0.16400000000000001</v>
      </c>
      <c r="Q16">
        <v>0.64300000000000002</v>
      </c>
      <c r="R16">
        <v>0.35699999999999998</v>
      </c>
    </row>
    <row r="17" spans="1:18">
      <c r="A17">
        <v>0</v>
      </c>
      <c r="B17">
        <v>5</v>
      </c>
      <c r="C17">
        <v>2.25</v>
      </c>
      <c r="D17">
        <v>0.01</v>
      </c>
      <c r="E17">
        <v>0.01</v>
      </c>
      <c r="F17">
        <v>1.53486352475938</v>
      </c>
      <c r="G17">
        <v>-0.21639687879175501</v>
      </c>
      <c r="H17">
        <v>2.59431993207791</v>
      </c>
      <c r="I17">
        <v>34.906298330326003</v>
      </c>
      <c r="J17">
        <v>19.902682994302399</v>
      </c>
      <c r="K17">
        <v>1</v>
      </c>
      <c r="L17">
        <v>0.94599999999999995</v>
      </c>
      <c r="M17">
        <v>5.2999999999999999E-2</v>
      </c>
      <c r="N17">
        <v>1E-3</v>
      </c>
      <c r="O17">
        <v>0.80300000000000005</v>
      </c>
      <c r="P17">
        <v>0.19700000000000001</v>
      </c>
      <c r="Q17">
        <v>0.78600000000000003</v>
      </c>
      <c r="R17">
        <v>0.214</v>
      </c>
    </row>
    <row r="18" spans="1:18">
      <c r="A18">
        <v>0</v>
      </c>
      <c r="B18">
        <v>5</v>
      </c>
      <c r="C18">
        <v>2.25</v>
      </c>
      <c r="D18">
        <v>0.01</v>
      </c>
      <c r="E18">
        <v>0.01</v>
      </c>
      <c r="F18">
        <v>1.1356785205337601</v>
      </c>
      <c r="G18">
        <v>0.46757231767118301</v>
      </c>
      <c r="H18">
        <v>2.1498631137978998</v>
      </c>
      <c r="I18">
        <v>22.096614820118798</v>
      </c>
      <c r="J18">
        <v>15.409783963825801</v>
      </c>
      <c r="K18">
        <v>1</v>
      </c>
      <c r="L18">
        <v>0.92100000000000004</v>
      </c>
      <c r="M18">
        <v>7.4999999999999997E-2</v>
      </c>
      <c r="N18">
        <v>5.0000000000000001E-3</v>
      </c>
      <c r="O18">
        <v>0.82</v>
      </c>
      <c r="P18">
        <v>0.18</v>
      </c>
      <c r="Q18">
        <v>0.71399999999999997</v>
      </c>
      <c r="R18">
        <v>0.28599999999999998</v>
      </c>
    </row>
    <row r="19" spans="1:18">
      <c r="A19">
        <v>0</v>
      </c>
      <c r="B19">
        <v>5</v>
      </c>
      <c r="C19">
        <v>2.25</v>
      </c>
      <c r="D19">
        <v>0.01</v>
      </c>
      <c r="E19">
        <v>0.01</v>
      </c>
      <c r="F19">
        <v>0.85220171826016999</v>
      </c>
      <c r="G19">
        <v>0.253057493434726</v>
      </c>
      <c r="H19">
        <v>0.97079883878753603</v>
      </c>
      <c r="I19">
        <v>14.145570536841699</v>
      </c>
      <c r="J19">
        <v>14.910680992060501</v>
      </c>
      <c r="K19">
        <v>1</v>
      </c>
      <c r="L19">
        <v>0.85</v>
      </c>
      <c r="M19">
        <v>0.13900000000000001</v>
      </c>
      <c r="N19">
        <v>1.0999999999999999E-2</v>
      </c>
      <c r="O19">
        <v>0.78700000000000003</v>
      </c>
      <c r="P19">
        <v>0.21299999999999999</v>
      </c>
      <c r="Q19">
        <v>0.85699999999999998</v>
      </c>
      <c r="R19">
        <v>0.14299999999999999</v>
      </c>
    </row>
    <row r="20" spans="1:18">
      <c r="A20">
        <v>0</v>
      </c>
      <c r="B20">
        <v>5</v>
      </c>
      <c r="C20">
        <v>2.25</v>
      </c>
      <c r="D20">
        <v>0.01</v>
      </c>
      <c r="E20">
        <v>0.01</v>
      </c>
      <c r="F20">
        <v>1.0588112753988701</v>
      </c>
      <c r="G20">
        <v>-0.51509168331285604</v>
      </c>
      <c r="H20">
        <v>1.28374843529498</v>
      </c>
      <c r="I20">
        <v>14.233091181054199</v>
      </c>
      <c r="J20">
        <v>14.618774885798199</v>
      </c>
      <c r="K20">
        <v>1</v>
      </c>
      <c r="L20">
        <v>0.85399999999999998</v>
      </c>
      <c r="M20">
        <v>0.13900000000000001</v>
      </c>
      <c r="N20">
        <v>7.0000000000000001E-3</v>
      </c>
      <c r="O20">
        <v>0.78700000000000003</v>
      </c>
      <c r="P20">
        <v>0.21299999999999999</v>
      </c>
      <c r="Q20">
        <v>0.85699999999999998</v>
      </c>
      <c r="R20">
        <v>0.14299999999999999</v>
      </c>
    </row>
    <row r="21" spans="1:18">
      <c r="A21">
        <v>0</v>
      </c>
      <c r="B21">
        <v>5</v>
      </c>
      <c r="C21">
        <v>2.25</v>
      </c>
      <c r="D21">
        <v>0.01</v>
      </c>
      <c r="E21">
        <v>0.01</v>
      </c>
      <c r="F21">
        <v>0.71394717034551802</v>
      </c>
      <c r="G21">
        <v>0.56076021708820301</v>
      </c>
      <c r="H21">
        <v>1.0506166326492401</v>
      </c>
      <c r="I21">
        <v>14.3519392665933</v>
      </c>
      <c r="J21">
        <v>14.254104687924301</v>
      </c>
      <c r="K21">
        <v>1</v>
      </c>
      <c r="L21">
        <v>0.83099999999999996</v>
      </c>
      <c r="M21">
        <v>0.155</v>
      </c>
      <c r="N21">
        <v>1.4E-2</v>
      </c>
      <c r="O21">
        <v>0.78700000000000003</v>
      </c>
      <c r="P21">
        <v>0.21299999999999999</v>
      </c>
      <c r="Q21">
        <v>0.85699999999999998</v>
      </c>
      <c r="R21">
        <v>0.14299999999999999</v>
      </c>
    </row>
    <row r="22" spans="1:18">
      <c r="A22">
        <v>0</v>
      </c>
      <c r="B22">
        <v>5</v>
      </c>
      <c r="C22">
        <v>2.25</v>
      </c>
      <c r="D22">
        <v>0.01</v>
      </c>
      <c r="E22">
        <v>0.01</v>
      </c>
      <c r="F22">
        <v>0.81876775412309</v>
      </c>
      <c r="G22">
        <v>0.36747063421473602</v>
      </c>
      <c r="H22">
        <v>0.66327743469091605</v>
      </c>
      <c r="I22">
        <v>14.2891651147016</v>
      </c>
      <c r="J22">
        <v>14.977148566807999</v>
      </c>
      <c r="K22">
        <v>1</v>
      </c>
      <c r="L22">
        <v>0.84899999999999998</v>
      </c>
      <c r="M22">
        <v>0.14000000000000001</v>
      </c>
      <c r="N22">
        <v>1.0999999999999999E-2</v>
      </c>
      <c r="O22">
        <v>0.83599999999999997</v>
      </c>
      <c r="P22">
        <v>0.16400000000000001</v>
      </c>
      <c r="Q22">
        <v>0.64300000000000002</v>
      </c>
      <c r="R22">
        <v>0.35699999999999998</v>
      </c>
    </row>
    <row r="23" spans="1:18">
      <c r="A23">
        <v>0</v>
      </c>
      <c r="B23">
        <v>5</v>
      </c>
      <c r="C23">
        <v>2.25</v>
      </c>
      <c r="D23">
        <v>0.01</v>
      </c>
      <c r="E23">
        <v>0.01</v>
      </c>
      <c r="F23">
        <v>0.65536049718515099</v>
      </c>
      <c r="G23">
        <v>0.99194372204427905</v>
      </c>
      <c r="H23">
        <v>1.1757389524738899</v>
      </c>
      <c r="I23">
        <v>14.4255220588394</v>
      </c>
      <c r="J23">
        <v>14.502438907632699</v>
      </c>
      <c r="K23">
        <v>1</v>
      </c>
      <c r="L23">
        <v>0.84099999999999997</v>
      </c>
      <c r="M23">
        <v>0.14499999999999999</v>
      </c>
      <c r="N23">
        <v>1.4E-2</v>
      </c>
      <c r="O23">
        <v>0.80300000000000005</v>
      </c>
      <c r="P23">
        <v>0.19700000000000001</v>
      </c>
      <c r="Q23">
        <v>0.78600000000000003</v>
      </c>
      <c r="R23">
        <v>0.214</v>
      </c>
    </row>
    <row r="24" spans="1:18">
      <c r="A24">
        <v>0</v>
      </c>
      <c r="B24">
        <v>5</v>
      </c>
      <c r="C24">
        <v>2.25</v>
      </c>
      <c r="D24">
        <v>0.01</v>
      </c>
      <c r="E24">
        <v>0.01</v>
      </c>
      <c r="F24">
        <v>1.0962892181719599</v>
      </c>
      <c r="G24">
        <v>-5.7144398567380697E-2</v>
      </c>
      <c r="H24">
        <v>1.59649769222473</v>
      </c>
      <c r="I24">
        <v>16.0811101893282</v>
      </c>
      <c r="J24">
        <v>14.2178672289094</v>
      </c>
      <c r="K24">
        <v>1</v>
      </c>
      <c r="L24">
        <v>0.88900000000000001</v>
      </c>
      <c r="M24">
        <v>0.105</v>
      </c>
      <c r="N24">
        <v>6.0000000000000001E-3</v>
      </c>
      <c r="O24">
        <v>0.77</v>
      </c>
      <c r="P24">
        <v>0.23</v>
      </c>
      <c r="Q24">
        <v>0.92900000000000005</v>
      </c>
      <c r="R24">
        <v>7.0999999999999994E-2</v>
      </c>
    </row>
    <row r="25" spans="1:18">
      <c r="A25">
        <v>0</v>
      </c>
      <c r="B25">
        <v>5</v>
      </c>
      <c r="C25">
        <v>2.25</v>
      </c>
      <c r="D25">
        <v>0.01</v>
      </c>
      <c r="E25">
        <v>0.01</v>
      </c>
      <c r="F25">
        <v>1.0018592580763099</v>
      </c>
      <c r="G25">
        <v>0.50923694720218804</v>
      </c>
      <c r="H25">
        <v>1.66171144419253</v>
      </c>
      <c r="I25">
        <v>15.5660587290176</v>
      </c>
      <c r="J25">
        <v>20.125473401320001</v>
      </c>
      <c r="K25">
        <v>1</v>
      </c>
      <c r="L25">
        <v>0.89900000000000002</v>
      </c>
      <c r="M25">
        <v>9.5000000000000001E-2</v>
      </c>
      <c r="N25">
        <v>7.0000000000000001E-3</v>
      </c>
      <c r="O25">
        <v>0.78700000000000003</v>
      </c>
      <c r="P25">
        <v>0.21299999999999999</v>
      </c>
      <c r="Q25">
        <v>0.85699999999999998</v>
      </c>
      <c r="R25">
        <v>0.14299999999999999</v>
      </c>
    </row>
    <row r="26" spans="1:18">
      <c r="A26">
        <v>0</v>
      </c>
      <c r="B26">
        <v>5</v>
      </c>
      <c r="C26">
        <v>2.25</v>
      </c>
      <c r="D26">
        <v>0.01</v>
      </c>
      <c r="E26">
        <v>0.01</v>
      </c>
      <c r="F26">
        <v>0.62537005416168101</v>
      </c>
      <c r="G26">
        <v>0.98491818305295398</v>
      </c>
      <c r="H26">
        <v>0.97056785732274997</v>
      </c>
      <c r="I26">
        <v>14.3340248059177</v>
      </c>
      <c r="J26">
        <v>14.943021465244</v>
      </c>
      <c r="K26">
        <v>1</v>
      </c>
      <c r="L26">
        <v>0.83199999999999996</v>
      </c>
      <c r="M26">
        <v>0.153</v>
      </c>
      <c r="N26">
        <v>1.4999999999999999E-2</v>
      </c>
      <c r="O26">
        <v>0.80300000000000005</v>
      </c>
      <c r="P26">
        <v>0.19700000000000001</v>
      </c>
      <c r="Q26">
        <v>0.78600000000000003</v>
      </c>
      <c r="R26">
        <v>0.214</v>
      </c>
    </row>
    <row r="27" spans="1:18">
      <c r="A27">
        <v>0</v>
      </c>
      <c r="B27">
        <v>5</v>
      </c>
      <c r="C27">
        <v>2.25</v>
      </c>
      <c r="D27">
        <v>0.01</v>
      </c>
      <c r="E27">
        <v>0.01</v>
      </c>
      <c r="F27">
        <v>1.1172738819466701</v>
      </c>
      <c r="G27">
        <v>-0.376528989728038</v>
      </c>
      <c r="H27">
        <v>1.05957602134396</v>
      </c>
      <c r="I27">
        <v>14.080597858212901</v>
      </c>
      <c r="J27">
        <v>14.812389430822201</v>
      </c>
      <c r="K27">
        <v>1</v>
      </c>
      <c r="L27">
        <v>0.876</v>
      </c>
      <c r="M27">
        <v>0.11799999999999999</v>
      </c>
      <c r="N27">
        <v>6.0000000000000001E-3</v>
      </c>
      <c r="O27">
        <v>0.82</v>
      </c>
      <c r="P27">
        <v>0.18</v>
      </c>
      <c r="Q27">
        <v>0.71399999999999997</v>
      </c>
      <c r="R27">
        <v>0.28599999999999998</v>
      </c>
    </row>
    <row r="28" spans="1:18">
      <c r="A28">
        <v>0</v>
      </c>
      <c r="B28">
        <v>5</v>
      </c>
      <c r="C28">
        <v>2.25</v>
      </c>
      <c r="D28">
        <v>0.01</v>
      </c>
      <c r="E28">
        <v>0.01</v>
      </c>
      <c r="F28">
        <v>1.1905997173368199</v>
      </c>
      <c r="G28">
        <v>-6.1878541811569203E-2</v>
      </c>
      <c r="H28">
        <v>1.8872152658939001</v>
      </c>
      <c r="I28">
        <v>18.420512188088001</v>
      </c>
      <c r="J28">
        <v>13.9821034140574</v>
      </c>
      <c r="K28">
        <v>1</v>
      </c>
      <c r="L28">
        <v>0.90700000000000003</v>
      </c>
      <c r="M28">
        <v>8.8999999999999996E-2</v>
      </c>
      <c r="N28">
        <v>4.0000000000000001E-3</v>
      </c>
      <c r="O28">
        <v>0.78700000000000003</v>
      </c>
      <c r="P28">
        <v>0.21299999999999999</v>
      </c>
      <c r="Q28">
        <v>0.85699999999999998</v>
      </c>
      <c r="R28">
        <v>0.14299999999999999</v>
      </c>
    </row>
    <row r="29" spans="1:18">
      <c r="A29">
        <v>0</v>
      </c>
      <c r="B29">
        <v>5</v>
      </c>
      <c r="C29">
        <v>2.25</v>
      </c>
      <c r="D29">
        <v>0.01</v>
      </c>
      <c r="E29">
        <v>0.01</v>
      </c>
      <c r="F29">
        <v>1.2193314798146899</v>
      </c>
      <c r="G29">
        <v>-1.4237952091719E-2</v>
      </c>
      <c r="H29">
        <v>2.5059263625442201</v>
      </c>
      <c r="I29">
        <v>28.7758509499001</v>
      </c>
      <c r="J29">
        <v>27.9338980112075</v>
      </c>
      <c r="K29">
        <v>1</v>
      </c>
      <c r="L29">
        <v>0.91400000000000003</v>
      </c>
      <c r="M29">
        <v>8.2000000000000003E-2</v>
      </c>
      <c r="N29">
        <v>4.0000000000000001E-3</v>
      </c>
      <c r="O29">
        <v>0.77</v>
      </c>
      <c r="P29">
        <v>0.23</v>
      </c>
      <c r="Q29">
        <v>0.92900000000000005</v>
      </c>
      <c r="R29">
        <v>7.0999999999999994E-2</v>
      </c>
    </row>
    <row r="30" spans="1:18">
      <c r="A30">
        <v>0</v>
      </c>
      <c r="B30">
        <v>5</v>
      </c>
      <c r="C30">
        <v>2.25</v>
      </c>
      <c r="D30">
        <v>0.01</v>
      </c>
      <c r="E30">
        <v>0.01</v>
      </c>
      <c r="F30">
        <v>1.1240241566181199</v>
      </c>
      <c r="G30">
        <v>-0.88712611434127397</v>
      </c>
      <c r="H30">
        <v>0.82005071308542299</v>
      </c>
      <c r="I30">
        <v>14.2394148789224</v>
      </c>
      <c r="J30">
        <v>14.139636921069901</v>
      </c>
      <c r="K30">
        <v>1</v>
      </c>
      <c r="L30">
        <v>0.84399999999999997</v>
      </c>
      <c r="M30">
        <v>0.15</v>
      </c>
      <c r="N30">
        <v>6.0000000000000001E-3</v>
      </c>
      <c r="O30">
        <v>0.82</v>
      </c>
      <c r="P30">
        <v>0.18</v>
      </c>
      <c r="Q30">
        <v>0.71399999999999997</v>
      </c>
      <c r="R30">
        <v>0.28599999999999998</v>
      </c>
    </row>
    <row r="31" spans="1:18">
      <c r="A31">
        <v>0</v>
      </c>
      <c r="B31">
        <v>5</v>
      </c>
      <c r="C31">
        <v>2.25</v>
      </c>
      <c r="D31">
        <v>0.01</v>
      </c>
      <c r="E31">
        <v>0.01</v>
      </c>
      <c r="F31">
        <v>0.93209494589305797</v>
      </c>
      <c r="G31">
        <v>-0.74309183774445597</v>
      </c>
      <c r="H31">
        <v>0.49825640089569101</v>
      </c>
      <c r="I31">
        <v>14.3236691117805</v>
      </c>
      <c r="J31">
        <v>14.403258160601901</v>
      </c>
      <c r="K31">
        <v>1</v>
      </c>
      <c r="L31">
        <v>0.80400000000000005</v>
      </c>
      <c r="M31">
        <v>0.186</v>
      </c>
      <c r="N31">
        <v>0.01</v>
      </c>
      <c r="O31">
        <v>0.77</v>
      </c>
      <c r="P31">
        <v>0.23</v>
      </c>
      <c r="Q31">
        <v>0.92900000000000005</v>
      </c>
      <c r="R31">
        <v>7.0999999999999994E-2</v>
      </c>
    </row>
    <row r="32" spans="1:18">
      <c r="A32">
        <v>0</v>
      </c>
      <c r="B32">
        <v>5</v>
      </c>
      <c r="C32">
        <v>2.25</v>
      </c>
      <c r="D32">
        <v>0.01</v>
      </c>
      <c r="E32">
        <v>0.01</v>
      </c>
      <c r="F32">
        <v>1.08137125389388</v>
      </c>
      <c r="G32">
        <v>-0.74698801060771203</v>
      </c>
      <c r="H32">
        <v>0.83236254449271896</v>
      </c>
      <c r="I32">
        <v>14.1951936269957</v>
      </c>
      <c r="J32">
        <v>14.3324675774927</v>
      </c>
      <c r="K32">
        <v>1</v>
      </c>
      <c r="L32">
        <v>0.84399999999999997</v>
      </c>
      <c r="M32">
        <v>0.15</v>
      </c>
      <c r="N32">
        <v>7.0000000000000001E-3</v>
      </c>
      <c r="O32">
        <v>0.80300000000000005</v>
      </c>
      <c r="P32">
        <v>0.19700000000000001</v>
      </c>
      <c r="Q32">
        <v>0.78600000000000003</v>
      </c>
      <c r="R32">
        <v>0.214</v>
      </c>
    </row>
    <row r="33" spans="1:18">
      <c r="A33">
        <v>1</v>
      </c>
      <c r="B33">
        <v>5</v>
      </c>
      <c r="C33">
        <v>2.25</v>
      </c>
      <c r="D33">
        <v>0.01</v>
      </c>
      <c r="E33">
        <v>0.01</v>
      </c>
      <c r="F33">
        <v>0.568325546459999</v>
      </c>
      <c r="G33">
        <v>0.88141311271640999</v>
      </c>
      <c r="H33">
        <v>2.0703622471475498</v>
      </c>
      <c r="I33">
        <v>19.808683298354801</v>
      </c>
      <c r="J33">
        <v>17.714290328267701</v>
      </c>
      <c r="K33">
        <v>1</v>
      </c>
      <c r="L33">
        <v>0.80700000000000005</v>
      </c>
      <c r="M33">
        <v>0.17599999999999999</v>
      </c>
      <c r="N33">
        <v>1.7000000000000001E-2</v>
      </c>
      <c r="O33">
        <v>0.75600000000000001</v>
      </c>
      <c r="P33">
        <v>0.24399999999999999</v>
      </c>
      <c r="Q33">
        <v>0.69199999999999995</v>
      </c>
      <c r="R33">
        <v>0.308</v>
      </c>
    </row>
    <row r="34" spans="1:18">
      <c r="A34">
        <v>1</v>
      </c>
      <c r="B34">
        <v>5</v>
      </c>
      <c r="C34">
        <v>2.25</v>
      </c>
      <c r="D34">
        <v>0.01</v>
      </c>
      <c r="E34">
        <v>0.01</v>
      </c>
      <c r="F34">
        <v>0.35378104985786402</v>
      </c>
      <c r="G34">
        <v>0.86079831945092899</v>
      </c>
      <c r="H34">
        <v>0.69255877877919902</v>
      </c>
      <c r="I34">
        <v>14.8871027396714</v>
      </c>
      <c r="J34">
        <v>14.9135358851668</v>
      </c>
      <c r="K34">
        <v>1</v>
      </c>
      <c r="L34">
        <v>0.72699999999999998</v>
      </c>
      <c r="M34">
        <v>0.249</v>
      </c>
      <c r="N34">
        <v>2.3E-2</v>
      </c>
      <c r="O34">
        <v>0.73199999999999998</v>
      </c>
      <c r="P34">
        <v>0.26800000000000002</v>
      </c>
      <c r="Q34">
        <v>0.80800000000000005</v>
      </c>
      <c r="R34">
        <v>0.192</v>
      </c>
    </row>
    <row r="35" spans="1:18">
      <c r="A35">
        <v>1</v>
      </c>
      <c r="B35">
        <v>5</v>
      </c>
      <c r="C35">
        <v>2.25</v>
      </c>
      <c r="D35">
        <v>0.01</v>
      </c>
      <c r="E35">
        <v>0.01</v>
      </c>
      <c r="F35">
        <v>0.35661935917434101</v>
      </c>
      <c r="G35">
        <v>0.91204552110034798</v>
      </c>
      <c r="H35">
        <v>0.37720711756876002</v>
      </c>
      <c r="I35">
        <v>14.999963681541301</v>
      </c>
      <c r="J35">
        <v>15.2891414261073</v>
      </c>
      <c r="K35">
        <v>1</v>
      </c>
      <c r="L35">
        <v>0.73299999999999998</v>
      </c>
      <c r="M35">
        <v>0.24399999999999999</v>
      </c>
      <c r="N35">
        <v>2.3E-2</v>
      </c>
      <c r="O35">
        <v>0.748</v>
      </c>
      <c r="P35">
        <v>0.252</v>
      </c>
      <c r="Q35">
        <v>0.73099999999999998</v>
      </c>
      <c r="R35">
        <v>0.26900000000000002</v>
      </c>
    </row>
    <row r="36" spans="1:18">
      <c r="A36">
        <v>1</v>
      </c>
      <c r="B36">
        <v>5</v>
      </c>
      <c r="C36">
        <v>2.25</v>
      </c>
      <c r="D36">
        <v>0.01</v>
      </c>
      <c r="E36">
        <v>0.01</v>
      </c>
      <c r="F36">
        <v>0.43493199537020699</v>
      </c>
      <c r="G36">
        <v>0.25914367249249798</v>
      </c>
      <c r="H36">
        <v>0.41110882042079899</v>
      </c>
      <c r="I36">
        <v>15.0267665240259</v>
      </c>
      <c r="J36">
        <v>14.4525912269538</v>
      </c>
      <c r="K36">
        <v>1</v>
      </c>
      <c r="L36">
        <v>0.70899999999999996</v>
      </c>
      <c r="M36">
        <v>0.26800000000000002</v>
      </c>
      <c r="N36">
        <v>2.3E-2</v>
      </c>
      <c r="O36">
        <v>0.72399999999999998</v>
      </c>
      <c r="P36">
        <v>0.27600000000000002</v>
      </c>
      <c r="Q36">
        <v>0.84599999999999997</v>
      </c>
      <c r="R36">
        <v>0.154</v>
      </c>
    </row>
    <row r="37" spans="1:18">
      <c r="A37">
        <v>1</v>
      </c>
      <c r="B37">
        <v>5</v>
      </c>
      <c r="C37">
        <v>2.25</v>
      </c>
      <c r="D37">
        <v>0.01</v>
      </c>
      <c r="E37">
        <v>0.01</v>
      </c>
      <c r="F37">
        <v>0.44003344005137901</v>
      </c>
      <c r="G37">
        <v>0.48271751818999498</v>
      </c>
      <c r="H37">
        <v>0.46158593131464198</v>
      </c>
      <c r="I37">
        <v>14.915210612375599</v>
      </c>
      <c r="J37">
        <v>15.000437965787301</v>
      </c>
      <c r="K37">
        <v>1</v>
      </c>
      <c r="L37">
        <v>0.73</v>
      </c>
      <c r="M37">
        <v>0.248</v>
      </c>
      <c r="N37">
        <v>2.1999999999999999E-2</v>
      </c>
      <c r="O37">
        <v>0.74</v>
      </c>
      <c r="P37">
        <v>0.26</v>
      </c>
      <c r="Q37">
        <v>0.76900000000000002</v>
      </c>
      <c r="R37">
        <v>0.23100000000000001</v>
      </c>
    </row>
    <row r="38" spans="1:18">
      <c r="A38">
        <v>1</v>
      </c>
      <c r="B38">
        <v>5</v>
      </c>
      <c r="C38">
        <v>2.25</v>
      </c>
      <c r="D38">
        <v>0.01</v>
      </c>
      <c r="E38">
        <v>0.01</v>
      </c>
      <c r="F38">
        <v>0.39615665370511899</v>
      </c>
      <c r="G38">
        <v>0.90962308129796199</v>
      </c>
      <c r="H38">
        <v>0.56332677496164896</v>
      </c>
      <c r="I38">
        <v>14.890736109595</v>
      </c>
      <c r="J38">
        <v>15.2912687333239</v>
      </c>
      <c r="K38">
        <v>1</v>
      </c>
      <c r="L38">
        <v>0.748</v>
      </c>
      <c r="M38">
        <v>0.23</v>
      </c>
      <c r="N38">
        <v>2.1999999999999999E-2</v>
      </c>
      <c r="O38">
        <v>0.75600000000000001</v>
      </c>
      <c r="P38">
        <v>0.24399999999999999</v>
      </c>
      <c r="Q38">
        <v>0.69199999999999995</v>
      </c>
      <c r="R38">
        <v>0.308</v>
      </c>
    </row>
    <row r="39" spans="1:18">
      <c r="A39">
        <v>1</v>
      </c>
      <c r="B39">
        <v>5</v>
      </c>
      <c r="C39">
        <v>2.25</v>
      </c>
      <c r="D39">
        <v>0.01</v>
      </c>
      <c r="E39">
        <v>0.01</v>
      </c>
      <c r="F39">
        <v>0.58466463249447997</v>
      </c>
      <c r="G39">
        <v>0.47132815768046399</v>
      </c>
      <c r="H39">
        <v>2.6637499550670398</v>
      </c>
      <c r="I39">
        <v>27.690121286671399</v>
      </c>
      <c r="J39">
        <v>35.9647075397286</v>
      </c>
      <c r="K39">
        <v>1</v>
      </c>
      <c r="L39">
        <v>0.78300000000000003</v>
      </c>
      <c r="M39">
        <v>0.19900000000000001</v>
      </c>
      <c r="N39">
        <v>1.7999999999999999E-2</v>
      </c>
      <c r="O39">
        <v>0.74</v>
      </c>
      <c r="P39">
        <v>0.26</v>
      </c>
      <c r="Q39">
        <v>0.76900000000000002</v>
      </c>
      <c r="R39">
        <v>0.23100000000000001</v>
      </c>
    </row>
    <row r="40" spans="1:18">
      <c r="A40">
        <v>1</v>
      </c>
      <c r="B40">
        <v>5</v>
      </c>
      <c r="C40">
        <v>2.25</v>
      </c>
      <c r="D40">
        <v>0.01</v>
      </c>
      <c r="E40">
        <v>0.01</v>
      </c>
      <c r="F40">
        <v>1.2189346169211299</v>
      </c>
      <c r="G40">
        <v>-0.972695505796626</v>
      </c>
      <c r="H40">
        <v>2.1838652817365598</v>
      </c>
      <c r="I40">
        <v>21.855611288655499</v>
      </c>
      <c r="J40">
        <v>22.970996415570699</v>
      </c>
      <c r="K40">
        <v>1</v>
      </c>
      <c r="L40">
        <v>0.86</v>
      </c>
      <c r="M40">
        <v>0.13600000000000001</v>
      </c>
      <c r="N40">
        <v>5.0000000000000001E-3</v>
      </c>
      <c r="O40">
        <v>0.75600000000000001</v>
      </c>
      <c r="P40">
        <v>0.24399999999999999</v>
      </c>
      <c r="Q40">
        <v>0.69199999999999995</v>
      </c>
      <c r="R40">
        <v>0.308</v>
      </c>
    </row>
    <row r="41" spans="1:18">
      <c r="A41">
        <v>1</v>
      </c>
      <c r="B41">
        <v>5</v>
      </c>
      <c r="C41">
        <v>2.25</v>
      </c>
      <c r="D41">
        <v>0.01</v>
      </c>
      <c r="E41">
        <v>0.01</v>
      </c>
      <c r="F41">
        <v>0.62832125854989496</v>
      </c>
      <c r="G41">
        <v>0.551598651426225</v>
      </c>
      <c r="H41">
        <v>2.1585001611570198</v>
      </c>
      <c r="I41">
        <v>20.819012086288499</v>
      </c>
      <c r="J41">
        <v>22.4638304674442</v>
      </c>
      <c r="K41">
        <v>1</v>
      </c>
      <c r="L41">
        <v>0.80400000000000005</v>
      </c>
      <c r="M41">
        <v>0.18</v>
      </c>
      <c r="N41">
        <v>1.6E-2</v>
      </c>
      <c r="O41">
        <v>0.74</v>
      </c>
      <c r="P41">
        <v>0.26</v>
      </c>
      <c r="Q41">
        <v>0.76900000000000002</v>
      </c>
      <c r="R41">
        <v>0.23100000000000001</v>
      </c>
    </row>
    <row r="42" spans="1:18">
      <c r="A42">
        <v>1</v>
      </c>
      <c r="B42">
        <v>5</v>
      </c>
      <c r="C42">
        <v>2.25</v>
      </c>
      <c r="D42">
        <v>0.01</v>
      </c>
      <c r="E42">
        <v>0.01</v>
      </c>
      <c r="F42">
        <v>0.69649780314363297</v>
      </c>
      <c r="G42">
        <v>0.27546942412099401</v>
      </c>
      <c r="H42">
        <v>1.47679737035464</v>
      </c>
      <c r="I42">
        <v>15.3027047429627</v>
      </c>
      <c r="J42">
        <v>16.594047569854801</v>
      </c>
      <c r="K42">
        <v>1</v>
      </c>
      <c r="L42">
        <v>0.80700000000000005</v>
      </c>
      <c r="M42">
        <v>0.17799999999999999</v>
      </c>
      <c r="N42">
        <v>1.4999999999999999E-2</v>
      </c>
      <c r="O42">
        <v>0.77200000000000002</v>
      </c>
      <c r="P42">
        <v>0.22800000000000001</v>
      </c>
      <c r="Q42">
        <v>0.61499999999999999</v>
      </c>
      <c r="R42">
        <v>0.38500000000000001</v>
      </c>
    </row>
    <row r="43" spans="1:18">
      <c r="A43">
        <v>1</v>
      </c>
      <c r="B43">
        <v>5</v>
      </c>
      <c r="C43">
        <v>2.25</v>
      </c>
      <c r="D43">
        <v>0.01</v>
      </c>
      <c r="E43">
        <v>0.01</v>
      </c>
      <c r="F43">
        <v>0.31418534673135001</v>
      </c>
      <c r="G43">
        <v>0.95480937615596595</v>
      </c>
      <c r="H43">
        <v>0.48717915606142997</v>
      </c>
      <c r="I43">
        <v>15.0240070025714</v>
      </c>
      <c r="J43">
        <v>14.916131784128099</v>
      </c>
      <c r="K43">
        <v>1</v>
      </c>
      <c r="L43">
        <v>0.71899999999999997</v>
      </c>
      <c r="M43">
        <v>0.25700000000000001</v>
      </c>
      <c r="N43">
        <v>2.4E-2</v>
      </c>
      <c r="O43">
        <v>0.73199999999999998</v>
      </c>
      <c r="P43">
        <v>0.26800000000000002</v>
      </c>
      <c r="Q43">
        <v>0.80800000000000005</v>
      </c>
      <c r="R43">
        <v>0.192</v>
      </c>
    </row>
    <row r="44" spans="1:18">
      <c r="A44">
        <v>1</v>
      </c>
      <c r="B44">
        <v>5</v>
      </c>
      <c r="C44">
        <v>2.25</v>
      </c>
      <c r="D44">
        <v>0.01</v>
      </c>
      <c r="E44">
        <v>0.01</v>
      </c>
      <c r="F44">
        <v>0.78853102197168901</v>
      </c>
      <c r="G44">
        <v>-2.4028793265490699E-2</v>
      </c>
      <c r="H44">
        <v>1.9242425234675</v>
      </c>
      <c r="I44">
        <v>18.579716129742401</v>
      </c>
      <c r="J44">
        <v>15.0260381799123</v>
      </c>
      <c r="K44">
        <v>1</v>
      </c>
      <c r="L44">
        <v>0.81399999999999995</v>
      </c>
      <c r="M44">
        <v>0.17299999999999999</v>
      </c>
      <c r="N44">
        <v>1.2999999999999999E-2</v>
      </c>
      <c r="O44">
        <v>0.748</v>
      </c>
      <c r="P44">
        <v>0.252</v>
      </c>
      <c r="Q44">
        <v>0.73099999999999998</v>
      </c>
      <c r="R44">
        <v>0.26900000000000002</v>
      </c>
    </row>
    <row r="45" spans="1:18">
      <c r="A45">
        <v>1</v>
      </c>
      <c r="B45">
        <v>5</v>
      </c>
      <c r="C45">
        <v>2.25</v>
      </c>
      <c r="D45">
        <v>0.01</v>
      </c>
      <c r="E45">
        <v>0.01</v>
      </c>
      <c r="F45">
        <v>0.90418931374699596</v>
      </c>
      <c r="G45">
        <v>-0.43287475051699398</v>
      </c>
      <c r="H45">
        <v>1.7122532865026201</v>
      </c>
      <c r="I45">
        <v>16.888396216743701</v>
      </c>
      <c r="J45">
        <v>18.203942871511501</v>
      </c>
      <c r="K45">
        <v>1</v>
      </c>
      <c r="L45">
        <v>0.81899999999999995</v>
      </c>
      <c r="M45">
        <v>0.17</v>
      </c>
      <c r="N45">
        <v>1.0999999999999999E-2</v>
      </c>
      <c r="O45">
        <v>0.74</v>
      </c>
      <c r="P45">
        <v>0.26</v>
      </c>
      <c r="Q45">
        <v>0.76900000000000002</v>
      </c>
      <c r="R45">
        <v>0.23100000000000001</v>
      </c>
    </row>
    <row r="46" spans="1:18">
      <c r="A46">
        <v>1</v>
      </c>
      <c r="B46">
        <v>5</v>
      </c>
      <c r="C46">
        <v>2.25</v>
      </c>
      <c r="D46">
        <v>0.01</v>
      </c>
      <c r="E46">
        <v>0.01</v>
      </c>
      <c r="F46">
        <v>0.83643286333403699</v>
      </c>
      <c r="G46">
        <v>-0.67941765923142705</v>
      </c>
      <c r="H46">
        <v>1.2744221909381901</v>
      </c>
      <c r="I46">
        <v>15.008150144669299</v>
      </c>
      <c r="J46">
        <v>14.5627409542439</v>
      </c>
      <c r="K46">
        <v>1</v>
      </c>
      <c r="L46">
        <v>0.77900000000000003</v>
      </c>
      <c r="M46">
        <v>0.20799999999999999</v>
      </c>
      <c r="N46">
        <v>1.2999999999999999E-2</v>
      </c>
      <c r="O46">
        <v>0.74</v>
      </c>
      <c r="P46">
        <v>0.26</v>
      </c>
      <c r="Q46">
        <v>0.76900000000000002</v>
      </c>
      <c r="R46">
        <v>0.23100000000000001</v>
      </c>
    </row>
    <row r="47" spans="1:18">
      <c r="A47">
        <v>1</v>
      </c>
      <c r="B47">
        <v>5</v>
      </c>
      <c r="C47">
        <v>2.25</v>
      </c>
      <c r="D47">
        <v>0.01</v>
      </c>
      <c r="E47">
        <v>0.01</v>
      </c>
      <c r="F47">
        <v>0.716688246024484</v>
      </c>
      <c r="G47">
        <v>-0.42884355332312302</v>
      </c>
      <c r="H47">
        <v>0.68151698454127496</v>
      </c>
      <c r="I47">
        <v>14.710419407454101</v>
      </c>
      <c r="J47">
        <v>15.076517520897999</v>
      </c>
      <c r="K47">
        <v>1</v>
      </c>
      <c r="L47">
        <v>0.75900000000000001</v>
      </c>
      <c r="M47">
        <v>0.22500000000000001</v>
      </c>
      <c r="N47">
        <v>1.6E-2</v>
      </c>
      <c r="O47">
        <v>0.748</v>
      </c>
      <c r="P47">
        <v>0.252</v>
      </c>
      <c r="Q47">
        <v>0.73099999999999998</v>
      </c>
      <c r="R47">
        <v>0.26900000000000002</v>
      </c>
    </row>
    <row r="48" spans="1:18">
      <c r="A48">
        <v>1</v>
      </c>
      <c r="B48">
        <v>5</v>
      </c>
      <c r="C48">
        <v>2.25</v>
      </c>
      <c r="D48">
        <v>0.01</v>
      </c>
      <c r="E48">
        <v>0.01</v>
      </c>
      <c r="F48">
        <v>0.81167042978072901</v>
      </c>
      <c r="G48">
        <v>-0.402424013973468</v>
      </c>
      <c r="H48">
        <v>1.5761095286417499</v>
      </c>
      <c r="I48">
        <v>16.204824826052999</v>
      </c>
      <c r="J48">
        <v>16.1940757686083</v>
      </c>
      <c r="K48">
        <v>1</v>
      </c>
      <c r="L48">
        <v>0.79300000000000004</v>
      </c>
      <c r="M48">
        <v>0.19400000000000001</v>
      </c>
      <c r="N48">
        <v>1.2999999999999999E-2</v>
      </c>
      <c r="O48">
        <v>0.74</v>
      </c>
      <c r="P48">
        <v>0.26</v>
      </c>
      <c r="Q48">
        <v>0.76900000000000002</v>
      </c>
      <c r="R48">
        <v>0.23100000000000001</v>
      </c>
    </row>
    <row r="49" spans="1:18">
      <c r="A49">
        <v>1</v>
      </c>
      <c r="B49">
        <v>5</v>
      </c>
      <c r="C49">
        <v>2.25</v>
      </c>
      <c r="D49">
        <v>0.01</v>
      </c>
      <c r="E49">
        <v>0.01</v>
      </c>
      <c r="F49">
        <v>0.64899002371533698</v>
      </c>
      <c r="G49">
        <v>-0.57830217665182204</v>
      </c>
      <c r="H49">
        <v>0.42806052450180998</v>
      </c>
      <c r="I49">
        <v>14.856964547411099</v>
      </c>
      <c r="J49">
        <v>14.9039002304641</v>
      </c>
      <c r="K49">
        <v>1</v>
      </c>
      <c r="L49">
        <v>0.72099999999999997</v>
      </c>
      <c r="M49">
        <v>0.26100000000000001</v>
      </c>
      <c r="N49">
        <v>1.7999999999999999E-2</v>
      </c>
      <c r="O49">
        <v>0.72399999999999998</v>
      </c>
      <c r="P49">
        <v>0.27600000000000002</v>
      </c>
      <c r="Q49">
        <v>0.84599999999999997</v>
      </c>
      <c r="R49">
        <v>0.154</v>
      </c>
    </row>
    <row r="50" spans="1:18">
      <c r="A50">
        <v>1</v>
      </c>
      <c r="B50">
        <v>5</v>
      </c>
      <c r="C50">
        <v>2.25</v>
      </c>
      <c r="D50">
        <v>0.01</v>
      </c>
      <c r="E50">
        <v>0.01</v>
      </c>
      <c r="F50">
        <v>0.66544327402294601</v>
      </c>
      <c r="G50">
        <v>0.30930029826609801</v>
      </c>
      <c r="H50">
        <v>2.0243519598936799</v>
      </c>
      <c r="I50">
        <v>19.042364245239899</v>
      </c>
      <c r="J50">
        <v>18.037296116899999</v>
      </c>
      <c r="K50">
        <v>1</v>
      </c>
      <c r="L50">
        <v>0.79900000000000004</v>
      </c>
      <c r="M50">
        <v>0.185</v>
      </c>
      <c r="N50">
        <v>1.6E-2</v>
      </c>
      <c r="O50">
        <v>0.73199999999999998</v>
      </c>
      <c r="P50">
        <v>0.26800000000000002</v>
      </c>
      <c r="Q50">
        <v>0.80800000000000005</v>
      </c>
      <c r="R50">
        <v>0.192</v>
      </c>
    </row>
    <row r="51" spans="1:18">
      <c r="A51">
        <v>1</v>
      </c>
      <c r="B51">
        <v>5</v>
      </c>
      <c r="C51">
        <v>2.25</v>
      </c>
      <c r="D51">
        <v>0.01</v>
      </c>
      <c r="E51">
        <v>0.01</v>
      </c>
      <c r="F51">
        <v>0.70497499278022902</v>
      </c>
      <c r="G51">
        <v>-0.39189142444953401</v>
      </c>
      <c r="H51">
        <v>0.66341653383712396</v>
      </c>
      <c r="I51">
        <v>14.7639777926204</v>
      </c>
      <c r="J51">
        <v>14.8609456572264</v>
      </c>
      <c r="K51">
        <v>1</v>
      </c>
      <c r="L51">
        <v>0.75800000000000001</v>
      </c>
      <c r="M51">
        <v>0.22600000000000001</v>
      </c>
      <c r="N51">
        <v>1.6E-2</v>
      </c>
      <c r="O51">
        <v>0.75600000000000001</v>
      </c>
      <c r="P51">
        <v>0.24399999999999999</v>
      </c>
      <c r="Q51">
        <v>0.69199999999999995</v>
      </c>
      <c r="R51">
        <v>0.308</v>
      </c>
    </row>
    <row r="52" spans="1:18">
      <c r="A52">
        <v>1</v>
      </c>
      <c r="B52">
        <v>5</v>
      </c>
      <c r="C52">
        <v>2.25</v>
      </c>
      <c r="D52">
        <v>0.01</v>
      </c>
      <c r="E52">
        <v>0.01</v>
      </c>
      <c r="F52">
        <v>0.66538639954861201</v>
      </c>
      <c r="G52">
        <v>0.52072784289991303</v>
      </c>
      <c r="H52">
        <v>2.0695692165941102</v>
      </c>
      <c r="I52">
        <v>19.593383862232098</v>
      </c>
      <c r="J52">
        <v>19.231316925053299</v>
      </c>
      <c r="K52">
        <v>1</v>
      </c>
      <c r="L52">
        <v>0.81399999999999995</v>
      </c>
      <c r="M52">
        <v>0.17100000000000001</v>
      </c>
      <c r="N52">
        <v>1.4999999999999999E-2</v>
      </c>
      <c r="O52">
        <v>0.75600000000000001</v>
      </c>
      <c r="P52">
        <v>0.24399999999999999</v>
      </c>
      <c r="Q52">
        <v>0.69199999999999995</v>
      </c>
      <c r="R52">
        <v>0.308</v>
      </c>
    </row>
    <row r="53" spans="1:18">
      <c r="A53">
        <v>1</v>
      </c>
      <c r="B53">
        <v>5</v>
      </c>
      <c r="C53">
        <v>2.25</v>
      </c>
      <c r="D53">
        <v>0.01</v>
      </c>
      <c r="E53">
        <v>0.01</v>
      </c>
      <c r="F53">
        <v>0.46321566424106603</v>
      </c>
      <c r="G53">
        <v>0.56132207307294402</v>
      </c>
      <c r="H53">
        <v>0.59861354114849397</v>
      </c>
      <c r="I53">
        <v>14.8824646711107</v>
      </c>
      <c r="J53">
        <v>14.8728473296934</v>
      </c>
      <c r="K53">
        <v>1</v>
      </c>
      <c r="L53">
        <v>0.746</v>
      </c>
      <c r="M53">
        <v>0.23300000000000001</v>
      </c>
      <c r="N53">
        <v>2.1000000000000001E-2</v>
      </c>
      <c r="O53">
        <v>0.75600000000000001</v>
      </c>
      <c r="P53">
        <v>0.24399999999999999</v>
      </c>
      <c r="Q53">
        <v>0.69199999999999995</v>
      </c>
      <c r="R53">
        <v>0.308</v>
      </c>
    </row>
    <row r="54" spans="1:18">
      <c r="A54">
        <v>1</v>
      </c>
      <c r="B54">
        <v>5</v>
      </c>
      <c r="C54">
        <v>2.25</v>
      </c>
      <c r="D54">
        <v>0.01</v>
      </c>
      <c r="E54">
        <v>0.01</v>
      </c>
      <c r="F54">
        <v>0.426946040454179</v>
      </c>
      <c r="G54">
        <v>0.91079579734153904</v>
      </c>
      <c r="H54">
        <v>0.47941841171559202</v>
      </c>
      <c r="I54">
        <v>14.9542460791279</v>
      </c>
      <c r="J54">
        <v>15.2419598548945</v>
      </c>
      <c r="K54">
        <v>1</v>
      </c>
      <c r="L54">
        <v>0.76</v>
      </c>
      <c r="M54">
        <v>0.219</v>
      </c>
      <c r="N54">
        <v>2.1000000000000001E-2</v>
      </c>
      <c r="O54">
        <v>0.78</v>
      </c>
      <c r="P54">
        <v>0.22</v>
      </c>
      <c r="Q54">
        <v>0.57699999999999996</v>
      </c>
      <c r="R54">
        <v>0.42299999999999999</v>
      </c>
    </row>
    <row r="55" spans="1:18">
      <c r="A55">
        <v>1</v>
      </c>
      <c r="B55">
        <v>5</v>
      </c>
      <c r="C55">
        <v>2.25</v>
      </c>
      <c r="D55">
        <v>0.01</v>
      </c>
      <c r="E55">
        <v>0.01</v>
      </c>
      <c r="F55">
        <v>0.59343066984574799</v>
      </c>
      <c r="G55">
        <v>0.84451467281544401</v>
      </c>
      <c r="H55">
        <v>2.2537640185364101</v>
      </c>
      <c r="I55">
        <v>22.221130999608398</v>
      </c>
      <c r="J55">
        <v>20.875749515670801</v>
      </c>
      <c r="K55">
        <v>1</v>
      </c>
      <c r="L55">
        <v>0.81200000000000006</v>
      </c>
      <c r="M55">
        <v>0.17100000000000001</v>
      </c>
      <c r="N55">
        <v>1.6E-2</v>
      </c>
      <c r="O55">
        <v>0.75600000000000001</v>
      </c>
      <c r="P55">
        <v>0.24399999999999999</v>
      </c>
      <c r="Q55">
        <v>0.69199999999999995</v>
      </c>
      <c r="R55">
        <v>0.308</v>
      </c>
    </row>
    <row r="56" spans="1:18">
      <c r="A56">
        <v>1</v>
      </c>
      <c r="B56">
        <v>5</v>
      </c>
      <c r="C56">
        <v>2.25</v>
      </c>
      <c r="D56">
        <v>0.01</v>
      </c>
      <c r="E56">
        <v>0.01</v>
      </c>
      <c r="F56">
        <v>0.70053161844781298</v>
      </c>
      <c r="G56">
        <v>-5.1941213062500102E-2</v>
      </c>
      <c r="H56">
        <v>0.81811367270969304</v>
      </c>
      <c r="I56">
        <v>14.6864340657959</v>
      </c>
      <c r="J56">
        <v>15.0459689363318</v>
      </c>
      <c r="K56">
        <v>1</v>
      </c>
      <c r="L56">
        <v>0.78400000000000003</v>
      </c>
      <c r="M56">
        <v>0.20100000000000001</v>
      </c>
      <c r="N56">
        <v>1.6E-2</v>
      </c>
      <c r="O56">
        <v>0.78</v>
      </c>
      <c r="P56">
        <v>0.22</v>
      </c>
      <c r="Q56">
        <v>0.57699999999999996</v>
      </c>
      <c r="R56">
        <v>0.42299999999999999</v>
      </c>
    </row>
    <row r="57" spans="1:18">
      <c r="A57">
        <v>1</v>
      </c>
      <c r="B57">
        <v>5</v>
      </c>
      <c r="C57">
        <v>2.25</v>
      </c>
      <c r="D57">
        <v>0.01</v>
      </c>
      <c r="E57">
        <v>0.01</v>
      </c>
      <c r="F57">
        <v>0.62266074938487004</v>
      </c>
      <c r="G57">
        <v>6.7312454539792205E-2</v>
      </c>
      <c r="H57">
        <v>0.77429966488718005</v>
      </c>
      <c r="I57">
        <v>14.751833448338299</v>
      </c>
      <c r="J57">
        <v>14.818644162148299</v>
      </c>
      <c r="K57">
        <v>1</v>
      </c>
      <c r="L57">
        <v>0.76600000000000001</v>
      </c>
      <c r="M57">
        <v>0.216</v>
      </c>
      <c r="N57">
        <v>1.7999999999999999E-2</v>
      </c>
      <c r="O57">
        <v>0.76400000000000001</v>
      </c>
      <c r="P57">
        <v>0.23599999999999999</v>
      </c>
      <c r="Q57">
        <v>0.65400000000000003</v>
      </c>
      <c r="R57">
        <v>0.34599999999999997</v>
      </c>
    </row>
    <row r="58" spans="1:18">
      <c r="A58">
        <v>1</v>
      </c>
      <c r="B58">
        <v>5</v>
      </c>
      <c r="C58">
        <v>2.25</v>
      </c>
      <c r="D58">
        <v>0.01</v>
      </c>
      <c r="E58">
        <v>0.01</v>
      </c>
      <c r="F58">
        <v>0.66470327623405601</v>
      </c>
      <c r="G58">
        <v>-9.3709297410748696E-2</v>
      </c>
      <c r="H58">
        <v>0.67254600987568103</v>
      </c>
      <c r="I58">
        <v>14.679397255314999</v>
      </c>
      <c r="J58">
        <v>15.3042263690201</v>
      </c>
      <c r="K58">
        <v>1</v>
      </c>
      <c r="L58">
        <v>0.76800000000000002</v>
      </c>
      <c r="M58">
        <v>0.215</v>
      </c>
      <c r="N58">
        <v>1.7000000000000001E-2</v>
      </c>
      <c r="O58">
        <v>0.76400000000000001</v>
      </c>
      <c r="P58">
        <v>0.23599999999999999</v>
      </c>
      <c r="Q58">
        <v>0.65400000000000003</v>
      </c>
      <c r="R58">
        <v>0.34599999999999997</v>
      </c>
    </row>
    <row r="59" spans="1:18">
      <c r="A59">
        <v>1</v>
      </c>
      <c r="B59">
        <v>5</v>
      </c>
      <c r="C59">
        <v>2.25</v>
      </c>
      <c r="D59">
        <v>0.01</v>
      </c>
      <c r="E59">
        <v>0.01</v>
      </c>
      <c r="F59">
        <v>0.72841587058255997</v>
      </c>
      <c r="G59">
        <v>-0.421101938794328</v>
      </c>
      <c r="H59">
        <v>0.69341765457885796</v>
      </c>
      <c r="I59">
        <v>14.7000854470904</v>
      </c>
      <c r="J59">
        <v>15.1129465667826</v>
      </c>
      <c r="K59">
        <v>1</v>
      </c>
      <c r="L59">
        <v>0.76400000000000001</v>
      </c>
      <c r="M59">
        <v>0.221</v>
      </c>
      <c r="N59">
        <v>1.4999999999999999E-2</v>
      </c>
      <c r="O59">
        <v>0.75600000000000001</v>
      </c>
      <c r="P59">
        <v>0.24399999999999999</v>
      </c>
      <c r="Q59">
        <v>0.69199999999999995</v>
      </c>
      <c r="R59">
        <v>0.308</v>
      </c>
    </row>
    <row r="60" spans="1:18">
      <c r="A60">
        <v>1</v>
      </c>
      <c r="B60">
        <v>5</v>
      </c>
      <c r="C60">
        <v>2.25</v>
      </c>
      <c r="D60">
        <v>0.01</v>
      </c>
      <c r="E60">
        <v>0.01</v>
      </c>
      <c r="F60">
        <v>0.62435760485798997</v>
      </c>
      <c r="G60">
        <v>0.50701869500629904</v>
      </c>
      <c r="H60">
        <v>2.06044803462007</v>
      </c>
      <c r="I60">
        <v>20.185021822957602</v>
      </c>
      <c r="J60">
        <v>15.7511210118275</v>
      </c>
      <c r="K60">
        <v>1</v>
      </c>
      <c r="L60">
        <v>0.8</v>
      </c>
      <c r="M60">
        <v>0.184</v>
      </c>
      <c r="N60">
        <v>1.7000000000000001E-2</v>
      </c>
      <c r="O60">
        <v>0.73199999999999998</v>
      </c>
      <c r="P60">
        <v>0.26800000000000002</v>
      </c>
      <c r="Q60">
        <v>0.80800000000000005</v>
      </c>
      <c r="R60">
        <v>0.192</v>
      </c>
    </row>
    <row r="61" spans="1:18">
      <c r="A61">
        <v>1</v>
      </c>
      <c r="B61">
        <v>5</v>
      </c>
      <c r="C61">
        <v>2.25</v>
      </c>
      <c r="D61">
        <v>0.01</v>
      </c>
      <c r="E61">
        <v>0.01</v>
      </c>
      <c r="F61">
        <v>0.47490574932204899</v>
      </c>
      <c r="G61">
        <v>0.16048738278883301</v>
      </c>
      <c r="H61">
        <v>0.38336794118961398</v>
      </c>
      <c r="I61">
        <v>14.994635536495499</v>
      </c>
      <c r="J61">
        <v>14.6068327596151</v>
      </c>
      <c r="K61">
        <v>1</v>
      </c>
      <c r="L61">
        <v>0.71699999999999997</v>
      </c>
      <c r="M61">
        <v>0.26100000000000001</v>
      </c>
      <c r="N61">
        <v>2.1999999999999999E-2</v>
      </c>
      <c r="O61">
        <v>0.73199999999999998</v>
      </c>
      <c r="P61">
        <v>0.26800000000000002</v>
      </c>
      <c r="Q61">
        <v>0.80800000000000005</v>
      </c>
      <c r="R61">
        <v>0.192</v>
      </c>
    </row>
    <row r="62" spans="1:18">
      <c r="A62">
        <v>1</v>
      </c>
      <c r="B62">
        <v>5</v>
      </c>
      <c r="C62">
        <v>2.25</v>
      </c>
      <c r="D62">
        <v>0.01</v>
      </c>
      <c r="E62">
        <v>0.01</v>
      </c>
      <c r="F62">
        <v>0.76987607772839095</v>
      </c>
      <c r="G62">
        <v>-5.2929438226378703E-2</v>
      </c>
      <c r="H62">
        <v>1.4969979623763501</v>
      </c>
      <c r="I62">
        <v>15.596543067887501</v>
      </c>
      <c r="J62">
        <v>15.7158985033518</v>
      </c>
      <c r="K62">
        <v>1</v>
      </c>
      <c r="L62">
        <v>0.80600000000000005</v>
      </c>
      <c r="M62">
        <v>0.18</v>
      </c>
      <c r="N62">
        <v>1.4E-2</v>
      </c>
      <c r="O62">
        <v>0.75600000000000001</v>
      </c>
      <c r="P62">
        <v>0.24399999999999999</v>
      </c>
      <c r="Q62">
        <v>0.69199999999999995</v>
      </c>
      <c r="R62">
        <v>0.308</v>
      </c>
    </row>
  </sheetData>
  <mergeCells count="3">
    <mergeCell ref="A1:A2"/>
    <mergeCell ref="B1:E1"/>
    <mergeCell ref="F1:N1"/>
  </mergeCells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DEF4F-8E8C-44D9-B638-539BA7F87194}">
  <dimension ref="A1:R62"/>
  <sheetViews>
    <sheetView workbookViewId="0">
      <selection activeCell="C6" sqref="C6"/>
    </sheetView>
  </sheetViews>
  <sheetFormatPr defaultRowHeight="15"/>
  <sheetData>
    <row r="1" spans="1:18">
      <c r="A1" s="154" t="s">
        <v>56</v>
      </c>
      <c r="B1" s="155" t="s">
        <v>4</v>
      </c>
      <c r="C1" s="155"/>
      <c r="D1" s="155"/>
      <c r="E1" s="155"/>
      <c r="F1" s="154" t="s">
        <v>12</v>
      </c>
      <c r="G1" s="154"/>
      <c r="H1" s="154"/>
      <c r="I1" s="154"/>
      <c r="J1" s="154"/>
      <c r="K1" s="154"/>
      <c r="L1" s="154"/>
      <c r="M1" s="154"/>
      <c r="N1" s="154"/>
      <c r="O1" s="1" t="s">
        <v>15</v>
      </c>
      <c r="P1" s="1"/>
      <c r="Q1" s="11" t="s">
        <v>16</v>
      </c>
      <c r="R1" s="11"/>
    </row>
    <row r="2" spans="1:18">
      <c r="A2" s="154"/>
      <c r="B2" s="2" t="s">
        <v>0</v>
      </c>
      <c r="C2" s="2" t="s">
        <v>1</v>
      </c>
      <c r="D2" s="2" t="s">
        <v>2</v>
      </c>
      <c r="E2" s="2" t="s">
        <v>3</v>
      </c>
      <c r="F2" s="3" t="s">
        <v>5</v>
      </c>
      <c r="G2" s="3" t="s">
        <v>6</v>
      </c>
      <c r="H2" s="3" t="s">
        <v>48</v>
      </c>
      <c r="I2" s="3" t="s">
        <v>13</v>
      </c>
      <c r="J2" s="3" t="s">
        <v>14</v>
      </c>
      <c r="K2" s="3" t="s">
        <v>8</v>
      </c>
      <c r="L2" s="3" t="s">
        <v>9</v>
      </c>
      <c r="M2" s="3" t="s">
        <v>10</v>
      </c>
      <c r="N2" s="3" t="s">
        <v>11</v>
      </c>
      <c r="O2" s="2" t="s">
        <v>9</v>
      </c>
      <c r="P2" s="2" t="s">
        <v>10</v>
      </c>
      <c r="Q2" s="3" t="s">
        <v>9</v>
      </c>
      <c r="R2" s="3" t="s">
        <v>10</v>
      </c>
    </row>
    <row r="3" spans="1:18">
      <c r="A3">
        <v>0</v>
      </c>
      <c r="B3">
        <v>5</v>
      </c>
      <c r="C3">
        <v>2.25</v>
      </c>
      <c r="D3">
        <v>0.01</v>
      </c>
      <c r="E3">
        <v>0.01</v>
      </c>
      <c r="F3">
        <v>0.86850223983024999</v>
      </c>
      <c r="G3">
        <v>-0.40357076369839001</v>
      </c>
      <c r="H3">
        <v>0.42335286700413699</v>
      </c>
      <c r="I3">
        <v>14.4004255820305</v>
      </c>
      <c r="J3">
        <v>14.4004255820305</v>
      </c>
      <c r="K3">
        <v>1</v>
      </c>
      <c r="L3">
        <v>0.81100000000000005</v>
      </c>
      <c r="M3">
        <v>0.17799999999999999</v>
      </c>
      <c r="N3">
        <v>1.0999999999999999E-2</v>
      </c>
      <c r="O3">
        <v>0.8</v>
      </c>
      <c r="P3">
        <v>0.2</v>
      </c>
      <c r="Q3">
        <v>0.8</v>
      </c>
      <c r="R3">
        <v>0.2</v>
      </c>
    </row>
    <row r="4" spans="1:18">
      <c r="A4">
        <v>0</v>
      </c>
      <c r="B4">
        <v>5</v>
      </c>
      <c r="C4">
        <v>2.25</v>
      </c>
      <c r="D4">
        <v>0.01</v>
      </c>
      <c r="E4">
        <v>0.01</v>
      </c>
      <c r="F4">
        <v>0.85573014337629505</v>
      </c>
      <c r="G4">
        <v>-0.36769974192622401</v>
      </c>
      <c r="H4">
        <v>0.39953040556545899</v>
      </c>
      <c r="I4">
        <v>14.4148938545239</v>
      </c>
      <c r="J4">
        <v>14.4148938545239</v>
      </c>
      <c r="K4">
        <v>1</v>
      </c>
      <c r="L4">
        <v>0.80900000000000005</v>
      </c>
      <c r="M4">
        <v>0.17899999999999999</v>
      </c>
      <c r="N4">
        <v>1.2E-2</v>
      </c>
      <c r="O4">
        <v>0.8</v>
      </c>
      <c r="P4">
        <v>0.2</v>
      </c>
      <c r="Q4">
        <v>0.8</v>
      </c>
      <c r="R4">
        <v>0.2</v>
      </c>
    </row>
    <row r="5" spans="1:18">
      <c r="A5">
        <v>0</v>
      </c>
      <c r="B5">
        <v>5</v>
      </c>
      <c r="C5">
        <v>2.25</v>
      </c>
      <c r="D5">
        <v>0.01</v>
      </c>
      <c r="E5">
        <v>0.01</v>
      </c>
      <c r="F5">
        <v>0.81459368485261796</v>
      </c>
      <c r="G5">
        <v>0.70836852408428896</v>
      </c>
      <c r="H5">
        <v>1.53766364708835</v>
      </c>
      <c r="I5">
        <v>15.128379124206599</v>
      </c>
      <c r="J5">
        <v>15.128379124206599</v>
      </c>
      <c r="K5">
        <v>1</v>
      </c>
      <c r="L5">
        <v>0.86699999999999999</v>
      </c>
      <c r="M5">
        <v>0.122</v>
      </c>
      <c r="N5">
        <v>1.0999999999999999E-2</v>
      </c>
      <c r="O5">
        <v>0.8</v>
      </c>
      <c r="P5">
        <v>0.2</v>
      </c>
      <c r="Q5">
        <v>0.8</v>
      </c>
      <c r="R5">
        <v>0.2</v>
      </c>
    </row>
    <row r="6" spans="1:18">
      <c r="A6">
        <v>0</v>
      </c>
      <c r="B6">
        <v>5</v>
      </c>
      <c r="C6">
        <v>2.25</v>
      </c>
      <c r="D6">
        <v>0.01</v>
      </c>
      <c r="E6">
        <v>0.01</v>
      </c>
      <c r="F6">
        <v>1.01912953445501</v>
      </c>
      <c r="G6">
        <v>-0.87434794135918303</v>
      </c>
      <c r="H6">
        <v>0.543720573718111</v>
      </c>
      <c r="I6">
        <v>14.3123870169038</v>
      </c>
      <c r="J6">
        <v>14.3123870169038</v>
      </c>
      <c r="K6">
        <v>1</v>
      </c>
      <c r="L6">
        <v>0.81799999999999995</v>
      </c>
      <c r="M6">
        <v>0.17299999999999999</v>
      </c>
      <c r="N6">
        <v>8.0000000000000002E-3</v>
      </c>
      <c r="O6">
        <v>0.8</v>
      </c>
      <c r="P6">
        <v>0.2</v>
      </c>
      <c r="Q6">
        <v>0.8</v>
      </c>
      <c r="R6">
        <v>0.2</v>
      </c>
    </row>
    <row r="7" spans="1:18">
      <c r="A7">
        <v>0</v>
      </c>
      <c r="B7">
        <v>5</v>
      </c>
      <c r="C7">
        <v>2.25</v>
      </c>
      <c r="D7">
        <v>0.01</v>
      </c>
      <c r="E7">
        <v>0.01</v>
      </c>
      <c r="F7">
        <v>0.98743276385571699</v>
      </c>
      <c r="G7">
        <v>-0.78768884411197804</v>
      </c>
      <c r="H7">
        <v>0.50064407483505702</v>
      </c>
      <c r="I7">
        <v>14.3338418829058</v>
      </c>
      <c r="J7">
        <v>14.3338418829058</v>
      </c>
      <c r="K7">
        <v>1</v>
      </c>
      <c r="L7">
        <v>0.81599999999999995</v>
      </c>
      <c r="M7">
        <v>0.17499999999999999</v>
      </c>
      <c r="N7">
        <v>8.9999999999999993E-3</v>
      </c>
      <c r="O7">
        <v>0.8</v>
      </c>
      <c r="P7">
        <v>0.2</v>
      </c>
      <c r="Q7">
        <v>0.8</v>
      </c>
      <c r="R7">
        <v>0.2</v>
      </c>
    </row>
    <row r="8" spans="1:18">
      <c r="A8">
        <v>0</v>
      </c>
      <c r="B8">
        <v>5</v>
      </c>
      <c r="C8">
        <v>2.25</v>
      </c>
      <c r="D8">
        <v>0.01</v>
      </c>
      <c r="E8">
        <v>0.01</v>
      </c>
      <c r="F8">
        <v>1.4580219046232501</v>
      </c>
      <c r="G8">
        <v>-0.83540913020577701</v>
      </c>
      <c r="H8">
        <v>1.7369044738578501</v>
      </c>
      <c r="I8">
        <v>16.852650912028</v>
      </c>
      <c r="J8">
        <v>16.852650912028</v>
      </c>
      <c r="K8">
        <v>1</v>
      </c>
      <c r="L8">
        <v>0.91</v>
      </c>
      <c r="M8">
        <v>8.7999999999999995E-2</v>
      </c>
      <c r="N8">
        <v>2E-3</v>
      </c>
      <c r="O8">
        <v>0.8</v>
      </c>
      <c r="P8">
        <v>0.2</v>
      </c>
      <c r="Q8">
        <v>0.8</v>
      </c>
      <c r="R8">
        <v>0.2</v>
      </c>
    </row>
    <row r="9" spans="1:18">
      <c r="A9">
        <v>0</v>
      </c>
      <c r="B9">
        <v>5</v>
      </c>
      <c r="C9">
        <v>2.25</v>
      </c>
      <c r="D9">
        <v>0.01</v>
      </c>
      <c r="E9">
        <v>0.01</v>
      </c>
      <c r="F9">
        <v>0.98839220819741702</v>
      </c>
      <c r="G9">
        <v>0.52348771701416197</v>
      </c>
      <c r="H9">
        <v>1.9574831937281301</v>
      </c>
      <c r="I9">
        <v>18.8127736873702</v>
      </c>
      <c r="J9">
        <v>18.8127736873702</v>
      </c>
      <c r="K9">
        <v>1</v>
      </c>
      <c r="L9">
        <v>0.89600000000000002</v>
      </c>
      <c r="M9">
        <v>9.6000000000000002E-2</v>
      </c>
      <c r="N9">
        <v>7.0000000000000001E-3</v>
      </c>
      <c r="O9">
        <v>0.8</v>
      </c>
      <c r="P9">
        <v>0.2</v>
      </c>
      <c r="Q9">
        <v>0.8</v>
      </c>
      <c r="R9">
        <v>0.2</v>
      </c>
    </row>
    <row r="10" spans="1:18">
      <c r="A10">
        <v>0</v>
      </c>
      <c r="B10">
        <v>5</v>
      </c>
      <c r="C10">
        <v>2.25</v>
      </c>
      <c r="D10">
        <v>0.01</v>
      </c>
      <c r="E10">
        <v>0.01</v>
      </c>
      <c r="F10">
        <v>1.1575583217416601</v>
      </c>
      <c r="G10">
        <v>-0.65629322544989399</v>
      </c>
      <c r="H10">
        <v>1.18124066875963</v>
      </c>
      <c r="I10">
        <v>14.2331759857877</v>
      </c>
      <c r="J10">
        <v>14.2331759857877</v>
      </c>
      <c r="K10">
        <v>1</v>
      </c>
      <c r="L10">
        <v>0.86699999999999999</v>
      </c>
      <c r="M10">
        <v>0.127</v>
      </c>
      <c r="N10">
        <v>5.0000000000000001E-3</v>
      </c>
      <c r="O10">
        <v>0.8</v>
      </c>
      <c r="P10">
        <v>0.2</v>
      </c>
      <c r="Q10">
        <v>0.8</v>
      </c>
      <c r="R10">
        <v>0.2</v>
      </c>
    </row>
    <row r="11" spans="1:18">
      <c r="A11">
        <v>0</v>
      </c>
      <c r="B11">
        <v>5</v>
      </c>
      <c r="C11">
        <v>2.25</v>
      </c>
      <c r="D11">
        <v>0.01</v>
      </c>
      <c r="E11">
        <v>0.01</v>
      </c>
      <c r="F11">
        <v>0.96430098097982497</v>
      </c>
      <c r="G11">
        <v>-0.68298200440068102</v>
      </c>
      <c r="H11">
        <v>0.52211698756951097</v>
      </c>
      <c r="I11">
        <v>14.3308889423863</v>
      </c>
      <c r="J11">
        <v>14.3308889423863</v>
      </c>
      <c r="K11">
        <v>1</v>
      </c>
      <c r="L11">
        <v>0.81799999999999995</v>
      </c>
      <c r="M11">
        <v>0.17299999999999999</v>
      </c>
      <c r="N11">
        <v>8.9999999999999993E-3</v>
      </c>
      <c r="O11">
        <v>0.8</v>
      </c>
      <c r="P11">
        <v>0.2</v>
      </c>
      <c r="Q11">
        <v>0.8</v>
      </c>
      <c r="R11">
        <v>0.2</v>
      </c>
    </row>
    <row r="12" spans="1:18">
      <c r="A12">
        <v>0</v>
      </c>
      <c r="B12">
        <v>5</v>
      </c>
      <c r="C12">
        <v>2.25</v>
      </c>
      <c r="D12">
        <v>0.01</v>
      </c>
      <c r="E12">
        <v>0.01</v>
      </c>
      <c r="F12">
        <v>0.89203026133737795</v>
      </c>
      <c r="G12">
        <v>-0.181711747169014</v>
      </c>
      <c r="H12">
        <v>0.77485389475508304</v>
      </c>
      <c r="I12">
        <v>14.2792722177581</v>
      </c>
      <c r="J12">
        <v>14.2792722177581</v>
      </c>
      <c r="K12">
        <v>1</v>
      </c>
      <c r="L12">
        <v>0.83299999999999996</v>
      </c>
      <c r="M12">
        <v>0.156</v>
      </c>
      <c r="N12">
        <v>0.01</v>
      </c>
      <c r="O12">
        <v>0.8</v>
      </c>
      <c r="P12">
        <v>0.2</v>
      </c>
      <c r="Q12">
        <v>0.8</v>
      </c>
      <c r="R12">
        <v>0.2</v>
      </c>
    </row>
    <row r="13" spans="1:18">
      <c r="A13">
        <v>0</v>
      </c>
      <c r="B13">
        <v>5</v>
      </c>
      <c r="C13">
        <v>2.25</v>
      </c>
      <c r="D13">
        <v>0.01</v>
      </c>
      <c r="E13">
        <v>0.01</v>
      </c>
      <c r="F13">
        <v>1.2342864263464901</v>
      </c>
      <c r="G13">
        <v>-0.17509705179688501</v>
      </c>
      <c r="H13">
        <v>1.7820476749696299</v>
      </c>
      <c r="I13">
        <v>16.8433777942241</v>
      </c>
      <c r="J13">
        <v>16.8433777942241</v>
      </c>
      <c r="K13">
        <v>1</v>
      </c>
      <c r="L13">
        <v>0.90800000000000003</v>
      </c>
      <c r="M13">
        <v>8.7999999999999995E-2</v>
      </c>
      <c r="N13">
        <v>4.0000000000000001E-3</v>
      </c>
      <c r="O13">
        <v>0.8</v>
      </c>
      <c r="P13">
        <v>0.2</v>
      </c>
      <c r="Q13">
        <v>0.8</v>
      </c>
      <c r="R13">
        <v>0.2</v>
      </c>
    </row>
    <row r="14" spans="1:18">
      <c r="A14">
        <v>0</v>
      </c>
      <c r="B14">
        <v>5</v>
      </c>
      <c r="C14">
        <v>2.25</v>
      </c>
      <c r="D14">
        <v>0.01</v>
      </c>
      <c r="E14">
        <v>0.01</v>
      </c>
      <c r="F14">
        <v>0.72661042142897903</v>
      </c>
      <c r="G14">
        <v>0.18960699322517299</v>
      </c>
      <c r="H14">
        <v>0.46922885994296798</v>
      </c>
      <c r="I14">
        <v>14.464444349460299</v>
      </c>
      <c r="J14">
        <v>14.464444349460299</v>
      </c>
      <c r="K14">
        <v>1</v>
      </c>
      <c r="L14">
        <v>0.81</v>
      </c>
      <c r="M14">
        <v>0.17599999999999999</v>
      </c>
      <c r="N14">
        <v>1.4E-2</v>
      </c>
      <c r="O14">
        <v>0.8</v>
      </c>
      <c r="P14">
        <v>0.2</v>
      </c>
      <c r="Q14">
        <v>0.8</v>
      </c>
      <c r="R14">
        <v>0.2</v>
      </c>
    </row>
    <row r="15" spans="1:18">
      <c r="A15">
        <v>0</v>
      </c>
      <c r="B15">
        <v>5</v>
      </c>
      <c r="C15">
        <v>2.25</v>
      </c>
      <c r="D15">
        <v>0.01</v>
      </c>
      <c r="E15">
        <v>0.01</v>
      </c>
      <c r="F15">
        <v>0.73094498515638995</v>
      </c>
      <c r="G15">
        <v>0.35896602283046602</v>
      </c>
      <c r="H15">
        <v>0.72500039106763803</v>
      </c>
      <c r="I15">
        <v>14.381798372039</v>
      </c>
      <c r="J15">
        <v>14.381798372039</v>
      </c>
      <c r="K15">
        <v>1</v>
      </c>
      <c r="L15">
        <v>0.82299999999999995</v>
      </c>
      <c r="M15">
        <v>0.16300000000000001</v>
      </c>
      <c r="N15">
        <v>1.4E-2</v>
      </c>
      <c r="O15">
        <v>0.8</v>
      </c>
      <c r="P15">
        <v>0.2</v>
      </c>
      <c r="Q15">
        <v>0.8</v>
      </c>
      <c r="R15">
        <v>0.2</v>
      </c>
    </row>
    <row r="16" spans="1:18">
      <c r="A16">
        <v>0</v>
      </c>
      <c r="B16">
        <v>5</v>
      </c>
      <c r="C16">
        <v>2.25</v>
      </c>
      <c r="D16">
        <v>0.01</v>
      </c>
      <c r="E16">
        <v>0.01</v>
      </c>
      <c r="F16">
        <v>0.83537271502765498</v>
      </c>
      <c r="G16">
        <v>0.18926457802324401</v>
      </c>
      <c r="H16">
        <v>0.97509644122274997</v>
      </c>
      <c r="I16">
        <v>14.2771935650901</v>
      </c>
      <c r="J16">
        <v>14.2771935650901</v>
      </c>
      <c r="K16">
        <v>1</v>
      </c>
      <c r="L16">
        <v>0.84199999999999997</v>
      </c>
      <c r="M16">
        <v>0.14699999999999999</v>
      </c>
      <c r="N16">
        <v>1.0999999999999999E-2</v>
      </c>
      <c r="O16">
        <v>0.8</v>
      </c>
      <c r="P16">
        <v>0.2</v>
      </c>
      <c r="Q16">
        <v>0.8</v>
      </c>
      <c r="R16">
        <v>0.2</v>
      </c>
    </row>
    <row r="17" spans="1:18">
      <c r="A17">
        <v>0</v>
      </c>
      <c r="B17">
        <v>5</v>
      </c>
      <c r="C17">
        <v>2.25</v>
      </c>
      <c r="D17">
        <v>0.01</v>
      </c>
      <c r="E17">
        <v>0.01</v>
      </c>
      <c r="F17">
        <v>0.92453715786547697</v>
      </c>
      <c r="G17">
        <v>-0.42941326390943901</v>
      </c>
      <c r="H17">
        <v>0.62931962043518197</v>
      </c>
      <c r="I17">
        <v>14.306923070577</v>
      </c>
      <c r="J17">
        <v>14.306923070577</v>
      </c>
      <c r="K17">
        <v>1</v>
      </c>
      <c r="L17">
        <v>0.82499999999999996</v>
      </c>
      <c r="M17">
        <v>0.16500000000000001</v>
      </c>
      <c r="N17">
        <v>0.01</v>
      </c>
      <c r="O17">
        <v>0.8</v>
      </c>
      <c r="P17">
        <v>0.2</v>
      </c>
      <c r="Q17">
        <v>0.8</v>
      </c>
      <c r="R17">
        <v>0.2</v>
      </c>
    </row>
    <row r="18" spans="1:18">
      <c r="A18">
        <v>0</v>
      </c>
      <c r="B18">
        <v>5</v>
      </c>
      <c r="C18">
        <v>2.25</v>
      </c>
      <c r="D18">
        <v>0.01</v>
      </c>
      <c r="E18">
        <v>0.01</v>
      </c>
      <c r="F18">
        <v>0.67827006660144296</v>
      </c>
      <c r="G18">
        <v>0.34282376750072802</v>
      </c>
      <c r="H18">
        <v>0.41336327555581398</v>
      </c>
      <c r="I18">
        <v>14.521540932954601</v>
      </c>
      <c r="J18">
        <v>14.521540932954601</v>
      </c>
      <c r="K18">
        <v>1</v>
      </c>
      <c r="L18">
        <v>0.80500000000000005</v>
      </c>
      <c r="M18">
        <v>0.18</v>
      </c>
      <c r="N18">
        <v>1.4999999999999999E-2</v>
      </c>
      <c r="O18">
        <v>0.8</v>
      </c>
      <c r="P18">
        <v>0.2</v>
      </c>
      <c r="Q18">
        <v>0.8</v>
      </c>
      <c r="R18">
        <v>0.2</v>
      </c>
    </row>
    <row r="19" spans="1:18">
      <c r="A19">
        <v>0</v>
      </c>
      <c r="B19">
        <v>5</v>
      </c>
      <c r="C19">
        <v>2.25</v>
      </c>
      <c r="D19">
        <v>0.01</v>
      </c>
      <c r="E19">
        <v>0.01</v>
      </c>
      <c r="F19">
        <v>0.98300689248398898</v>
      </c>
      <c r="G19">
        <v>-0.5425195895096</v>
      </c>
      <c r="H19">
        <v>0.73898105247531998</v>
      </c>
      <c r="I19">
        <v>14.2580002075726</v>
      </c>
      <c r="J19">
        <v>14.2580002075726</v>
      </c>
      <c r="K19">
        <v>1</v>
      </c>
      <c r="L19">
        <v>0.83299999999999996</v>
      </c>
      <c r="M19">
        <v>0.158</v>
      </c>
      <c r="N19">
        <v>8.9999999999999993E-3</v>
      </c>
      <c r="O19">
        <v>0.8</v>
      </c>
      <c r="P19">
        <v>0.2</v>
      </c>
      <c r="Q19">
        <v>0.8</v>
      </c>
      <c r="R19">
        <v>0.2</v>
      </c>
    </row>
    <row r="20" spans="1:18">
      <c r="A20">
        <v>0</v>
      </c>
      <c r="B20">
        <v>5</v>
      </c>
      <c r="C20">
        <v>2.25</v>
      </c>
      <c r="D20">
        <v>0.01</v>
      </c>
      <c r="E20">
        <v>0.01</v>
      </c>
      <c r="F20">
        <v>0.93624107735375495</v>
      </c>
      <c r="G20">
        <v>-0.52364239473747598</v>
      </c>
      <c r="H20">
        <v>0.57833075810686796</v>
      </c>
      <c r="I20">
        <v>14.3193322777551</v>
      </c>
      <c r="J20">
        <v>14.3193322777551</v>
      </c>
      <c r="K20">
        <v>1</v>
      </c>
      <c r="L20">
        <v>0.82199999999999995</v>
      </c>
      <c r="M20">
        <v>0.16800000000000001</v>
      </c>
      <c r="N20">
        <v>0.01</v>
      </c>
      <c r="O20">
        <v>0.8</v>
      </c>
      <c r="P20">
        <v>0.2</v>
      </c>
      <c r="Q20">
        <v>0.8</v>
      </c>
      <c r="R20">
        <v>0.2</v>
      </c>
    </row>
    <row r="21" spans="1:18">
      <c r="A21">
        <v>0</v>
      </c>
      <c r="B21">
        <v>5</v>
      </c>
      <c r="C21">
        <v>2.25</v>
      </c>
      <c r="D21">
        <v>0.01</v>
      </c>
      <c r="E21">
        <v>0.01</v>
      </c>
      <c r="F21">
        <v>1.0121502435538301</v>
      </c>
      <c r="G21">
        <v>0.279931150968036</v>
      </c>
      <c r="H21">
        <v>1.6519443937026901</v>
      </c>
      <c r="I21">
        <v>16.4086087880927</v>
      </c>
      <c r="J21">
        <v>16.4086087880927</v>
      </c>
      <c r="K21">
        <v>1</v>
      </c>
      <c r="L21">
        <v>0.89</v>
      </c>
      <c r="M21">
        <v>0.10299999999999999</v>
      </c>
      <c r="N21">
        <v>7.0000000000000001E-3</v>
      </c>
      <c r="O21">
        <v>0.8</v>
      </c>
      <c r="P21">
        <v>0.2</v>
      </c>
      <c r="Q21">
        <v>0.8</v>
      </c>
      <c r="R21">
        <v>0.2</v>
      </c>
    </row>
    <row r="22" spans="1:18">
      <c r="A22">
        <v>0</v>
      </c>
      <c r="B22">
        <v>5</v>
      </c>
      <c r="C22">
        <v>2.25</v>
      </c>
      <c r="D22">
        <v>0.01</v>
      </c>
      <c r="E22">
        <v>0.01</v>
      </c>
      <c r="F22">
        <v>0.75256222273110696</v>
      </c>
      <c r="G22">
        <v>0.18325025544052101</v>
      </c>
      <c r="H22">
        <v>0.59081764198356701</v>
      </c>
      <c r="I22">
        <v>14.4060593266571</v>
      </c>
      <c r="J22">
        <v>14.4060593266571</v>
      </c>
      <c r="K22">
        <v>1</v>
      </c>
      <c r="L22">
        <v>0.81699999999999995</v>
      </c>
      <c r="M22">
        <v>0.16900000000000001</v>
      </c>
      <c r="N22">
        <v>1.4E-2</v>
      </c>
      <c r="O22">
        <v>0.8</v>
      </c>
      <c r="P22">
        <v>0.2</v>
      </c>
      <c r="Q22">
        <v>0.8</v>
      </c>
      <c r="R22">
        <v>0.2</v>
      </c>
    </row>
    <row r="23" spans="1:18">
      <c r="A23">
        <v>0</v>
      </c>
      <c r="B23">
        <v>5</v>
      </c>
      <c r="C23">
        <v>2.25</v>
      </c>
      <c r="D23">
        <v>0.01</v>
      </c>
      <c r="E23">
        <v>0.01</v>
      </c>
      <c r="F23">
        <v>0.85671114549502703</v>
      </c>
      <c r="G23">
        <v>-0.27753886193892002</v>
      </c>
      <c r="H23">
        <v>0.50936483426497403</v>
      </c>
      <c r="I23">
        <v>14.3741702296299</v>
      </c>
      <c r="J23">
        <v>14.3741702296299</v>
      </c>
      <c r="K23">
        <v>1</v>
      </c>
      <c r="L23">
        <v>0.81599999999999995</v>
      </c>
      <c r="M23">
        <v>0.17199999999999999</v>
      </c>
      <c r="N23">
        <v>1.2E-2</v>
      </c>
      <c r="O23">
        <v>0.8</v>
      </c>
      <c r="P23">
        <v>0.2</v>
      </c>
      <c r="Q23">
        <v>0.8</v>
      </c>
      <c r="R23">
        <v>0.2</v>
      </c>
    </row>
    <row r="24" spans="1:18">
      <c r="A24">
        <v>0</v>
      </c>
      <c r="B24">
        <v>5</v>
      </c>
      <c r="C24">
        <v>2.25</v>
      </c>
      <c r="D24">
        <v>0.01</v>
      </c>
      <c r="E24">
        <v>0.01</v>
      </c>
      <c r="F24">
        <v>1.0381458180810901</v>
      </c>
      <c r="G24">
        <v>-0.797376344437698</v>
      </c>
      <c r="H24">
        <v>0.67997214490800895</v>
      </c>
      <c r="I24">
        <v>14.2637041004159</v>
      </c>
      <c r="J24">
        <v>14.2637041004159</v>
      </c>
      <c r="K24">
        <v>1</v>
      </c>
      <c r="L24">
        <v>0.82899999999999996</v>
      </c>
      <c r="M24">
        <v>0.16300000000000001</v>
      </c>
      <c r="N24">
        <v>8.0000000000000002E-3</v>
      </c>
      <c r="O24">
        <v>0.8</v>
      </c>
      <c r="P24">
        <v>0.2</v>
      </c>
      <c r="Q24">
        <v>0.8</v>
      </c>
      <c r="R24">
        <v>0.2</v>
      </c>
    </row>
    <row r="25" spans="1:18">
      <c r="A25">
        <v>0</v>
      </c>
      <c r="B25">
        <v>5</v>
      </c>
      <c r="C25">
        <v>2.25</v>
      </c>
      <c r="D25">
        <v>0.01</v>
      </c>
      <c r="E25">
        <v>0.01</v>
      </c>
      <c r="F25">
        <v>0.77982916770971999</v>
      </c>
      <c r="G25">
        <v>0.98503743581650904</v>
      </c>
      <c r="H25">
        <v>1.7374085419868099</v>
      </c>
      <c r="I25">
        <v>16.545581244103701</v>
      </c>
      <c r="J25">
        <v>16.545581244103701</v>
      </c>
      <c r="K25">
        <v>1</v>
      </c>
      <c r="L25">
        <v>0.874</v>
      </c>
      <c r="M25">
        <v>0.115</v>
      </c>
      <c r="N25">
        <v>1.0999999999999999E-2</v>
      </c>
      <c r="O25">
        <v>0.8</v>
      </c>
      <c r="P25">
        <v>0.2</v>
      </c>
      <c r="Q25">
        <v>0.8</v>
      </c>
      <c r="R25">
        <v>0.2</v>
      </c>
    </row>
    <row r="26" spans="1:18">
      <c r="A26">
        <v>0</v>
      </c>
      <c r="B26">
        <v>5</v>
      </c>
      <c r="C26">
        <v>2.25</v>
      </c>
      <c r="D26">
        <v>0.01</v>
      </c>
      <c r="E26">
        <v>0.01</v>
      </c>
      <c r="F26">
        <v>0.70388386002598002</v>
      </c>
      <c r="G26">
        <v>0.57891267348175601</v>
      </c>
      <c r="H26">
        <v>0.90051141343313901</v>
      </c>
      <c r="I26">
        <v>14.3665641293492</v>
      </c>
      <c r="J26">
        <v>14.3665641293492</v>
      </c>
      <c r="K26">
        <v>1</v>
      </c>
      <c r="L26">
        <v>0.82899999999999996</v>
      </c>
      <c r="M26">
        <v>0.157</v>
      </c>
      <c r="N26">
        <v>1.4E-2</v>
      </c>
      <c r="O26">
        <v>0.8</v>
      </c>
      <c r="P26">
        <v>0.2</v>
      </c>
      <c r="Q26">
        <v>0.8</v>
      </c>
      <c r="R26">
        <v>0.2</v>
      </c>
    </row>
    <row r="27" spans="1:18">
      <c r="A27">
        <v>0</v>
      </c>
      <c r="B27">
        <v>5</v>
      </c>
      <c r="C27">
        <v>2.25</v>
      </c>
      <c r="D27">
        <v>0.01</v>
      </c>
      <c r="E27">
        <v>0.01</v>
      </c>
      <c r="F27">
        <v>0.94440119608231399</v>
      </c>
      <c r="G27">
        <v>0.12323151891308901</v>
      </c>
      <c r="H27">
        <v>1.2944919791244101</v>
      </c>
      <c r="I27">
        <v>14.337314875632099</v>
      </c>
      <c r="J27">
        <v>14.337314875632099</v>
      </c>
      <c r="K27">
        <v>1</v>
      </c>
      <c r="L27">
        <v>0.86599999999999999</v>
      </c>
      <c r="M27">
        <v>0.126</v>
      </c>
      <c r="N27">
        <v>8.9999999999999993E-3</v>
      </c>
      <c r="O27">
        <v>0.8</v>
      </c>
      <c r="P27">
        <v>0.2</v>
      </c>
      <c r="Q27">
        <v>0.8</v>
      </c>
      <c r="R27">
        <v>0.2</v>
      </c>
    </row>
    <row r="28" spans="1:18">
      <c r="A28">
        <v>0</v>
      </c>
      <c r="B28">
        <v>5</v>
      </c>
      <c r="C28">
        <v>2.25</v>
      </c>
      <c r="D28">
        <v>0.01</v>
      </c>
      <c r="E28">
        <v>0.01</v>
      </c>
      <c r="F28">
        <v>0.85613102300236199</v>
      </c>
      <c r="G28">
        <v>-0.25538265203178001</v>
      </c>
      <c r="H28">
        <v>0.53057711643001404</v>
      </c>
      <c r="I28">
        <v>14.3671778546921</v>
      </c>
      <c r="J28">
        <v>14.3671778546921</v>
      </c>
      <c r="K28">
        <v>1</v>
      </c>
      <c r="L28">
        <v>0.81799999999999995</v>
      </c>
      <c r="M28">
        <v>0.17100000000000001</v>
      </c>
      <c r="N28">
        <v>1.2E-2</v>
      </c>
      <c r="O28">
        <v>0.8</v>
      </c>
      <c r="P28">
        <v>0.2</v>
      </c>
      <c r="Q28">
        <v>0.8</v>
      </c>
      <c r="R28">
        <v>0.2</v>
      </c>
    </row>
    <row r="29" spans="1:18">
      <c r="A29">
        <v>0</v>
      </c>
      <c r="B29">
        <v>5</v>
      </c>
      <c r="C29">
        <v>2.25</v>
      </c>
      <c r="D29">
        <v>0.01</v>
      </c>
      <c r="E29">
        <v>0.01</v>
      </c>
      <c r="F29">
        <v>1.06426349949942</v>
      </c>
      <c r="G29">
        <v>-0.96420489915230101</v>
      </c>
      <c r="H29">
        <v>0.61877725779193304</v>
      </c>
      <c r="I29">
        <v>14.2801455351155</v>
      </c>
      <c r="J29">
        <v>14.2801455351155</v>
      </c>
      <c r="K29">
        <v>1</v>
      </c>
      <c r="L29">
        <v>0.82299999999999995</v>
      </c>
      <c r="M29">
        <v>0.16900000000000001</v>
      </c>
      <c r="N29">
        <v>7.0000000000000001E-3</v>
      </c>
      <c r="O29">
        <v>0.8</v>
      </c>
      <c r="P29">
        <v>0.2</v>
      </c>
      <c r="Q29">
        <v>0.8</v>
      </c>
      <c r="R29">
        <v>0.2</v>
      </c>
    </row>
    <row r="30" spans="1:18">
      <c r="A30">
        <v>0</v>
      </c>
      <c r="B30">
        <v>5</v>
      </c>
      <c r="C30">
        <v>2.25</v>
      </c>
      <c r="D30">
        <v>0.01</v>
      </c>
      <c r="E30">
        <v>0.01</v>
      </c>
      <c r="F30">
        <v>0.76032775608071101</v>
      </c>
      <c r="G30">
        <v>0.41782911375527998</v>
      </c>
      <c r="H30">
        <v>0.94947996863263096</v>
      </c>
      <c r="I30">
        <v>14.321665935589399</v>
      </c>
      <c r="J30">
        <v>14.321665935589399</v>
      </c>
      <c r="K30">
        <v>1</v>
      </c>
      <c r="L30">
        <v>0.83599999999999997</v>
      </c>
      <c r="M30">
        <v>0.152</v>
      </c>
      <c r="N30">
        <v>1.2999999999999999E-2</v>
      </c>
      <c r="O30">
        <v>0.8</v>
      </c>
      <c r="P30">
        <v>0.2</v>
      </c>
      <c r="Q30">
        <v>0.8</v>
      </c>
      <c r="R30">
        <v>0.2</v>
      </c>
    </row>
    <row r="31" spans="1:18">
      <c r="A31">
        <v>0</v>
      </c>
      <c r="B31">
        <v>5</v>
      </c>
      <c r="C31">
        <v>2.25</v>
      </c>
      <c r="D31">
        <v>0.01</v>
      </c>
      <c r="E31">
        <v>0.01</v>
      </c>
      <c r="F31">
        <v>0.72807173319687202</v>
      </c>
      <c r="G31">
        <v>0.306287531344759</v>
      </c>
      <c r="H31">
        <v>0.64205058428398998</v>
      </c>
      <c r="I31">
        <v>14.4068291196548</v>
      </c>
      <c r="J31">
        <v>14.4068291196548</v>
      </c>
      <c r="K31">
        <v>1</v>
      </c>
      <c r="L31">
        <v>0.81899999999999995</v>
      </c>
      <c r="M31">
        <v>0.16700000000000001</v>
      </c>
      <c r="N31">
        <v>1.4E-2</v>
      </c>
      <c r="O31">
        <v>0.8</v>
      </c>
      <c r="P31">
        <v>0.2</v>
      </c>
      <c r="Q31">
        <v>0.8</v>
      </c>
      <c r="R31">
        <v>0.2</v>
      </c>
    </row>
    <row r="32" spans="1:18">
      <c r="A32">
        <v>0</v>
      </c>
      <c r="B32">
        <v>5</v>
      </c>
      <c r="C32">
        <v>2.25</v>
      </c>
      <c r="D32">
        <v>0.01</v>
      </c>
      <c r="E32">
        <v>0.01</v>
      </c>
      <c r="F32">
        <v>1.1741412945319301</v>
      </c>
      <c r="G32">
        <v>-0.90975027469135505</v>
      </c>
      <c r="H32">
        <v>1.0135219763999299</v>
      </c>
      <c r="I32">
        <v>14.198939004173001</v>
      </c>
      <c r="J32">
        <v>14.198939004173001</v>
      </c>
      <c r="K32">
        <v>1</v>
      </c>
      <c r="L32">
        <v>0.85399999999999998</v>
      </c>
      <c r="M32">
        <v>0.14099999999999999</v>
      </c>
      <c r="N32">
        <v>5.0000000000000001E-3</v>
      </c>
      <c r="O32">
        <v>0.8</v>
      </c>
      <c r="P32">
        <v>0.2</v>
      </c>
      <c r="Q32">
        <v>0.8</v>
      </c>
      <c r="R32">
        <v>0.2</v>
      </c>
    </row>
    <row r="33" spans="1:18">
      <c r="A33">
        <v>1</v>
      </c>
      <c r="B33">
        <v>5</v>
      </c>
      <c r="C33">
        <v>2.25</v>
      </c>
      <c r="D33">
        <v>0.01</v>
      </c>
      <c r="E33">
        <v>0.01</v>
      </c>
      <c r="F33">
        <v>1.1911406389871999</v>
      </c>
      <c r="G33">
        <v>-0.968639787699074</v>
      </c>
      <c r="H33">
        <v>2.2432933553213399</v>
      </c>
      <c r="I33">
        <v>22.768708778300098</v>
      </c>
      <c r="J33">
        <v>22.768708778300098</v>
      </c>
      <c r="K33">
        <v>1</v>
      </c>
      <c r="L33">
        <v>0.85399999999999998</v>
      </c>
      <c r="M33">
        <v>0.14099999999999999</v>
      </c>
      <c r="N33">
        <v>5.0000000000000001E-3</v>
      </c>
      <c r="O33">
        <v>0.745</v>
      </c>
      <c r="P33">
        <v>0.255</v>
      </c>
      <c r="Q33">
        <v>0.745</v>
      </c>
      <c r="R33">
        <v>0.255</v>
      </c>
    </row>
    <row r="34" spans="1:18">
      <c r="A34">
        <v>1</v>
      </c>
      <c r="B34">
        <v>5</v>
      </c>
      <c r="C34">
        <v>2.25</v>
      </c>
      <c r="D34">
        <v>0.01</v>
      </c>
      <c r="E34">
        <v>0.01</v>
      </c>
      <c r="F34">
        <v>0.49501347852424099</v>
      </c>
      <c r="G34">
        <v>0.85339202155170302</v>
      </c>
      <c r="H34">
        <v>1.78090346728792</v>
      </c>
      <c r="I34">
        <v>17.442876548324101</v>
      </c>
      <c r="J34">
        <v>17.442876548324101</v>
      </c>
      <c r="K34">
        <v>1</v>
      </c>
      <c r="L34">
        <v>0.78</v>
      </c>
      <c r="M34">
        <v>0.20100000000000001</v>
      </c>
      <c r="N34">
        <v>1.9E-2</v>
      </c>
      <c r="O34">
        <v>0.745</v>
      </c>
      <c r="P34">
        <v>0.255</v>
      </c>
      <c r="Q34">
        <v>0.745</v>
      </c>
      <c r="R34">
        <v>0.255</v>
      </c>
    </row>
    <row r="35" spans="1:18">
      <c r="A35">
        <v>1</v>
      </c>
      <c r="B35">
        <v>5</v>
      </c>
      <c r="C35">
        <v>2.25</v>
      </c>
      <c r="D35">
        <v>0.01</v>
      </c>
      <c r="E35">
        <v>0.01</v>
      </c>
      <c r="F35">
        <v>0.67799190329724401</v>
      </c>
      <c r="G35">
        <v>-0.327753125725181</v>
      </c>
      <c r="H35">
        <v>0.75455203630106304</v>
      </c>
      <c r="I35">
        <v>14.754131466007101</v>
      </c>
      <c r="J35">
        <v>14.754131466007101</v>
      </c>
      <c r="K35">
        <v>1</v>
      </c>
      <c r="L35">
        <v>0.754</v>
      </c>
      <c r="M35">
        <v>0.23</v>
      </c>
      <c r="N35">
        <v>1.7000000000000001E-2</v>
      </c>
      <c r="O35">
        <v>0.745</v>
      </c>
      <c r="P35">
        <v>0.255</v>
      </c>
      <c r="Q35">
        <v>0.745</v>
      </c>
      <c r="R35">
        <v>0.255</v>
      </c>
    </row>
    <row r="36" spans="1:18">
      <c r="A36">
        <v>1</v>
      </c>
      <c r="B36">
        <v>5</v>
      </c>
      <c r="C36">
        <v>2.25</v>
      </c>
      <c r="D36">
        <v>0.01</v>
      </c>
      <c r="E36">
        <v>0.01</v>
      </c>
      <c r="F36">
        <v>0.39530917513722702</v>
      </c>
      <c r="G36">
        <v>0.72303726709032201</v>
      </c>
      <c r="H36">
        <v>0.47592004465640703</v>
      </c>
      <c r="I36">
        <v>14.9637707595646</v>
      </c>
      <c r="J36">
        <v>14.9637707595646</v>
      </c>
      <c r="K36">
        <v>1</v>
      </c>
      <c r="L36">
        <v>0.73199999999999998</v>
      </c>
      <c r="M36">
        <v>0.245</v>
      </c>
      <c r="N36">
        <v>2.3E-2</v>
      </c>
      <c r="O36">
        <v>0.745</v>
      </c>
      <c r="P36">
        <v>0.255</v>
      </c>
      <c r="Q36">
        <v>0.745</v>
      </c>
      <c r="R36">
        <v>0.255</v>
      </c>
    </row>
    <row r="37" spans="1:18">
      <c r="A37">
        <v>1</v>
      </c>
      <c r="B37">
        <v>5</v>
      </c>
      <c r="C37">
        <v>2.25</v>
      </c>
      <c r="D37">
        <v>0.01</v>
      </c>
      <c r="E37">
        <v>0.01</v>
      </c>
      <c r="F37">
        <v>1.11620115639731</v>
      </c>
      <c r="G37">
        <v>-0.82717998184254904</v>
      </c>
      <c r="H37">
        <v>2.19973818933174</v>
      </c>
      <c r="I37">
        <v>22.1104190723185</v>
      </c>
      <c r="J37">
        <v>22.1104190723185</v>
      </c>
      <c r="K37">
        <v>1</v>
      </c>
      <c r="L37">
        <v>0.84599999999999997</v>
      </c>
      <c r="M37">
        <v>0.14699999999999999</v>
      </c>
      <c r="N37">
        <v>6.0000000000000001E-3</v>
      </c>
      <c r="O37">
        <v>0.745</v>
      </c>
      <c r="P37">
        <v>0.255</v>
      </c>
      <c r="Q37">
        <v>0.745</v>
      </c>
      <c r="R37">
        <v>0.255</v>
      </c>
    </row>
    <row r="38" spans="1:18">
      <c r="A38">
        <v>1</v>
      </c>
      <c r="B38">
        <v>5</v>
      </c>
      <c r="C38">
        <v>2.25</v>
      </c>
      <c r="D38">
        <v>0.01</v>
      </c>
      <c r="E38">
        <v>0.01</v>
      </c>
      <c r="F38">
        <v>1.0586532071102599</v>
      </c>
      <c r="G38">
        <v>-0.901007490476045</v>
      </c>
      <c r="H38">
        <v>1.8366971576301701</v>
      </c>
      <c r="I38">
        <v>17.816998021463899</v>
      </c>
      <c r="J38">
        <v>17.816998021463899</v>
      </c>
      <c r="K38">
        <v>1</v>
      </c>
      <c r="L38">
        <v>0.82699999999999996</v>
      </c>
      <c r="M38">
        <v>0.16600000000000001</v>
      </c>
      <c r="N38">
        <v>8.0000000000000002E-3</v>
      </c>
      <c r="O38">
        <v>0.745</v>
      </c>
      <c r="P38">
        <v>0.255</v>
      </c>
      <c r="Q38">
        <v>0.745</v>
      </c>
      <c r="R38">
        <v>0.255</v>
      </c>
    </row>
    <row r="39" spans="1:18">
      <c r="A39">
        <v>1</v>
      </c>
      <c r="B39">
        <v>5</v>
      </c>
      <c r="C39">
        <v>2.25</v>
      </c>
      <c r="D39">
        <v>0.01</v>
      </c>
      <c r="E39">
        <v>0.01</v>
      </c>
      <c r="F39">
        <v>0.461689855421827</v>
      </c>
      <c r="G39">
        <v>0.59020963592683595</v>
      </c>
      <c r="H39">
        <v>0.82445725847698603</v>
      </c>
      <c r="I39">
        <v>14.797389214363101</v>
      </c>
      <c r="J39">
        <v>14.797389214363101</v>
      </c>
      <c r="K39">
        <v>1</v>
      </c>
      <c r="L39">
        <v>0.747</v>
      </c>
      <c r="M39">
        <v>0.23100000000000001</v>
      </c>
      <c r="N39">
        <v>2.1000000000000001E-2</v>
      </c>
      <c r="O39">
        <v>0.745</v>
      </c>
      <c r="P39">
        <v>0.255</v>
      </c>
      <c r="Q39">
        <v>0.745</v>
      </c>
      <c r="R39">
        <v>0.255</v>
      </c>
    </row>
    <row r="40" spans="1:18">
      <c r="A40">
        <v>1</v>
      </c>
      <c r="B40">
        <v>5</v>
      </c>
      <c r="C40">
        <v>2.25</v>
      </c>
      <c r="D40">
        <v>0.01</v>
      </c>
      <c r="E40">
        <v>0.01</v>
      </c>
      <c r="F40">
        <v>0.82847361708399303</v>
      </c>
      <c r="G40">
        <v>-0.69146182146340696</v>
      </c>
      <c r="H40">
        <v>1.0703412703783</v>
      </c>
      <c r="I40">
        <v>14.7590497307615</v>
      </c>
      <c r="J40">
        <v>14.7590497307615</v>
      </c>
      <c r="K40">
        <v>1</v>
      </c>
      <c r="L40">
        <v>0.77600000000000002</v>
      </c>
      <c r="M40">
        <v>0.21099999999999999</v>
      </c>
      <c r="N40">
        <v>1.2999999999999999E-2</v>
      </c>
      <c r="O40">
        <v>0.745</v>
      </c>
      <c r="P40">
        <v>0.255</v>
      </c>
      <c r="Q40">
        <v>0.745</v>
      </c>
      <c r="R40">
        <v>0.255</v>
      </c>
    </row>
    <row r="41" spans="1:18">
      <c r="A41">
        <v>1</v>
      </c>
      <c r="B41">
        <v>5</v>
      </c>
      <c r="C41">
        <v>2.25</v>
      </c>
      <c r="D41">
        <v>0.01</v>
      </c>
      <c r="E41">
        <v>0.01</v>
      </c>
      <c r="F41">
        <v>0.54134589281733803</v>
      </c>
      <c r="G41">
        <v>0.921071432319575</v>
      </c>
      <c r="H41">
        <v>2.2821210297932999</v>
      </c>
      <c r="I41">
        <v>22.4172447364409</v>
      </c>
      <c r="J41">
        <v>22.4172447364409</v>
      </c>
      <c r="K41">
        <v>1</v>
      </c>
      <c r="L41">
        <v>0.80100000000000005</v>
      </c>
      <c r="M41">
        <v>0.18099999999999999</v>
      </c>
      <c r="N41">
        <v>1.7999999999999999E-2</v>
      </c>
      <c r="O41">
        <v>0.745</v>
      </c>
      <c r="P41">
        <v>0.255</v>
      </c>
      <c r="Q41">
        <v>0.745</v>
      </c>
      <c r="R41">
        <v>0.255</v>
      </c>
    </row>
    <row r="42" spans="1:18">
      <c r="A42">
        <v>1</v>
      </c>
      <c r="B42">
        <v>5</v>
      </c>
      <c r="C42">
        <v>2.25</v>
      </c>
      <c r="D42">
        <v>0.01</v>
      </c>
      <c r="E42">
        <v>0.01</v>
      </c>
      <c r="F42">
        <v>0.45596230060357801</v>
      </c>
      <c r="G42">
        <v>0.985077645706254</v>
      </c>
      <c r="H42">
        <v>1.81380379912495</v>
      </c>
      <c r="I42">
        <v>17.5063603071644</v>
      </c>
      <c r="J42">
        <v>17.5063603071644</v>
      </c>
      <c r="K42">
        <v>1</v>
      </c>
      <c r="L42">
        <v>0.77700000000000002</v>
      </c>
      <c r="M42">
        <v>0.20300000000000001</v>
      </c>
      <c r="N42">
        <v>0.02</v>
      </c>
      <c r="O42">
        <v>0.745</v>
      </c>
      <c r="P42">
        <v>0.255</v>
      </c>
      <c r="Q42">
        <v>0.745</v>
      </c>
      <c r="R42">
        <v>0.255</v>
      </c>
    </row>
    <row r="43" spans="1:18">
      <c r="A43">
        <v>1</v>
      </c>
      <c r="B43">
        <v>5</v>
      </c>
      <c r="C43">
        <v>2.25</v>
      </c>
      <c r="D43">
        <v>0.01</v>
      </c>
      <c r="E43">
        <v>0.01</v>
      </c>
      <c r="F43">
        <v>0.725187512724079</v>
      </c>
      <c r="G43">
        <v>-0.57768736751664995</v>
      </c>
      <c r="H43">
        <v>0.6790165819399</v>
      </c>
      <c r="I43">
        <v>14.776231693999801</v>
      </c>
      <c r="J43">
        <v>14.776231693999801</v>
      </c>
      <c r="K43">
        <v>1</v>
      </c>
      <c r="L43">
        <v>0.749</v>
      </c>
      <c r="M43">
        <v>0.23499999999999999</v>
      </c>
      <c r="N43">
        <v>1.6E-2</v>
      </c>
      <c r="O43">
        <v>0.745</v>
      </c>
      <c r="P43">
        <v>0.255</v>
      </c>
      <c r="Q43">
        <v>0.745</v>
      </c>
      <c r="R43">
        <v>0.255</v>
      </c>
    </row>
    <row r="44" spans="1:18">
      <c r="A44">
        <v>1</v>
      </c>
      <c r="B44">
        <v>5</v>
      </c>
      <c r="C44">
        <v>2.25</v>
      </c>
      <c r="D44">
        <v>0.01</v>
      </c>
      <c r="E44">
        <v>0.01</v>
      </c>
      <c r="F44">
        <v>0.99096905565200599</v>
      </c>
      <c r="G44">
        <v>-0.81780859028080499</v>
      </c>
      <c r="H44">
        <v>1.6189962786890499</v>
      </c>
      <c r="I44">
        <v>16.666369173403499</v>
      </c>
      <c r="J44">
        <v>16.666369173403499</v>
      </c>
      <c r="K44">
        <v>1</v>
      </c>
      <c r="L44">
        <v>0.81499999999999995</v>
      </c>
      <c r="M44">
        <v>0.17699999999999999</v>
      </c>
      <c r="N44">
        <v>8.9999999999999993E-3</v>
      </c>
      <c r="O44">
        <v>0.745</v>
      </c>
      <c r="P44">
        <v>0.255</v>
      </c>
      <c r="Q44">
        <v>0.745</v>
      </c>
      <c r="R44">
        <v>0.255</v>
      </c>
    </row>
    <row r="45" spans="1:18">
      <c r="A45">
        <v>1</v>
      </c>
      <c r="B45">
        <v>5</v>
      </c>
      <c r="C45">
        <v>2.25</v>
      </c>
      <c r="D45">
        <v>0.01</v>
      </c>
      <c r="E45">
        <v>0.01</v>
      </c>
      <c r="F45">
        <v>0.49236720119237398</v>
      </c>
      <c r="G45">
        <v>0.30215861240567499</v>
      </c>
      <c r="H45">
        <v>0.48598456098405401</v>
      </c>
      <c r="I45">
        <v>14.8951772413375</v>
      </c>
      <c r="J45">
        <v>14.8951772413375</v>
      </c>
      <c r="K45">
        <v>1</v>
      </c>
      <c r="L45">
        <v>0.73599999999999999</v>
      </c>
      <c r="M45">
        <v>0.24299999999999999</v>
      </c>
      <c r="N45">
        <v>2.1000000000000001E-2</v>
      </c>
      <c r="O45">
        <v>0.745</v>
      </c>
      <c r="P45">
        <v>0.255</v>
      </c>
      <c r="Q45">
        <v>0.745</v>
      </c>
      <c r="R45">
        <v>0.255</v>
      </c>
    </row>
    <row r="46" spans="1:18">
      <c r="A46">
        <v>1</v>
      </c>
      <c r="B46">
        <v>5</v>
      </c>
      <c r="C46">
        <v>2.25</v>
      </c>
      <c r="D46">
        <v>0.01</v>
      </c>
      <c r="E46">
        <v>0.01</v>
      </c>
      <c r="F46">
        <v>0.62362541431947804</v>
      </c>
      <c r="G46">
        <v>-0.28206894469655602</v>
      </c>
      <c r="H46">
        <v>0.47701474566084401</v>
      </c>
      <c r="I46">
        <v>14.851461161522</v>
      </c>
      <c r="J46">
        <v>14.851461161522</v>
      </c>
      <c r="K46">
        <v>1</v>
      </c>
      <c r="L46">
        <v>0.73799999999999999</v>
      </c>
      <c r="M46">
        <v>0.24399999999999999</v>
      </c>
      <c r="N46">
        <v>1.7999999999999999E-2</v>
      </c>
      <c r="O46">
        <v>0.745</v>
      </c>
      <c r="P46">
        <v>0.255</v>
      </c>
      <c r="Q46">
        <v>0.745</v>
      </c>
      <c r="R46">
        <v>0.255</v>
      </c>
    </row>
    <row r="47" spans="1:18">
      <c r="A47">
        <v>1</v>
      </c>
      <c r="B47">
        <v>5</v>
      </c>
      <c r="C47">
        <v>2.25</v>
      </c>
      <c r="D47">
        <v>0.01</v>
      </c>
      <c r="E47">
        <v>0.01</v>
      </c>
      <c r="F47">
        <v>0.38122320070565002</v>
      </c>
      <c r="G47">
        <v>0.81028069068113195</v>
      </c>
      <c r="H47">
        <v>0.54697583472712297</v>
      </c>
      <c r="I47">
        <v>14.9473645428577</v>
      </c>
      <c r="J47">
        <v>14.9473645428577</v>
      </c>
      <c r="K47">
        <v>1</v>
      </c>
      <c r="L47">
        <v>0.73399999999999999</v>
      </c>
      <c r="M47">
        <v>0.24299999999999999</v>
      </c>
      <c r="N47">
        <v>2.3E-2</v>
      </c>
      <c r="O47">
        <v>0.745</v>
      </c>
      <c r="P47">
        <v>0.255</v>
      </c>
      <c r="Q47">
        <v>0.745</v>
      </c>
      <c r="R47">
        <v>0.255</v>
      </c>
    </row>
    <row r="48" spans="1:18">
      <c r="A48">
        <v>1</v>
      </c>
      <c r="B48">
        <v>5</v>
      </c>
      <c r="C48">
        <v>2.25</v>
      </c>
      <c r="D48">
        <v>0.01</v>
      </c>
      <c r="E48">
        <v>0.01</v>
      </c>
      <c r="F48">
        <v>0.80839750062043203</v>
      </c>
      <c r="G48">
        <v>-2.1899012343253602E-2</v>
      </c>
      <c r="H48">
        <v>2.6412588034766902</v>
      </c>
      <c r="I48">
        <v>29.030057387511299</v>
      </c>
      <c r="J48">
        <v>29.030057387511299</v>
      </c>
      <c r="K48">
        <v>1</v>
      </c>
      <c r="L48">
        <v>0.82</v>
      </c>
      <c r="M48">
        <v>0.16700000000000001</v>
      </c>
      <c r="N48">
        <v>1.2E-2</v>
      </c>
      <c r="O48">
        <v>0.745</v>
      </c>
      <c r="P48">
        <v>0.255</v>
      </c>
      <c r="Q48">
        <v>0.745</v>
      </c>
      <c r="R48">
        <v>0.255</v>
      </c>
    </row>
    <row r="49" spans="1:18">
      <c r="A49">
        <v>1</v>
      </c>
      <c r="B49">
        <v>5</v>
      </c>
      <c r="C49">
        <v>2.25</v>
      </c>
      <c r="D49">
        <v>0.01</v>
      </c>
      <c r="E49">
        <v>0.01</v>
      </c>
      <c r="F49">
        <v>0.74304873001493699</v>
      </c>
      <c r="G49">
        <v>-0.83829387434452496</v>
      </c>
      <c r="H49">
        <v>0.42720783457044897</v>
      </c>
      <c r="I49">
        <v>14.868230017214501</v>
      </c>
      <c r="J49">
        <v>14.868230017214501</v>
      </c>
      <c r="K49">
        <v>1</v>
      </c>
      <c r="L49">
        <v>0.73299999999999998</v>
      </c>
      <c r="M49">
        <v>0.252</v>
      </c>
      <c r="N49">
        <v>1.6E-2</v>
      </c>
      <c r="O49">
        <v>0.745</v>
      </c>
      <c r="P49">
        <v>0.255</v>
      </c>
      <c r="Q49">
        <v>0.745</v>
      </c>
      <c r="R49">
        <v>0.255</v>
      </c>
    </row>
    <row r="50" spans="1:18">
      <c r="A50">
        <v>1</v>
      </c>
      <c r="B50">
        <v>5</v>
      </c>
      <c r="C50">
        <v>2.25</v>
      </c>
      <c r="D50">
        <v>0.01</v>
      </c>
      <c r="E50">
        <v>0.01</v>
      </c>
      <c r="F50">
        <v>0.59777267980203996</v>
      </c>
      <c r="G50">
        <v>0.77061401066487201</v>
      </c>
      <c r="H50">
        <v>2.2533812703298599</v>
      </c>
      <c r="I50">
        <v>22.008198856561901</v>
      </c>
      <c r="J50">
        <v>22.008198856561901</v>
      </c>
      <c r="K50">
        <v>1</v>
      </c>
      <c r="L50">
        <v>0.80900000000000005</v>
      </c>
      <c r="M50">
        <v>0.17399999999999999</v>
      </c>
      <c r="N50">
        <v>1.7000000000000001E-2</v>
      </c>
      <c r="O50">
        <v>0.745</v>
      </c>
      <c r="P50">
        <v>0.255</v>
      </c>
      <c r="Q50">
        <v>0.745</v>
      </c>
      <c r="R50">
        <v>0.255</v>
      </c>
    </row>
    <row r="51" spans="1:18">
      <c r="A51">
        <v>1</v>
      </c>
      <c r="B51">
        <v>5</v>
      </c>
      <c r="C51">
        <v>2.25</v>
      </c>
      <c r="D51">
        <v>0.01</v>
      </c>
      <c r="E51">
        <v>0.01</v>
      </c>
      <c r="F51">
        <v>0.552386521132884</v>
      </c>
      <c r="G51">
        <v>0.445297646482189</v>
      </c>
      <c r="H51">
        <v>1.2380441587686599</v>
      </c>
      <c r="I51">
        <v>14.7972110658428</v>
      </c>
      <c r="J51">
        <v>14.7972110658428</v>
      </c>
      <c r="K51">
        <v>1</v>
      </c>
      <c r="L51">
        <v>0.77</v>
      </c>
      <c r="M51">
        <v>0.21099999999999999</v>
      </c>
      <c r="N51">
        <v>1.9E-2</v>
      </c>
      <c r="O51">
        <v>0.745</v>
      </c>
      <c r="P51">
        <v>0.255</v>
      </c>
      <c r="Q51">
        <v>0.745</v>
      </c>
      <c r="R51">
        <v>0.255</v>
      </c>
    </row>
    <row r="52" spans="1:18">
      <c r="A52">
        <v>1</v>
      </c>
      <c r="B52">
        <v>5</v>
      </c>
      <c r="C52">
        <v>2.25</v>
      </c>
      <c r="D52">
        <v>0.01</v>
      </c>
      <c r="E52">
        <v>0.01</v>
      </c>
      <c r="F52">
        <v>0.48304274211238002</v>
      </c>
      <c r="G52">
        <v>0.44152393900986903</v>
      </c>
      <c r="H52">
        <v>0.69105531401790199</v>
      </c>
      <c r="I52">
        <v>14.8250863516717</v>
      </c>
      <c r="J52">
        <v>14.8250863516717</v>
      </c>
      <c r="K52">
        <v>1</v>
      </c>
      <c r="L52">
        <v>0.74299999999999999</v>
      </c>
      <c r="M52">
        <v>0.23499999999999999</v>
      </c>
      <c r="N52">
        <v>2.1000000000000001E-2</v>
      </c>
      <c r="O52">
        <v>0.745</v>
      </c>
      <c r="P52">
        <v>0.255</v>
      </c>
      <c r="Q52">
        <v>0.745</v>
      </c>
      <c r="R52">
        <v>0.255</v>
      </c>
    </row>
    <row r="53" spans="1:18">
      <c r="A53">
        <v>1</v>
      </c>
      <c r="B53">
        <v>5</v>
      </c>
      <c r="C53">
        <v>2.25</v>
      </c>
      <c r="D53">
        <v>0.01</v>
      </c>
      <c r="E53">
        <v>0.01</v>
      </c>
      <c r="F53">
        <v>0.80684681559659299</v>
      </c>
      <c r="G53">
        <v>-0.70050576166426604</v>
      </c>
      <c r="H53">
        <v>0.95523824540174895</v>
      </c>
      <c r="I53">
        <v>14.740478091981499</v>
      </c>
      <c r="J53">
        <v>14.740478091981499</v>
      </c>
      <c r="K53">
        <v>1</v>
      </c>
      <c r="L53">
        <v>0.76800000000000002</v>
      </c>
      <c r="M53">
        <v>0.219</v>
      </c>
      <c r="N53">
        <v>1.4E-2</v>
      </c>
      <c r="O53">
        <v>0.745</v>
      </c>
      <c r="P53">
        <v>0.255</v>
      </c>
      <c r="Q53">
        <v>0.745</v>
      </c>
      <c r="R53">
        <v>0.255</v>
      </c>
    </row>
    <row r="54" spans="1:18">
      <c r="A54">
        <v>1</v>
      </c>
      <c r="B54">
        <v>5</v>
      </c>
      <c r="C54">
        <v>2.25</v>
      </c>
      <c r="D54">
        <v>0.01</v>
      </c>
      <c r="E54">
        <v>0.01</v>
      </c>
      <c r="F54">
        <v>0.68025016219908396</v>
      </c>
      <c r="G54">
        <v>-3.6606452307154903E-2</v>
      </c>
      <c r="H54">
        <v>1.19661411302008</v>
      </c>
      <c r="I54">
        <v>14.769541523748201</v>
      </c>
      <c r="J54">
        <v>14.769541523748201</v>
      </c>
      <c r="K54">
        <v>1</v>
      </c>
      <c r="L54">
        <v>0.77800000000000002</v>
      </c>
      <c r="M54">
        <v>0.20599999999999999</v>
      </c>
      <c r="N54">
        <v>1.6E-2</v>
      </c>
      <c r="O54">
        <v>0.745</v>
      </c>
      <c r="P54">
        <v>0.255</v>
      </c>
      <c r="Q54">
        <v>0.745</v>
      </c>
      <c r="R54">
        <v>0.255</v>
      </c>
    </row>
    <row r="55" spans="1:18">
      <c r="A55">
        <v>1</v>
      </c>
      <c r="B55">
        <v>5</v>
      </c>
      <c r="C55">
        <v>2.25</v>
      </c>
      <c r="D55">
        <v>0.01</v>
      </c>
      <c r="E55">
        <v>0.01</v>
      </c>
      <c r="F55">
        <v>0.93680662351569599</v>
      </c>
      <c r="G55">
        <v>-0.391636393440848</v>
      </c>
      <c r="H55">
        <v>1.9734795210232601</v>
      </c>
      <c r="I55">
        <v>18.4024955239855</v>
      </c>
      <c r="J55">
        <v>18.4024955239855</v>
      </c>
      <c r="K55">
        <v>1</v>
      </c>
      <c r="L55">
        <v>0.83099999999999996</v>
      </c>
      <c r="M55">
        <v>0.159</v>
      </c>
      <c r="N55">
        <v>0.01</v>
      </c>
      <c r="O55">
        <v>0.745</v>
      </c>
      <c r="P55">
        <v>0.255</v>
      </c>
      <c r="Q55">
        <v>0.745</v>
      </c>
      <c r="R55">
        <v>0.255</v>
      </c>
    </row>
    <row r="56" spans="1:18">
      <c r="A56">
        <v>1</v>
      </c>
      <c r="B56">
        <v>5</v>
      </c>
      <c r="C56">
        <v>2.25</v>
      </c>
      <c r="D56">
        <v>0.01</v>
      </c>
      <c r="E56">
        <v>0.01</v>
      </c>
      <c r="F56">
        <v>1.0293572517370699</v>
      </c>
      <c r="G56">
        <v>-0.79059209184467805</v>
      </c>
      <c r="H56">
        <v>1.8522344690913199</v>
      </c>
      <c r="I56">
        <v>17.8440832960829</v>
      </c>
      <c r="J56">
        <v>17.8440832960829</v>
      </c>
      <c r="K56">
        <v>1</v>
      </c>
      <c r="L56">
        <v>0.82699999999999996</v>
      </c>
      <c r="M56">
        <v>0.16500000000000001</v>
      </c>
      <c r="N56">
        <v>8.0000000000000002E-3</v>
      </c>
      <c r="O56">
        <v>0.745</v>
      </c>
      <c r="P56">
        <v>0.255</v>
      </c>
      <c r="Q56">
        <v>0.745</v>
      </c>
      <c r="R56">
        <v>0.255</v>
      </c>
    </row>
    <row r="57" spans="1:18">
      <c r="A57">
        <v>1</v>
      </c>
      <c r="B57">
        <v>5</v>
      </c>
      <c r="C57">
        <v>2.25</v>
      </c>
      <c r="D57">
        <v>0.01</v>
      </c>
      <c r="E57">
        <v>0.01</v>
      </c>
      <c r="F57">
        <v>0.74936978255803699</v>
      </c>
      <c r="G57">
        <v>4.5368673684464199E-2</v>
      </c>
      <c r="H57">
        <v>1.7557046569269199</v>
      </c>
      <c r="I57">
        <v>17.177268026918501</v>
      </c>
      <c r="J57">
        <v>17.177268026918501</v>
      </c>
      <c r="K57">
        <v>1</v>
      </c>
      <c r="L57">
        <v>0.80700000000000005</v>
      </c>
      <c r="M57">
        <v>0.17899999999999999</v>
      </c>
      <c r="N57">
        <v>1.4E-2</v>
      </c>
      <c r="O57">
        <v>0.745</v>
      </c>
      <c r="P57">
        <v>0.255</v>
      </c>
      <c r="Q57">
        <v>0.745</v>
      </c>
      <c r="R57">
        <v>0.255</v>
      </c>
    </row>
    <row r="58" spans="1:18">
      <c r="A58">
        <v>1</v>
      </c>
      <c r="B58">
        <v>5</v>
      </c>
      <c r="C58">
        <v>2.25</v>
      </c>
      <c r="D58">
        <v>0.01</v>
      </c>
      <c r="E58">
        <v>0.01</v>
      </c>
      <c r="F58">
        <v>0.62146820838542505</v>
      </c>
      <c r="G58">
        <v>4.7926344740726698E-2</v>
      </c>
      <c r="H58">
        <v>0.99488752468619901</v>
      </c>
      <c r="I58">
        <v>14.719724166264101</v>
      </c>
      <c r="J58">
        <v>14.719724166264101</v>
      </c>
      <c r="K58">
        <v>1</v>
      </c>
      <c r="L58">
        <v>0.76400000000000001</v>
      </c>
      <c r="M58">
        <v>0.218</v>
      </c>
      <c r="N58">
        <v>1.7999999999999999E-2</v>
      </c>
      <c r="O58">
        <v>0.745</v>
      </c>
      <c r="P58">
        <v>0.255</v>
      </c>
      <c r="Q58">
        <v>0.745</v>
      </c>
      <c r="R58">
        <v>0.255</v>
      </c>
    </row>
    <row r="59" spans="1:18">
      <c r="A59">
        <v>1</v>
      </c>
      <c r="B59">
        <v>5</v>
      </c>
      <c r="C59">
        <v>2.25</v>
      </c>
      <c r="D59">
        <v>0.01</v>
      </c>
      <c r="E59">
        <v>0.01</v>
      </c>
      <c r="F59">
        <v>0.49789151847789098</v>
      </c>
      <c r="G59">
        <v>0.53267797484214496</v>
      </c>
      <c r="H59">
        <v>0.99842462595306503</v>
      </c>
      <c r="I59">
        <v>14.7491568826654</v>
      </c>
      <c r="J59">
        <v>14.7491568826654</v>
      </c>
      <c r="K59">
        <v>1</v>
      </c>
      <c r="L59">
        <v>0.75600000000000001</v>
      </c>
      <c r="M59">
        <v>0.223</v>
      </c>
      <c r="N59">
        <v>0.02</v>
      </c>
      <c r="O59">
        <v>0.745</v>
      </c>
      <c r="P59">
        <v>0.255</v>
      </c>
      <c r="Q59">
        <v>0.745</v>
      </c>
      <c r="R59">
        <v>0.255</v>
      </c>
    </row>
    <row r="60" spans="1:18">
      <c r="A60">
        <v>1</v>
      </c>
      <c r="B60">
        <v>5</v>
      </c>
      <c r="C60">
        <v>2.25</v>
      </c>
      <c r="D60">
        <v>0.01</v>
      </c>
      <c r="E60">
        <v>0.01</v>
      </c>
      <c r="F60">
        <v>0.758215489299367</v>
      </c>
      <c r="G60">
        <v>-0.80684335512265504</v>
      </c>
      <c r="H60">
        <v>0.55630857518992305</v>
      </c>
      <c r="I60">
        <v>14.8211163695705</v>
      </c>
      <c r="J60">
        <v>14.8211163695705</v>
      </c>
      <c r="K60">
        <v>1</v>
      </c>
      <c r="L60">
        <v>0.74099999999999999</v>
      </c>
      <c r="M60">
        <v>0.24399999999999999</v>
      </c>
      <c r="N60">
        <v>1.4999999999999999E-2</v>
      </c>
      <c r="O60">
        <v>0.745</v>
      </c>
      <c r="P60">
        <v>0.255</v>
      </c>
      <c r="Q60">
        <v>0.745</v>
      </c>
      <c r="R60">
        <v>0.255</v>
      </c>
    </row>
    <row r="61" spans="1:18">
      <c r="A61">
        <v>1</v>
      </c>
      <c r="B61">
        <v>5</v>
      </c>
      <c r="C61">
        <v>2.25</v>
      </c>
      <c r="D61">
        <v>0.01</v>
      </c>
      <c r="E61">
        <v>0.01</v>
      </c>
      <c r="F61">
        <v>0.70086997433345199</v>
      </c>
      <c r="G61">
        <v>7.4198496516635307E-2</v>
      </c>
      <c r="H61">
        <v>1.5616299783268901</v>
      </c>
      <c r="I61">
        <v>16.110436501995601</v>
      </c>
      <c r="J61">
        <v>16.110436501995601</v>
      </c>
      <c r="K61">
        <v>1</v>
      </c>
      <c r="L61">
        <v>0.79300000000000004</v>
      </c>
      <c r="M61">
        <v>0.192</v>
      </c>
      <c r="N61">
        <v>1.4999999999999999E-2</v>
      </c>
      <c r="O61">
        <v>0.745</v>
      </c>
      <c r="P61">
        <v>0.255</v>
      </c>
      <c r="Q61">
        <v>0.745</v>
      </c>
      <c r="R61">
        <v>0.255</v>
      </c>
    </row>
    <row r="62" spans="1:18">
      <c r="A62">
        <v>1</v>
      </c>
      <c r="B62">
        <v>5</v>
      </c>
      <c r="C62">
        <v>2.25</v>
      </c>
      <c r="D62">
        <v>0.01</v>
      </c>
      <c r="E62">
        <v>0.01</v>
      </c>
      <c r="F62">
        <v>0.54294391342796999</v>
      </c>
      <c r="G62">
        <v>0.10137237043648301</v>
      </c>
      <c r="H62">
        <v>0.52622907086199</v>
      </c>
      <c r="I62">
        <v>14.8562852853228</v>
      </c>
      <c r="J62">
        <v>14.8562852853228</v>
      </c>
      <c r="K62">
        <v>1</v>
      </c>
      <c r="L62">
        <v>0.73899999999999999</v>
      </c>
      <c r="M62">
        <v>0.24099999999999999</v>
      </c>
      <c r="N62">
        <v>0.02</v>
      </c>
      <c r="O62">
        <v>0.745</v>
      </c>
      <c r="P62">
        <v>0.255</v>
      </c>
      <c r="Q62">
        <v>0.745</v>
      </c>
      <c r="R62">
        <v>0.255</v>
      </c>
    </row>
  </sheetData>
  <mergeCells count="3">
    <mergeCell ref="A1:A2"/>
    <mergeCell ref="B1:E1"/>
    <mergeCell ref="F1:N1"/>
  </mergeCells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80FC1-86E8-466D-BEC3-E2AEF1E36945}">
  <dimension ref="A1:R61"/>
  <sheetViews>
    <sheetView workbookViewId="0">
      <selection activeCell="I73" sqref="I73"/>
    </sheetView>
  </sheetViews>
  <sheetFormatPr defaultRowHeight="15"/>
  <sheetData>
    <row r="1" spans="1:18">
      <c r="A1" s="154" t="s">
        <v>20</v>
      </c>
      <c r="B1" s="155" t="s">
        <v>4</v>
      </c>
      <c r="C1" s="155"/>
      <c r="D1" s="155"/>
      <c r="E1" s="155"/>
      <c r="F1" s="154" t="s">
        <v>12</v>
      </c>
      <c r="G1" s="154"/>
      <c r="H1" s="154"/>
      <c r="I1" s="154"/>
      <c r="J1" s="154"/>
      <c r="K1" s="154"/>
      <c r="L1" s="154"/>
      <c r="M1" s="154"/>
      <c r="N1" s="154"/>
      <c r="O1" s="1" t="s">
        <v>15</v>
      </c>
      <c r="P1" s="1"/>
      <c r="Q1" s="11" t="s">
        <v>16</v>
      </c>
      <c r="R1" s="11"/>
    </row>
    <row r="2" spans="1:18">
      <c r="A2" s="154"/>
      <c r="B2" s="2" t="s">
        <v>0</v>
      </c>
      <c r="C2" s="2" t="s">
        <v>1</v>
      </c>
      <c r="D2" s="2" t="s">
        <v>2</v>
      </c>
      <c r="E2" s="2" t="s">
        <v>3</v>
      </c>
      <c r="F2" s="3" t="s">
        <v>5</v>
      </c>
      <c r="G2" s="3" t="s">
        <v>6</v>
      </c>
      <c r="H2" s="3" t="s">
        <v>48</v>
      </c>
      <c r="I2" s="3" t="s">
        <v>13</v>
      </c>
      <c r="J2" s="3" t="s">
        <v>14</v>
      </c>
      <c r="K2" s="3" t="s">
        <v>8</v>
      </c>
      <c r="L2" s="3" t="s">
        <v>9</v>
      </c>
      <c r="M2" s="3" t="s">
        <v>10</v>
      </c>
      <c r="N2" s="3" t="s">
        <v>11</v>
      </c>
      <c r="O2" s="2" t="s">
        <v>9</v>
      </c>
      <c r="P2" s="2" t="s">
        <v>10</v>
      </c>
      <c r="Q2" s="3" t="s">
        <v>9</v>
      </c>
      <c r="R2" s="3" t="s">
        <v>10</v>
      </c>
    </row>
    <row r="3" spans="1:18">
      <c r="A3">
        <v>0</v>
      </c>
      <c r="B3">
        <v>5</v>
      </c>
      <c r="C3">
        <v>2.25</v>
      </c>
      <c r="D3">
        <v>0.01</v>
      </c>
      <c r="E3">
        <v>0.01</v>
      </c>
      <c r="F3">
        <v>0.39303948144873802</v>
      </c>
      <c r="G3">
        <v>-8.9117262704974907E-3</v>
      </c>
      <c r="H3">
        <v>0.94389816684148597</v>
      </c>
      <c r="I3">
        <v>14.9250615363057</v>
      </c>
      <c r="J3">
        <v>15.444424125856701</v>
      </c>
      <c r="K3">
        <v>1</v>
      </c>
      <c r="L3">
        <v>0.66700000000000004</v>
      </c>
      <c r="M3">
        <v>0.308</v>
      </c>
      <c r="N3">
        <v>2.5000000000000001E-2</v>
      </c>
      <c r="O3">
        <v>0.66700000000000004</v>
      </c>
      <c r="P3">
        <v>0.33300000000000002</v>
      </c>
      <c r="Q3">
        <v>0.57899999999999996</v>
      </c>
      <c r="R3">
        <v>0.42099999999999999</v>
      </c>
    </row>
    <row r="4" spans="1:18">
      <c r="A4">
        <v>0</v>
      </c>
      <c r="B4">
        <v>5</v>
      </c>
      <c r="C4">
        <v>2.25</v>
      </c>
      <c r="D4">
        <v>0.01</v>
      </c>
      <c r="E4">
        <v>0.01</v>
      </c>
      <c r="F4">
        <v>0.303020157442143</v>
      </c>
      <c r="G4">
        <v>-1.1403558792544699E-2</v>
      </c>
      <c r="H4">
        <v>0.54326594533521699</v>
      </c>
      <c r="I4">
        <v>15.2904428699765</v>
      </c>
      <c r="J4">
        <v>15.1048367453149</v>
      </c>
      <c r="K4">
        <v>1</v>
      </c>
      <c r="L4">
        <v>0.627</v>
      </c>
      <c r="M4">
        <v>0.34599999999999997</v>
      </c>
      <c r="N4">
        <v>2.7E-2</v>
      </c>
      <c r="O4">
        <v>0.64900000000000002</v>
      </c>
      <c r="P4">
        <v>0.35099999999999998</v>
      </c>
      <c r="Q4">
        <v>0.63200000000000001</v>
      </c>
      <c r="R4">
        <v>0.36799999999999999</v>
      </c>
    </row>
    <row r="5" spans="1:18">
      <c r="A5">
        <v>0</v>
      </c>
      <c r="B5">
        <v>5</v>
      </c>
      <c r="C5">
        <v>2.25</v>
      </c>
      <c r="D5">
        <v>0.01</v>
      </c>
      <c r="E5">
        <v>0.01</v>
      </c>
      <c r="F5">
        <v>0.348136043421855</v>
      </c>
      <c r="G5">
        <v>-0.195978007713283</v>
      </c>
      <c r="H5">
        <v>0.60177611402368103</v>
      </c>
      <c r="I5">
        <v>15.221230574739099</v>
      </c>
      <c r="J5">
        <v>15.143720290147099</v>
      </c>
      <c r="K5">
        <v>1</v>
      </c>
      <c r="L5">
        <v>0.63</v>
      </c>
      <c r="M5">
        <v>0.34399999999999997</v>
      </c>
      <c r="N5">
        <v>2.5999999999999999E-2</v>
      </c>
      <c r="O5">
        <v>0.64900000000000002</v>
      </c>
      <c r="P5">
        <v>0.35099999999999998</v>
      </c>
      <c r="Q5">
        <v>0.63200000000000001</v>
      </c>
      <c r="R5">
        <v>0.36799999999999999</v>
      </c>
    </row>
    <row r="6" spans="1:18">
      <c r="A6">
        <v>0</v>
      </c>
      <c r="B6">
        <v>5</v>
      </c>
      <c r="C6">
        <v>2.25</v>
      </c>
      <c r="D6">
        <v>0.01</v>
      </c>
      <c r="E6">
        <v>0.01</v>
      </c>
      <c r="F6">
        <v>0.23736051685927401</v>
      </c>
      <c r="G6">
        <v>-1.96923144083604E-2</v>
      </c>
      <c r="H6">
        <v>0.39090531418693902</v>
      </c>
      <c r="I6">
        <v>15.291462113407</v>
      </c>
      <c r="J6">
        <v>15.415653469624701</v>
      </c>
      <c r="K6">
        <v>1</v>
      </c>
      <c r="L6">
        <v>0.59599999999999997</v>
      </c>
      <c r="M6">
        <v>0.376</v>
      </c>
      <c r="N6">
        <v>2.8000000000000001E-2</v>
      </c>
      <c r="O6">
        <v>0.61399999999999999</v>
      </c>
      <c r="P6">
        <v>0.38600000000000001</v>
      </c>
      <c r="Q6">
        <v>0.73699999999999999</v>
      </c>
      <c r="R6">
        <v>0.26300000000000001</v>
      </c>
    </row>
    <row r="7" spans="1:18">
      <c r="A7">
        <v>0</v>
      </c>
      <c r="B7">
        <v>5</v>
      </c>
      <c r="C7">
        <v>2.25</v>
      </c>
      <c r="D7">
        <v>0.01</v>
      </c>
      <c r="E7">
        <v>0.01</v>
      </c>
      <c r="F7">
        <v>0.26223090544398597</v>
      </c>
      <c r="G7">
        <v>6.1556851626912103E-4</v>
      </c>
      <c r="H7">
        <v>1.0888034062359999</v>
      </c>
      <c r="I7">
        <v>15.0436789750849</v>
      </c>
      <c r="J7">
        <v>14.830216853780399</v>
      </c>
      <c r="K7">
        <v>1</v>
      </c>
      <c r="L7">
        <v>0.60899999999999999</v>
      </c>
      <c r="M7">
        <v>0.36299999999999999</v>
      </c>
      <c r="N7">
        <v>2.8000000000000001E-2</v>
      </c>
      <c r="O7">
        <v>0.61399999999999999</v>
      </c>
      <c r="P7">
        <v>0.38600000000000001</v>
      </c>
      <c r="Q7">
        <v>0.73699999999999999</v>
      </c>
      <c r="R7">
        <v>0.26300000000000001</v>
      </c>
    </row>
    <row r="8" spans="1:18">
      <c r="A8">
        <v>0</v>
      </c>
      <c r="B8">
        <v>5</v>
      </c>
      <c r="C8">
        <v>2.25</v>
      </c>
      <c r="D8">
        <v>0.01</v>
      </c>
      <c r="E8">
        <v>0.01</v>
      </c>
      <c r="F8">
        <v>0.24559400081111399</v>
      </c>
      <c r="G8">
        <v>0.17226928443135101</v>
      </c>
      <c r="H8">
        <v>0.82849364255485203</v>
      </c>
      <c r="I8">
        <v>15.1760548936312</v>
      </c>
      <c r="J8">
        <v>14.9702693820227</v>
      </c>
      <c r="K8">
        <v>1</v>
      </c>
      <c r="L8">
        <v>0.61799999999999999</v>
      </c>
      <c r="M8">
        <v>0.35399999999999998</v>
      </c>
      <c r="N8">
        <v>2.8000000000000001E-2</v>
      </c>
      <c r="O8">
        <v>0.63200000000000001</v>
      </c>
      <c r="P8">
        <v>0.36799999999999999</v>
      </c>
      <c r="Q8">
        <v>0.68400000000000005</v>
      </c>
      <c r="R8">
        <v>0.316</v>
      </c>
    </row>
    <row r="9" spans="1:18">
      <c r="A9">
        <v>0</v>
      </c>
      <c r="B9">
        <v>5</v>
      </c>
      <c r="C9">
        <v>2.25</v>
      </c>
      <c r="D9">
        <v>0.01</v>
      </c>
      <c r="E9">
        <v>0.01</v>
      </c>
      <c r="F9">
        <v>0.38703796640088001</v>
      </c>
      <c r="G9">
        <v>-4.5532153455487202E-2</v>
      </c>
      <c r="H9">
        <v>1.38764971376049</v>
      </c>
      <c r="I9">
        <v>14.8460739464801</v>
      </c>
      <c r="J9">
        <v>14.886624740703001</v>
      </c>
      <c r="K9">
        <v>1</v>
      </c>
      <c r="L9">
        <v>0.66100000000000003</v>
      </c>
      <c r="M9">
        <v>0.314</v>
      </c>
      <c r="N9">
        <v>2.5000000000000001E-2</v>
      </c>
      <c r="O9">
        <v>0.64900000000000002</v>
      </c>
      <c r="P9">
        <v>0.35099999999999998</v>
      </c>
      <c r="Q9">
        <v>0.63200000000000001</v>
      </c>
      <c r="R9">
        <v>0.36799999999999999</v>
      </c>
    </row>
    <row r="10" spans="1:18">
      <c r="A10">
        <v>0</v>
      </c>
      <c r="B10">
        <v>5</v>
      </c>
      <c r="C10">
        <v>2.25</v>
      </c>
      <c r="D10">
        <v>0.01</v>
      </c>
      <c r="E10">
        <v>0.01</v>
      </c>
      <c r="F10">
        <v>0.24115925661746901</v>
      </c>
      <c r="G10">
        <v>9.5646213517775205E-2</v>
      </c>
      <c r="H10">
        <v>1.00942596986564</v>
      </c>
      <c r="I10">
        <v>15.033155837213</v>
      </c>
      <c r="J10">
        <v>15.0400182205512</v>
      </c>
      <c r="K10">
        <v>1</v>
      </c>
      <c r="L10">
        <v>0.60899999999999999</v>
      </c>
      <c r="M10">
        <v>0.36299999999999999</v>
      </c>
      <c r="N10">
        <v>2.8000000000000001E-2</v>
      </c>
      <c r="O10">
        <v>0.61399999999999999</v>
      </c>
      <c r="P10">
        <v>0.38600000000000001</v>
      </c>
      <c r="Q10">
        <v>0.73699999999999999</v>
      </c>
      <c r="R10">
        <v>0.26300000000000001</v>
      </c>
    </row>
    <row r="11" spans="1:18">
      <c r="A11">
        <v>0</v>
      </c>
      <c r="B11">
        <v>5</v>
      </c>
      <c r="C11">
        <v>2.25</v>
      </c>
      <c r="D11">
        <v>0.01</v>
      </c>
      <c r="E11">
        <v>0.01</v>
      </c>
      <c r="F11">
        <v>0.24452272142674</v>
      </c>
      <c r="G11">
        <v>0.15927784710267701</v>
      </c>
      <c r="H11">
        <v>0.57457083160298195</v>
      </c>
      <c r="I11">
        <v>15.2038245868704</v>
      </c>
      <c r="J11">
        <v>15.372897166300399</v>
      </c>
      <c r="K11">
        <v>1</v>
      </c>
      <c r="L11">
        <v>0.61699999999999999</v>
      </c>
      <c r="M11">
        <v>0.35499999999999998</v>
      </c>
      <c r="N11">
        <v>2.8000000000000001E-2</v>
      </c>
      <c r="O11">
        <v>0.63200000000000001</v>
      </c>
      <c r="P11">
        <v>0.36799999999999999</v>
      </c>
      <c r="Q11">
        <v>0.68400000000000005</v>
      </c>
      <c r="R11">
        <v>0.316</v>
      </c>
    </row>
    <row r="12" spans="1:18">
      <c r="A12">
        <v>0</v>
      </c>
      <c r="B12">
        <v>5</v>
      </c>
      <c r="C12">
        <v>2.25</v>
      </c>
      <c r="D12">
        <v>0.01</v>
      </c>
      <c r="E12">
        <v>0.01</v>
      </c>
      <c r="F12">
        <v>0.31471282458980498</v>
      </c>
      <c r="G12">
        <v>-6.7034143650752803E-2</v>
      </c>
      <c r="H12">
        <v>0.43584331397453502</v>
      </c>
      <c r="I12">
        <v>15.2874591081357</v>
      </c>
      <c r="J12">
        <v>15.3097367126996</v>
      </c>
      <c r="K12">
        <v>1</v>
      </c>
      <c r="L12">
        <v>0.627</v>
      </c>
      <c r="M12">
        <v>0.34599999999999997</v>
      </c>
      <c r="N12">
        <v>2.7E-2</v>
      </c>
      <c r="O12">
        <v>0.64900000000000002</v>
      </c>
      <c r="P12">
        <v>0.35099999999999998</v>
      </c>
      <c r="Q12">
        <v>0.63200000000000001</v>
      </c>
      <c r="R12">
        <v>0.36799999999999999</v>
      </c>
    </row>
    <row r="13" spans="1:18">
      <c r="A13">
        <v>0</v>
      </c>
      <c r="B13">
        <v>5</v>
      </c>
      <c r="C13">
        <v>2.25</v>
      </c>
      <c r="D13">
        <v>0.01</v>
      </c>
      <c r="E13">
        <v>0.01</v>
      </c>
      <c r="F13">
        <v>0.25112340754170898</v>
      </c>
      <c r="G13">
        <v>0.11458458098135001</v>
      </c>
      <c r="H13">
        <v>0.59147789184133903</v>
      </c>
      <c r="I13">
        <v>15.245718251025799</v>
      </c>
      <c r="J13">
        <v>15.194891452196099</v>
      </c>
      <c r="K13">
        <v>1</v>
      </c>
      <c r="L13">
        <v>0.61499999999999999</v>
      </c>
      <c r="M13">
        <v>0.35699999999999998</v>
      </c>
      <c r="N13">
        <v>2.8000000000000001E-2</v>
      </c>
      <c r="O13">
        <v>0.63200000000000001</v>
      </c>
      <c r="P13">
        <v>0.36799999999999999</v>
      </c>
      <c r="Q13">
        <v>0.68400000000000005</v>
      </c>
      <c r="R13">
        <v>0.316</v>
      </c>
    </row>
    <row r="14" spans="1:18">
      <c r="A14">
        <v>0</v>
      </c>
      <c r="B14">
        <v>5</v>
      </c>
      <c r="C14">
        <v>2.25</v>
      </c>
      <c r="D14">
        <v>0.01</v>
      </c>
      <c r="E14">
        <v>0.01</v>
      </c>
      <c r="F14">
        <v>0.31179007167553002</v>
      </c>
      <c r="G14">
        <v>5.1047398120644197E-2</v>
      </c>
      <c r="H14">
        <v>0.79012132475833696</v>
      </c>
      <c r="I14">
        <v>15.126505279152401</v>
      </c>
      <c r="J14">
        <v>15.1388916772281</v>
      </c>
      <c r="K14">
        <v>1</v>
      </c>
      <c r="L14">
        <v>0.63700000000000001</v>
      </c>
      <c r="M14">
        <v>0.33600000000000002</v>
      </c>
      <c r="N14">
        <v>2.7E-2</v>
      </c>
      <c r="O14">
        <v>0.64900000000000002</v>
      </c>
      <c r="P14">
        <v>0.35099999999999998</v>
      </c>
      <c r="Q14">
        <v>0.63200000000000001</v>
      </c>
      <c r="R14">
        <v>0.36799999999999999</v>
      </c>
    </row>
    <row r="15" spans="1:18">
      <c r="A15">
        <v>0</v>
      </c>
      <c r="B15">
        <v>5</v>
      </c>
      <c r="C15">
        <v>2.25</v>
      </c>
      <c r="D15">
        <v>0.01</v>
      </c>
      <c r="E15">
        <v>0.01</v>
      </c>
      <c r="F15">
        <v>0.334631271572425</v>
      </c>
      <c r="G15">
        <v>-0.177276480408708</v>
      </c>
      <c r="H15">
        <v>0.371550957466942</v>
      </c>
      <c r="I15">
        <v>15.2930368554472</v>
      </c>
      <c r="J15">
        <v>15.3898191191221</v>
      </c>
      <c r="K15">
        <v>1</v>
      </c>
      <c r="L15">
        <v>0.625</v>
      </c>
      <c r="M15">
        <v>0.34799999999999998</v>
      </c>
      <c r="N15">
        <v>2.5999999999999999E-2</v>
      </c>
      <c r="O15">
        <v>0.64900000000000002</v>
      </c>
      <c r="P15">
        <v>0.35099999999999998</v>
      </c>
      <c r="Q15">
        <v>0.63200000000000001</v>
      </c>
      <c r="R15">
        <v>0.36799999999999999</v>
      </c>
    </row>
    <row r="16" spans="1:18">
      <c r="A16">
        <v>0</v>
      </c>
      <c r="B16">
        <v>5</v>
      </c>
      <c r="C16">
        <v>2.25</v>
      </c>
      <c r="D16">
        <v>0.01</v>
      </c>
      <c r="E16">
        <v>0.01</v>
      </c>
      <c r="F16">
        <v>0.41229575765158999</v>
      </c>
      <c r="G16">
        <v>-0.187559180532898</v>
      </c>
      <c r="H16">
        <v>1.1594949907304299</v>
      </c>
      <c r="I16">
        <v>14.8547770834645</v>
      </c>
      <c r="J16">
        <v>15.1955333941468</v>
      </c>
      <c r="K16">
        <v>1</v>
      </c>
      <c r="L16">
        <v>0.65900000000000003</v>
      </c>
      <c r="M16">
        <v>0.316</v>
      </c>
      <c r="N16">
        <v>2.5000000000000001E-2</v>
      </c>
      <c r="O16">
        <v>0.64900000000000002</v>
      </c>
      <c r="P16">
        <v>0.35099999999999998</v>
      </c>
      <c r="Q16">
        <v>0.63200000000000001</v>
      </c>
      <c r="R16">
        <v>0.36799999999999999</v>
      </c>
    </row>
    <row r="17" spans="1:18">
      <c r="A17">
        <v>0</v>
      </c>
      <c r="B17">
        <v>5</v>
      </c>
      <c r="C17">
        <v>2.25</v>
      </c>
      <c r="D17">
        <v>0.01</v>
      </c>
      <c r="E17">
        <v>0.01</v>
      </c>
      <c r="F17">
        <v>0.22015647644110001</v>
      </c>
      <c r="G17">
        <v>8.7614906004680193E-2</v>
      </c>
      <c r="H17">
        <v>1.36778502523316</v>
      </c>
      <c r="I17">
        <v>14.917087626125801</v>
      </c>
      <c r="J17">
        <v>14.7986273573462</v>
      </c>
      <c r="K17">
        <v>1</v>
      </c>
      <c r="L17">
        <v>0.59899999999999998</v>
      </c>
      <c r="M17">
        <v>0.373</v>
      </c>
      <c r="N17">
        <v>2.9000000000000001E-2</v>
      </c>
      <c r="O17">
        <v>0.59599999999999997</v>
      </c>
      <c r="P17">
        <v>0.40400000000000003</v>
      </c>
      <c r="Q17">
        <v>0.78900000000000003</v>
      </c>
      <c r="R17">
        <v>0.21099999999999999</v>
      </c>
    </row>
    <row r="18" spans="1:18">
      <c r="A18">
        <v>0</v>
      </c>
      <c r="B18">
        <v>5</v>
      </c>
      <c r="C18">
        <v>2.25</v>
      </c>
      <c r="D18">
        <v>0.01</v>
      </c>
      <c r="E18">
        <v>0.01</v>
      </c>
      <c r="F18">
        <v>0.28579217587797801</v>
      </c>
      <c r="G18">
        <v>6.7262674195431305E-2</v>
      </c>
      <c r="H18">
        <v>0.42764171153612301</v>
      </c>
      <c r="I18">
        <v>15.304407117833501</v>
      </c>
      <c r="J18">
        <v>15.3233146971232</v>
      </c>
      <c r="K18">
        <v>1</v>
      </c>
      <c r="L18">
        <v>0.627</v>
      </c>
      <c r="M18">
        <v>0.34599999999999997</v>
      </c>
      <c r="N18">
        <v>2.7E-2</v>
      </c>
      <c r="O18">
        <v>0.64900000000000002</v>
      </c>
      <c r="P18">
        <v>0.35099999999999998</v>
      </c>
      <c r="Q18">
        <v>0.63200000000000001</v>
      </c>
      <c r="R18">
        <v>0.36799999999999999</v>
      </c>
    </row>
    <row r="19" spans="1:18">
      <c r="A19">
        <v>0</v>
      </c>
      <c r="B19">
        <v>5</v>
      </c>
      <c r="C19">
        <v>2.25</v>
      </c>
      <c r="D19">
        <v>0.01</v>
      </c>
      <c r="E19">
        <v>0.01</v>
      </c>
      <c r="F19">
        <v>0.197283991763674</v>
      </c>
      <c r="G19">
        <v>0.15633766209185401</v>
      </c>
      <c r="H19">
        <v>0.45421506393780797</v>
      </c>
      <c r="I19">
        <v>15.336623680233799</v>
      </c>
      <c r="J19">
        <v>15.225196084686701</v>
      </c>
      <c r="K19">
        <v>1</v>
      </c>
      <c r="L19">
        <v>0.59499999999999997</v>
      </c>
      <c r="M19">
        <v>0.377</v>
      </c>
      <c r="N19">
        <v>2.9000000000000001E-2</v>
      </c>
      <c r="O19">
        <v>0.61399999999999999</v>
      </c>
      <c r="P19">
        <v>0.38600000000000001</v>
      </c>
      <c r="Q19">
        <v>0.73699999999999999</v>
      </c>
      <c r="R19">
        <v>0.26300000000000001</v>
      </c>
    </row>
    <row r="20" spans="1:18">
      <c r="A20">
        <v>0</v>
      </c>
      <c r="B20">
        <v>5</v>
      </c>
      <c r="C20">
        <v>2.25</v>
      </c>
      <c r="D20">
        <v>0.01</v>
      </c>
      <c r="E20">
        <v>0.01</v>
      </c>
      <c r="F20">
        <v>0.24900113928029299</v>
      </c>
      <c r="G20">
        <v>-0.113011989942678</v>
      </c>
      <c r="H20">
        <v>0.37619534667267801</v>
      </c>
      <c r="I20">
        <v>15.3524912077278</v>
      </c>
      <c r="J20">
        <v>15.235134106480499</v>
      </c>
      <c r="K20">
        <v>1</v>
      </c>
      <c r="L20">
        <v>0.59299999999999997</v>
      </c>
      <c r="M20">
        <v>0.379</v>
      </c>
      <c r="N20">
        <v>2.8000000000000001E-2</v>
      </c>
      <c r="O20">
        <v>0.61399999999999999</v>
      </c>
      <c r="P20">
        <v>0.38600000000000001</v>
      </c>
      <c r="Q20">
        <v>0.73699999999999999</v>
      </c>
      <c r="R20">
        <v>0.26300000000000001</v>
      </c>
    </row>
    <row r="21" spans="1:18">
      <c r="A21">
        <v>0</v>
      </c>
      <c r="B21">
        <v>5</v>
      </c>
      <c r="C21">
        <v>2.25</v>
      </c>
      <c r="D21">
        <v>0.01</v>
      </c>
      <c r="E21">
        <v>0.01</v>
      </c>
      <c r="F21">
        <v>0.26924297868613301</v>
      </c>
      <c r="G21">
        <v>0.184049095050203</v>
      </c>
      <c r="H21">
        <v>1.1633537050859399</v>
      </c>
      <c r="I21">
        <v>14.9796856544967</v>
      </c>
      <c r="J21">
        <v>14.9451140885722</v>
      </c>
      <c r="K21">
        <v>1</v>
      </c>
      <c r="L21">
        <v>0.63</v>
      </c>
      <c r="M21">
        <v>0.34300000000000003</v>
      </c>
      <c r="N21">
        <v>2.7E-2</v>
      </c>
      <c r="O21">
        <v>0.63200000000000001</v>
      </c>
      <c r="P21">
        <v>0.36799999999999999</v>
      </c>
      <c r="Q21">
        <v>0.68400000000000005</v>
      </c>
      <c r="R21">
        <v>0.316</v>
      </c>
    </row>
    <row r="22" spans="1:18">
      <c r="A22">
        <v>0</v>
      </c>
      <c r="B22">
        <v>5</v>
      </c>
      <c r="C22">
        <v>2.25</v>
      </c>
      <c r="D22">
        <v>0.01</v>
      </c>
      <c r="E22">
        <v>0.01</v>
      </c>
      <c r="F22">
        <v>0.28321022948694102</v>
      </c>
      <c r="G22">
        <v>-9.5553707971135105E-2</v>
      </c>
      <c r="H22">
        <v>0.43991737313415302</v>
      </c>
      <c r="I22">
        <v>15.3233761057372</v>
      </c>
      <c r="J22">
        <v>15.187736064899299</v>
      </c>
      <c r="K22">
        <v>1</v>
      </c>
      <c r="L22">
        <v>0.61</v>
      </c>
      <c r="M22">
        <v>0.36299999999999999</v>
      </c>
      <c r="N22">
        <v>2.8000000000000001E-2</v>
      </c>
      <c r="O22">
        <v>0.63200000000000001</v>
      </c>
      <c r="P22">
        <v>0.36799999999999999</v>
      </c>
      <c r="Q22">
        <v>0.68400000000000005</v>
      </c>
      <c r="R22">
        <v>0.316</v>
      </c>
    </row>
    <row r="23" spans="1:18">
      <c r="A23">
        <v>0</v>
      </c>
      <c r="B23">
        <v>5</v>
      </c>
      <c r="C23">
        <v>2.25</v>
      </c>
      <c r="D23">
        <v>0.01</v>
      </c>
      <c r="E23">
        <v>0.01</v>
      </c>
      <c r="F23">
        <v>0.35485209355397801</v>
      </c>
      <c r="G23">
        <v>-0.156630431915256</v>
      </c>
      <c r="H23">
        <v>0.79588570540301495</v>
      </c>
      <c r="I23">
        <v>15.1233891605964</v>
      </c>
      <c r="J23">
        <v>15.0696419896033</v>
      </c>
      <c r="K23">
        <v>1</v>
      </c>
      <c r="L23">
        <v>0.63600000000000001</v>
      </c>
      <c r="M23">
        <v>0.33800000000000002</v>
      </c>
      <c r="N23">
        <v>2.5999999999999999E-2</v>
      </c>
      <c r="O23">
        <v>0.64900000000000002</v>
      </c>
      <c r="P23">
        <v>0.35099999999999998</v>
      </c>
      <c r="Q23">
        <v>0.63200000000000001</v>
      </c>
      <c r="R23">
        <v>0.36799999999999999</v>
      </c>
    </row>
    <row r="24" spans="1:18">
      <c r="A24">
        <v>0</v>
      </c>
      <c r="B24">
        <v>5</v>
      </c>
      <c r="C24">
        <v>2.25</v>
      </c>
      <c r="D24">
        <v>0.01</v>
      </c>
      <c r="E24">
        <v>0.01</v>
      </c>
      <c r="F24">
        <v>0.35452855876077299</v>
      </c>
      <c r="G24">
        <v>0.13919317040473</v>
      </c>
      <c r="H24">
        <v>1.4939537478938401</v>
      </c>
      <c r="I24">
        <v>14.7967292338826</v>
      </c>
      <c r="J24">
        <v>14.958544458706401</v>
      </c>
      <c r="K24">
        <v>1</v>
      </c>
      <c r="L24">
        <v>0.66400000000000003</v>
      </c>
      <c r="M24">
        <v>0.31</v>
      </c>
      <c r="N24">
        <v>2.5000000000000001E-2</v>
      </c>
      <c r="O24">
        <v>0.64900000000000002</v>
      </c>
      <c r="P24">
        <v>0.35099999999999998</v>
      </c>
      <c r="Q24">
        <v>0.63200000000000001</v>
      </c>
      <c r="R24">
        <v>0.36799999999999999</v>
      </c>
    </row>
    <row r="25" spans="1:18">
      <c r="A25">
        <v>0</v>
      </c>
      <c r="B25">
        <v>5</v>
      </c>
      <c r="C25">
        <v>2.25</v>
      </c>
      <c r="D25">
        <v>0.01</v>
      </c>
      <c r="E25">
        <v>0.01</v>
      </c>
      <c r="F25">
        <v>0.349683940276793</v>
      </c>
      <c r="G25">
        <v>-0.168492776117841</v>
      </c>
      <c r="H25">
        <v>1.0895709620720799</v>
      </c>
      <c r="I25">
        <v>14.9580130622355</v>
      </c>
      <c r="J25">
        <v>15.015438310347299</v>
      </c>
      <c r="K25">
        <v>1</v>
      </c>
      <c r="L25">
        <v>0.63300000000000001</v>
      </c>
      <c r="M25">
        <v>0.34100000000000003</v>
      </c>
      <c r="N25">
        <v>2.5999999999999999E-2</v>
      </c>
      <c r="O25">
        <v>0.63200000000000001</v>
      </c>
      <c r="P25">
        <v>0.36799999999999999</v>
      </c>
      <c r="Q25">
        <v>0.68400000000000005</v>
      </c>
      <c r="R25">
        <v>0.316</v>
      </c>
    </row>
    <row r="26" spans="1:18">
      <c r="A26">
        <v>0</v>
      </c>
      <c r="B26">
        <v>5</v>
      </c>
      <c r="C26">
        <v>2.25</v>
      </c>
      <c r="D26">
        <v>0.01</v>
      </c>
      <c r="E26">
        <v>0.01</v>
      </c>
      <c r="F26">
        <v>0.23083742302638399</v>
      </c>
      <c r="G26">
        <v>-9.6215226850081603E-2</v>
      </c>
      <c r="H26">
        <v>0.79062020662982502</v>
      </c>
      <c r="I26">
        <v>15.173755154895501</v>
      </c>
      <c r="J26">
        <v>14.9855782057826</v>
      </c>
      <c r="K26">
        <v>1</v>
      </c>
      <c r="L26">
        <v>0.58499999999999996</v>
      </c>
      <c r="M26">
        <v>0.38600000000000001</v>
      </c>
      <c r="N26">
        <v>2.9000000000000001E-2</v>
      </c>
      <c r="O26">
        <v>0.59599999999999997</v>
      </c>
      <c r="P26">
        <v>0.40400000000000003</v>
      </c>
      <c r="Q26">
        <v>0.78900000000000003</v>
      </c>
      <c r="R26">
        <v>0.21099999999999999</v>
      </c>
    </row>
    <row r="27" spans="1:18">
      <c r="A27">
        <v>0</v>
      </c>
      <c r="B27">
        <v>5</v>
      </c>
      <c r="C27">
        <v>2.25</v>
      </c>
      <c r="D27">
        <v>0.01</v>
      </c>
      <c r="E27">
        <v>0.01</v>
      </c>
      <c r="F27">
        <v>0.25555168369646297</v>
      </c>
      <c r="G27">
        <v>8.1465366936902595E-2</v>
      </c>
      <c r="H27">
        <v>0.554235025927863</v>
      </c>
      <c r="I27">
        <v>15.2578299004316</v>
      </c>
      <c r="J27">
        <v>15.218095917905501</v>
      </c>
      <c r="K27">
        <v>1</v>
      </c>
      <c r="L27">
        <v>0.61399999999999999</v>
      </c>
      <c r="M27">
        <v>0.35799999999999998</v>
      </c>
      <c r="N27">
        <v>2.8000000000000001E-2</v>
      </c>
      <c r="O27">
        <v>0.63200000000000001</v>
      </c>
      <c r="P27">
        <v>0.36799999999999999</v>
      </c>
      <c r="Q27">
        <v>0.68400000000000005</v>
      </c>
      <c r="R27">
        <v>0.316</v>
      </c>
    </row>
    <row r="28" spans="1:18">
      <c r="A28">
        <v>0</v>
      </c>
      <c r="B28">
        <v>5</v>
      </c>
      <c r="C28">
        <v>2.25</v>
      </c>
      <c r="D28">
        <v>0.01</v>
      </c>
      <c r="E28">
        <v>0.01</v>
      </c>
      <c r="F28">
        <v>0.26254020858766802</v>
      </c>
      <c r="G28">
        <v>4.4153031662902797E-2</v>
      </c>
      <c r="H28">
        <v>0.45860523749459903</v>
      </c>
      <c r="I28">
        <v>15.2659352712163</v>
      </c>
      <c r="J28">
        <v>15.3681327314368</v>
      </c>
      <c r="K28">
        <v>1</v>
      </c>
      <c r="L28">
        <v>0.61299999999999999</v>
      </c>
      <c r="M28">
        <v>0.35899999999999999</v>
      </c>
      <c r="N28">
        <v>2.8000000000000001E-2</v>
      </c>
      <c r="O28">
        <v>0.63200000000000001</v>
      </c>
      <c r="P28">
        <v>0.36799999999999999</v>
      </c>
      <c r="Q28">
        <v>0.68400000000000005</v>
      </c>
      <c r="R28">
        <v>0.316</v>
      </c>
    </row>
    <row r="29" spans="1:18">
      <c r="A29">
        <v>0</v>
      </c>
      <c r="B29">
        <v>5</v>
      </c>
      <c r="C29">
        <v>2.25</v>
      </c>
      <c r="D29">
        <v>0.01</v>
      </c>
      <c r="E29">
        <v>0.01</v>
      </c>
      <c r="F29">
        <v>0.34486304263657203</v>
      </c>
      <c r="G29">
        <v>1.84663012465161E-2</v>
      </c>
      <c r="H29">
        <v>0.55033960210399502</v>
      </c>
      <c r="I29">
        <v>15.1800374856346</v>
      </c>
      <c r="J29">
        <v>15.444348259498501</v>
      </c>
      <c r="K29">
        <v>1</v>
      </c>
      <c r="L29">
        <v>0.64900000000000002</v>
      </c>
      <c r="M29">
        <v>0.32500000000000001</v>
      </c>
      <c r="N29">
        <v>2.5999999999999999E-2</v>
      </c>
      <c r="O29">
        <v>0.66700000000000004</v>
      </c>
      <c r="P29">
        <v>0.33300000000000002</v>
      </c>
      <c r="Q29">
        <v>0.57899999999999996</v>
      </c>
      <c r="R29">
        <v>0.42099999999999999</v>
      </c>
    </row>
    <row r="30" spans="1:18">
      <c r="A30">
        <v>0</v>
      </c>
      <c r="B30">
        <v>5</v>
      </c>
      <c r="C30">
        <v>2.25</v>
      </c>
      <c r="D30">
        <v>0.01</v>
      </c>
      <c r="E30">
        <v>0.01</v>
      </c>
      <c r="F30">
        <v>0.30081342857492699</v>
      </c>
      <c r="G30">
        <v>7.2715603759956601E-2</v>
      </c>
      <c r="H30">
        <v>0.73473384730193603</v>
      </c>
      <c r="I30">
        <v>15.1853205497186</v>
      </c>
      <c r="J30">
        <v>15.0773340016384</v>
      </c>
      <c r="K30">
        <v>1</v>
      </c>
      <c r="L30">
        <v>0.63400000000000001</v>
      </c>
      <c r="M30">
        <v>0.33900000000000002</v>
      </c>
      <c r="N30">
        <v>2.7E-2</v>
      </c>
      <c r="O30">
        <v>0.64900000000000002</v>
      </c>
      <c r="P30">
        <v>0.35099999999999998</v>
      </c>
      <c r="Q30">
        <v>0.63200000000000001</v>
      </c>
      <c r="R30">
        <v>0.36799999999999999</v>
      </c>
    </row>
    <row r="31" spans="1:18">
      <c r="A31">
        <v>0</v>
      </c>
      <c r="B31">
        <v>5</v>
      </c>
      <c r="C31">
        <v>2.25</v>
      </c>
      <c r="D31">
        <v>0.01</v>
      </c>
      <c r="E31">
        <v>0.01</v>
      </c>
      <c r="F31">
        <v>0.16529168279957501</v>
      </c>
      <c r="G31">
        <v>0.14753824774916899</v>
      </c>
      <c r="H31">
        <v>0.47091512906043398</v>
      </c>
      <c r="I31">
        <v>15.3428435710789</v>
      </c>
      <c r="J31">
        <v>15.192965138226601</v>
      </c>
      <c r="K31">
        <v>1</v>
      </c>
      <c r="L31">
        <v>0.57899999999999996</v>
      </c>
      <c r="M31">
        <v>0.39200000000000002</v>
      </c>
      <c r="N31">
        <v>2.9000000000000001E-2</v>
      </c>
      <c r="O31">
        <v>0.59599999999999997</v>
      </c>
      <c r="P31">
        <v>0.40400000000000003</v>
      </c>
      <c r="Q31">
        <v>0.78900000000000003</v>
      </c>
      <c r="R31">
        <v>0.21099999999999999</v>
      </c>
    </row>
    <row r="32" spans="1:18">
      <c r="A32">
        <v>0</v>
      </c>
      <c r="B32">
        <v>5</v>
      </c>
      <c r="C32">
        <v>2.25</v>
      </c>
      <c r="D32">
        <v>0.01</v>
      </c>
      <c r="E32">
        <v>0.01</v>
      </c>
      <c r="F32">
        <v>0.29410734019336798</v>
      </c>
      <c r="G32">
        <v>0.152222184056371</v>
      </c>
      <c r="H32">
        <v>0.87265883095032304</v>
      </c>
      <c r="I32">
        <v>15.1058495680316</v>
      </c>
      <c r="J32">
        <v>15.084876976719601</v>
      </c>
      <c r="K32">
        <v>1</v>
      </c>
      <c r="L32">
        <v>0.63800000000000001</v>
      </c>
      <c r="M32">
        <v>0.33500000000000002</v>
      </c>
      <c r="N32">
        <v>2.7E-2</v>
      </c>
      <c r="O32">
        <v>0.64900000000000002</v>
      </c>
      <c r="P32">
        <v>0.35099999999999998</v>
      </c>
      <c r="Q32">
        <v>0.63200000000000001</v>
      </c>
      <c r="R32">
        <v>0.36799999999999999</v>
      </c>
    </row>
    <row r="33" spans="1:18">
      <c r="A33">
        <v>1</v>
      </c>
      <c r="B33">
        <v>5</v>
      </c>
      <c r="C33">
        <v>2.25</v>
      </c>
      <c r="D33">
        <v>0.01</v>
      </c>
      <c r="E33">
        <v>0.01</v>
      </c>
      <c r="F33">
        <v>0.89346061020204903</v>
      </c>
      <c r="G33">
        <v>-3.0528413167239699E-2</v>
      </c>
      <c r="H33">
        <v>1.0483398282249401</v>
      </c>
      <c r="I33">
        <v>14.339089905059099</v>
      </c>
      <c r="J33">
        <v>14.7720727543003</v>
      </c>
      <c r="K33">
        <v>1</v>
      </c>
      <c r="L33">
        <v>0.84399999999999997</v>
      </c>
      <c r="M33">
        <v>0.14599999999999999</v>
      </c>
      <c r="N33">
        <v>0.01</v>
      </c>
      <c r="O33">
        <v>0.86199999999999999</v>
      </c>
      <c r="P33">
        <v>0.13800000000000001</v>
      </c>
      <c r="Q33">
        <v>0.8</v>
      </c>
      <c r="R33">
        <v>0.2</v>
      </c>
    </row>
    <row r="34" spans="1:18">
      <c r="A34">
        <v>1</v>
      </c>
      <c r="B34">
        <v>5</v>
      </c>
      <c r="C34">
        <v>2.25</v>
      </c>
      <c r="D34">
        <v>0.01</v>
      </c>
      <c r="E34">
        <v>0.01</v>
      </c>
      <c r="F34">
        <v>0.87596875594897705</v>
      </c>
      <c r="G34">
        <v>4.7500094899244699E-2</v>
      </c>
      <c r="H34">
        <v>0.75291407304640001</v>
      </c>
      <c r="I34">
        <v>14.4312268070759</v>
      </c>
      <c r="J34">
        <v>15.3482130038918</v>
      </c>
      <c r="K34">
        <v>1</v>
      </c>
      <c r="L34">
        <v>0.84399999999999997</v>
      </c>
      <c r="M34">
        <v>0.14499999999999999</v>
      </c>
      <c r="N34">
        <v>0.01</v>
      </c>
      <c r="O34">
        <v>0.88800000000000001</v>
      </c>
      <c r="P34">
        <v>0.112</v>
      </c>
      <c r="Q34">
        <v>0.7</v>
      </c>
      <c r="R34">
        <v>0.3</v>
      </c>
    </row>
    <row r="35" spans="1:18">
      <c r="A35">
        <v>1</v>
      </c>
      <c r="B35">
        <v>5</v>
      </c>
      <c r="C35">
        <v>2.25</v>
      </c>
      <c r="D35">
        <v>0.01</v>
      </c>
      <c r="E35">
        <v>0.01</v>
      </c>
      <c r="F35">
        <v>0.98045095434764795</v>
      </c>
      <c r="G35">
        <v>-0.174837862300981</v>
      </c>
      <c r="H35">
        <v>1.4685902105106201</v>
      </c>
      <c r="I35">
        <v>14.190943626390601</v>
      </c>
      <c r="J35">
        <v>14.2290922665936</v>
      </c>
      <c r="K35">
        <v>1</v>
      </c>
      <c r="L35">
        <v>0.85699999999999998</v>
      </c>
      <c r="M35">
        <v>0.13500000000000001</v>
      </c>
      <c r="N35">
        <v>8.0000000000000002E-3</v>
      </c>
      <c r="O35">
        <v>0.85</v>
      </c>
      <c r="P35">
        <v>0.15</v>
      </c>
      <c r="Q35">
        <v>0.85</v>
      </c>
      <c r="R35">
        <v>0.15</v>
      </c>
    </row>
    <row r="36" spans="1:18">
      <c r="A36">
        <v>1</v>
      </c>
      <c r="B36">
        <v>5</v>
      </c>
      <c r="C36">
        <v>2.25</v>
      </c>
      <c r="D36">
        <v>0.01</v>
      </c>
      <c r="E36">
        <v>0.01</v>
      </c>
      <c r="F36">
        <v>0.71494876831622101</v>
      </c>
      <c r="G36">
        <v>-0.18150365992836101</v>
      </c>
      <c r="H36">
        <v>0.393912092565326</v>
      </c>
      <c r="I36">
        <v>14.8363685273945</v>
      </c>
      <c r="J36">
        <v>14.5362449795632</v>
      </c>
      <c r="K36">
        <v>1</v>
      </c>
      <c r="L36">
        <v>0.77900000000000003</v>
      </c>
      <c r="M36">
        <v>0.20599999999999999</v>
      </c>
      <c r="N36">
        <v>1.4999999999999999E-2</v>
      </c>
      <c r="O36">
        <v>0.82499999999999996</v>
      </c>
      <c r="P36">
        <v>0.17499999999999999</v>
      </c>
      <c r="Q36">
        <v>0.95</v>
      </c>
      <c r="R36">
        <v>0.05</v>
      </c>
    </row>
    <row r="37" spans="1:18">
      <c r="A37">
        <v>1</v>
      </c>
      <c r="B37">
        <v>5</v>
      </c>
      <c r="C37">
        <v>2.25</v>
      </c>
      <c r="D37">
        <v>0.01</v>
      </c>
      <c r="E37">
        <v>0.01</v>
      </c>
      <c r="F37">
        <v>0.809578427370653</v>
      </c>
      <c r="G37">
        <v>-0.177510063460847</v>
      </c>
      <c r="H37">
        <v>0.47911185776221399</v>
      </c>
      <c r="I37">
        <v>14.665865951695</v>
      </c>
      <c r="J37">
        <v>14.9659909148456</v>
      </c>
      <c r="K37">
        <v>1</v>
      </c>
      <c r="L37">
        <v>0.80900000000000005</v>
      </c>
      <c r="M37">
        <v>0.17799999999999999</v>
      </c>
      <c r="N37">
        <v>1.2999999999999999E-2</v>
      </c>
      <c r="O37">
        <v>0.86199999999999999</v>
      </c>
      <c r="P37">
        <v>0.13800000000000001</v>
      </c>
      <c r="Q37">
        <v>0.8</v>
      </c>
      <c r="R37">
        <v>0.2</v>
      </c>
    </row>
    <row r="38" spans="1:18">
      <c r="A38">
        <v>1</v>
      </c>
      <c r="B38">
        <v>5</v>
      </c>
      <c r="C38">
        <v>2.25</v>
      </c>
      <c r="D38">
        <v>0.01</v>
      </c>
      <c r="E38">
        <v>0.01</v>
      </c>
      <c r="F38">
        <v>0.88767974075596401</v>
      </c>
      <c r="G38">
        <v>-0.17500070138908599</v>
      </c>
      <c r="H38">
        <v>1.01222377881962</v>
      </c>
      <c r="I38">
        <v>14.393281673194901</v>
      </c>
      <c r="J38">
        <v>14.542025110645101</v>
      </c>
      <c r="K38">
        <v>1</v>
      </c>
      <c r="L38">
        <v>0.83199999999999996</v>
      </c>
      <c r="M38">
        <v>0.157</v>
      </c>
      <c r="N38">
        <v>1.0999999999999999E-2</v>
      </c>
      <c r="O38">
        <v>0.85</v>
      </c>
      <c r="P38">
        <v>0.15</v>
      </c>
      <c r="Q38">
        <v>0.85</v>
      </c>
      <c r="R38">
        <v>0.15</v>
      </c>
    </row>
    <row r="39" spans="1:18">
      <c r="A39">
        <v>1</v>
      </c>
      <c r="B39">
        <v>5</v>
      </c>
      <c r="C39">
        <v>2.25</v>
      </c>
      <c r="D39">
        <v>0.01</v>
      </c>
      <c r="E39">
        <v>0.01</v>
      </c>
      <c r="F39">
        <v>0.92310858637525495</v>
      </c>
      <c r="G39">
        <v>6.3890217664301793E-2</v>
      </c>
      <c r="H39">
        <v>1.4727936085981099</v>
      </c>
      <c r="I39">
        <v>14.226989332229399</v>
      </c>
      <c r="J39">
        <v>14.193368234697299</v>
      </c>
      <c r="K39">
        <v>1</v>
      </c>
      <c r="L39">
        <v>0.85699999999999998</v>
      </c>
      <c r="M39">
        <v>0.13400000000000001</v>
      </c>
      <c r="N39">
        <v>8.9999999999999993E-3</v>
      </c>
      <c r="O39">
        <v>0.85</v>
      </c>
      <c r="P39">
        <v>0.15</v>
      </c>
      <c r="Q39">
        <v>0.85</v>
      </c>
      <c r="R39">
        <v>0.15</v>
      </c>
    </row>
    <row r="40" spans="1:18">
      <c r="A40">
        <v>1</v>
      </c>
      <c r="B40">
        <v>5</v>
      </c>
      <c r="C40">
        <v>2.25</v>
      </c>
      <c r="D40">
        <v>0.01</v>
      </c>
      <c r="E40">
        <v>0.01</v>
      </c>
      <c r="F40">
        <v>0.70628514875697701</v>
      </c>
      <c r="G40">
        <v>6.6310581225932905E-2</v>
      </c>
      <c r="H40">
        <v>0.54100560317873703</v>
      </c>
      <c r="I40">
        <v>14.7775461475787</v>
      </c>
      <c r="J40">
        <v>14.552060650356401</v>
      </c>
      <c r="K40">
        <v>1</v>
      </c>
      <c r="L40">
        <v>0.79500000000000004</v>
      </c>
      <c r="M40">
        <v>0.19</v>
      </c>
      <c r="N40">
        <v>1.4999999999999999E-2</v>
      </c>
      <c r="O40">
        <v>0.83799999999999997</v>
      </c>
      <c r="P40">
        <v>0.16200000000000001</v>
      </c>
      <c r="Q40">
        <v>0.9</v>
      </c>
      <c r="R40">
        <v>0.1</v>
      </c>
    </row>
    <row r="41" spans="1:18">
      <c r="A41">
        <v>1</v>
      </c>
      <c r="B41">
        <v>5</v>
      </c>
      <c r="C41">
        <v>2.25</v>
      </c>
      <c r="D41">
        <v>0.01</v>
      </c>
      <c r="E41">
        <v>0.01</v>
      </c>
      <c r="F41">
        <v>0.66397526093783399</v>
      </c>
      <c r="G41">
        <v>4.7288280349735597E-2</v>
      </c>
      <c r="H41">
        <v>0.39091026507550902</v>
      </c>
      <c r="I41">
        <v>14.885516670627799</v>
      </c>
      <c r="J41">
        <v>14.548966276316399</v>
      </c>
      <c r="K41">
        <v>1</v>
      </c>
      <c r="L41">
        <v>0.77900000000000003</v>
      </c>
      <c r="M41">
        <v>0.20499999999999999</v>
      </c>
      <c r="N41">
        <v>1.7000000000000001E-2</v>
      </c>
      <c r="O41">
        <v>0.82499999999999996</v>
      </c>
      <c r="P41">
        <v>0.17499999999999999</v>
      </c>
      <c r="Q41">
        <v>0.95</v>
      </c>
      <c r="R41">
        <v>0.05</v>
      </c>
    </row>
    <row r="42" spans="1:18">
      <c r="A42">
        <v>1</v>
      </c>
      <c r="B42">
        <v>5</v>
      </c>
      <c r="C42">
        <v>2.25</v>
      </c>
      <c r="D42">
        <v>0.01</v>
      </c>
      <c r="E42">
        <v>0.01</v>
      </c>
      <c r="F42">
        <v>0.72748814996146505</v>
      </c>
      <c r="G42">
        <v>-1.37127979372144E-2</v>
      </c>
      <c r="H42">
        <v>0.47729633337794503</v>
      </c>
      <c r="I42">
        <v>14.7466166423521</v>
      </c>
      <c r="J42">
        <v>14.784839918220699</v>
      </c>
      <c r="K42">
        <v>1</v>
      </c>
      <c r="L42">
        <v>0.79600000000000004</v>
      </c>
      <c r="M42">
        <v>0.189</v>
      </c>
      <c r="N42">
        <v>1.4999999999999999E-2</v>
      </c>
      <c r="O42">
        <v>0.83799999999999997</v>
      </c>
      <c r="P42">
        <v>0.16200000000000001</v>
      </c>
      <c r="Q42">
        <v>0.9</v>
      </c>
      <c r="R42">
        <v>0.1</v>
      </c>
    </row>
    <row r="43" spans="1:18">
      <c r="A43">
        <v>1</v>
      </c>
      <c r="B43">
        <v>5</v>
      </c>
      <c r="C43">
        <v>2.25</v>
      </c>
      <c r="D43">
        <v>0.01</v>
      </c>
      <c r="E43">
        <v>0.01</v>
      </c>
      <c r="F43">
        <v>0.85542602831452597</v>
      </c>
      <c r="G43">
        <v>-3.3525238038297003E-2</v>
      </c>
      <c r="H43">
        <v>1.03584454122402</v>
      </c>
      <c r="I43">
        <v>14.407567209858801</v>
      </c>
      <c r="J43">
        <v>14.525807622773099</v>
      </c>
      <c r="K43">
        <v>1</v>
      </c>
      <c r="L43">
        <v>0.83299999999999996</v>
      </c>
      <c r="M43">
        <v>0.156</v>
      </c>
      <c r="N43">
        <v>1.0999999999999999E-2</v>
      </c>
      <c r="O43">
        <v>0.85</v>
      </c>
      <c r="P43">
        <v>0.15</v>
      </c>
      <c r="Q43">
        <v>0.85</v>
      </c>
      <c r="R43">
        <v>0.15</v>
      </c>
    </row>
    <row r="44" spans="1:18">
      <c r="A44">
        <v>1</v>
      </c>
      <c r="B44">
        <v>5</v>
      </c>
      <c r="C44">
        <v>2.25</v>
      </c>
      <c r="D44">
        <v>0.01</v>
      </c>
      <c r="E44">
        <v>0.01</v>
      </c>
      <c r="F44">
        <v>0.76533806328712195</v>
      </c>
      <c r="G44">
        <v>-3.85035783922851E-3</v>
      </c>
      <c r="H44">
        <v>0.80706897960264001</v>
      </c>
      <c r="I44">
        <v>14.6080206801259</v>
      </c>
      <c r="J44">
        <v>14.395344467509</v>
      </c>
      <c r="K44">
        <v>1</v>
      </c>
      <c r="L44">
        <v>0.80900000000000005</v>
      </c>
      <c r="M44">
        <v>0.17799999999999999</v>
      </c>
      <c r="N44">
        <v>1.4E-2</v>
      </c>
      <c r="O44">
        <v>0.83799999999999997</v>
      </c>
      <c r="P44">
        <v>0.16200000000000001</v>
      </c>
      <c r="Q44">
        <v>0.9</v>
      </c>
      <c r="R44">
        <v>0.1</v>
      </c>
    </row>
    <row r="45" spans="1:18">
      <c r="A45">
        <v>1</v>
      </c>
      <c r="B45">
        <v>5</v>
      </c>
      <c r="C45">
        <v>2.25</v>
      </c>
      <c r="D45">
        <v>0.01</v>
      </c>
      <c r="E45">
        <v>0.01</v>
      </c>
      <c r="F45">
        <v>0.80093376456591103</v>
      </c>
      <c r="G45">
        <v>-6.2655699316173296E-3</v>
      </c>
      <c r="H45">
        <v>0.53002443205912397</v>
      </c>
      <c r="I45">
        <v>14.603597541820299</v>
      </c>
      <c r="J45">
        <v>15.2129744464956</v>
      </c>
      <c r="K45">
        <v>1</v>
      </c>
      <c r="L45">
        <v>0.81899999999999995</v>
      </c>
      <c r="M45">
        <v>0.16900000000000001</v>
      </c>
      <c r="N45">
        <v>1.2999999999999999E-2</v>
      </c>
      <c r="O45">
        <v>0.86199999999999999</v>
      </c>
      <c r="P45">
        <v>0.13800000000000001</v>
      </c>
      <c r="Q45">
        <v>0.8</v>
      </c>
      <c r="R45">
        <v>0.2</v>
      </c>
    </row>
    <row r="46" spans="1:18">
      <c r="A46">
        <v>1</v>
      </c>
      <c r="B46">
        <v>5</v>
      </c>
      <c r="C46">
        <v>2.25</v>
      </c>
      <c r="D46">
        <v>0.01</v>
      </c>
      <c r="E46">
        <v>0.01</v>
      </c>
      <c r="F46">
        <v>0.95040732031616904</v>
      </c>
      <c r="G46">
        <v>-4.8979031915348498E-2</v>
      </c>
      <c r="H46">
        <v>1.31540320640371</v>
      </c>
      <c r="I46">
        <v>14.228923032406399</v>
      </c>
      <c r="J46">
        <v>14.4917915133425</v>
      </c>
      <c r="K46">
        <v>1</v>
      </c>
      <c r="L46">
        <v>0.85699999999999998</v>
      </c>
      <c r="M46">
        <v>0.13400000000000001</v>
      </c>
      <c r="N46">
        <v>8.9999999999999993E-3</v>
      </c>
      <c r="O46">
        <v>0.86199999999999999</v>
      </c>
      <c r="P46">
        <v>0.13800000000000001</v>
      </c>
      <c r="Q46">
        <v>0.8</v>
      </c>
      <c r="R46">
        <v>0.2</v>
      </c>
    </row>
    <row r="47" spans="1:18">
      <c r="A47">
        <v>1</v>
      </c>
      <c r="B47">
        <v>5</v>
      </c>
      <c r="C47">
        <v>2.25</v>
      </c>
      <c r="D47">
        <v>0.01</v>
      </c>
      <c r="E47">
        <v>0.01</v>
      </c>
      <c r="F47">
        <v>0.76909488859959496</v>
      </c>
      <c r="G47">
        <v>-0.15310481734179199</v>
      </c>
      <c r="H47">
        <v>0.36933930362579198</v>
      </c>
      <c r="I47">
        <v>14.7397466401582</v>
      </c>
      <c r="J47">
        <v>15.0086585939599</v>
      </c>
      <c r="K47">
        <v>1</v>
      </c>
      <c r="L47">
        <v>0.79900000000000004</v>
      </c>
      <c r="M47">
        <v>0.187</v>
      </c>
      <c r="N47">
        <v>1.4E-2</v>
      </c>
      <c r="O47">
        <v>0.85</v>
      </c>
      <c r="P47">
        <v>0.15</v>
      </c>
      <c r="Q47">
        <v>0.85</v>
      </c>
      <c r="R47">
        <v>0.15</v>
      </c>
    </row>
    <row r="48" spans="1:18">
      <c r="A48">
        <v>1</v>
      </c>
      <c r="B48">
        <v>5</v>
      </c>
      <c r="C48">
        <v>2.25</v>
      </c>
      <c r="D48">
        <v>0.01</v>
      </c>
      <c r="E48">
        <v>0.01</v>
      </c>
      <c r="F48">
        <v>0.87895937466701202</v>
      </c>
      <c r="G48">
        <v>-0.172742982327655</v>
      </c>
      <c r="H48">
        <v>0.88169798902187102</v>
      </c>
      <c r="I48">
        <v>14.4520877564175</v>
      </c>
      <c r="J48">
        <v>14.6792373860241</v>
      </c>
      <c r="K48">
        <v>1</v>
      </c>
      <c r="L48">
        <v>0.83</v>
      </c>
      <c r="M48">
        <v>0.159</v>
      </c>
      <c r="N48">
        <v>1.0999999999999999E-2</v>
      </c>
      <c r="O48">
        <v>0.86199999999999999</v>
      </c>
      <c r="P48">
        <v>0.13800000000000001</v>
      </c>
      <c r="Q48">
        <v>0.8</v>
      </c>
      <c r="R48">
        <v>0.2</v>
      </c>
    </row>
    <row r="49" spans="1:18">
      <c r="A49">
        <v>1</v>
      </c>
      <c r="B49">
        <v>5</v>
      </c>
      <c r="C49">
        <v>2.25</v>
      </c>
      <c r="D49">
        <v>0.01</v>
      </c>
      <c r="E49">
        <v>0.01</v>
      </c>
      <c r="F49">
        <v>0.76380370443187995</v>
      </c>
      <c r="G49">
        <v>-2.1677798661654799E-2</v>
      </c>
      <c r="H49">
        <v>0.47996413924253301</v>
      </c>
      <c r="I49">
        <v>14.743870775688199</v>
      </c>
      <c r="J49">
        <v>14.784764221914999</v>
      </c>
      <c r="K49">
        <v>1</v>
      </c>
      <c r="L49">
        <v>0.80700000000000005</v>
      </c>
      <c r="M49">
        <v>0.18</v>
      </c>
      <c r="N49">
        <v>1.4E-2</v>
      </c>
      <c r="O49">
        <v>0.86199999999999999</v>
      </c>
      <c r="P49">
        <v>0.13800000000000001</v>
      </c>
      <c r="Q49">
        <v>0.8</v>
      </c>
      <c r="R49">
        <v>0.2</v>
      </c>
    </row>
    <row r="50" spans="1:18">
      <c r="A50">
        <v>1</v>
      </c>
      <c r="B50">
        <v>5</v>
      </c>
      <c r="C50">
        <v>2.25</v>
      </c>
      <c r="D50">
        <v>0.01</v>
      </c>
      <c r="E50">
        <v>0.01</v>
      </c>
      <c r="F50">
        <v>0.95071945010384395</v>
      </c>
      <c r="G50">
        <v>-1.8822823979244101E-2</v>
      </c>
      <c r="H50">
        <v>1.27133490532814</v>
      </c>
      <c r="I50">
        <v>14.2056721826011</v>
      </c>
      <c r="J50">
        <v>14.7222667417143</v>
      </c>
      <c r="K50">
        <v>1</v>
      </c>
      <c r="L50">
        <v>0.85899999999999999</v>
      </c>
      <c r="M50">
        <v>0.13200000000000001</v>
      </c>
      <c r="N50">
        <v>8.9999999999999993E-3</v>
      </c>
      <c r="O50">
        <v>0.86199999999999999</v>
      </c>
      <c r="P50">
        <v>0.13800000000000001</v>
      </c>
      <c r="Q50">
        <v>0.8</v>
      </c>
      <c r="R50">
        <v>0.2</v>
      </c>
    </row>
    <row r="51" spans="1:18">
      <c r="A51">
        <v>1</v>
      </c>
      <c r="B51">
        <v>5</v>
      </c>
      <c r="C51">
        <v>2.25</v>
      </c>
      <c r="D51">
        <v>0.01</v>
      </c>
      <c r="E51">
        <v>0.01</v>
      </c>
      <c r="F51">
        <v>0.96144892835098505</v>
      </c>
      <c r="G51">
        <v>-0.158653149416664</v>
      </c>
      <c r="H51">
        <v>1.1743783438937201</v>
      </c>
      <c r="I51">
        <v>14.225452050099101</v>
      </c>
      <c r="J51">
        <v>14.802181525336399</v>
      </c>
      <c r="K51">
        <v>1</v>
      </c>
      <c r="L51">
        <v>0.85299999999999998</v>
      </c>
      <c r="M51">
        <v>0.13800000000000001</v>
      </c>
      <c r="N51">
        <v>8.9999999999999993E-3</v>
      </c>
      <c r="O51">
        <v>0.86199999999999999</v>
      </c>
      <c r="P51">
        <v>0.13800000000000001</v>
      </c>
      <c r="Q51">
        <v>0.8</v>
      </c>
      <c r="R51">
        <v>0.2</v>
      </c>
    </row>
    <row r="52" spans="1:18">
      <c r="A52">
        <v>1</v>
      </c>
      <c r="B52">
        <v>5</v>
      </c>
      <c r="C52">
        <v>2.25</v>
      </c>
      <c r="D52">
        <v>0.01</v>
      </c>
      <c r="E52">
        <v>0.01</v>
      </c>
      <c r="F52">
        <v>0.87979323619389205</v>
      </c>
      <c r="G52">
        <v>-0.15930268466102099</v>
      </c>
      <c r="H52">
        <v>0.98067443584771496</v>
      </c>
      <c r="I52">
        <v>14.4332742551926</v>
      </c>
      <c r="J52">
        <v>14.481080085659601</v>
      </c>
      <c r="K52">
        <v>1</v>
      </c>
      <c r="L52">
        <v>0.83099999999999996</v>
      </c>
      <c r="M52">
        <v>0.158</v>
      </c>
      <c r="N52">
        <v>1.0999999999999999E-2</v>
      </c>
      <c r="O52">
        <v>0.86199999999999999</v>
      </c>
      <c r="P52">
        <v>0.13800000000000001</v>
      </c>
      <c r="Q52">
        <v>0.8</v>
      </c>
      <c r="R52">
        <v>0.2</v>
      </c>
    </row>
    <row r="53" spans="1:18">
      <c r="A53">
        <v>1</v>
      </c>
      <c r="B53">
        <v>5</v>
      </c>
      <c r="C53">
        <v>2.25</v>
      </c>
      <c r="D53">
        <v>0.01</v>
      </c>
      <c r="E53">
        <v>0.01</v>
      </c>
      <c r="F53">
        <v>0.82333237567949902</v>
      </c>
      <c r="G53">
        <v>-9.3081951517459502E-2</v>
      </c>
      <c r="H53">
        <v>0.92879884586620598</v>
      </c>
      <c r="I53">
        <v>14.485777429193501</v>
      </c>
      <c r="J53">
        <v>14.4678872387697</v>
      </c>
      <c r="K53">
        <v>1</v>
      </c>
      <c r="L53">
        <v>0.82</v>
      </c>
      <c r="M53">
        <v>0.16800000000000001</v>
      </c>
      <c r="N53">
        <v>1.2E-2</v>
      </c>
      <c r="O53">
        <v>0.83799999999999997</v>
      </c>
      <c r="P53">
        <v>0.16200000000000001</v>
      </c>
      <c r="Q53">
        <v>0.9</v>
      </c>
      <c r="R53">
        <v>0.1</v>
      </c>
    </row>
    <row r="54" spans="1:18">
      <c r="A54">
        <v>1</v>
      </c>
      <c r="B54">
        <v>5</v>
      </c>
      <c r="C54">
        <v>2.25</v>
      </c>
      <c r="D54">
        <v>0.01</v>
      </c>
      <c r="E54">
        <v>0.01</v>
      </c>
      <c r="F54">
        <v>0.76832597996357999</v>
      </c>
      <c r="G54">
        <v>-0.124908150134215</v>
      </c>
      <c r="H54">
        <v>0.58374463075081595</v>
      </c>
      <c r="I54">
        <v>14.670714518915</v>
      </c>
      <c r="J54">
        <v>14.687753035257099</v>
      </c>
      <c r="K54">
        <v>1</v>
      </c>
      <c r="L54">
        <v>0.80100000000000005</v>
      </c>
      <c r="M54">
        <v>0.185</v>
      </c>
      <c r="N54">
        <v>1.4E-2</v>
      </c>
      <c r="O54">
        <v>0.83799999999999997</v>
      </c>
      <c r="P54">
        <v>0.16200000000000001</v>
      </c>
      <c r="Q54">
        <v>0.9</v>
      </c>
      <c r="R54">
        <v>0.1</v>
      </c>
    </row>
    <row r="55" spans="1:18">
      <c r="A55">
        <v>1</v>
      </c>
      <c r="B55">
        <v>5</v>
      </c>
      <c r="C55">
        <v>2.25</v>
      </c>
      <c r="D55">
        <v>0.01</v>
      </c>
      <c r="E55">
        <v>0.01</v>
      </c>
      <c r="F55">
        <v>0.73683875238053298</v>
      </c>
      <c r="G55">
        <v>0.168715957001662</v>
      </c>
      <c r="H55">
        <v>0.68932429535199602</v>
      </c>
      <c r="I55">
        <v>14.6664461850814</v>
      </c>
      <c r="J55">
        <v>14.6566409265159</v>
      </c>
      <c r="K55">
        <v>1</v>
      </c>
      <c r="L55">
        <v>0.81200000000000006</v>
      </c>
      <c r="M55">
        <v>0.17399999999999999</v>
      </c>
      <c r="N55">
        <v>1.4E-2</v>
      </c>
      <c r="O55">
        <v>0.85</v>
      </c>
      <c r="P55">
        <v>0.15</v>
      </c>
      <c r="Q55">
        <v>0.85</v>
      </c>
      <c r="R55">
        <v>0.15</v>
      </c>
    </row>
    <row r="56" spans="1:18">
      <c r="A56">
        <v>1</v>
      </c>
      <c r="B56">
        <v>5</v>
      </c>
      <c r="C56">
        <v>2.25</v>
      </c>
      <c r="D56">
        <v>0.01</v>
      </c>
      <c r="E56">
        <v>0.01</v>
      </c>
      <c r="F56">
        <v>0.84347319317649705</v>
      </c>
      <c r="G56">
        <v>2.0541387953644099E-2</v>
      </c>
      <c r="H56">
        <v>0.93358049185987602</v>
      </c>
      <c r="I56">
        <v>14.457174086365001</v>
      </c>
      <c r="J56">
        <v>14.6549631416193</v>
      </c>
      <c r="K56">
        <v>1</v>
      </c>
      <c r="L56">
        <v>0.83299999999999996</v>
      </c>
      <c r="M56">
        <v>0.155</v>
      </c>
      <c r="N56">
        <v>1.0999999999999999E-2</v>
      </c>
      <c r="O56">
        <v>0.86199999999999999</v>
      </c>
      <c r="P56">
        <v>0.13800000000000001</v>
      </c>
      <c r="Q56">
        <v>0.8</v>
      </c>
      <c r="R56">
        <v>0.2</v>
      </c>
    </row>
    <row r="57" spans="1:18">
      <c r="A57">
        <v>1</v>
      </c>
      <c r="B57">
        <v>5</v>
      </c>
      <c r="C57">
        <v>2.25</v>
      </c>
      <c r="D57">
        <v>0.01</v>
      </c>
      <c r="E57">
        <v>0.01</v>
      </c>
      <c r="F57">
        <v>0.77232644390090099</v>
      </c>
      <c r="G57">
        <v>-5.3751959611199197E-2</v>
      </c>
      <c r="H57">
        <v>0.91164663113488398</v>
      </c>
      <c r="I57">
        <v>14.5649627438192</v>
      </c>
      <c r="J57">
        <v>14.241088405210601</v>
      </c>
      <c r="K57">
        <v>1</v>
      </c>
      <c r="L57">
        <v>0.80700000000000005</v>
      </c>
      <c r="M57">
        <v>0.17899999999999999</v>
      </c>
      <c r="N57">
        <v>1.4E-2</v>
      </c>
      <c r="O57">
        <v>0.82499999999999996</v>
      </c>
      <c r="P57">
        <v>0.17499999999999999</v>
      </c>
      <c r="Q57">
        <v>0.95</v>
      </c>
      <c r="R57">
        <v>0.05</v>
      </c>
    </row>
    <row r="58" spans="1:18">
      <c r="A58">
        <v>1</v>
      </c>
      <c r="B58">
        <v>5</v>
      </c>
      <c r="C58">
        <v>2.25</v>
      </c>
      <c r="D58">
        <v>0.01</v>
      </c>
      <c r="E58">
        <v>0.01</v>
      </c>
      <c r="F58">
        <v>0.77672349259446705</v>
      </c>
      <c r="G58">
        <v>-0.12958925628724799</v>
      </c>
      <c r="H58">
        <v>0.47750405989338102</v>
      </c>
      <c r="I58">
        <v>14.7000926758808</v>
      </c>
      <c r="J58">
        <v>14.8677833642091</v>
      </c>
      <c r="K58">
        <v>1</v>
      </c>
      <c r="L58">
        <v>0.80300000000000005</v>
      </c>
      <c r="M58">
        <v>0.184</v>
      </c>
      <c r="N58">
        <v>1.4E-2</v>
      </c>
      <c r="O58">
        <v>0.85</v>
      </c>
      <c r="P58">
        <v>0.15</v>
      </c>
      <c r="Q58">
        <v>0.85</v>
      </c>
      <c r="R58">
        <v>0.15</v>
      </c>
    </row>
    <row r="59" spans="1:18">
      <c r="A59">
        <v>1</v>
      </c>
      <c r="B59">
        <v>5</v>
      </c>
      <c r="C59">
        <v>2.25</v>
      </c>
      <c r="D59">
        <v>0.01</v>
      </c>
      <c r="E59">
        <v>0.01</v>
      </c>
      <c r="F59">
        <v>0.87716087714626001</v>
      </c>
      <c r="G59">
        <v>3.0232243294794601E-2</v>
      </c>
      <c r="H59">
        <v>0.943311899564232</v>
      </c>
      <c r="I59">
        <v>14.397308103071399</v>
      </c>
      <c r="J59">
        <v>14.887481742468101</v>
      </c>
      <c r="K59">
        <v>1</v>
      </c>
      <c r="L59">
        <v>0.84299999999999997</v>
      </c>
      <c r="M59">
        <v>0.14599999999999999</v>
      </c>
      <c r="N59">
        <v>0.01</v>
      </c>
      <c r="O59">
        <v>0.875</v>
      </c>
      <c r="P59">
        <v>0.125</v>
      </c>
      <c r="Q59">
        <v>0.75</v>
      </c>
      <c r="R59">
        <v>0.25</v>
      </c>
    </row>
    <row r="60" spans="1:18">
      <c r="A60">
        <v>1</v>
      </c>
      <c r="B60">
        <v>5</v>
      </c>
      <c r="C60">
        <v>2.25</v>
      </c>
      <c r="D60">
        <v>0.01</v>
      </c>
      <c r="E60">
        <v>0.01</v>
      </c>
      <c r="F60">
        <v>0.86150177326745003</v>
      </c>
      <c r="G60">
        <v>-0.13396900803672501</v>
      </c>
      <c r="H60">
        <v>0.96425355272996105</v>
      </c>
      <c r="I60">
        <v>14.4422484970725</v>
      </c>
      <c r="J60">
        <v>14.510216166845099</v>
      </c>
      <c r="K60">
        <v>1</v>
      </c>
      <c r="L60">
        <v>0.82799999999999996</v>
      </c>
      <c r="M60">
        <v>0.161</v>
      </c>
      <c r="N60">
        <v>1.0999999999999999E-2</v>
      </c>
      <c r="O60">
        <v>0.85</v>
      </c>
      <c r="P60">
        <v>0.15</v>
      </c>
      <c r="Q60">
        <v>0.85</v>
      </c>
      <c r="R60">
        <v>0.15</v>
      </c>
    </row>
    <row r="61" spans="1:18">
      <c r="A61">
        <v>1</v>
      </c>
      <c r="B61">
        <v>5</v>
      </c>
      <c r="C61">
        <v>2.25</v>
      </c>
      <c r="D61">
        <v>0.01</v>
      </c>
      <c r="E61">
        <v>0.01</v>
      </c>
      <c r="F61">
        <v>0.99443489264319695</v>
      </c>
      <c r="G61">
        <v>-0.19363453044566201</v>
      </c>
      <c r="H61">
        <v>1.6422389342467201</v>
      </c>
      <c r="I61">
        <v>14.2189229844042</v>
      </c>
      <c r="J61">
        <v>13.839696426944</v>
      </c>
      <c r="K61">
        <v>1</v>
      </c>
      <c r="L61">
        <v>0.85899999999999999</v>
      </c>
      <c r="M61">
        <v>0.13300000000000001</v>
      </c>
      <c r="N61">
        <v>8.0000000000000002E-3</v>
      </c>
      <c r="O61">
        <v>0.83799999999999997</v>
      </c>
      <c r="P61">
        <v>0.16200000000000001</v>
      </c>
      <c r="Q61">
        <v>0.9</v>
      </c>
      <c r="R61">
        <v>0.1</v>
      </c>
    </row>
  </sheetData>
  <mergeCells count="3">
    <mergeCell ref="A1:A2"/>
    <mergeCell ref="B1:E1"/>
    <mergeCell ref="F1:N1"/>
  </mergeCells>
  <phoneticPr fontId="1" type="noConversion"/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A93F-DD6C-4388-837E-8E303CE38EB7}">
  <dimension ref="A1:R62"/>
  <sheetViews>
    <sheetView workbookViewId="0">
      <selection sqref="A1:R2"/>
    </sheetView>
  </sheetViews>
  <sheetFormatPr defaultRowHeight="15"/>
  <sheetData>
    <row r="1" spans="1:18">
      <c r="A1" s="154" t="s">
        <v>20</v>
      </c>
      <c r="B1" s="155" t="s">
        <v>4</v>
      </c>
      <c r="C1" s="155"/>
      <c r="D1" s="155"/>
      <c r="E1" s="155"/>
      <c r="F1" s="154" t="s">
        <v>12</v>
      </c>
      <c r="G1" s="154"/>
      <c r="H1" s="154"/>
      <c r="I1" s="154"/>
      <c r="J1" s="154"/>
      <c r="K1" s="154"/>
      <c r="L1" s="154"/>
      <c r="M1" s="154"/>
      <c r="N1" s="154"/>
      <c r="O1" s="1" t="s">
        <v>15</v>
      </c>
      <c r="P1" s="1"/>
      <c r="Q1" s="11" t="s">
        <v>16</v>
      </c>
      <c r="R1" s="11"/>
    </row>
    <row r="2" spans="1:18">
      <c r="A2" s="154"/>
      <c r="B2" s="2" t="s">
        <v>0</v>
      </c>
      <c r="C2" s="2" t="s">
        <v>1</v>
      </c>
      <c r="D2" s="2" t="s">
        <v>2</v>
      </c>
      <c r="E2" s="2" t="s">
        <v>3</v>
      </c>
      <c r="F2" s="3" t="s">
        <v>5</v>
      </c>
      <c r="G2" s="3" t="s">
        <v>6</v>
      </c>
      <c r="H2" s="3" t="s">
        <v>48</v>
      </c>
      <c r="I2" s="3" t="s">
        <v>13</v>
      </c>
      <c r="J2" s="3" t="s">
        <v>14</v>
      </c>
      <c r="K2" s="3" t="s">
        <v>8</v>
      </c>
      <c r="L2" s="3" t="s">
        <v>9</v>
      </c>
      <c r="M2" s="3" t="s">
        <v>10</v>
      </c>
      <c r="N2" s="3" t="s">
        <v>11</v>
      </c>
      <c r="O2" s="2" t="s">
        <v>9</v>
      </c>
      <c r="P2" s="2" t="s">
        <v>10</v>
      </c>
      <c r="Q2" s="3" t="s">
        <v>9</v>
      </c>
      <c r="R2" s="3" t="s">
        <v>10</v>
      </c>
    </row>
    <row r="3" spans="1:18">
      <c r="A3">
        <v>0</v>
      </c>
      <c r="B3">
        <v>5</v>
      </c>
      <c r="C3">
        <v>2.25</v>
      </c>
      <c r="D3">
        <v>0.01</v>
      </c>
      <c r="E3">
        <v>0.01</v>
      </c>
      <c r="F3">
        <v>0.67648608318735803</v>
      </c>
      <c r="G3">
        <v>0</v>
      </c>
      <c r="H3">
        <v>1.98868782566228</v>
      </c>
      <c r="I3">
        <v>19.9904689230214</v>
      </c>
      <c r="J3">
        <v>19.9904689230214</v>
      </c>
      <c r="K3">
        <v>1</v>
      </c>
      <c r="L3">
        <v>0.77900000000000003</v>
      </c>
      <c r="M3">
        <v>0.20399999999999999</v>
      </c>
      <c r="N3">
        <v>1.6E-2</v>
      </c>
      <c r="O3">
        <v>0.69399999999999995</v>
      </c>
      <c r="P3">
        <v>0.30599999999999999</v>
      </c>
      <c r="Q3">
        <v>0.69399999999999995</v>
      </c>
      <c r="R3">
        <v>0.30599999999999999</v>
      </c>
    </row>
    <row r="4" spans="1:18">
      <c r="A4">
        <v>0</v>
      </c>
      <c r="B4">
        <v>5</v>
      </c>
      <c r="C4">
        <v>2.25</v>
      </c>
      <c r="D4">
        <v>0.01</v>
      </c>
      <c r="E4">
        <v>0.01</v>
      </c>
      <c r="F4">
        <v>0.53894129311713401</v>
      </c>
      <c r="G4">
        <v>0</v>
      </c>
      <c r="H4">
        <v>1.02378858335388</v>
      </c>
      <c r="I4">
        <v>14.7333829305542</v>
      </c>
      <c r="J4">
        <v>14.7333829305542</v>
      </c>
      <c r="K4">
        <v>1</v>
      </c>
      <c r="L4">
        <v>0.72899999999999998</v>
      </c>
      <c r="M4">
        <v>0.251</v>
      </c>
      <c r="N4">
        <v>0.02</v>
      </c>
      <c r="O4">
        <v>0.69399999999999995</v>
      </c>
      <c r="P4">
        <v>0.30599999999999999</v>
      </c>
      <c r="Q4">
        <v>0.69399999999999995</v>
      </c>
      <c r="R4">
        <v>0.30599999999999999</v>
      </c>
    </row>
    <row r="5" spans="1:18">
      <c r="A5">
        <v>0</v>
      </c>
      <c r="B5">
        <v>5</v>
      </c>
      <c r="C5">
        <v>2.25</v>
      </c>
      <c r="D5">
        <v>0.01</v>
      </c>
      <c r="E5">
        <v>0.01</v>
      </c>
      <c r="F5">
        <v>0.45696837525783801</v>
      </c>
      <c r="G5">
        <v>0</v>
      </c>
      <c r="H5">
        <v>0.37168711668891402</v>
      </c>
      <c r="I5">
        <v>14.8996052369467</v>
      </c>
      <c r="J5">
        <v>14.8996052369467</v>
      </c>
      <c r="K5">
        <v>1</v>
      </c>
      <c r="L5">
        <v>0.69599999999999995</v>
      </c>
      <c r="M5">
        <v>0.28199999999999997</v>
      </c>
      <c r="N5">
        <v>2.3E-2</v>
      </c>
      <c r="O5">
        <v>0.69399999999999995</v>
      </c>
      <c r="P5">
        <v>0.30599999999999999</v>
      </c>
      <c r="Q5">
        <v>0.69399999999999995</v>
      </c>
      <c r="R5">
        <v>0.30599999999999999</v>
      </c>
    </row>
    <row r="6" spans="1:18">
      <c r="A6">
        <v>0</v>
      </c>
      <c r="B6">
        <v>5</v>
      </c>
      <c r="C6">
        <v>2.25</v>
      </c>
      <c r="D6">
        <v>0.01</v>
      </c>
      <c r="E6">
        <v>0.01</v>
      </c>
      <c r="F6">
        <v>0.56680645193625401</v>
      </c>
      <c r="G6">
        <v>0</v>
      </c>
      <c r="H6">
        <v>1.2017855463771401</v>
      </c>
      <c r="I6">
        <v>14.7889922786017</v>
      </c>
      <c r="J6">
        <v>14.7889922786017</v>
      </c>
      <c r="K6">
        <v>1</v>
      </c>
      <c r="L6">
        <v>0.74</v>
      </c>
      <c r="M6">
        <v>0.24099999999999999</v>
      </c>
      <c r="N6">
        <v>0.02</v>
      </c>
      <c r="O6">
        <v>0.69399999999999995</v>
      </c>
      <c r="P6">
        <v>0.30599999999999999</v>
      </c>
      <c r="Q6">
        <v>0.69399999999999995</v>
      </c>
      <c r="R6">
        <v>0.30599999999999999</v>
      </c>
    </row>
    <row r="7" spans="1:18">
      <c r="A7">
        <v>0</v>
      </c>
      <c r="B7">
        <v>5</v>
      </c>
      <c r="C7">
        <v>2.25</v>
      </c>
      <c r="D7">
        <v>0.01</v>
      </c>
      <c r="E7">
        <v>0.01</v>
      </c>
      <c r="F7">
        <v>0.47635626497654898</v>
      </c>
      <c r="G7">
        <v>0</v>
      </c>
      <c r="H7">
        <v>0.54570395749294598</v>
      </c>
      <c r="I7">
        <v>14.8309635216795</v>
      </c>
      <c r="J7">
        <v>14.8309635216795</v>
      </c>
      <c r="K7">
        <v>1</v>
      </c>
      <c r="L7">
        <v>0.70399999999999996</v>
      </c>
      <c r="M7">
        <v>0.27400000000000002</v>
      </c>
      <c r="N7">
        <v>2.1999999999999999E-2</v>
      </c>
      <c r="O7">
        <v>0.69399999999999995</v>
      </c>
      <c r="P7">
        <v>0.30599999999999999</v>
      </c>
      <c r="Q7">
        <v>0.69399999999999995</v>
      </c>
      <c r="R7">
        <v>0.30599999999999999</v>
      </c>
    </row>
    <row r="8" spans="1:18">
      <c r="A8">
        <v>0</v>
      </c>
      <c r="B8">
        <v>5</v>
      </c>
      <c r="C8">
        <v>2.25</v>
      </c>
      <c r="D8">
        <v>0.01</v>
      </c>
      <c r="E8">
        <v>0.01</v>
      </c>
      <c r="F8">
        <v>0.53909774012045897</v>
      </c>
      <c r="G8">
        <v>0</v>
      </c>
      <c r="H8">
        <v>1.0257097195364699</v>
      </c>
      <c r="I8">
        <v>14.7331431397094</v>
      </c>
      <c r="J8">
        <v>14.7331431397094</v>
      </c>
      <c r="K8">
        <v>1</v>
      </c>
      <c r="L8">
        <v>0.72899999999999998</v>
      </c>
      <c r="M8">
        <v>0.251</v>
      </c>
      <c r="N8">
        <v>0.02</v>
      </c>
      <c r="O8">
        <v>0.69399999999999995</v>
      </c>
      <c r="P8">
        <v>0.30599999999999999</v>
      </c>
      <c r="Q8">
        <v>0.69399999999999995</v>
      </c>
      <c r="R8">
        <v>0.30599999999999999</v>
      </c>
    </row>
    <row r="9" spans="1:18">
      <c r="A9">
        <v>0</v>
      </c>
      <c r="B9">
        <v>5</v>
      </c>
      <c r="C9">
        <v>2.25</v>
      </c>
      <c r="D9">
        <v>0.01</v>
      </c>
      <c r="E9">
        <v>0.01</v>
      </c>
      <c r="F9">
        <v>0.55976229915682596</v>
      </c>
      <c r="G9">
        <v>0</v>
      </c>
      <c r="H9">
        <v>1.16021612882153</v>
      </c>
      <c r="I9">
        <v>14.767727051837801</v>
      </c>
      <c r="J9">
        <v>14.767727051837801</v>
      </c>
      <c r="K9">
        <v>1</v>
      </c>
      <c r="L9">
        <v>0.73699999999999999</v>
      </c>
      <c r="M9">
        <v>0.24299999999999999</v>
      </c>
      <c r="N9">
        <v>0.02</v>
      </c>
      <c r="O9">
        <v>0.69399999999999995</v>
      </c>
      <c r="P9">
        <v>0.30599999999999999</v>
      </c>
      <c r="Q9">
        <v>0.69399999999999995</v>
      </c>
      <c r="R9">
        <v>0.30599999999999999</v>
      </c>
    </row>
    <row r="10" spans="1:18">
      <c r="A10">
        <v>0</v>
      </c>
      <c r="B10">
        <v>5</v>
      </c>
      <c r="C10">
        <v>2.25</v>
      </c>
      <c r="D10">
        <v>0.01</v>
      </c>
      <c r="E10">
        <v>0.01</v>
      </c>
      <c r="F10">
        <v>0.51538874407482205</v>
      </c>
      <c r="G10">
        <v>0</v>
      </c>
      <c r="H10">
        <v>0.85762777034873094</v>
      </c>
      <c r="I10">
        <v>14.7434323270982</v>
      </c>
      <c r="J10">
        <v>14.7434323270982</v>
      </c>
      <c r="K10">
        <v>1</v>
      </c>
      <c r="L10">
        <v>0.71899999999999997</v>
      </c>
      <c r="M10">
        <v>0.25900000000000001</v>
      </c>
      <c r="N10">
        <v>2.1000000000000001E-2</v>
      </c>
      <c r="O10">
        <v>0.69399999999999995</v>
      </c>
      <c r="P10">
        <v>0.30599999999999999</v>
      </c>
      <c r="Q10">
        <v>0.69399999999999995</v>
      </c>
      <c r="R10">
        <v>0.30599999999999999</v>
      </c>
    </row>
    <row r="11" spans="1:18">
      <c r="A11">
        <v>0</v>
      </c>
      <c r="B11">
        <v>5</v>
      </c>
      <c r="C11">
        <v>2.25</v>
      </c>
      <c r="D11">
        <v>0.01</v>
      </c>
      <c r="E11">
        <v>0.01</v>
      </c>
      <c r="F11">
        <v>0.67548049934624399</v>
      </c>
      <c r="G11">
        <v>0</v>
      </c>
      <c r="H11">
        <v>2.6097816739280399</v>
      </c>
      <c r="I11">
        <v>33.6678891701062</v>
      </c>
      <c r="J11">
        <v>33.6678891701062</v>
      </c>
      <c r="K11">
        <v>1</v>
      </c>
      <c r="L11">
        <v>0.77900000000000003</v>
      </c>
      <c r="M11">
        <v>0.20499999999999999</v>
      </c>
      <c r="N11">
        <v>1.6E-2</v>
      </c>
      <c r="O11">
        <v>0.69399999999999995</v>
      </c>
      <c r="P11">
        <v>0.30599999999999999</v>
      </c>
      <c r="Q11">
        <v>0.69399999999999995</v>
      </c>
      <c r="R11">
        <v>0.30599999999999999</v>
      </c>
    </row>
    <row r="12" spans="1:18">
      <c r="A12">
        <v>0</v>
      </c>
      <c r="B12">
        <v>5</v>
      </c>
      <c r="C12">
        <v>2.25</v>
      </c>
      <c r="D12">
        <v>0.01</v>
      </c>
      <c r="E12">
        <v>0.01</v>
      </c>
      <c r="F12">
        <v>0.62568793316205695</v>
      </c>
      <c r="G12">
        <v>0</v>
      </c>
      <c r="H12">
        <v>1.5310579212958</v>
      </c>
      <c r="I12">
        <v>15.7128353177531</v>
      </c>
      <c r="J12">
        <v>15.7128353177531</v>
      </c>
      <c r="K12">
        <v>1</v>
      </c>
      <c r="L12">
        <v>0.76100000000000001</v>
      </c>
      <c r="M12">
        <v>0.221</v>
      </c>
      <c r="N12">
        <v>1.7999999999999999E-2</v>
      </c>
      <c r="O12">
        <v>0.69399999999999995</v>
      </c>
      <c r="P12">
        <v>0.30599999999999999</v>
      </c>
      <c r="Q12">
        <v>0.69399999999999995</v>
      </c>
      <c r="R12">
        <v>0.30599999999999999</v>
      </c>
    </row>
    <row r="13" spans="1:18">
      <c r="A13">
        <v>0</v>
      </c>
      <c r="B13">
        <v>5</v>
      </c>
      <c r="C13">
        <v>2.25</v>
      </c>
      <c r="D13">
        <v>0.01</v>
      </c>
      <c r="E13">
        <v>0.01</v>
      </c>
      <c r="F13">
        <v>0.66309488520870496</v>
      </c>
      <c r="G13">
        <v>0</v>
      </c>
      <c r="H13">
        <v>1.9326500267636599</v>
      </c>
      <c r="I13">
        <v>19.4065769970152</v>
      </c>
      <c r="J13">
        <v>19.4065769970152</v>
      </c>
      <c r="K13">
        <v>1</v>
      </c>
      <c r="L13">
        <v>0.77500000000000002</v>
      </c>
      <c r="M13">
        <v>0.20899999999999999</v>
      </c>
      <c r="N13">
        <v>1.7000000000000001E-2</v>
      </c>
      <c r="O13">
        <v>0.69399999999999995</v>
      </c>
      <c r="P13">
        <v>0.30599999999999999</v>
      </c>
      <c r="Q13">
        <v>0.69399999999999995</v>
      </c>
      <c r="R13">
        <v>0.30599999999999999</v>
      </c>
    </row>
    <row r="14" spans="1:18">
      <c r="A14">
        <v>0</v>
      </c>
      <c r="B14">
        <v>5</v>
      </c>
      <c r="C14">
        <v>2.25</v>
      </c>
      <c r="D14">
        <v>0.01</v>
      </c>
      <c r="E14">
        <v>0.01</v>
      </c>
      <c r="F14">
        <v>0.72142581297416097</v>
      </c>
      <c r="G14">
        <v>0</v>
      </c>
      <c r="H14">
        <v>2.0986946696011302</v>
      </c>
      <c r="I14">
        <v>22.179694549404399</v>
      </c>
      <c r="J14">
        <v>22.179694549404399</v>
      </c>
      <c r="K14">
        <v>1</v>
      </c>
      <c r="L14">
        <v>0.79500000000000004</v>
      </c>
      <c r="M14">
        <v>0.191</v>
      </c>
      <c r="N14">
        <v>1.4999999999999999E-2</v>
      </c>
      <c r="O14">
        <v>0.69399999999999995</v>
      </c>
      <c r="P14">
        <v>0.30599999999999999</v>
      </c>
      <c r="Q14">
        <v>0.69399999999999995</v>
      </c>
      <c r="R14">
        <v>0.30599999999999999</v>
      </c>
    </row>
    <row r="15" spans="1:18">
      <c r="A15">
        <v>0</v>
      </c>
      <c r="B15">
        <v>5</v>
      </c>
      <c r="C15">
        <v>2.25</v>
      </c>
      <c r="D15">
        <v>0.01</v>
      </c>
      <c r="E15">
        <v>0.01</v>
      </c>
      <c r="F15">
        <v>0.47000385284033802</v>
      </c>
      <c r="G15">
        <v>0</v>
      </c>
      <c r="H15">
        <v>0.48941933684883798</v>
      </c>
      <c r="I15">
        <v>14.8523558088754</v>
      </c>
      <c r="J15">
        <v>14.8523558088754</v>
      </c>
      <c r="K15">
        <v>1</v>
      </c>
      <c r="L15">
        <v>0.70099999999999996</v>
      </c>
      <c r="M15">
        <v>0.27600000000000002</v>
      </c>
      <c r="N15">
        <v>2.3E-2</v>
      </c>
      <c r="O15">
        <v>0.69399999999999995</v>
      </c>
      <c r="P15">
        <v>0.30599999999999999</v>
      </c>
      <c r="Q15">
        <v>0.69399999999999995</v>
      </c>
      <c r="R15">
        <v>0.30599999999999999</v>
      </c>
    </row>
    <row r="16" spans="1:18">
      <c r="A16">
        <v>0</v>
      </c>
      <c r="B16">
        <v>5</v>
      </c>
      <c r="C16">
        <v>2.25</v>
      </c>
      <c r="D16">
        <v>0.01</v>
      </c>
      <c r="E16">
        <v>0.01</v>
      </c>
      <c r="F16">
        <v>0.483773920553496</v>
      </c>
      <c r="G16">
        <v>0</v>
      </c>
      <c r="H16">
        <v>0.60986924706469503</v>
      </c>
      <c r="I16">
        <v>14.808645625220899</v>
      </c>
      <c r="J16">
        <v>14.808645625220899</v>
      </c>
      <c r="K16">
        <v>1</v>
      </c>
      <c r="L16">
        <v>0.70699999999999996</v>
      </c>
      <c r="M16">
        <v>0.27100000000000002</v>
      </c>
      <c r="N16">
        <v>2.1999999999999999E-2</v>
      </c>
      <c r="O16">
        <v>0.69399999999999995</v>
      </c>
      <c r="P16">
        <v>0.30599999999999999</v>
      </c>
      <c r="Q16">
        <v>0.69399999999999995</v>
      </c>
      <c r="R16">
        <v>0.30599999999999999</v>
      </c>
    </row>
    <row r="17" spans="1:18">
      <c r="A17">
        <v>0</v>
      </c>
      <c r="B17">
        <v>5</v>
      </c>
      <c r="C17">
        <v>2.25</v>
      </c>
      <c r="D17">
        <v>0.01</v>
      </c>
      <c r="E17">
        <v>0.01</v>
      </c>
      <c r="F17">
        <v>0.46863087021337202</v>
      </c>
      <c r="G17">
        <v>0</v>
      </c>
      <c r="H17">
        <v>0.48407495875986101</v>
      </c>
      <c r="I17">
        <v>14.854211820264601</v>
      </c>
      <c r="J17">
        <v>14.854211820264601</v>
      </c>
      <c r="K17">
        <v>1</v>
      </c>
      <c r="L17">
        <v>0.7</v>
      </c>
      <c r="M17">
        <v>0.27700000000000002</v>
      </c>
      <c r="N17">
        <v>2.3E-2</v>
      </c>
      <c r="O17">
        <v>0.69399999999999995</v>
      </c>
      <c r="P17">
        <v>0.30599999999999999</v>
      </c>
      <c r="Q17">
        <v>0.69399999999999995</v>
      </c>
      <c r="R17">
        <v>0.30599999999999999</v>
      </c>
    </row>
    <row r="18" spans="1:18">
      <c r="A18">
        <v>0</v>
      </c>
      <c r="B18">
        <v>5</v>
      </c>
      <c r="C18">
        <v>2.25</v>
      </c>
      <c r="D18">
        <v>0.01</v>
      </c>
      <c r="E18">
        <v>0.01</v>
      </c>
      <c r="F18">
        <v>0.55802378264169805</v>
      </c>
      <c r="G18">
        <v>0</v>
      </c>
      <c r="H18">
        <v>1.1478660036538499</v>
      </c>
      <c r="I18">
        <v>14.762393632758201</v>
      </c>
      <c r="J18">
        <v>14.762393632758201</v>
      </c>
      <c r="K18">
        <v>1</v>
      </c>
      <c r="L18">
        <v>0.73599999999999999</v>
      </c>
      <c r="M18">
        <v>0.24399999999999999</v>
      </c>
      <c r="N18">
        <v>0.02</v>
      </c>
      <c r="O18">
        <v>0.69399999999999995</v>
      </c>
      <c r="P18">
        <v>0.30599999999999999</v>
      </c>
      <c r="Q18">
        <v>0.69399999999999995</v>
      </c>
      <c r="R18">
        <v>0.30599999999999999</v>
      </c>
    </row>
    <row r="19" spans="1:18">
      <c r="A19">
        <v>0</v>
      </c>
      <c r="B19">
        <v>5</v>
      </c>
      <c r="C19">
        <v>2.25</v>
      </c>
      <c r="D19">
        <v>0.01</v>
      </c>
      <c r="E19">
        <v>0.01</v>
      </c>
      <c r="F19">
        <v>0.61589658924798696</v>
      </c>
      <c r="G19">
        <v>0</v>
      </c>
      <c r="H19">
        <v>1.4816856103451601</v>
      </c>
      <c r="I19">
        <v>15.3583979766605</v>
      </c>
      <c r="J19">
        <v>15.3583979766605</v>
      </c>
      <c r="K19">
        <v>1</v>
      </c>
      <c r="L19">
        <v>0.75800000000000001</v>
      </c>
      <c r="M19">
        <v>0.224</v>
      </c>
      <c r="N19">
        <v>1.7999999999999999E-2</v>
      </c>
      <c r="O19">
        <v>0.69399999999999995</v>
      </c>
      <c r="P19">
        <v>0.30599999999999999</v>
      </c>
      <c r="Q19">
        <v>0.69399999999999995</v>
      </c>
      <c r="R19">
        <v>0.30599999999999999</v>
      </c>
    </row>
    <row r="20" spans="1:18">
      <c r="A20">
        <v>0</v>
      </c>
      <c r="B20">
        <v>5</v>
      </c>
      <c r="C20">
        <v>2.25</v>
      </c>
      <c r="D20">
        <v>0.01</v>
      </c>
      <c r="E20">
        <v>0.01</v>
      </c>
      <c r="F20">
        <v>0.47007268300819399</v>
      </c>
      <c r="G20">
        <v>0</v>
      </c>
      <c r="H20">
        <v>0.491347973216336</v>
      </c>
      <c r="I20">
        <v>14.851069119336801</v>
      </c>
      <c r="J20">
        <v>14.851069119336801</v>
      </c>
      <c r="K20">
        <v>1</v>
      </c>
      <c r="L20">
        <v>0.70099999999999996</v>
      </c>
      <c r="M20">
        <v>0.27600000000000002</v>
      </c>
      <c r="N20">
        <v>2.3E-2</v>
      </c>
      <c r="O20">
        <v>0.69399999999999995</v>
      </c>
      <c r="P20">
        <v>0.30599999999999999</v>
      </c>
      <c r="Q20">
        <v>0.69399999999999995</v>
      </c>
      <c r="R20">
        <v>0.30599999999999999</v>
      </c>
    </row>
    <row r="21" spans="1:18">
      <c r="A21">
        <v>0</v>
      </c>
      <c r="B21">
        <v>5</v>
      </c>
      <c r="C21">
        <v>2.25</v>
      </c>
      <c r="D21">
        <v>0.01</v>
      </c>
      <c r="E21">
        <v>0.01</v>
      </c>
      <c r="F21">
        <v>0.61038525773742003</v>
      </c>
      <c r="G21">
        <v>0</v>
      </c>
      <c r="H21">
        <v>1.4527096183044199</v>
      </c>
      <c r="I21">
        <v>15.2252138010011</v>
      </c>
      <c r="J21">
        <v>15.2252138010011</v>
      </c>
      <c r="K21">
        <v>1</v>
      </c>
      <c r="L21">
        <v>0.75600000000000001</v>
      </c>
      <c r="M21">
        <v>0.22600000000000001</v>
      </c>
      <c r="N21">
        <v>1.7999999999999999E-2</v>
      </c>
      <c r="O21">
        <v>0.69399999999999995</v>
      </c>
      <c r="P21">
        <v>0.30599999999999999</v>
      </c>
      <c r="Q21">
        <v>0.69399999999999995</v>
      </c>
      <c r="R21">
        <v>0.30599999999999999</v>
      </c>
    </row>
    <row r="22" spans="1:18">
      <c r="A22">
        <v>0</v>
      </c>
      <c r="B22">
        <v>5</v>
      </c>
      <c r="C22">
        <v>2.25</v>
      </c>
      <c r="D22">
        <v>0.01</v>
      </c>
      <c r="E22">
        <v>0.01</v>
      </c>
      <c r="F22">
        <v>0.50905056314640296</v>
      </c>
      <c r="G22">
        <v>0</v>
      </c>
      <c r="H22">
        <v>0.81027577718420296</v>
      </c>
      <c r="I22">
        <v>14.752245137570901</v>
      </c>
      <c r="J22">
        <v>14.752245137570901</v>
      </c>
      <c r="K22">
        <v>1</v>
      </c>
      <c r="L22">
        <v>0.71699999999999997</v>
      </c>
      <c r="M22">
        <v>0.26200000000000001</v>
      </c>
      <c r="N22">
        <v>2.1000000000000001E-2</v>
      </c>
      <c r="O22">
        <v>0.69399999999999995</v>
      </c>
      <c r="P22">
        <v>0.30599999999999999</v>
      </c>
      <c r="Q22">
        <v>0.69399999999999995</v>
      </c>
      <c r="R22">
        <v>0.30599999999999999</v>
      </c>
    </row>
    <row r="23" spans="1:18">
      <c r="A23">
        <v>0</v>
      </c>
      <c r="B23">
        <v>5</v>
      </c>
      <c r="C23">
        <v>2.25</v>
      </c>
      <c r="D23">
        <v>0.01</v>
      </c>
      <c r="E23">
        <v>0.01</v>
      </c>
      <c r="F23">
        <v>0.46275043795707199</v>
      </c>
      <c r="G23">
        <v>0</v>
      </c>
      <c r="H23">
        <v>0.42502711300335499</v>
      </c>
      <c r="I23">
        <v>14.8775528057292</v>
      </c>
      <c r="J23">
        <v>14.8775528057292</v>
      </c>
      <c r="K23">
        <v>1</v>
      </c>
      <c r="L23">
        <v>0.69799999999999995</v>
      </c>
      <c r="M23">
        <v>0.27900000000000003</v>
      </c>
      <c r="N23">
        <v>2.3E-2</v>
      </c>
      <c r="O23">
        <v>0.69399999999999995</v>
      </c>
      <c r="P23">
        <v>0.30599999999999999</v>
      </c>
      <c r="Q23">
        <v>0.69399999999999995</v>
      </c>
      <c r="R23">
        <v>0.30599999999999999</v>
      </c>
    </row>
    <row r="24" spans="1:18">
      <c r="A24">
        <v>0</v>
      </c>
      <c r="B24">
        <v>5</v>
      </c>
      <c r="C24">
        <v>2.25</v>
      </c>
      <c r="D24">
        <v>0.01</v>
      </c>
      <c r="E24">
        <v>0.01</v>
      </c>
      <c r="F24">
        <v>0.468127663987292</v>
      </c>
      <c r="G24">
        <v>0</v>
      </c>
      <c r="H24">
        <v>0.46918696899803303</v>
      </c>
      <c r="I24">
        <v>14.8601582413876</v>
      </c>
      <c r="J24">
        <v>14.8601582413876</v>
      </c>
      <c r="K24">
        <v>1</v>
      </c>
      <c r="L24">
        <v>0.7</v>
      </c>
      <c r="M24">
        <v>0.27700000000000002</v>
      </c>
      <c r="N24">
        <v>2.3E-2</v>
      </c>
      <c r="O24">
        <v>0.69399999999999995</v>
      </c>
      <c r="P24">
        <v>0.30599999999999999</v>
      </c>
      <c r="Q24">
        <v>0.69399999999999995</v>
      </c>
      <c r="R24">
        <v>0.30599999999999999</v>
      </c>
    </row>
    <row r="25" spans="1:18">
      <c r="A25">
        <v>0</v>
      </c>
      <c r="B25">
        <v>5</v>
      </c>
      <c r="C25">
        <v>2.25</v>
      </c>
      <c r="D25">
        <v>0.01</v>
      </c>
      <c r="E25">
        <v>0.01</v>
      </c>
      <c r="F25">
        <v>0.53002275212183403</v>
      </c>
      <c r="G25">
        <v>0</v>
      </c>
      <c r="H25">
        <v>0.96234335611843602</v>
      </c>
      <c r="I25">
        <v>14.7323193087534</v>
      </c>
      <c r="J25">
        <v>14.7323193087534</v>
      </c>
      <c r="K25">
        <v>1</v>
      </c>
      <c r="L25">
        <v>0.72499999999999998</v>
      </c>
      <c r="M25">
        <v>0.254</v>
      </c>
      <c r="N25">
        <v>2.1000000000000001E-2</v>
      </c>
      <c r="O25">
        <v>0.69399999999999995</v>
      </c>
      <c r="P25">
        <v>0.30599999999999999</v>
      </c>
      <c r="Q25">
        <v>0.69399999999999995</v>
      </c>
      <c r="R25">
        <v>0.30599999999999999</v>
      </c>
    </row>
    <row r="26" spans="1:18">
      <c r="A26">
        <v>0</v>
      </c>
      <c r="B26">
        <v>5</v>
      </c>
      <c r="C26">
        <v>2.25</v>
      </c>
      <c r="D26">
        <v>0.01</v>
      </c>
      <c r="E26">
        <v>0.01</v>
      </c>
      <c r="F26">
        <v>0.58530687304046003</v>
      </c>
      <c r="G26">
        <v>0</v>
      </c>
      <c r="H26">
        <v>1.31198582757444</v>
      </c>
      <c r="I26">
        <v>14.8938259712167</v>
      </c>
      <c r="J26">
        <v>14.8938259712167</v>
      </c>
      <c r="K26">
        <v>1</v>
      </c>
      <c r="L26">
        <v>0.747</v>
      </c>
      <c r="M26">
        <v>0.23400000000000001</v>
      </c>
      <c r="N26">
        <v>1.9E-2</v>
      </c>
      <c r="O26">
        <v>0.69399999999999995</v>
      </c>
      <c r="P26">
        <v>0.30599999999999999</v>
      </c>
      <c r="Q26">
        <v>0.69399999999999995</v>
      </c>
      <c r="R26">
        <v>0.30599999999999999</v>
      </c>
    </row>
    <row r="27" spans="1:18">
      <c r="A27">
        <v>0</v>
      </c>
      <c r="B27">
        <v>5</v>
      </c>
      <c r="C27">
        <v>2.25</v>
      </c>
      <c r="D27">
        <v>0.01</v>
      </c>
      <c r="E27">
        <v>0.01</v>
      </c>
      <c r="F27">
        <v>0.51226186274253804</v>
      </c>
      <c r="G27">
        <v>0</v>
      </c>
      <c r="H27">
        <v>0.83495044919030603</v>
      </c>
      <c r="I27">
        <v>14.7470099476228</v>
      </c>
      <c r="J27">
        <v>14.7470099476228</v>
      </c>
      <c r="K27">
        <v>1</v>
      </c>
      <c r="L27">
        <v>0.71799999999999997</v>
      </c>
      <c r="M27">
        <v>0.26100000000000001</v>
      </c>
      <c r="N27">
        <v>2.1000000000000001E-2</v>
      </c>
      <c r="O27">
        <v>0.69399999999999995</v>
      </c>
      <c r="P27">
        <v>0.30599999999999999</v>
      </c>
      <c r="Q27">
        <v>0.69399999999999995</v>
      </c>
      <c r="R27">
        <v>0.30599999999999999</v>
      </c>
    </row>
    <row r="28" spans="1:18">
      <c r="A28">
        <v>0</v>
      </c>
      <c r="B28">
        <v>5</v>
      </c>
      <c r="C28">
        <v>2.25</v>
      </c>
      <c r="D28">
        <v>0.01</v>
      </c>
      <c r="E28">
        <v>0.01</v>
      </c>
      <c r="F28">
        <v>0.50028389658259198</v>
      </c>
      <c r="G28">
        <v>0</v>
      </c>
      <c r="H28">
        <v>0.74388165954863394</v>
      </c>
      <c r="I28">
        <v>14.767890925921</v>
      </c>
      <c r="J28">
        <v>14.767890925921</v>
      </c>
      <c r="K28">
        <v>1</v>
      </c>
      <c r="L28">
        <v>0.71299999999999997</v>
      </c>
      <c r="M28">
        <v>0.26500000000000001</v>
      </c>
      <c r="N28">
        <v>2.1999999999999999E-2</v>
      </c>
      <c r="O28">
        <v>0.69399999999999995</v>
      </c>
      <c r="P28">
        <v>0.30599999999999999</v>
      </c>
      <c r="Q28">
        <v>0.69399999999999995</v>
      </c>
      <c r="R28">
        <v>0.30599999999999999</v>
      </c>
    </row>
    <row r="29" spans="1:18">
      <c r="A29">
        <v>0</v>
      </c>
      <c r="B29">
        <v>5</v>
      </c>
      <c r="C29">
        <v>2.25</v>
      </c>
      <c r="D29">
        <v>0.01</v>
      </c>
      <c r="E29">
        <v>0.01</v>
      </c>
      <c r="F29">
        <v>0.69960276235314001</v>
      </c>
      <c r="G29">
        <v>0</v>
      </c>
      <c r="H29">
        <v>2.0850845971154901</v>
      </c>
      <c r="I29">
        <v>21.773944425797598</v>
      </c>
      <c r="J29">
        <v>21.773944425797598</v>
      </c>
      <c r="K29">
        <v>1</v>
      </c>
      <c r="L29">
        <v>0.78700000000000003</v>
      </c>
      <c r="M29">
        <v>0.19700000000000001</v>
      </c>
      <c r="N29">
        <v>1.6E-2</v>
      </c>
      <c r="O29">
        <v>0.69399999999999995</v>
      </c>
      <c r="P29">
        <v>0.30599999999999999</v>
      </c>
      <c r="Q29">
        <v>0.69399999999999995</v>
      </c>
      <c r="R29">
        <v>0.30599999999999999</v>
      </c>
    </row>
    <row r="30" spans="1:18">
      <c r="A30">
        <v>0</v>
      </c>
      <c r="B30">
        <v>5</v>
      </c>
      <c r="C30">
        <v>2.25</v>
      </c>
      <c r="D30">
        <v>0.01</v>
      </c>
      <c r="E30">
        <v>0.01</v>
      </c>
      <c r="F30">
        <v>0.50780941577124294</v>
      </c>
      <c r="G30">
        <v>0</v>
      </c>
      <c r="H30">
        <v>0.80004530627878401</v>
      </c>
      <c r="I30">
        <v>14.7543726789517</v>
      </c>
      <c r="J30">
        <v>14.7543726789517</v>
      </c>
      <c r="K30">
        <v>1</v>
      </c>
      <c r="L30">
        <v>0.71599999999999997</v>
      </c>
      <c r="M30">
        <v>0.26200000000000001</v>
      </c>
      <c r="N30">
        <v>2.1000000000000001E-2</v>
      </c>
      <c r="O30">
        <v>0.69399999999999995</v>
      </c>
      <c r="P30">
        <v>0.30599999999999999</v>
      </c>
      <c r="Q30">
        <v>0.69399999999999995</v>
      </c>
      <c r="R30">
        <v>0.30599999999999999</v>
      </c>
    </row>
    <row r="31" spans="1:18">
      <c r="A31">
        <v>0</v>
      </c>
      <c r="B31">
        <v>5</v>
      </c>
      <c r="C31">
        <v>2.25</v>
      </c>
      <c r="D31">
        <v>0.01</v>
      </c>
      <c r="E31">
        <v>0.01</v>
      </c>
      <c r="F31">
        <v>0.74518911156588696</v>
      </c>
      <c r="G31">
        <v>0</v>
      </c>
      <c r="H31">
        <v>2.7104778354728798</v>
      </c>
      <c r="I31">
        <v>34.842723669228903</v>
      </c>
      <c r="J31">
        <v>34.842723669228903</v>
      </c>
      <c r="K31">
        <v>1</v>
      </c>
      <c r="L31">
        <v>0.80200000000000005</v>
      </c>
      <c r="M31">
        <v>0.184</v>
      </c>
      <c r="N31">
        <v>1.4E-2</v>
      </c>
      <c r="O31">
        <v>0.69399999999999995</v>
      </c>
      <c r="P31">
        <v>0.30599999999999999</v>
      </c>
      <c r="Q31">
        <v>0.69399999999999995</v>
      </c>
      <c r="R31">
        <v>0.30599999999999999</v>
      </c>
    </row>
    <row r="32" spans="1:18">
      <c r="A32">
        <v>0</v>
      </c>
      <c r="B32">
        <v>5</v>
      </c>
      <c r="C32">
        <v>2.25</v>
      </c>
      <c r="D32">
        <v>0.01</v>
      </c>
      <c r="E32">
        <v>0.01</v>
      </c>
      <c r="F32">
        <v>0.60547326362839804</v>
      </c>
      <c r="G32">
        <v>0</v>
      </c>
      <c r="H32">
        <v>1.42677261717606</v>
      </c>
      <c r="I32">
        <v>15.124482273856399</v>
      </c>
      <c r="J32">
        <v>15.124482273856399</v>
      </c>
      <c r="K32">
        <v>1</v>
      </c>
      <c r="L32">
        <v>0.754</v>
      </c>
      <c r="M32">
        <v>0.22700000000000001</v>
      </c>
      <c r="N32">
        <v>1.7999999999999999E-2</v>
      </c>
      <c r="O32">
        <v>0.69399999999999995</v>
      </c>
      <c r="P32">
        <v>0.30599999999999999</v>
      </c>
      <c r="Q32">
        <v>0.69399999999999995</v>
      </c>
      <c r="R32">
        <v>0.30599999999999999</v>
      </c>
    </row>
    <row r="33" spans="1:18">
      <c r="A33">
        <v>1</v>
      </c>
      <c r="B33">
        <v>5</v>
      </c>
      <c r="C33">
        <v>2.25</v>
      </c>
      <c r="D33">
        <v>0.01</v>
      </c>
      <c r="E33">
        <v>0.01</v>
      </c>
      <c r="F33">
        <v>0.87036412476094704</v>
      </c>
      <c r="G33">
        <v>0</v>
      </c>
      <c r="H33">
        <v>0.97019255666417403</v>
      </c>
      <c r="I33">
        <v>14.384778154813301</v>
      </c>
      <c r="J33">
        <v>14.384778154813301</v>
      </c>
      <c r="K33">
        <v>1</v>
      </c>
      <c r="L33">
        <v>0.83899999999999997</v>
      </c>
      <c r="M33">
        <v>0.15</v>
      </c>
      <c r="N33">
        <v>1.0999999999999999E-2</v>
      </c>
      <c r="O33">
        <v>0.82799999999999996</v>
      </c>
      <c r="P33">
        <v>0.17199999999999999</v>
      </c>
      <c r="Q33">
        <v>0.82799999999999996</v>
      </c>
      <c r="R33">
        <v>0.17199999999999999</v>
      </c>
    </row>
    <row r="34" spans="1:18">
      <c r="A34">
        <v>1</v>
      </c>
      <c r="B34">
        <v>5</v>
      </c>
      <c r="C34">
        <v>2.25</v>
      </c>
      <c r="D34">
        <v>0.01</v>
      </c>
      <c r="E34">
        <v>0.01</v>
      </c>
      <c r="F34">
        <v>0.98797162311298603</v>
      </c>
      <c r="G34">
        <v>0</v>
      </c>
      <c r="H34">
        <v>1.46594733744923</v>
      </c>
      <c r="I34">
        <v>15.185300265812501</v>
      </c>
      <c r="J34">
        <v>15.185300265812501</v>
      </c>
      <c r="K34">
        <v>1</v>
      </c>
      <c r="L34">
        <v>0.86899999999999999</v>
      </c>
      <c r="M34">
        <v>0.123</v>
      </c>
      <c r="N34">
        <v>8.0000000000000002E-3</v>
      </c>
      <c r="O34">
        <v>0.82799999999999996</v>
      </c>
      <c r="P34">
        <v>0.17199999999999999</v>
      </c>
      <c r="Q34">
        <v>0.82799999999999996</v>
      </c>
      <c r="R34">
        <v>0.17199999999999999</v>
      </c>
    </row>
    <row r="35" spans="1:18">
      <c r="A35">
        <v>1</v>
      </c>
      <c r="B35">
        <v>5</v>
      </c>
      <c r="C35">
        <v>2.25</v>
      </c>
      <c r="D35">
        <v>0.01</v>
      </c>
      <c r="E35">
        <v>0.01</v>
      </c>
      <c r="F35">
        <v>0.88279509310381199</v>
      </c>
      <c r="G35">
        <v>0</v>
      </c>
      <c r="H35">
        <v>1.0218081077885299</v>
      </c>
      <c r="I35">
        <v>14.376919926369499</v>
      </c>
      <c r="J35">
        <v>14.376919926369499</v>
      </c>
      <c r="K35">
        <v>1</v>
      </c>
      <c r="L35">
        <v>0.84299999999999997</v>
      </c>
      <c r="M35">
        <v>0.14699999999999999</v>
      </c>
      <c r="N35">
        <v>0.01</v>
      </c>
      <c r="O35">
        <v>0.82799999999999996</v>
      </c>
      <c r="P35">
        <v>0.17199999999999999</v>
      </c>
      <c r="Q35">
        <v>0.82799999999999996</v>
      </c>
      <c r="R35">
        <v>0.17199999999999999</v>
      </c>
    </row>
    <row r="36" spans="1:18">
      <c r="A36">
        <v>1</v>
      </c>
      <c r="B36">
        <v>5</v>
      </c>
      <c r="C36">
        <v>2.25</v>
      </c>
      <c r="D36">
        <v>0.01</v>
      </c>
      <c r="E36">
        <v>0.01</v>
      </c>
      <c r="F36">
        <v>0.86904432164517298</v>
      </c>
      <c r="G36">
        <v>0</v>
      </c>
      <c r="H36">
        <v>0.96311496642656003</v>
      </c>
      <c r="I36">
        <v>14.3864127056118</v>
      </c>
      <c r="J36">
        <v>14.3864127056118</v>
      </c>
      <c r="K36">
        <v>1</v>
      </c>
      <c r="L36">
        <v>0.83899999999999997</v>
      </c>
      <c r="M36">
        <v>0.15</v>
      </c>
      <c r="N36">
        <v>1.0999999999999999E-2</v>
      </c>
      <c r="O36">
        <v>0.82799999999999996</v>
      </c>
      <c r="P36">
        <v>0.17199999999999999</v>
      </c>
      <c r="Q36">
        <v>0.82799999999999996</v>
      </c>
      <c r="R36">
        <v>0.17199999999999999</v>
      </c>
    </row>
    <row r="37" spans="1:18">
      <c r="A37">
        <v>1</v>
      </c>
      <c r="B37">
        <v>5</v>
      </c>
      <c r="C37">
        <v>2.25</v>
      </c>
      <c r="D37">
        <v>0.01</v>
      </c>
      <c r="E37">
        <v>0.01</v>
      </c>
      <c r="F37">
        <v>0.93844494237604204</v>
      </c>
      <c r="G37">
        <v>0</v>
      </c>
      <c r="H37">
        <v>1.2440920422531101</v>
      </c>
      <c r="I37">
        <v>14.4450965053234</v>
      </c>
      <c r="J37">
        <v>14.4450965053234</v>
      </c>
      <c r="K37">
        <v>1</v>
      </c>
      <c r="L37">
        <v>0.85699999999999998</v>
      </c>
      <c r="M37">
        <v>0.13400000000000001</v>
      </c>
      <c r="N37">
        <v>8.9999999999999993E-3</v>
      </c>
      <c r="O37">
        <v>0.82799999999999996</v>
      </c>
      <c r="P37">
        <v>0.17199999999999999</v>
      </c>
      <c r="Q37">
        <v>0.82799999999999996</v>
      </c>
      <c r="R37">
        <v>0.17199999999999999</v>
      </c>
    </row>
    <row r="38" spans="1:18">
      <c r="A38">
        <v>1</v>
      </c>
      <c r="B38">
        <v>5</v>
      </c>
      <c r="C38">
        <v>2.25</v>
      </c>
      <c r="D38">
        <v>0.01</v>
      </c>
      <c r="E38">
        <v>0.01</v>
      </c>
      <c r="F38">
        <v>0.817256934312656</v>
      </c>
      <c r="G38">
        <v>0</v>
      </c>
      <c r="H38">
        <v>0.72202838499922295</v>
      </c>
      <c r="I38">
        <v>14.4613831922417</v>
      </c>
      <c r="J38">
        <v>14.4613831922417</v>
      </c>
      <c r="K38">
        <v>1</v>
      </c>
      <c r="L38">
        <v>0.82399999999999995</v>
      </c>
      <c r="M38">
        <v>0.16400000000000001</v>
      </c>
      <c r="N38">
        <v>1.2E-2</v>
      </c>
      <c r="O38">
        <v>0.82799999999999996</v>
      </c>
      <c r="P38">
        <v>0.17199999999999999</v>
      </c>
      <c r="Q38">
        <v>0.82799999999999996</v>
      </c>
      <c r="R38">
        <v>0.17199999999999999</v>
      </c>
    </row>
    <row r="39" spans="1:18">
      <c r="A39">
        <v>1</v>
      </c>
      <c r="B39">
        <v>5</v>
      </c>
      <c r="C39">
        <v>2.25</v>
      </c>
      <c r="D39">
        <v>0.01</v>
      </c>
      <c r="E39">
        <v>0.01</v>
      </c>
      <c r="F39">
        <v>0.78526462274762499</v>
      </c>
      <c r="G39">
        <v>0</v>
      </c>
      <c r="H39">
        <v>0.56080967646600299</v>
      </c>
      <c r="I39">
        <v>14.5340805147259</v>
      </c>
      <c r="J39">
        <v>14.5340805147259</v>
      </c>
      <c r="K39">
        <v>1</v>
      </c>
      <c r="L39">
        <v>0.81499999999999995</v>
      </c>
      <c r="M39">
        <v>0.17199999999999999</v>
      </c>
      <c r="N39">
        <v>1.2999999999999999E-2</v>
      </c>
      <c r="O39">
        <v>0.82799999999999996</v>
      </c>
      <c r="P39">
        <v>0.17199999999999999</v>
      </c>
      <c r="Q39">
        <v>0.82799999999999996</v>
      </c>
      <c r="R39">
        <v>0.17199999999999999</v>
      </c>
    </row>
    <row r="40" spans="1:18">
      <c r="A40">
        <v>1</v>
      </c>
      <c r="B40">
        <v>5</v>
      </c>
      <c r="C40">
        <v>2.25</v>
      </c>
      <c r="D40">
        <v>0.01</v>
      </c>
      <c r="E40">
        <v>0.01</v>
      </c>
      <c r="F40">
        <v>1.0375165678934399</v>
      </c>
      <c r="G40">
        <v>0</v>
      </c>
      <c r="H40">
        <v>1.5817787416715601</v>
      </c>
      <c r="I40">
        <v>15.75296944582</v>
      </c>
      <c r="J40">
        <v>15.75296944582</v>
      </c>
      <c r="K40">
        <v>1</v>
      </c>
      <c r="L40">
        <v>0.88</v>
      </c>
      <c r="M40">
        <v>0.113</v>
      </c>
      <c r="N40">
        <v>7.0000000000000001E-3</v>
      </c>
      <c r="O40">
        <v>0.82799999999999996</v>
      </c>
      <c r="P40">
        <v>0.17199999999999999</v>
      </c>
      <c r="Q40">
        <v>0.82799999999999996</v>
      </c>
      <c r="R40">
        <v>0.17199999999999999</v>
      </c>
    </row>
    <row r="41" spans="1:18">
      <c r="A41">
        <v>1</v>
      </c>
      <c r="B41">
        <v>5</v>
      </c>
      <c r="C41">
        <v>2.25</v>
      </c>
      <c r="D41">
        <v>0.01</v>
      </c>
      <c r="E41">
        <v>0.01</v>
      </c>
      <c r="F41">
        <v>0.82143156647079496</v>
      </c>
      <c r="G41">
        <v>0</v>
      </c>
      <c r="H41">
        <v>0.74367155129632001</v>
      </c>
      <c r="I41">
        <v>14.4537301566856</v>
      </c>
      <c r="J41">
        <v>14.4537301566856</v>
      </c>
      <c r="K41">
        <v>1</v>
      </c>
      <c r="L41">
        <v>0.82599999999999996</v>
      </c>
      <c r="M41">
        <v>0.16200000000000001</v>
      </c>
      <c r="N41">
        <v>1.2E-2</v>
      </c>
      <c r="O41">
        <v>0.82799999999999996</v>
      </c>
      <c r="P41">
        <v>0.17199999999999999</v>
      </c>
      <c r="Q41">
        <v>0.82799999999999996</v>
      </c>
      <c r="R41">
        <v>0.17199999999999999</v>
      </c>
    </row>
    <row r="42" spans="1:18">
      <c r="A42">
        <v>1</v>
      </c>
      <c r="B42">
        <v>5</v>
      </c>
      <c r="C42">
        <v>2.25</v>
      </c>
      <c r="D42">
        <v>0.01</v>
      </c>
      <c r="E42">
        <v>0.01</v>
      </c>
      <c r="F42">
        <v>0.81092962576516103</v>
      </c>
      <c r="G42">
        <v>0</v>
      </c>
      <c r="H42">
        <v>0.69116769470099904</v>
      </c>
      <c r="I42">
        <v>14.4742108435519</v>
      </c>
      <c r="J42">
        <v>14.4742108435519</v>
      </c>
      <c r="K42">
        <v>1</v>
      </c>
      <c r="L42">
        <v>0.82199999999999995</v>
      </c>
      <c r="M42">
        <v>0.16500000000000001</v>
      </c>
      <c r="N42">
        <v>1.2E-2</v>
      </c>
      <c r="O42">
        <v>0.82799999999999996</v>
      </c>
      <c r="P42">
        <v>0.17199999999999999</v>
      </c>
      <c r="Q42">
        <v>0.82799999999999996</v>
      </c>
      <c r="R42">
        <v>0.17199999999999999</v>
      </c>
    </row>
    <row r="43" spans="1:18">
      <c r="A43">
        <v>1</v>
      </c>
      <c r="B43">
        <v>5</v>
      </c>
      <c r="C43">
        <v>2.25</v>
      </c>
      <c r="D43">
        <v>0.01</v>
      </c>
      <c r="E43">
        <v>0.01</v>
      </c>
      <c r="F43">
        <v>1.1579329560543701</v>
      </c>
      <c r="G43">
        <v>0</v>
      </c>
      <c r="H43">
        <v>2.00232240400649</v>
      </c>
      <c r="I43">
        <v>17.423661935956101</v>
      </c>
      <c r="J43">
        <v>17.423661935956101</v>
      </c>
      <c r="K43">
        <v>1</v>
      </c>
      <c r="L43">
        <v>0.90400000000000003</v>
      </c>
      <c r="M43">
        <v>9.0999999999999998E-2</v>
      </c>
      <c r="N43">
        <v>5.0000000000000001E-3</v>
      </c>
      <c r="O43">
        <v>0.82799999999999996</v>
      </c>
      <c r="P43">
        <v>0.17199999999999999</v>
      </c>
      <c r="Q43">
        <v>0.82799999999999996</v>
      </c>
      <c r="R43">
        <v>0.17199999999999999</v>
      </c>
    </row>
    <row r="44" spans="1:18">
      <c r="A44">
        <v>1</v>
      </c>
      <c r="B44">
        <v>5</v>
      </c>
      <c r="C44">
        <v>2.25</v>
      </c>
      <c r="D44">
        <v>0.01</v>
      </c>
      <c r="E44">
        <v>0.01</v>
      </c>
      <c r="F44">
        <v>1.0041814379010701</v>
      </c>
      <c r="G44">
        <v>0</v>
      </c>
      <c r="H44">
        <v>1.5203120603772899</v>
      </c>
      <c r="I44">
        <v>15.327668178399501</v>
      </c>
      <c r="J44">
        <v>15.327668178399501</v>
      </c>
      <c r="K44">
        <v>1</v>
      </c>
      <c r="L44">
        <v>0.873</v>
      </c>
      <c r="M44">
        <v>0.12</v>
      </c>
      <c r="N44">
        <v>8.0000000000000002E-3</v>
      </c>
      <c r="O44">
        <v>0.82799999999999996</v>
      </c>
      <c r="P44">
        <v>0.17199999999999999</v>
      </c>
      <c r="Q44">
        <v>0.82799999999999996</v>
      </c>
      <c r="R44">
        <v>0.17199999999999999</v>
      </c>
    </row>
    <row r="45" spans="1:18">
      <c r="A45">
        <v>1</v>
      </c>
      <c r="B45">
        <v>5</v>
      </c>
      <c r="C45">
        <v>2.25</v>
      </c>
      <c r="D45">
        <v>0.01</v>
      </c>
      <c r="E45">
        <v>0.01</v>
      </c>
      <c r="F45">
        <v>0.80125109820468798</v>
      </c>
      <c r="G45">
        <v>0</v>
      </c>
      <c r="H45">
        <v>0.641300570754058</v>
      </c>
      <c r="I45">
        <v>14.495969567093599</v>
      </c>
      <c r="J45">
        <v>14.495969567093599</v>
      </c>
      <c r="K45">
        <v>1</v>
      </c>
      <c r="L45">
        <v>0.82</v>
      </c>
      <c r="M45">
        <v>0.16800000000000001</v>
      </c>
      <c r="N45">
        <v>1.2999999999999999E-2</v>
      </c>
      <c r="O45">
        <v>0.82799999999999996</v>
      </c>
      <c r="P45">
        <v>0.17199999999999999</v>
      </c>
      <c r="Q45">
        <v>0.82799999999999996</v>
      </c>
      <c r="R45">
        <v>0.17199999999999999</v>
      </c>
    </row>
    <row r="46" spans="1:18">
      <c r="A46">
        <v>1</v>
      </c>
      <c r="B46">
        <v>5</v>
      </c>
      <c r="C46">
        <v>2.25</v>
      </c>
      <c r="D46">
        <v>0.01</v>
      </c>
      <c r="E46">
        <v>0.01</v>
      </c>
      <c r="F46">
        <v>0.89243834026673297</v>
      </c>
      <c r="G46">
        <v>0</v>
      </c>
      <c r="H46">
        <v>1.06358271994402</v>
      </c>
      <c r="I46">
        <v>14.3771559498692</v>
      </c>
      <c r="J46">
        <v>14.3771559498692</v>
      </c>
      <c r="K46">
        <v>1</v>
      </c>
      <c r="L46">
        <v>0.84499999999999997</v>
      </c>
      <c r="M46">
        <v>0.14499999999999999</v>
      </c>
      <c r="N46">
        <v>0.01</v>
      </c>
      <c r="O46">
        <v>0.82799999999999996</v>
      </c>
      <c r="P46">
        <v>0.17199999999999999</v>
      </c>
      <c r="Q46">
        <v>0.82799999999999996</v>
      </c>
      <c r="R46">
        <v>0.17199999999999999</v>
      </c>
    </row>
    <row r="47" spans="1:18">
      <c r="A47">
        <v>1</v>
      </c>
      <c r="B47">
        <v>5</v>
      </c>
      <c r="C47">
        <v>2.25</v>
      </c>
      <c r="D47">
        <v>0.01</v>
      </c>
      <c r="E47">
        <v>0.01</v>
      </c>
      <c r="F47">
        <v>0.79022081162262803</v>
      </c>
      <c r="G47">
        <v>0</v>
      </c>
      <c r="H47">
        <v>0.58442212091521994</v>
      </c>
      <c r="I47">
        <v>14.522433173093599</v>
      </c>
      <c r="J47">
        <v>14.522433173093599</v>
      </c>
      <c r="K47">
        <v>1</v>
      </c>
      <c r="L47">
        <v>0.81599999999999995</v>
      </c>
      <c r="M47">
        <v>0.17100000000000001</v>
      </c>
      <c r="N47">
        <v>1.2999999999999999E-2</v>
      </c>
      <c r="O47">
        <v>0.82799999999999996</v>
      </c>
      <c r="P47">
        <v>0.17199999999999999</v>
      </c>
      <c r="Q47">
        <v>0.82799999999999996</v>
      </c>
      <c r="R47">
        <v>0.17199999999999999</v>
      </c>
    </row>
    <row r="48" spans="1:18">
      <c r="A48">
        <v>1</v>
      </c>
      <c r="B48">
        <v>5</v>
      </c>
      <c r="C48">
        <v>2.25</v>
      </c>
      <c r="D48">
        <v>0.01</v>
      </c>
      <c r="E48">
        <v>0.01</v>
      </c>
      <c r="F48">
        <v>0.78532410846963596</v>
      </c>
      <c r="G48">
        <v>0</v>
      </c>
      <c r="H48">
        <v>0.55890522959095101</v>
      </c>
      <c r="I48">
        <v>14.5345217992984</v>
      </c>
      <c r="J48">
        <v>14.5345217992984</v>
      </c>
      <c r="K48">
        <v>1</v>
      </c>
      <c r="L48">
        <v>0.81499999999999995</v>
      </c>
      <c r="M48">
        <v>0.17199999999999999</v>
      </c>
      <c r="N48">
        <v>1.2999999999999999E-2</v>
      </c>
      <c r="O48">
        <v>0.82799999999999996</v>
      </c>
      <c r="P48">
        <v>0.17199999999999999</v>
      </c>
      <c r="Q48">
        <v>0.82799999999999996</v>
      </c>
      <c r="R48">
        <v>0.17199999999999999</v>
      </c>
    </row>
    <row r="49" spans="1:18">
      <c r="A49">
        <v>1</v>
      </c>
      <c r="B49">
        <v>5</v>
      </c>
      <c r="C49">
        <v>2.25</v>
      </c>
      <c r="D49">
        <v>0.01</v>
      </c>
      <c r="E49">
        <v>0.01</v>
      </c>
      <c r="F49">
        <v>0.78535284615742196</v>
      </c>
      <c r="G49">
        <v>0</v>
      </c>
      <c r="H49">
        <v>0.55849689144401504</v>
      </c>
      <c r="I49">
        <v>14.534521798942601</v>
      </c>
      <c r="J49">
        <v>14.534521798942601</v>
      </c>
      <c r="K49">
        <v>1</v>
      </c>
      <c r="L49">
        <v>0.81499999999999995</v>
      </c>
      <c r="M49">
        <v>0.17199999999999999</v>
      </c>
      <c r="N49">
        <v>1.2999999999999999E-2</v>
      </c>
      <c r="O49">
        <v>0.82799999999999996</v>
      </c>
      <c r="P49">
        <v>0.17199999999999999</v>
      </c>
      <c r="Q49">
        <v>0.82799999999999996</v>
      </c>
      <c r="R49">
        <v>0.17199999999999999</v>
      </c>
    </row>
    <row r="50" spans="1:18">
      <c r="A50">
        <v>1</v>
      </c>
      <c r="B50">
        <v>5</v>
      </c>
      <c r="C50">
        <v>2.25</v>
      </c>
      <c r="D50">
        <v>0.01</v>
      </c>
      <c r="E50">
        <v>0.01</v>
      </c>
      <c r="F50">
        <v>1.3193147491516799</v>
      </c>
      <c r="G50">
        <v>0</v>
      </c>
      <c r="H50">
        <v>2.4721915801830199</v>
      </c>
      <c r="I50">
        <v>22.072458926669999</v>
      </c>
      <c r="J50">
        <v>22.072458926669999</v>
      </c>
      <c r="K50">
        <v>1</v>
      </c>
      <c r="L50">
        <v>0.92900000000000005</v>
      </c>
      <c r="M50">
        <v>6.8000000000000005E-2</v>
      </c>
      <c r="N50">
        <v>3.0000000000000001E-3</v>
      </c>
      <c r="O50">
        <v>0.82799999999999996</v>
      </c>
      <c r="P50">
        <v>0.17199999999999999</v>
      </c>
      <c r="Q50">
        <v>0.82799999999999996</v>
      </c>
      <c r="R50">
        <v>0.17199999999999999</v>
      </c>
    </row>
    <row r="51" spans="1:18">
      <c r="A51">
        <v>1</v>
      </c>
      <c r="B51">
        <v>5</v>
      </c>
      <c r="C51">
        <v>2.25</v>
      </c>
      <c r="D51">
        <v>0.01</v>
      </c>
      <c r="E51">
        <v>0.01</v>
      </c>
      <c r="F51">
        <v>0.955028418272165</v>
      </c>
      <c r="G51">
        <v>0</v>
      </c>
      <c r="H51">
        <v>1.3066326193309199</v>
      </c>
      <c r="I51">
        <v>14.5252611471288</v>
      </c>
      <c r="J51">
        <v>14.5252611471288</v>
      </c>
      <c r="K51">
        <v>1</v>
      </c>
      <c r="L51">
        <v>0.86099999999999999</v>
      </c>
      <c r="M51">
        <v>0.13</v>
      </c>
      <c r="N51">
        <v>8.9999999999999993E-3</v>
      </c>
      <c r="O51">
        <v>0.82799999999999996</v>
      </c>
      <c r="P51">
        <v>0.17199999999999999</v>
      </c>
      <c r="Q51">
        <v>0.82799999999999996</v>
      </c>
      <c r="R51">
        <v>0.17199999999999999</v>
      </c>
    </row>
    <row r="52" spans="1:18">
      <c r="A52">
        <v>1</v>
      </c>
      <c r="B52">
        <v>5</v>
      </c>
      <c r="C52">
        <v>2.25</v>
      </c>
      <c r="D52">
        <v>0.01</v>
      </c>
      <c r="E52">
        <v>0.01</v>
      </c>
      <c r="F52">
        <v>1.28986721698844</v>
      </c>
      <c r="G52">
        <v>0</v>
      </c>
      <c r="H52">
        <v>2.4113054527658799</v>
      </c>
      <c r="I52">
        <v>21.373006341703</v>
      </c>
      <c r="J52">
        <v>21.373006341703</v>
      </c>
      <c r="K52">
        <v>1</v>
      </c>
      <c r="L52">
        <v>0.92500000000000004</v>
      </c>
      <c r="M52">
        <v>7.1999999999999995E-2</v>
      </c>
      <c r="N52">
        <v>3.0000000000000001E-3</v>
      </c>
      <c r="O52">
        <v>0.82799999999999996</v>
      </c>
      <c r="P52">
        <v>0.17199999999999999</v>
      </c>
      <c r="Q52">
        <v>0.82799999999999996</v>
      </c>
      <c r="R52">
        <v>0.17199999999999999</v>
      </c>
    </row>
    <row r="53" spans="1:18">
      <c r="A53">
        <v>1</v>
      </c>
      <c r="B53">
        <v>5</v>
      </c>
      <c r="C53">
        <v>2.25</v>
      </c>
      <c r="D53">
        <v>0.01</v>
      </c>
      <c r="E53">
        <v>0.01</v>
      </c>
      <c r="F53">
        <v>0.80460463923528902</v>
      </c>
      <c r="G53">
        <v>0</v>
      </c>
      <c r="H53">
        <v>0.65958669699261796</v>
      </c>
      <c r="I53">
        <v>14.4886031331355</v>
      </c>
      <c r="J53">
        <v>14.4886031331355</v>
      </c>
      <c r="K53">
        <v>1</v>
      </c>
      <c r="L53">
        <v>0.82099999999999995</v>
      </c>
      <c r="M53">
        <v>0.16700000000000001</v>
      </c>
      <c r="N53">
        <v>1.2E-2</v>
      </c>
      <c r="O53">
        <v>0.82799999999999996</v>
      </c>
      <c r="P53">
        <v>0.17199999999999999</v>
      </c>
      <c r="Q53">
        <v>0.82799999999999996</v>
      </c>
      <c r="R53">
        <v>0.17199999999999999</v>
      </c>
    </row>
    <row r="54" spans="1:18">
      <c r="A54">
        <v>1</v>
      </c>
      <c r="B54">
        <v>5</v>
      </c>
      <c r="C54">
        <v>2.25</v>
      </c>
      <c r="D54">
        <v>0.01</v>
      </c>
      <c r="E54">
        <v>0.01</v>
      </c>
      <c r="F54">
        <v>0.89485749845201801</v>
      </c>
      <c r="G54">
        <v>0</v>
      </c>
      <c r="H54">
        <v>1.0719354374027901</v>
      </c>
      <c r="I54">
        <v>14.375322360507401</v>
      </c>
      <c r="J54">
        <v>14.375322360507401</v>
      </c>
      <c r="K54">
        <v>1</v>
      </c>
      <c r="L54">
        <v>0.84599999999999997</v>
      </c>
      <c r="M54">
        <v>0.14399999999999999</v>
      </c>
      <c r="N54">
        <v>0.01</v>
      </c>
      <c r="O54">
        <v>0.82799999999999996</v>
      </c>
      <c r="P54">
        <v>0.17199999999999999</v>
      </c>
      <c r="Q54">
        <v>0.82799999999999996</v>
      </c>
      <c r="R54">
        <v>0.17199999999999999</v>
      </c>
    </row>
    <row r="55" spans="1:18">
      <c r="A55">
        <v>1</v>
      </c>
      <c r="B55">
        <v>5</v>
      </c>
      <c r="C55">
        <v>2.25</v>
      </c>
      <c r="D55">
        <v>0.01</v>
      </c>
      <c r="E55">
        <v>0.01</v>
      </c>
      <c r="F55">
        <v>0.80399260202588596</v>
      </c>
      <c r="G55">
        <v>0</v>
      </c>
      <c r="H55">
        <v>0.65606627202880197</v>
      </c>
      <c r="I55">
        <v>14.4902246593462</v>
      </c>
      <c r="J55">
        <v>14.4902246593462</v>
      </c>
      <c r="K55">
        <v>1</v>
      </c>
      <c r="L55">
        <v>0.82</v>
      </c>
      <c r="M55">
        <v>0.16700000000000001</v>
      </c>
      <c r="N55">
        <v>1.2999999999999999E-2</v>
      </c>
      <c r="O55">
        <v>0.82799999999999996</v>
      </c>
      <c r="P55">
        <v>0.17199999999999999</v>
      </c>
      <c r="Q55">
        <v>0.82799999999999996</v>
      </c>
      <c r="R55">
        <v>0.17199999999999999</v>
      </c>
    </row>
    <row r="56" spans="1:18">
      <c r="A56">
        <v>1</v>
      </c>
      <c r="B56">
        <v>5</v>
      </c>
      <c r="C56">
        <v>2.25</v>
      </c>
      <c r="D56">
        <v>0.01</v>
      </c>
      <c r="E56">
        <v>0.01</v>
      </c>
      <c r="F56">
        <v>0.99740011154527097</v>
      </c>
      <c r="G56">
        <v>0</v>
      </c>
      <c r="H56">
        <v>1.4955087231470101</v>
      </c>
      <c r="I56">
        <v>15.258024295413801</v>
      </c>
      <c r="J56">
        <v>15.258024295413801</v>
      </c>
      <c r="K56">
        <v>1</v>
      </c>
      <c r="L56">
        <v>0.871</v>
      </c>
      <c r="M56">
        <v>0.121</v>
      </c>
      <c r="N56">
        <v>8.0000000000000002E-3</v>
      </c>
      <c r="O56">
        <v>0.82799999999999996</v>
      </c>
      <c r="P56">
        <v>0.17199999999999999</v>
      </c>
      <c r="Q56">
        <v>0.82799999999999996</v>
      </c>
      <c r="R56">
        <v>0.17199999999999999</v>
      </c>
    </row>
    <row r="57" spans="1:18">
      <c r="A57">
        <v>1</v>
      </c>
      <c r="B57">
        <v>5</v>
      </c>
      <c r="C57">
        <v>2.25</v>
      </c>
      <c r="D57">
        <v>0.01</v>
      </c>
      <c r="E57">
        <v>0.01</v>
      </c>
      <c r="F57">
        <v>0.92221968663298404</v>
      </c>
      <c r="G57">
        <v>0</v>
      </c>
      <c r="H57">
        <v>1.18136570005196</v>
      </c>
      <c r="I57">
        <v>14.398865766563199</v>
      </c>
      <c r="J57">
        <v>14.398865766563199</v>
      </c>
      <c r="K57">
        <v>1</v>
      </c>
      <c r="L57">
        <v>0.85299999999999998</v>
      </c>
      <c r="M57">
        <v>0.13700000000000001</v>
      </c>
      <c r="N57">
        <v>8.9999999999999993E-3</v>
      </c>
      <c r="O57">
        <v>0.82799999999999996</v>
      </c>
      <c r="P57">
        <v>0.17199999999999999</v>
      </c>
      <c r="Q57">
        <v>0.82799999999999996</v>
      </c>
      <c r="R57">
        <v>0.17199999999999999</v>
      </c>
    </row>
    <row r="58" spans="1:18">
      <c r="A58">
        <v>1</v>
      </c>
      <c r="B58">
        <v>5</v>
      </c>
      <c r="C58">
        <v>2.25</v>
      </c>
      <c r="D58">
        <v>0.01</v>
      </c>
      <c r="E58">
        <v>0.01</v>
      </c>
      <c r="F58">
        <v>0.98127513063735605</v>
      </c>
      <c r="G58">
        <v>0</v>
      </c>
      <c r="H58">
        <v>1.44203742927083</v>
      </c>
      <c r="I58">
        <v>15.133536917142299</v>
      </c>
      <c r="J58">
        <v>15.133536917142299</v>
      </c>
      <c r="K58">
        <v>1</v>
      </c>
      <c r="L58">
        <v>0.86799999999999999</v>
      </c>
      <c r="M58">
        <v>0.124</v>
      </c>
      <c r="N58">
        <v>8.0000000000000002E-3</v>
      </c>
      <c r="O58">
        <v>0.82799999999999996</v>
      </c>
      <c r="P58">
        <v>0.17199999999999999</v>
      </c>
      <c r="Q58">
        <v>0.82799999999999996</v>
      </c>
      <c r="R58">
        <v>0.17199999999999999</v>
      </c>
    </row>
    <row r="59" spans="1:18">
      <c r="A59">
        <v>1</v>
      </c>
      <c r="B59">
        <v>5</v>
      </c>
      <c r="C59">
        <v>2.25</v>
      </c>
      <c r="D59">
        <v>0.01</v>
      </c>
      <c r="E59">
        <v>0.01</v>
      </c>
      <c r="F59">
        <v>0.77314997265065599</v>
      </c>
      <c r="G59">
        <v>0</v>
      </c>
      <c r="H59">
        <v>0.49173049739335301</v>
      </c>
      <c r="I59">
        <v>14.5666465114749</v>
      </c>
      <c r="J59">
        <v>14.5666465114749</v>
      </c>
      <c r="K59">
        <v>1</v>
      </c>
      <c r="L59">
        <v>0.81100000000000005</v>
      </c>
      <c r="M59">
        <v>0.17599999999999999</v>
      </c>
      <c r="N59">
        <v>1.2999999999999999E-2</v>
      </c>
      <c r="O59">
        <v>0.82799999999999996</v>
      </c>
      <c r="P59">
        <v>0.17199999999999999</v>
      </c>
      <c r="Q59">
        <v>0.82799999999999996</v>
      </c>
      <c r="R59">
        <v>0.17199999999999999</v>
      </c>
    </row>
    <row r="60" spans="1:18">
      <c r="A60">
        <v>1</v>
      </c>
      <c r="B60">
        <v>5</v>
      </c>
      <c r="C60">
        <v>2.25</v>
      </c>
      <c r="D60">
        <v>0.01</v>
      </c>
      <c r="E60">
        <v>0.01</v>
      </c>
      <c r="F60">
        <v>0.95468656855704304</v>
      </c>
      <c r="G60">
        <v>0</v>
      </c>
      <c r="H60">
        <v>1.3043219392490499</v>
      </c>
      <c r="I60">
        <v>14.5217160226105</v>
      </c>
      <c r="J60">
        <v>14.5217160226105</v>
      </c>
      <c r="K60">
        <v>1</v>
      </c>
      <c r="L60">
        <v>0.86099999999999999</v>
      </c>
      <c r="M60">
        <v>0.13</v>
      </c>
      <c r="N60">
        <v>8.9999999999999993E-3</v>
      </c>
      <c r="O60">
        <v>0.82799999999999996</v>
      </c>
      <c r="P60">
        <v>0.17199999999999999</v>
      </c>
      <c r="Q60">
        <v>0.82799999999999996</v>
      </c>
      <c r="R60">
        <v>0.17199999999999999</v>
      </c>
    </row>
    <row r="61" spans="1:18">
      <c r="A61">
        <v>1</v>
      </c>
      <c r="B61">
        <v>5</v>
      </c>
      <c r="C61">
        <v>2.25</v>
      </c>
      <c r="D61">
        <v>0.01</v>
      </c>
      <c r="E61">
        <v>0.01</v>
      </c>
      <c r="F61">
        <v>0.82333146583276395</v>
      </c>
      <c r="G61">
        <v>0</v>
      </c>
      <c r="H61">
        <v>0.75160241670248495</v>
      </c>
      <c r="I61">
        <v>14.4497067888245</v>
      </c>
      <c r="J61">
        <v>14.4497067888245</v>
      </c>
      <c r="K61">
        <v>1</v>
      </c>
      <c r="L61">
        <v>0.82599999999999996</v>
      </c>
      <c r="M61">
        <v>0.16200000000000001</v>
      </c>
      <c r="N61">
        <v>1.2E-2</v>
      </c>
      <c r="O61">
        <v>0.82799999999999996</v>
      </c>
      <c r="P61">
        <v>0.17199999999999999</v>
      </c>
      <c r="Q61">
        <v>0.82799999999999996</v>
      </c>
      <c r="R61">
        <v>0.17199999999999999</v>
      </c>
    </row>
    <row r="62" spans="1:18">
      <c r="A62">
        <v>1</v>
      </c>
      <c r="B62">
        <v>5</v>
      </c>
      <c r="C62">
        <v>2.25</v>
      </c>
      <c r="D62">
        <v>0.01</v>
      </c>
      <c r="E62">
        <v>0.01</v>
      </c>
      <c r="F62">
        <v>0.82203235418300002</v>
      </c>
      <c r="G62">
        <v>0</v>
      </c>
      <c r="H62">
        <v>0.74572162973068801</v>
      </c>
      <c r="I62">
        <v>14.4528010675067</v>
      </c>
      <c r="J62">
        <v>14.4528010675067</v>
      </c>
      <c r="K62">
        <v>1</v>
      </c>
      <c r="L62">
        <v>0.82599999999999996</v>
      </c>
      <c r="M62">
        <v>0.16200000000000001</v>
      </c>
      <c r="N62">
        <v>1.2E-2</v>
      </c>
      <c r="O62">
        <v>0.82799999999999996</v>
      </c>
      <c r="P62">
        <v>0.17199999999999999</v>
      </c>
      <c r="Q62">
        <v>0.82799999999999996</v>
      </c>
      <c r="R62">
        <v>0.17199999999999999</v>
      </c>
    </row>
  </sheetData>
  <mergeCells count="3">
    <mergeCell ref="A1:A2"/>
    <mergeCell ref="B1:E1"/>
    <mergeCell ref="F1:N1"/>
  </mergeCells>
  <phoneticPr fontId="1" type="noConversion"/>
  <pageMargins left="0.7" right="0.7" top="0.75" bottom="0.75" header="0.3" footer="0.3"/>
  <legacy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FE3DF-F096-48E5-AF08-FF9614EDCF4D}">
  <sheetPr filterMode="1"/>
  <dimension ref="A1:R62"/>
  <sheetViews>
    <sheetView workbookViewId="0">
      <selection activeCell="O63" sqref="O63"/>
    </sheetView>
  </sheetViews>
  <sheetFormatPr defaultRowHeight="15"/>
  <sheetData>
    <row r="1" spans="1:18">
      <c r="A1" s="154" t="s">
        <v>20</v>
      </c>
      <c r="B1" s="155" t="s">
        <v>4</v>
      </c>
      <c r="C1" s="155"/>
      <c r="D1" s="155"/>
      <c r="E1" s="155"/>
      <c r="F1" s="154" t="s">
        <v>12</v>
      </c>
      <c r="G1" s="154"/>
      <c r="H1" s="154"/>
      <c r="I1" s="154"/>
      <c r="J1" s="154"/>
      <c r="K1" s="154"/>
      <c r="L1" s="154"/>
      <c r="M1" s="154"/>
      <c r="N1" s="154"/>
      <c r="O1" s="1" t="s">
        <v>15</v>
      </c>
      <c r="P1" s="1"/>
      <c r="Q1" s="11" t="s">
        <v>16</v>
      </c>
      <c r="R1" s="11"/>
    </row>
    <row r="2" spans="1:18">
      <c r="A2" s="154"/>
      <c r="B2" s="2" t="s">
        <v>0</v>
      </c>
      <c r="C2" s="2" t="s">
        <v>1</v>
      </c>
      <c r="D2" s="2" t="s">
        <v>2</v>
      </c>
      <c r="E2" s="2" t="s">
        <v>3</v>
      </c>
      <c r="F2" s="3" t="s">
        <v>5</v>
      </c>
      <c r="G2" s="3" t="s">
        <v>6</v>
      </c>
      <c r="H2" s="3" t="s">
        <v>48</v>
      </c>
      <c r="I2" s="3" t="s">
        <v>13</v>
      </c>
      <c r="J2" s="3" t="s">
        <v>14</v>
      </c>
      <c r="K2" s="3" t="s">
        <v>8</v>
      </c>
      <c r="L2" s="3" t="s">
        <v>9</v>
      </c>
      <c r="M2" s="3" t="s">
        <v>10</v>
      </c>
      <c r="N2" s="3" t="s">
        <v>11</v>
      </c>
      <c r="O2" s="2" t="s">
        <v>9</v>
      </c>
      <c r="P2" s="2" t="s">
        <v>10</v>
      </c>
      <c r="Q2" s="3" t="s">
        <v>9</v>
      </c>
      <c r="R2" s="3" t="s">
        <v>10</v>
      </c>
    </row>
    <row r="3" spans="1:18" hidden="1">
      <c r="A3">
        <v>0</v>
      </c>
      <c r="B3">
        <v>5</v>
      </c>
      <c r="C3">
        <v>2.25</v>
      </c>
      <c r="D3">
        <v>0.01</v>
      </c>
      <c r="E3">
        <v>0.01</v>
      </c>
      <c r="F3">
        <v>0.36617678588387198</v>
      </c>
      <c r="G3">
        <v>0.42004939172649902</v>
      </c>
      <c r="H3">
        <v>0.45900445850443</v>
      </c>
      <c r="I3">
        <v>14.9055221234802</v>
      </c>
      <c r="J3">
        <v>14.9055221234802</v>
      </c>
      <c r="K3">
        <v>1</v>
      </c>
      <c r="L3">
        <v>0.69399999999999995</v>
      </c>
      <c r="M3">
        <v>0.28100000000000003</v>
      </c>
      <c r="N3">
        <v>2.4E-2</v>
      </c>
      <c r="O3">
        <v>0.69399999999999995</v>
      </c>
      <c r="P3">
        <v>0.30599999999999999</v>
      </c>
      <c r="Q3">
        <v>0.69399999999999995</v>
      </c>
      <c r="R3">
        <v>0.30599999999999999</v>
      </c>
    </row>
    <row r="4" spans="1:18" hidden="1">
      <c r="A4">
        <v>0</v>
      </c>
      <c r="B4">
        <v>5</v>
      </c>
      <c r="C4">
        <v>2.25</v>
      </c>
      <c r="D4">
        <v>0.01</v>
      </c>
      <c r="E4">
        <v>0.01</v>
      </c>
      <c r="F4">
        <v>0.49293326448106101</v>
      </c>
      <c r="G4">
        <v>4.9827340131627797E-2</v>
      </c>
      <c r="H4">
        <v>0.78279251738817202</v>
      </c>
      <c r="I4">
        <v>14.760428238240101</v>
      </c>
      <c r="J4">
        <v>14.760428238240101</v>
      </c>
      <c r="K4">
        <v>1</v>
      </c>
      <c r="L4">
        <v>0.71499999999999997</v>
      </c>
      <c r="M4">
        <v>0.26400000000000001</v>
      </c>
      <c r="N4">
        <v>2.1999999999999999E-2</v>
      </c>
      <c r="O4">
        <v>0.69399999999999995</v>
      </c>
      <c r="P4">
        <v>0.30599999999999999</v>
      </c>
      <c r="Q4">
        <v>0.69399999999999995</v>
      </c>
      <c r="R4">
        <v>0.30599999999999999</v>
      </c>
    </row>
    <row r="5" spans="1:18" hidden="1">
      <c r="A5">
        <v>0</v>
      </c>
      <c r="B5">
        <v>5</v>
      </c>
      <c r="C5">
        <v>2.25</v>
      </c>
      <c r="D5">
        <v>0.01</v>
      </c>
      <c r="E5">
        <v>0.01</v>
      </c>
      <c r="F5">
        <v>0.65888607920019204</v>
      </c>
      <c r="G5">
        <v>-0.82817682696427797</v>
      </c>
      <c r="H5">
        <v>0.41887442710664202</v>
      </c>
      <c r="I5">
        <v>14.868389638969401</v>
      </c>
      <c r="J5">
        <v>14.868389638969401</v>
      </c>
      <c r="K5">
        <v>1</v>
      </c>
      <c r="L5">
        <v>0.70199999999999996</v>
      </c>
      <c r="M5">
        <v>0.28000000000000003</v>
      </c>
      <c r="N5">
        <v>1.7999999999999999E-2</v>
      </c>
      <c r="O5">
        <v>0.69399999999999995</v>
      </c>
      <c r="P5">
        <v>0.30599999999999999</v>
      </c>
      <c r="Q5">
        <v>0.69399999999999995</v>
      </c>
      <c r="R5">
        <v>0.30599999999999999</v>
      </c>
    </row>
    <row r="6" spans="1:18" hidden="1">
      <c r="A6">
        <v>0</v>
      </c>
      <c r="B6">
        <v>5</v>
      </c>
      <c r="C6">
        <v>2.25</v>
      </c>
      <c r="D6">
        <v>0.01</v>
      </c>
      <c r="E6">
        <v>0.01</v>
      </c>
      <c r="F6">
        <v>0.89693760577134496</v>
      </c>
      <c r="G6">
        <v>-0.54308947970870602</v>
      </c>
      <c r="H6">
        <v>2.0305168490990901</v>
      </c>
      <c r="I6">
        <v>21.048679680074201</v>
      </c>
      <c r="J6">
        <v>21.048679680074201</v>
      </c>
      <c r="K6">
        <v>1</v>
      </c>
      <c r="L6">
        <v>0.80900000000000005</v>
      </c>
      <c r="M6">
        <v>0.18</v>
      </c>
      <c r="N6">
        <v>1.0999999999999999E-2</v>
      </c>
      <c r="O6">
        <v>0.69399999999999995</v>
      </c>
      <c r="P6">
        <v>0.30599999999999999</v>
      </c>
      <c r="Q6">
        <v>0.69399999999999995</v>
      </c>
      <c r="R6">
        <v>0.30599999999999999</v>
      </c>
    </row>
    <row r="7" spans="1:18" hidden="1">
      <c r="A7">
        <v>0</v>
      </c>
      <c r="B7">
        <v>5</v>
      </c>
      <c r="C7">
        <v>2.25</v>
      </c>
      <c r="D7">
        <v>0.01</v>
      </c>
      <c r="E7">
        <v>0.01</v>
      </c>
      <c r="F7">
        <v>0.46760248719060798</v>
      </c>
      <c r="G7">
        <v>4.08051738200838E-2</v>
      </c>
      <c r="H7">
        <v>0.55490954144596505</v>
      </c>
      <c r="I7">
        <v>14.830469841337001</v>
      </c>
      <c r="J7">
        <v>14.830469841337001</v>
      </c>
      <c r="K7">
        <v>1</v>
      </c>
      <c r="L7">
        <v>0.70299999999999996</v>
      </c>
      <c r="M7">
        <v>0.27400000000000002</v>
      </c>
      <c r="N7">
        <v>2.3E-2</v>
      </c>
      <c r="O7">
        <v>0.69399999999999995</v>
      </c>
      <c r="P7">
        <v>0.30599999999999999</v>
      </c>
      <c r="Q7">
        <v>0.69399999999999995</v>
      </c>
      <c r="R7">
        <v>0.30599999999999999</v>
      </c>
    </row>
    <row r="8" spans="1:18" hidden="1">
      <c r="A8">
        <v>0</v>
      </c>
      <c r="B8">
        <v>5</v>
      </c>
      <c r="C8">
        <v>2.25</v>
      </c>
      <c r="D8">
        <v>0.01</v>
      </c>
      <c r="E8">
        <v>0.01</v>
      </c>
      <c r="F8">
        <v>0.36116379012991101</v>
      </c>
      <c r="G8">
        <v>0.50037149327984198</v>
      </c>
      <c r="H8">
        <v>0.62483929519334702</v>
      </c>
      <c r="I8">
        <v>14.850550469383199</v>
      </c>
      <c r="J8">
        <v>14.850550469383199</v>
      </c>
      <c r="K8">
        <v>1</v>
      </c>
      <c r="L8">
        <v>0.69899999999999995</v>
      </c>
      <c r="M8">
        <v>0.27600000000000002</v>
      </c>
      <c r="N8">
        <v>2.4E-2</v>
      </c>
      <c r="O8">
        <v>0.69399999999999995</v>
      </c>
      <c r="P8">
        <v>0.30599999999999999</v>
      </c>
      <c r="Q8">
        <v>0.69399999999999995</v>
      </c>
      <c r="R8">
        <v>0.30599999999999999</v>
      </c>
    </row>
    <row r="9" spans="1:18" hidden="1">
      <c r="A9">
        <v>0</v>
      </c>
      <c r="B9">
        <v>5</v>
      </c>
      <c r="C9">
        <v>2.25</v>
      </c>
      <c r="D9">
        <v>0.01</v>
      </c>
      <c r="E9">
        <v>0.01</v>
      </c>
      <c r="F9">
        <v>0.52790687089371602</v>
      </c>
      <c r="G9">
        <v>-0.118598014735412</v>
      </c>
      <c r="H9">
        <v>0.71936263634059205</v>
      </c>
      <c r="I9">
        <v>14.7695066419986</v>
      </c>
      <c r="J9">
        <v>14.7695066419986</v>
      </c>
      <c r="K9">
        <v>1</v>
      </c>
      <c r="L9">
        <v>0.71399999999999997</v>
      </c>
      <c r="M9">
        <v>0.26500000000000001</v>
      </c>
      <c r="N9">
        <v>2.1000000000000001E-2</v>
      </c>
      <c r="O9">
        <v>0.69399999999999995</v>
      </c>
      <c r="P9">
        <v>0.30599999999999999</v>
      </c>
      <c r="Q9">
        <v>0.69399999999999995</v>
      </c>
      <c r="R9">
        <v>0.30599999999999999</v>
      </c>
    </row>
    <row r="10" spans="1:18" hidden="1">
      <c r="A10">
        <v>0</v>
      </c>
      <c r="B10">
        <v>5</v>
      </c>
      <c r="C10">
        <v>2.25</v>
      </c>
      <c r="D10">
        <v>0.01</v>
      </c>
      <c r="E10">
        <v>0.01</v>
      </c>
      <c r="F10">
        <v>0.68499812413438799</v>
      </c>
      <c r="G10">
        <v>-0.87426028461331495</v>
      </c>
      <c r="H10">
        <v>0.52298858597714004</v>
      </c>
      <c r="I10">
        <v>14.8355340527979</v>
      </c>
      <c r="J10">
        <v>14.8355340527979</v>
      </c>
      <c r="K10">
        <v>1</v>
      </c>
      <c r="L10">
        <v>0.70799999999999996</v>
      </c>
      <c r="M10">
        <v>0.27500000000000002</v>
      </c>
      <c r="N10">
        <v>1.7000000000000001E-2</v>
      </c>
      <c r="O10">
        <v>0.69399999999999995</v>
      </c>
      <c r="P10">
        <v>0.30599999999999999</v>
      </c>
      <c r="Q10">
        <v>0.69399999999999995</v>
      </c>
      <c r="R10">
        <v>0.30599999999999999</v>
      </c>
    </row>
    <row r="11" spans="1:18" hidden="1">
      <c r="A11">
        <v>0</v>
      </c>
      <c r="B11">
        <v>5</v>
      </c>
      <c r="C11">
        <v>2.25</v>
      </c>
      <c r="D11">
        <v>0.01</v>
      </c>
      <c r="E11">
        <v>0.01</v>
      </c>
      <c r="F11">
        <v>0.35587658039812697</v>
      </c>
      <c r="G11">
        <v>0.48057974830380101</v>
      </c>
      <c r="H11">
        <v>0.50870609419411605</v>
      </c>
      <c r="I11">
        <v>14.8928923421885</v>
      </c>
      <c r="J11">
        <v>14.8928923421885</v>
      </c>
      <c r="K11">
        <v>1</v>
      </c>
      <c r="L11">
        <v>0.69499999999999995</v>
      </c>
      <c r="M11">
        <v>0.28000000000000003</v>
      </c>
      <c r="N11">
        <v>2.5000000000000001E-2</v>
      </c>
      <c r="O11">
        <v>0.69399999999999995</v>
      </c>
      <c r="P11">
        <v>0.30599999999999999</v>
      </c>
      <c r="Q11">
        <v>0.69399999999999995</v>
      </c>
      <c r="R11">
        <v>0.30599999999999999</v>
      </c>
    </row>
    <row r="12" spans="1:18" hidden="1">
      <c r="A12">
        <v>0</v>
      </c>
      <c r="B12">
        <v>5</v>
      </c>
      <c r="C12">
        <v>2.25</v>
      </c>
      <c r="D12">
        <v>0.01</v>
      </c>
      <c r="E12">
        <v>0.01</v>
      </c>
      <c r="F12">
        <v>0.28735134565293302</v>
      </c>
      <c r="G12">
        <v>0.733242679334697</v>
      </c>
      <c r="H12">
        <v>0.39677962400046701</v>
      </c>
      <c r="I12">
        <v>14.979857561693001</v>
      </c>
      <c r="J12">
        <v>14.979857561693001</v>
      </c>
      <c r="K12">
        <v>1</v>
      </c>
      <c r="L12">
        <v>0.68799999999999994</v>
      </c>
      <c r="M12">
        <v>0.28599999999999998</v>
      </c>
      <c r="N12">
        <v>2.5999999999999999E-2</v>
      </c>
      <c r="O12">
        <v>0.69399999999999995</v>
      </c>
      <c r="P12">
        <v>0.30599999999999999</v>
      </c>
      <c r="Q12">
        <v>0.69399999999999995</v>
      </c>
      <c r="R12">
        <v>0.30599999999999999</v>
      </c>
    </row>
    <row r="13" spans="1:18" hidden="1">
      <c r="A13">
        <v>0</v>
      </c>
      <c r="B13">
        <v>5</v>
      </c>
      <c r="C13">
        <v>2.25</v>
      </c>
      <c r="D13">
        <v>0.01</v>
      </c>
      <c r="E13">
        <v>0.01</v>
      </c>
      <c r="F13">
        <v>0.46384127265893499</v>
      </c>
      <c r="G13">
        <v>0.49471925331507699</v>
      </c>
      <c r="H13">
        <v>1.5000989861773599</v>
      </c>
      <c r="I13">
        <v>15.418778415605299</v>
      </c>
      <c r="J13">
        <v>15.418778415605299</v>
      </c>
      <c r="K13">
        <v>1</v>
      </c>
      <c r="L13">
        <v>0.74</v>
      </c>
      <c r="M13">
        <v>0.23799999999999999</v>
      </c>
      <c r="N13">
        <v>2.1000000000000001E-2</v>
      </c>
      <c r="O13">
        <v>0.69399999999999995</v>
      </c>
      <c r="P13">
        <v>0.30599999999999999</v>
      </c>
      <c r="Q13">
        <v>0.69399999999999995</v>
      </c>
      <c r="R13">
        <v>0.30599999999999999</v>
      </c>
    </row>
    <row r="14" spans="1:18" hidden="1">
      <c r="A14">
        <v>0</v>
      </c>
      <c r="B14">
        <v>5</v>
      </c>
      <c r="C14">
        <v>2.25</v>
      </c>
      <c r="D14">
        <v>0.01</v>
      </c>
      <c r="E14">
        <v>0.01</v>
      </c>
      <c r="F14">
        <v>0.73251906733114303</v>
      </c>
      <c r="G14">
        <v>-0.90312567987141001</v>
      </c>
      <c r="H14">
        <v>0.74821693586993898</v>
      </c>
      <c r="I14">
        <v>14.7826773586589</v>
      </c>
      <c r="J14">
        <v>14.7826773586589</v>
      </c>
      <c r="K14">
        <v>1</v>
      </c>
      <c r="L14">
        <v>0.72299999999999998</v>
      </c>
      <c r="M14">
        <v>0.26100000000000001</v>
      </c>
      <c r="N14">
        <v>1.6E-2</v>
      </c>
      <c r="O14">
        <v>0.69399999999999995</v>
      </c>
      <c r="P14">
        <v>0.30599999999999999</v>
      </c>
      <c r="Q14">
        <v>0.69399999999999995</v>
      </c>
      <c r="R14">
        <v>0.30599999999999999</v>
      </c>
    </row>
    <row r="15" spans="1:18" hidden="1">
      <c r="A15">
        <v>0</v>
      </c>
      <c r="B15">
        <v>5</v>
      </c>
      <c r="C15">
        <v>2.25</v>
      </c>
      <c r="D15">
        <v>0.01</v>
      </c>
      <c r="E15">
        <v>0.01</v>
      </c>
      <c r="F15">
        <v>0.98304303624698097</v>
      </c>
      <c r="G15">
        <v>-0.79589282608395395</v>
      </c>
      <c r="H15">
        <v>2.0698792951190601</v>
      </c>
      <c r="I15">
        <v>21.8830497055</v>
      </c>
      <c r="J15">
        <v>21.8830497055</v>
      </c>
      <c r="K15">
        <v>1</v>
      </c>
      <c r="L15">
        <v>0.81399999999999995</v>
      </c>
      <c r="M15">
        <v>0.17699999999999999</v>
      </c>
      <c r="N15">
        <v>8.9999999999999993E-3</v>
      </c>
      <c r="O15">
        <v>0.69399999999999995</v>
      </c>
      <c r="P15">
        <v>0.30599999999999999</v>
      </c>
      <c r="Q15">
        <v>0.69399999999999995</v>
      </c>
      <c r="R15">
        <v>0.30599999999999999</v>
      </c>
    </row>
    <row r="16" spans="1:18" hidden="1">
      <c r="A16">
        <v>0</v>
      </c>
      <c r="B16">
        <v>5</v>
      </c>
      <c r="C16">
        <v>2.25</v>
      </c>
      <c r="D16">
        <v>0.01</v>
      </c>
      <c r="E16">
        <v>0.01</v>
      </c>
      <c r="F16">
        <v>0.23986515226346999</v>
      </c>
      <c r="G16">
        <v>0.95847065162628797</v>
      </c>
      <c r="H16">
        <v>0.516144492921919</v>
      </c>
      <c r="I16">
        <v>14.971335763813601</v>
      </c>
      <c r="J16">
        <v>14.971335763813601</v>
      </c>
      <c r="K16">
        <v>1</v>
      </c>
      <c r="L16">
        <v>0.68899999999999995</v>
      </c>
      <c r="M16">
        <v>0.28499999999999998</v>
      </c>
      <c r="N16">
        <v>2.5999999999999999E-2</v>
      </c>
      <c r="O16">
        <v>0.69399999999999995</v>
      </c>
      <c r="P16">
        <v>0.30599999999999999</v>
      </c>
      <c r="Q16">
        <v>0.69399999999999995</v>
      </c>
      <c r="R16">
        <v>0.30599999999999999</v>
      </c>
    </row>
    <row r="17" spans="1:18" hidden="1">
      <c r="A17">
        <v>0</v>
      </c>
      <c r="B17">
        <v>5</v>
      </c>
      <c r="C17">
        <v>2.25</v>
      </c>
      <c r="D17">
        <v>0.01</v>
      </c>
      <c r="E17">
        <v>0.01</v>
      </c>
      <c r="F17">
        <v>0.69296376101068802</v>
      </c>
      <c r="G17">
        <v>-0.25462160137093498</v>
      </c>
      <c r="H17">
        <v>1.4731559245053401</v>
      </c>
      <c r="I17">
        <v>15.349689365217101</v>
      </c>
      <c r="J17">
        <v>15.349689365217101</v>
      </c>
      <c r="K17">
        <v>1</v>
      </c>
      <c r="L17">
        <v>0.76500000000000001</v>
      </c>
      <c r="M17">
        <v>0.218</v>
      </c>
      <c r="N17">
        <v>1.6E-2</v>
      </c>
      <c r="O17">
        <v>0.69399999999999995</v>
      </c>
      <c r="P17">
        <v>0.30599999999999999</v>
      </c>
      <c r="Q17">
        <v>0.69399999999999995</v>
      </c>
      <c r="R17">
        <v>0.30599999999999999</v>
      </c>
    </row>
    <row r="18" spans="1:18" hidden="1">
      <c r="A18">
        <v>0</v>
      </c>
      <c r="B18">
        <v>5</v>
      </c>
      <c r="C18">
        <v>2.25</v>
      </c>
      <c r="D18">
        <v>0.01</v>
      </c>
      <c r="E18">
        <v>0.01</v>
      </c>
      <c r="F18">
        <v>0.53865141551241402</v>
      </c>
      <c r="G18">
        <v>0.51035028150946005</v>
      </c>
      <c r="H18">
        <v>2.1019651156527299</v>
      </c>
      <c r="I18">
        <v>21.973391867579899</v>
      </c>
      <c r="J18">
        <v>21.973391867579899</v>
      </c>
      <c r="K18">
        <v>1</v>
      </c>
      <c r="L18">
        <v>0.77</v>
      </c>
      <c r="M18">
        <v>0.21099999999999999</v>
      </c>
      <c r="N18">
        <v>1.9E-2</v>
      </c>
      <c r="O18">
        <v>0.69399999999999995</v>
      </c>
      <c r="P18">
        <v>0.30599999999999999</v>
      </c>
      <c r="Q18">
        <v>0.69399999999999995</v>
      </c>
      <c r="R18">
        <v>0.30599999999999999</v>
      </c>
    </row>
    <row r="19" spans="1:18" hidden="1">
      <c r="A19">
        <v>0</v>
      </c>
      <c r="B19">
        <v>5</v>
      </c>
      <c r="C19">
        <v>2.25</v>
      </c>
      <c r="D19">
        <v>0.01</v>
      </c>
      <c r="E19">
        <v>0.01</v>
      </c>
      <c r="F19">
        <v>0.257090694004805</v>
      </c>
      <c r="G19">
        <v>0.86699206688239505</v>
      </c>
      <c r="H19">
        <v>0.44145007510534501</v>
      </c>
      <c r="I19">
        <v>14.985406514366201</v>
      </c>
      <c r="J19">
        <v>14.985406514366201</v>
      </c>
      <c r="K19">
        <v>1</v>
      </c>
      <c r="L19">
        <v>0.68799999999999994</v>
      </c>
      <c r="M19">
        <v>0.28599999999999998</v>
      </c>
      <c r="N19">
        <v>2.5999999999999999E-2</v>
      </c>
      <c r="O19">
        <v>0.69399999999999995</v>
      </c>
      <c r="P19">
        <v>0.30599999999999999</v>
      </c>
      <c r="Q19">
        <v>0.69399999999999995</v>
      </c>
      <c r="R19">
        <v>0.30599999999999999</v>
      </c>
    </row>
    <row r="20" spans="1:18" hidden="1">
      <c r="A20">
        <v>0</v>
      </c>
      <c r="B20">
        <v>5</v>
      </c>
      <c r="C20">
        <v>2.25</v>
      </c>
      <c r="D20">
        <v>0.01</v>
      </c>
      <c r="E20">
        <v>0.01</v>
      </c>
      <c r="F20">
        <v>0.95173810811451998</v>
      </c>
      <c r="G20">
        <v>-0.97998278505386704</v>
      </c>
      <c r="H20">
        <v>1.5884513626690799</v>
      </c>
      <c r="I20">
        <v>16.8936362419015</v>
      </c>
      <c r="J20">
        <v>16.8936362419015</v>
      </c>
      <c r="K20">
        <v>1</v>
      </c>
      <c r="L20">
        <v>0.79</v>
      </c>
      <c r="M20">
        <v>0.2</v>
      </c>
      <c r="N20">
        <v>0.01</v>
      </c>
      <c r="O20">
        <v>0.69399999999999995</v>
      </c>
      <c r="P20">
        <v>0.30599999999999999</v>
      </c>
      <c r="Q20">
        <v>0.69399999999999995</v>
      </c>
      <c r="R20">
        <v>0.30599999999999999</v>
      </c>
    </row>
    <row r="21" spans="1:18" hidden="1">
      <c r="A21">
        <v>0</v>
      </c>
      <c r="B21">
        <v>5</v>
      </c>
      <c r="C21">
        <v>2.25</v>
      </c>
      <c r="D21">
        <v>0.01</v>
      </c>
      <c r="E21">
        <v>0.01</v>
      </c>
      <c r="F21">
        <v>0.486931847905059</v>
      </c>
      <c r="G21">
        <v>-1.23257602413302E-2</v>
      </c>
      <c r="H21">
        <v>0.61494046172786498</v>
      </c>
      <c r="I21">
        <v>14.806173906329599</v>
      </c>
      <c r="J21">
        <v>14.806173906329599</v>
      </c>
      <c r="K21">
        <v>1</v>
      </c>
      <c r="L21">
        <v>0.70699999999999996</v>
      </c>
      <c r="M21">
        <v>0.27100000000000002</v>
      </c>
      <c r="N21">
        <v>2.1999999999999999E-2</v>
      </c>
      <c r="O21">
        <v>0.69399999999999995</v>
      </c>
      <c r="P21">
        <v>0.30599999999999999</v>
      </c>
      <c r="Q21">
        <v>0.69399999999999995</v>
      </c>
      <c r="R21">
        <v>0.30599999999999999</v>
      </c>
    </row>
    <row r="22" spans="1:18" hidden="1">
      <c r="A22">
        <v>0</v>
      </c>
      <c r="B22">
        <v>5</v>
      </c>
      <c r="C22">
        <v>2.25</v>
      </c>
      <c r="D22">
        <v>0.01</v>
      </c>
      <c r="E22">
        <v>0.01</v>
      </c>
      <c r="F22">
        <v>0.67711706379826897</v>
      </c>
      <c r="G22">
        <v>-0.743689718467482</v>
      </c>
      <c r="H22">
        <v>0.66786288688295303</v>
      </c>
      <c r="I22">
        <v>14.7881866145314</v>
      </c>
      <c r="J22">
        <v>14.7881866145314</v>
      </c>
      <c r="K22">
        <v>1</v>
      </c>
      <c r="L22">
        <v>0.71699999999999997</v>
      </c>
      <c r="M22">
        <v>0.26500000000000001</v>
      </c>
      <c r="N22">
        <v>1.7000000000000001E-2</v>
      </c>
      <c r="O22">
        <v>0.69399999999999995</v>
      </c>
      <c r="P22">
        <v>0.30599999999999999</v>
      </c>
      <c r="Q22">
        <v>0.69399999999999995</v>
      </c>
      <c r="R22">
        <v>0.30599999999999999</v>
      </c>
    </row>
    <row r="23" spans="1:18" hidden="1">
      <c r="A23">
        <v>0</v>
      </c>
      <c r="B23">
        <v>5</v>
      </c>
      <c r="C23">
        <v>2.25</v>
      </c>
      <c r="D23">
        <v>0.01</v>
      </c>
      <c r="E23">
        <v>0.01</v>
      </c>
      <c r="F23">
        <v>0.66056192862997398</v>
      </c>
      <c r="G23">
        <v>-0.58951769303662405</v>
      </c>
      <c r="H23">
        <v>0.79527200481356197</v>
      </c>
      <c r="I23">
        <v>14.755115828676701</v>
      </c>
      <c r="J23">
        <v>14.755115828676701</v>
      </c>
      <c r="K23">
        <v>1</v>
      </c>
      <c r="L23">
        <v>0.72499999999999998</v>
      </c>
      <c r="M23">
        <v>0.25800000000000001</v>
      </c>
      <c r="N23">
        <v>1.7999999999999999E-2</v>
      </c>
      <c r="O23">
        <v>0.69399999999999995</v>
      </c>
      <c r="P23">
        <v>0.30599999999999999</v>
      </c>
      <c r="Q23">
        <v>0.69399999999999995</v>
      </c>
      <c r="R23">
        <v>0.30599999999999999</v>
      </c>
    </row>
    <row r="24" spans="1:18" hidden="1">
      <c r="A24">
        <v>0</v>
      </c>
      <c r="B24">
        <v>5</v>
      </c>
      <c r="C24">
        <v>2.25</v>
      </c>
      <c r="D24">
        <v>0.01</v>
      </c>
      <c r="E24">
        <v>0.01</v>
      </c>
      <c r="F24">
        <v>0.33790083590668202</v>
      </c>
      <c r="G24">
        <v>0.79938571116789203</v>
      </c>
      <c r="H24">
        <v>1.2415954250368999</v>
      </c>
      <c r="I24">
        <v>14.8463720135833</v>
      </c>
      <c r="J24">
        <v>14.8463720135833</v>
      </c>
      <c r="K24">
        <v>1</v>
      </c>
      <c r="L24">
        <v>0.71599999999999997</v>
      </c>
      <c r="M24">
        <v>0.26</v>
      </c>
      <c r="N24">
        <v>2.4E-2</v>
      </c>
      <c r="O24">
        <v>0.69399999999999995</v>
      </c>
      <c r="P24">
        <v>0.30599999999999999</v>
      </c>
      <c r="Q24">
        <v>0.69399999999999995</v>
      </c>
      <c r="R24">
        <v>0.30599999999999999</v>
      </c>
    </row>
    <row r="25" spans="1:18" hidden="1">
      <c r="A25">
        <v>0</v>
      </c>
      <c r="B25">
        <v>5</v>
      </c>
      <c r="C25">
        <v>2.25</v>
      </c>
      <c r="D25">
        <v>0.01</v>
      </c>
      <c r="E25">
        <v>0.01</v>
      </c>
      <c r="F25">
        <v>0.44213863205572801</v>
      </c>
      <c r="G25">
        <v>0.23255315100850199</v>
      </c>
      <c r="H25">
        <v>0.74858467627036995</v>
      </c>
      <c r="I25">
        <v>14.781568396883699</v>
      </c>
      <c r="J25">
        <v>14.781568396883699</v>
      </c>
      <c r="K25">
        <v>1</v>
      </c>
      <c r="L25">
        <v>0.71</v>
      </c>
      <c r="M25">
        <v>0.26800000000000002</v>
      </c>
      <c r="N25">
        <v>2.3E-2</v>
      </c>
      <c r="O25">
        <v>0.69399999999999995</v>
      </c>
      <c r="P25">
        <v>0.30599999999999999</v>
      </c>
      <c r="Q25">
        <v>0.69399999999999995</v>
      </c>
      <c r="R25">
        <v>0.30599999999999999</v>
      </c>
    </row>
    <row r="26" spans="1:18" hidden="1">
      <c r="A26">
        <v>0</v>
      </c>
      <c r="B26">
        <v>5</v>
      </c>
      <c r="C26">
        <v>2.25</v>
      </c>
      <c r="D26">
        <v>0.01</v>
      </c>
      <c r="E26">
        <v>0.01</v>
      </c>
      <c r="F26">
        <v>0.71837247384547698</v>
      </c>
      <c r="G26">
        <v>-0.58144443389421996</v>
      </c>
      <c r="H26">
        <v>1.1192412321110301</v>
      </c>
      <c r="I26">
        <v>14.7828629844178</v>
      </c>
      <c r="J26">
        <v>14.7828629844178</v>
      </c>
      <c r="K26">
        <v>1</v>
      </c>
      <c r="L26">
        <v>0.747</v>
      </c>
      <c r="M26">
        <v>0.23699999999999999</v>
      </c>
      <c r="N26">
        <v>1.6E-2</v>
      </c>
      <c r="O26">
        <v>0.69399999999999995</v>
      </c>
      <c r="P26">
        <v>0.30599999999999999</v>
      </c>
      <c r="Q26">
        <v>0.69399999999999995</v>
      </c>
      <c r="R26">
        <v>0.30599999999999999</v>
      </c>
    </row>
    <row r="27" spans="1:18" hidden="1">
      <c r="A27">
        <v>0</v>
      </c>
      <c r="B27">
        <v>5</v>
      </c>
      <c r="C27">
        <v>2.25</v>
      </c>
      <c r="D27">
        <v>0.01</v>
      </c>
      <c r="E27">
        <v>0.01</v>
      </c>
      <c r="F27">
        <v>0.93604742454627199</v>
      </c>
      <c r="G27">
        <v>-0.75016209026844505</v>
      </c>
      <c r="H27">
        <v>2.55009491559185</v>
      </c>
      <c r="I27">
        <v>31.827371838978198</v>
      </c>
      <c r="J27">
        <v>31.827371838978198</v>
      </c>
      <c r="K27">
        <v>1</v>
      </c>
      <c r="L27">
        <v>0.80400000000000005</v>
      </c>
      <c r="M27">
        <v>0.186</v>
      </c>
      <c r="N27">
        <v>0.01</v>
      </c>
      <c r="O27">
        <v>0.69399999999999995</v>
      </c>
      <c r="P27">
        <v>0.30599999999999999</v>
      </c>
      <c r="Q27">
        <v>0.69399999999999995</v>
      </c>
      <c r="R27">
        <v>0.30599999999999999</v>
      </c>
    </row>
    <row r="28" spans="1:18" hidden="1">
      <c r="A28">
        <v>0</v>
      </c>
      <c r="B28">
        <v>5</v>
      </c>
      <c r="C28">
        <v>2.25</v>
      </c>
      <c r="D28">
        <v>0.01</v>
      </c>
      <c r="E28">
        <v>0.01</v>
      </c>
      <c r="F28">
        <v>0.58081391188897702</v>
      </c>
      <c r="G28">
        <v>0.32144953595174303</v>
      </c>
      <c r="H28">
        <v>2.06802040234211</v>
      </c>
      <c r="I28">
        <v>21.403687151899501</v>
      </c>
      <c r="J28">
        <v>21.403687151899501</v>
      </c>
      <c r="K28">
        <v>1</v>
      </c>
      <c r="L28">
        <v>0.77</v>
      </c>
      <c r="M28">
        <v>0.21099999999999999</v>
      </c>
      <c r="N28">
        <v>1.7999999999999999E-2</v>
      </c>
      <c r="O28">
        <v>0.69399999999999995</v>
      </c>
      <c r="P28">
        <v>0.30599999999999999</v>
      </c>
      <c r="Q28">
        <v>0.69399999999999995</v>
      </c>
      <c r="R28">
        <v>0.30599999999999999</v>
      </c>
    </row>
    <row r="29" spans="1:18" hidden="1">
      <c r="A29">
        <v>0</v>
      </c>
      <c r="B29">
        <v>5</v>
      </c>
      <c r="C29">
        <v>2.25</v>
      </c>
      <c r="D29">
        <v>0.01</v>
      </c>
      <c r="E29">
        <v>0.01</v>
      </c>
      <c r="F29">
        <v>0.41579900086989602</v>
      </c>
      <c r="G29">
        <v>0.56639512544122395</v>
      </c>
      <c r="H29">
        <v>1.3264062252462401</v>
      </c>
      <c r="I29">
        <v>14.9027735135985</v>
      </c>
      <c r="J29">
        <v>14.9027735135985</v>
      </c>
      <c r="K29">
        <v>1</v>
      </c>
      <c r="L29">
        <v>0.72799999999999998</v>
      </c>
      <c r="M29">
        <v>0.25</v>
      </c>
      <c r="N29">
        <v>2.3E-2</v>
      </c>
      <c r="O29">
        <v>0.69399999999999995</v>
      </c>
      <c r="P29">
        <v>0.30599999999999999</v>
      </c>
      <c r="Q29">
        <v>0.69399999999999995</v>
      </c>
      <c r="R29">
        <v>0.30599999999999999</v>
      </c>
    </row>
    <row r="30" spans="1:18" hidden="1">
      <c r="A30">
        <v>0</v>
      </c>
      <c r="B30">
        <v>5</v>
      </c>
      <c r="C30">
        <v>2.25</v>
      </c>
      <c r="D30">
        <v>0.01</v>
      </c>
      <c r="E30">
        <v>0.01</v>
      </c>
      <c r="F30">
        <v>0.66302278774724099</v>
      </c>
      <c r="G30">
        <v>-0.65513931752879995</v>
      </c>
      <c r="H30">
        <v>0.70341315979804597</v>
      </c>
      <c r="I30">
        <v>14.776028118879401</v>
      </c>
      <c r="J30">
        <v>14.776028118879401</v>
      </c>
      <c r="K30">
        <v>1</v>
      </c>
      <c r="L30">
        <v>0.71899999999999997</v>
      </c>
      <c r="M30">
        <v>0.26300000000000001</v>
      </c>
      <c r="N30">
        <v>1.7999999999999999E-2</v>
      </c>
      <c r="O30">
        <v>0.69399999999999995</v>
      </c>
      <c r="P30">
        <v>0.30599999999999999</v>
      </c>
      <c r="Q30">
        <v>0.69399999999999995</v>
      </c>
      <c r="R30">
        <v>0.30599999999999999</v>
      </c>
    </row>
    <row r="31" spans="1:18" hidden="1">
      <c r="A31">
        <v>0</v>
      </c>
      <c r="B31">
        <v>5</v>
      </c>
      <c r="C31">
        <v>2.25</v>
      </c>
      <c r="D31">
        <v>0.01</v>
      </c>
      <c r="E31">
        <v>0.01</v>
      </c>
      <c r="F31">
        <v>0.24476807251136201</v>
      </c>
      <c r="G31">
        <v>0.94729529369953802</v>
      </c>
      <c r="H31">
        <v>0.55937116552518396</v>
      </c>
      <c r="I31">
        <v>14.951536151567399</v>
      </c>
      <c r="J31">
        <v>14.951536151567399</v>
      </c>
      <c r="K31">
        <v>1</v>
      </c>
      <c r="L31">
        <v>0.69</v>
      </c>
      <c r="M31">
        <v>0.28399999999999997</v>
      </c>
      <c r="N31">
        <v>2.5999999999999999E-2</v>
      </c>
      <c r="O31">
        <v>0.69399999999999995</v>
      </c>
      <c r="P31">
        <v>0.30599999999999999</v>
      </c>
      <c r="Q31">
        <v>0.69399999999999995</v>
      </c>
      <c r="R31">
        <v>0.30599999999999999</v>
      </c>
    </row>
    <row r="32" spans="1:18" hidden="1">
      <c r="A32">
        <v>0</v>
      </c>
      <c r="B32">
        <v>5</v>
      </c>
      <c r="C32">
        <v>2.25</v>
      </c>
      <c r="D32">
        <v>0.01</v>
      </c>
      <c r="E32">
        <v>0.01</v>
      </c>
      <c r="F32">
        <v>0.59395610077597805</v>
      </c>
      <c r="G32">
        <v>-0.51589909132620604</v>
      </c>
      <c r="H32">
        <v>0.48057465702399699</v>
      </c>
      <c r="I32">
        <v>14.839159875495699</v>
      </c>
      <c r="J32">
        <v>14.839159875495699</v>
      </c>
      <c r="K32">
        <v>1</v>
      </c>
      <c r="L32">
        <v>0.70499999999999996</v>
      </c>
      <c r="M32">
        <v>0.27500000000000002</v>
      </c>
      <c r="N32">
        <v>0.02</v>
      </c>
      <c r="O32">
        <v>0.69399999999999995</v>
      </c>
      <c r="P32">
        <v>0.30599999999999999</v>
      </c>
      <c r="Q32">
        <v>0.69399999999999995</v>
      </c>
      <c r="R32">
        <v>0.30599999999999999</v>
      </c>
    </row>
    <row r="33" spans="1:18" hidden="1">
      <c r="A33">
        <v>1</v>
      </c>
      <c r="B33">
        <v>5</v>
      </c>
      <c r="C33">
        <v>2.25</v>
      </c>
      <c r="D33">
        <v>0.01</v>
      </c>
      <c r="E33">
        <v>0.01</v>
      </c>
      <c r="F33">
        <v>1.1456463277870199</v>
      </c>
      <c r="G33">
        <v>0.130746878460378</v>
      </c>
      <c r="H33">
        <v>2.1634689304378298</v>
      </c>
      <c r="I33">
        <v>18.876386845835501</v>
      </c>
      <c r="J33">
        <v>18.876386845835501</v>
      </c>
      <c r="K33">
        <v>1</v>
      </c>
      <c r="L33">
        <v>0.90800000000000003</v>
      </c>
      <c r="M33">
        <v>8.6999999999999994E-2</v>
      </c>
      <c r="N33">
        <v>5.0000000000000001E-3</v>
      </c>
      <c r="O33">
        <v>0.82799999999999996</v>
      </c>
      <c r="P33">
        <v>0.17199999999999999</v>
      </c>
      <c r="Q33">
        <v>0.82799999999999996</v>
      </c>
      <c r="R33">
        <v>0.17199999999999999</v>
      </c>
    </row>
    <row r="34" spans="1:18" hidden="1">
      <c r="A34">
        <v>1</v>
      </c>
      <c r="B34">
        <v>5</v>
      </c>
      <c r="C34">
        <v>2.25</v>
      </c>
      <c r="D34">
        <v>0.01</v>
      </c>
      <c r="E34">
        <v>0.01</v>
      </c>
      <c r="F34">
        <v>1.01901838332351</v>
      </c>
      <c r="G34">
        <v>-0.32649779631926401</v>
      </c>
      <c r="H34">
        <v>1.19785659262864</v>
      </c>
      <c r="I34">
        <v>14.409471668979201</v>
      </c>
      <c r="J34">
        <v>14.409471668979201</v>
      </c>
      <c r="K34">
        <v>1</v>
      </c>
      <c r="L34">
        <v>0.85599999999999998</v>
      </c>
      <c r="M34">
        <v>0.13600000000000001</v>
      </c>
      <c r="N34">
        <v>8.0000000000000002E-3</v>
      </c>
      <c r="O34">
        <v>0.82799999999999996</v>
      </c>
      <c r="P34">
        <v>0.17199999999999999</v>
      </c>
      <c r="Q34">
        <v>0.82799999999999996</v>
      </c>
      <c r="R34">
        <v>0.17199999999999999</v>
      </c>
    </row>
    <row r="35" spans="1:18" hidden="1">
      <c r="A35">
        <v>1</v>
      </c>
      <c r="B35">
        <v>5</v>
      </c>
      <c r="C35">
        <v>2.25</v>
      </c>
      <c r="D35">
        <v>0.01</v>
      </c>
      <c r="E35">
        <v>0.01</v>
      </c>
      <c r="F35">
        <v>1.0074604162278</v>
      </c>
      <c r="G35">
        <v>-0.56418622191288204</v>
      </c>
      <c r="H35">
        <v>0.92679727030400205</v>
      </c>
      <c r="I35">
        <v>14.3675167505379</v>
      </c>
      <c r="J35">
        <v>14.3675167505379</v>
      </c>
      <c r="K35">
        <v>1</v>
      </c>
      <c r="L35">
        <v>0.83799999999999997</v>
      </c>
      <c r="M35">
        <v>0.153</v>
      </c>
      <c r="N35">
        <v>8.0000000000000002E-3</v>
      </c>
      <c r="O35">
        <v>0.82799999999999996</v>
      </c>
      <c r="P35">
        <v>0.17199999999999999</v>
      </c>
      <c r="Q35">
        <v>0.82799999999999996</v>
      </c>
      <c r="R35">
        <v>0.17199999999999999</v>
      </c>
    </row>
    <row r="36" spans="1:18" hidden="1">
      <c r="A36">
        <v>1</v>
      </c>
      <c r="B36">
        <v>5</v>
      </c>
      <c r="C36">
        <v>2.25</v>
      </c>
      <c r="D36">
        <v>0.01</v>
      </c>
      <c r="E36">
        <v>0.01</v>
      </c>
      <c r="F36">
        <v>0.84504346448918499</v>
      </c>
      <c r="G36">
        <v>-0.41472276678504</v>
      </c>
      <c r="H36">
        <v>0.36828353010571002</v>
      </c>
      <c r="I36">
        <v>14.581465071365299</v>
      </c>
      <c r="J36">
        <v>14.581465071365299</v>
      </c>
      <c r="K36">
        <v>1</v>
      </c>
      <c r="L36">
        <v>0.80300000000000005</v>
      </c>
      <c r="M36">
        <v>0.185</v>
      </c>
      <c r="N36">
        <v>1.2E-2</v>
      </c>
      <c r="O36">
        <v>0.82799999999999996</v>
      </c>
      <c r="P36">
        <v>0.17199999999999999</v>
      </c>
      <c r="Q36">
        <v>0.82799999999999996</v>
      </c>
      <c r="R36">
        <v>0.17199999999999999</v>
      </c>
    </row>
    <row r="37" spans="1:18">
      <c r="A37">
        <v>1</v>
      </c>
      <c r="B37">
        <v>5</v>
      </c>
      <c r="C37">
        <v>2.25</v>
      </c>
      <c r="D37">
        <v>0.01</v>
      </c>
      <c r="E37">
        <v>0.01</v>
      </c>
      <c r="F37">
        <v>0.94957739796818497</v>
      </c>
      <c r="G37">
        <v>-0.25525624193194901</v>
      </c>
      <c r="H37">
        <v>1.00605680639687</v>
      </c>
      <c r="I37">
        <v>14.365982116291301</v>
      </c>
      <c r="J37">
        <v>14.365982116291301</v>
      </c>
      <c r="K37">
        <v>1</v>
      </c>
      <c r="L37">
        <v>0.84399999999999997</v>
      </c>
      <c r="M37">
        <v>0.14699999999999999</v>
      </c>
      <c r="N37">
        <v>8.9999999999999993E-3</v>
      </c>
      <c r="O37">
        <v>0.82799999999999996</v>
      </c>
      <c r="P37">
        <v>0.17199999999999999</v>
      </c>
      <c r="Q37">
        <v>0.82799999999999996</v>
      </c>
      <c r="R37">
        <v>0.17199999999999999</v>
      </c>
    </row>
    <row r="38" spans="1:18" hidden="1">
      <c r="A38">
        <v>1</v>
      </c>
      <c r="B38">
        <v>5</v>
      </c>
      <c r="C38">
        <v>2.25</v>
      </c>
      <c r="D38">
        <v>0.01</v>
      </c>
      <c r="E38">
        <v>0.01</v>
      </c>
      <c r="F38">
        <v>1.02067113596254</v>
      </c>
      <c r="G38">
        <v>-0.995886810105024</v>
      </c>
      <c r="H38">
        <v>0.54224012195775795</v>
      </c>
      <c r="I38">
        <v>14.4775771010461</v>
      </c>
      <c r="J38">
        <v>14.4775771010461</v>
      </c>
      <c r="K38">
        <v>1</v>
      </c>
      <c r="L38">
        <v>0.80800000000000005</v>
      </c>
      <c r="M38">
        <v>0.183</v>
      </c>
      <c r="N38">
        <v>8.0000000000000002E-3</v>
      </c>
      <c r="O38">
        <v>0.82799999999999996</v>
      </c>
      <c r="P38">
        <v>0.17199999999999999</v>
      </c>
      <c r="Q38">
        <v>0.82799999999999996</v>
      </c>
      <c r="R38">
        <v>0.17199999999999999</v>
      </c>
    </row>
    <row r="39" spans="1:18" hidden="1">
      <c r="A39">
        <v>1</v>
      </c>
      <c r="B39">
        <v>5</v>
      </c>
      <c r="C39">
        <v>2.25</v>
      </c>
      <c r="D39">
        <v>0.01</v>
      </c>
      <c r="E39">
        <v>0.01</v>
      </c>
      <c r="F39">
        <v>0.88982761272496602</v>
      </c>
      <c r="G39">
        <v>-0.59898889981416703</v>
      </c>
      <c r="H39">
        <v>0.37603659266221101</v>
      </c>
      <c r="I39">
        <v>14.563485407083601</v>
      </c>
      <c r="J39">
        <v>14.563485407083601</v>
      </c>
      <c r="K39">
        <v>1</v>
      </c>
      <c r="L39">
        <v>0.80200000000000005</v>
      </c>
      <c r="M39">
        <v>0.187</v>
      </c>
      <c r="N39">
        <v>1.0999999999999999E-2</v>
      </c>
      <c r="O39">
        <v>0.82799999999999996</v>
      </c>
      <c r="P39">
        <v>0.17199999999999999</v>
      </c>
      <c r="Q39">
        <v>0.82799999999999996</v>
      </c>
      <c r="R39">
        <v>0.17199999999999999</v>
      </c>
    </row>
    <row r="40" spans="1:18" hidden="1">
      <c r="A40">
        <v>1</v>
      </c>
      <c r="B40">
        <v>5</v>
      </c>
      <c r="C40">
        <v>2.25</v>
      </c>
      <c r="D40">
        <v>0.01</v>
      </c>
      <c r="E40">
        <v>0.01</v>
      </c>
      <c r="F40">
        <v>0.67060166690506295</v>
      </c>
      <c r="G40">
        <v>0.392186080218619</v>
      </c>
      <c r="H40">
        <v>0.42420627892526103</v>
      </c>
      <c r="I40">
        <v>14.665236441576299</v>
      </c>
      <c r="J40">
        <v>14.665236441576299</v>
      </c>
      <c r="K40">
        <v>1</v>
      </c>
      <c r="L40">
        <v>0.80600000000000005</v>
      </c>
      <c r="M40">
        <v>0.17799999999999999</v>
      </c>
      <c r="N40">
        <v>1.4999999999999999E-2</v>
      </c>
      <c r="O40">
        <v>0.82799999999999996</v>
      </c>
      <c r="P40">
        <v>0.17199999999999999</v>
      </c>
      <c r="Q40">
        <v>0.82799999999999996</v>
      </c>
      <c r="R40">
        <v>0.17199999999999999</v>
      </c>
    </row>
    <row r="41" spans="1:18" hidden="1">
      <c r="A41">
        <v>1</v>
      </c>
      <c r="B41">
        <v>5</v>
      </c>
      <c r="C41">
        <v>2.25</v>
      </c>
      <c r="D41">
        <v>0.01</v>
      </c>
      <c r="E41">
        <v>0.01</v>
      </c>
      <c r="F41">
        <v>0.69243173815425796</v>
      </c>
      <c r="G41">
        <v>0.35251866787987002</v>
      </c>
      <c r="H41">
        <v>0.50440826564333796</v>
      </c>
      <c r="I41">
        <v>14.6159366399721</v>
      </c>
      <c r="J41">
        <v>14.6159366399721</v>
      </c>
      <c r="K41">
        <v>1</v>
      </c>
      <c r="L41">
        <v>0.81</v>
      </c>
      <c r="M41">
        <v>0.17499999999999999</v>
      </c>
      <c r="N41">
        <v>1.4999999999999999E-2</v>
      </c>
      <c r="O41">
        <v>0.82799999999999996</v>
      </c>
      <c r="P41">
        <v>0.17199999999999999</v>
      </c>
      <c r="Q41">
        <v>0.82799999999999996</v>
      </c>
      <c r="R41">
        <v>0.17199999999999999</v>
      </c>
    </row>
    <row r="42" spans="1:18" hidden="1">
      <c r="A42">
        <v>1</v>
      </c>
      <c r="B42">
        <v>5</v>
      </c>
      <c r="C42">
        <v>2.25</v>
      </c>
      <c r="D42">
        <v>0.01</v>
      </c>
      <c r="E42">
        <v>0.01</v>
      </c>
      <c r="F42">
        <v>1.1013942956894001</v>
      </c>
      <c r="G42">
        <v>-0.556174680824019</v>
      </c>
      <c r="H42">
        <v>1.2539505163314799</v>
      </c>
      <c r="I42">
        <v>14.475420644460501</v>
      </c>
      <c r="J42">
        <v>14.475420644460501</v>
      </c>
      <c r="K42">
        <v>1</v>
      </c>
      <c r="L42">
        <v>0.86099999999999999</v>
      </c>
      <c r="M42">
        <v>0.13300000000000001</v>
      </c>
      <c r="N42">
        <v>6.0000000000000001E-3</v>
      </c>
      <c r="O42">
        <v>0.82799999999999996</v>
      </c>
      <c r="P42">
        <v>0.17199999999999999</v>
      </c>
      <c r="Q42">
        <v>0.82799999999999996</v>
      </c>
      <c r="R42">
        <v>0.17199999999999999</v>
      </c>
    </row>
    <row r="43" spans="1:18" hidden="1">
      <c r="A43">
        <v>1</v>
      </c>
      <c r="B43">
        <v>5</v>
      </c>
      <c r="C43">
        <v>2.25</v>
      </c>
      <c r="D43">
        <v>0.01</v>
      </c>
      <c r="E43">
        <v>0.01</v>
      </c>
      <c r="F43">
        <v>0.78756601345023103</v>
      </c>
      <c r="G43">
        <v>0.25049878708641599</v>
      </c>
      <c r="H43">
        <v>0.88917137910406796</v>
      </c>
      <c r="I43">
        <v>14.431250757329</v>
      </c>
      <c r="J43">
        <v>14.431250757329</v>
      </c>
      <c r="K43">
        <v>1</v>
      </c>
      <c r="L43">
        <v>0.83199999999999996</v>
      </c>
      <c r="M43">
        <v>0.155</v>
      </c>
      <c r="N43">
        <v>1.2E-2</v>
      </c>
      <c r="O43">
        <v>0.82799999999999996</v>
      </c>
      <c r="P43">
        <v>0.17199999999999999</v>
      </c>
      <c r="Q43">
        <v>0.82799999999999996</v>
      </c>
      <c r="R43">
        <v>0.17199999999999999</v>
      </c>
    </row>
    <row r="44" spans="1:18" hidden="1">
      <c r="A44">
        <v>1</v>
      </c>
      <c r="B44">
        <v>5</v>
      </c>
      <c r="C44">
        <v>2.25</v>
      </c>
      <c r="D44">
        <v>0.01</v>
      </c>
      <c r="E44">
        <v>0.01</v>
      </c>
      <c r="F44">
        <v>0.94063613071724705</v>
      </c>
      <c r="G44">
        <v>0.11089094636169999</v>
      </c>
      <c r="H44">
        <v>1.4150670801096199</v>
      </c>
      <c r="I44">
        <v>15.109117465820599</v>
      </c>
      <c r="J44">
        <v>15.109117465820599</v>
      </c>
      <c r="K44">
        <v>1</v>
      </c>
      <c r="L44">
        <v>0.86399999999999999</v>
      </c>
      <c r="M44">
        <v>0.127</v>
      </c>
      <c r="N44">
        <v>8.9999999999999993E-3</v>
      </c>
      <c r="O44">
        <v>0.82799999999999996</v>
      </c>
      <c r="P44">
        <v>0.17199999999999999</v>
      </c>
      <c r="Q44">
        <v>0.82799999999999996</v>
      </c>
      <c r="R44">
        <v>0.17199999999999999</v>
      </c>
    </row>
    <row r="45" spans="1:18" hidden="1">
      <c r="A45">
        <v>1</v>
      </c>
      <c r="B45">
        <v>5</v>
      </c>
      <c r="C45">
        <v>2.25</v>
      </c>
      <c r="D45">
        <v>0.01</v>
      </c>
      <c r="E45">
        <v>0.01</v>
      </c>
      <c r="F45">
        <v>1.09472753215114</v>
      </c>
      <c r="G45">
        <v>-0.46644514582660601</v>
      </c>
      <c r="H45">
        <v>1.31579417579397</v>
      </c>
      <c r="I45">
        <v>14.569643106662401</v>
      </c>
      <c r="J45">
        <v>14.569643106662401</v>
      </c>
      <c r="K45">
        <v>1</v>
      </c>
      <c r="L45">
        <v>0.86499999999999999</v>
      </c>
      <c r="M45">
        <v>0.128</v>
      </c>
      <c r="N45">
        <v>6.0000000000000001E-3</v>
      </c>
      <c r="O45">
        <v>0.82799999999999996</v>
      </c>
      <c r="P45">
        <v>0.17199999999999999</v>
      </c>
      <c r="Q45">
        <v>0.82799999999999996</v>
      </c>
      <c r="R45">
        <v>0.17199999999999999</v>
      </c>
    </row>
    <row r="46" spans="1:18" hidden="1">
      <c r="A46">
        <v>1</v>
      </c>
      <c r="B46">
        <v>5</v>
      </c>
      <c r="C46">
        <v>2.25</v>
      </c>
      <c r="D46">
        <v>0.01</v>
      </c>
      <c r="E46">
        <v>0.01</v>
      </c>
      <c r="F46">
        <v>1.40381831655945</v>
      </c>
      <c r="G46">
        <v>-0.38575355178989001</v>
      </c>
      <c r="H46">
        <v>2.2712037968651799</v>
      </c>
      <c r="I46">
        <v>19.983412038287302</v>
      </c>
      <c r="J46">
        <v>19.983412038287302</v>
      </c>
      <c r="K46">
        <v>1</v>
      </c>
      <c r="L46">
        <v>0.92400000000000004</v>
      </c>
      <c r="M46">
        <v>7.2999999999999995E-2</v>
      </c>
      <c r="N46">
        <v>2E-3</v>
      </c>
      <c r="O46">
        <v>0.82799999999999996</v>
      </c>
      <c r="P46">
        <v>0.17199999999999999</v>
      </c>
      <c r="Q46">
        <v>0.82799999999999996</v>
      </c>
      <c r="R46">
        <v>0.17199999999999999</v>
      </c>
    </row>
    <row r="47" spans="1:18" hidden="1">
      <c r="A47">
        <v>1</v>
      </c>
      <c r="B47">
        <v>5</v>
      </c>
      <c r="C47">
        <v>2.25</v>
      </c>
      <c r="D47">
        <v>0.01</v>
      </c>
      <c r="E47">
        <v>0.01</v>
      </c>
      <c r="F47">
        <v>1.0032832604673201</v>
      </c>
      <c r="G47">
        <v>0.78846280179564399</v>
      </c>
      <c r="H47">
        <v>2.5860248808555699</v>
      </c>
      <c r="I47">
        <v>23.960041944740802</v>
      </c>
      <c r="J47">
        <v>23.960041944740802</v>
      </c>
      <c r="K47">
        <v>1</v>
      </c>
      <c r="L47">
        <v>0.91100000000000003</v>
      </c>
      <c r="M47">
        <v>8.2000000000000003E-2</v>
      </c>
      <c r="N47">
        <v>6.0000000000000001E-3</v>
      </c>
      <c r="O47">
        <v>0.82799999999999996</v>
      </c>
      <c r="P47">
        <v>0.17199999999999999</v>
      </c>
      <c r="Q47">
        <v>0.82799999999999996</v>
      </c>
      <c r="R47">
        <v>0.17199999999999999</v>
      </c>
    </row>
    <row r="48" spans="1:18" hidden="1">
      <c r="A48">
        <v>1</v>
      </c>
      <c r="B48">
        <v>5</v>
      </c>
      <c r="C48">
        <v>2.25</v>
      </c>
      <c r="D48">
        <v>0.01</v>
      </c>
      <c r="E48">
        <v>0.01</v>
      </c>
      <c r="F48">
        <v>0.76348755975256</v>
      </c>
      <c r="G48">
        <v>-1.7677479856986901E-2</v>
      </c>
      <c r="H48">
        <v>0.41257097896311901</v>
      </c>
      <c r="I48">
        <v>14.603627221006001</v>
      </c>
      <c r="J48">
        <v>14.603627221006001</v>
      </c>
      <c r="K48">
        <v>1</v>
      </c>
      <c r="L48">
        <v>0.80700000000000005</v>
      </c>
      <c r="M48">
        <v>0.18</v>
      </c>
      <c r="N48">
        <v>1.4E-2</v>
      </c>
      <c r="O48">
        <v>0.82799999999999996</v>
      </c>
      <c r="P48">
        <v>0.17199999999999999</v>
      </c>
      <c r="Q48">
        <v>0.82799999999999996</v>
      </c>
      <c r="R48">
        <v>0.17199999999999999</v>
      </c>
    </row>
    <row r="49" spans="1:18" hidden="1">
      <c r="A49">
        <v>1</v>
      </c>
      <c r="B49">
        <v>5</v>
      </c>
      <c r="C49">
        <v>2.25</v>
      </c>
      <c r="D49">
        <v>0.01</v>
      </c>
      <c r="E49">
        <v>0.01</v>
      </c>
      <c r="F49">
        <v>0.98345414351746796</v>
      </c>
      <c r="G49">
        <v>-0.86587233107420303</v>
      </c>
      <c r="H49">
        <v>0.516499743107666</v>
      </c>
      <c r="I49">
        <v>14.489653450766401</v>
      </c>
      <c r="J49">
        <v>14.489653450766401</v>
      </c>
      <c r="K49">
        <v>1</v>
      </c>
      <c r="L49">
        <v>0.80800000000000005</v>
      </c>
      <c r="M49">
        <v>0.182</v>
      </c>
      <c r="N49">
        <v>8.9999999999999993E-3</v>
      </c>
      <c r="O49">
        <v>0.82799999999999996</v>
      </c>
      <c r="P49">
        <v>0.17199999999999999</v>
      </c>
      <c r="Q49">
        <v>0.82799999999999996</v>
      </c>
      <c r="R49">
        <v>0.17199999999999999</v>
      </c>
    </row>
    <row r="50" spans="1:18" hidden="1">
      <c r="A50">
        <v>1</v>
      </c>
      <c r="B50">
        <v>5</v>
      </c>
      <c r="C50">
        <v>2.25</v>
      </c>
      <c r="D50">
        <v>0.01</v>
      </c>
      <c r="E50">
        <v>0.01</v>
      </c>
      <c r="F50">
        <v>0.72287089541516902</v>
      </c>
      <c r="G50">
        <v>0.42045324933450101</v>
      </c>
      <c r="H50">
        <v>0.77995583755324704</v>
      </c>
      <c r="I50">
        <v>14.4977105137006</v>
      </c>
      <c r="J50">
        <v>14.4977105137006</v>
      </c>
      <c r="K50">
        <v>1</v>
      </c>
      <c r="L50">
        <v>0.82499999999999996</v>
      </c>
      <c r="M50">
        <v>0.16200000000000001</v>
      </c>
      <c r="N50">
        <v>1.4E-2</v>
      </c>
      <c r="O50">
        <v>0.82799999999999996</v>
      </c>
      <c r="P50">
        <v>0.17199999999999999</v>
      </c>
      <c r="Q50">
        <v>0.82799999999999996</v>
      </c>
      <c r="R50">
        <v>0.17199999999999999</v>
      </c>
    </row>
    <row r="51" spans="1:18" hidden="1">
      <c r="A51">
        <v>1</v>
      </c>
      <c r="B51">
        <v>5</v>
      </c>
      <c r="C51">
        <v>2.25</v>
      </c>
      <c r="D51">
        <v>0.01</v>
      </c>
      <c r="E51">
        <v>0.01</v>
      </c>
      <c r="F51">
        <v>1.0768036520307001</v>
      </c>
      <c r="G51">
        <v>-0.251867599462266</v>
      </c>
      <c r="H51">
        <v>1.50570266169142</v>
      </c>
      <c r="I51">
        <v>15.2893412445053</v>
      </c>
      <c r="J51">
        <v>15.2893412445053</v>
      </c>
      <c r="K51">
        <v>1</v>
      </c>
      <c r="L51">
        <v>0.875</v>
      </c>
      <c r="M51">
        <v>0.11899999999999999</v>
      </c>
      <c r="N51">
        <v>6.0000000000000001E-3</v>
      </c>
      <c r="O51">
        <v>0.82799999999999996</v>
      </c>
      <c r="P51">
        <v>0.17199999999999999</v>
      </c>
      <c r="Q51">
        <v>0.82799999999999996</v>
      </c>
      <c r="R51">
        <v>0.17199999999999999</v>
      </c>
    </row>
    <row r="52" spans="1:18" hidden="1">
      <c r="A52">
        <v>1</v>
      </c>
      <c r="B52">
        <v>5</v>
      </c>
      <c r="C52">
        <v>2.25</v>
      </c>
      <c r="D52">
        <v>0.01</v>
      </c>
      <c r="E52">
        <v>0.01</v>
      </c>
      <c r="F52">
        <v>0.66110298571077697</v>
      </c>
      <c r="G52">
        <v>0.41852816184473501</v>
      </c>
      <c r="H52">
        <v>0.40526399366958299</v>
      </c>
      <c r="I52">
        <v>14.681282743818199</v>
      </c>
      <c r="J52">
        <v>14.681282743818199</v>
      </c>
      <c r="K52">
        <v>1</v>
      </c>
      <c r="L52">
        <v>0.80500000000000005</v>
      </c>
      <c r="M52">
        <v>0.17899999999999999</v>
      </c>
      <c r="N52">
        <v>1.6E-2</v>
      </c>
      <c r="O52">
        <v>0.82799999999999996</v>
      </c>
      <c r="P52">
        <v>0.17199999999999999</v>
      </c>
      <c r="Q52">
        <v>0.82799999999999996</v>
      </c>
      <c r="R52">
        <v>0.17199999999999999</v>
      </c>
    </row>
    <row r="53" spans="1:18" hidden="1">
      <c r="A53">
        <v>1</v>
      </c>
      <c r="B53">
        <v>5</v>
      </c>
      <c r="C53">
        <v>2.25</v>
      </c>
      <c r="D53">
        <v>0.01</v>
      </c>
      <c r="E53">
        <v>0.01</v>
      </c>
      <c r="F53">
        <v>0.83660474590280998</v>
      </c>
      <c r="G53">
        <v>-0.358299877740827</v>
      </c>
      <c r="H53">
        <v>0.38125341696309201</v>
      </c>
      <c r="I53">
        <v>14.579397757004701</v>
      </c>
      <c r="J53">
        <v>14.579397757004701</v>
      </c>
      <c r="K53">
        <v>1</v>
      </c>
      <c r="L53">
        <v>0.80400000000000005</v>
      </c>
      <c r="M53">
        <v>0.183</v>
      </c>
      <c r="N53">
        <v>1.2E-2</v>
      </c>
      <c r="O53">
        <v>0.82799999999999996</v>
      </c>
      <c r="P53">
        <v>0.17199999999999999</v>
      </c>
      <c r="Q53">
        <v>0.82799999999999996</v>
      </c>
      <c r="R53">
        <v>0.17199999999999999</v>
      </c>
    </row>
    <row r="54" spans="1:18" hidden="1">
      <c r="A54">
        <v>1</v>
      </c>
      <c r="B54">
        <v>5</v>
      </c>
      <c r="C54">
        <v>2.25</v>
      </c>
      <c r="D54">
        <v>0.01</v>
      </c>
      <c r="E54">
        <v>0.01</v>
      </c>
      <c r="F54">
        <v>0.57617064945687402</v>
      </c>
      <c r="G54">
        <v>0.88513310140486101</v>
      </c>
      <c r="H54">
        <v>0.58622336820082099</v>
      </c>
      <c r="I54">
        <v>14.6916676789325</v>
      </c>
      <c r="J54">
        <v>14.6916676789325</v>
      </c>
      <c r="K54">
        <v>1</v>
      </c>
      <c r="L54">
        <v>0.81</v>
      </c>
      <c r="M54">
        <v>0.17299999999999999</v>
      </c>
      <c r="N54">
        <v>1.7000000000000001E-2</v>
      </c>
      <c r="O54">
        <v>0.82799999999999996</v>
      </c>
      <c r="P54">
        <v>0.17199999999999999</v>
      </c>
      <c r="Q54">
        <v>0.82799999999999996</v>
      </c>
      <c r="R54">
        <v>0.17199999999999999</v>
      </c>
    </row>
    <row r="55" spans="1:18" hidden="1">
      <c r="A55">
        <v>1</v>
      </c>
      <c r="B55">
        <v>5</v>
      </c>
      <c r="C55">
        <v>2.25</v>
      </c>
      <c r="D55">
        <v>0.01</v>
      </c>
      <c r="E55">
        <v>0.01</v>
      </c>
      <c r="F55">
        <v>0.99709380765165001</v>
      </c>
      <c r="G55">
        <v>0.78748729968132203</v>
      </c>
      <c r="H55">
        <v>2.5694935029252002</v>
      </c>
      <c r="I55">
        <v>23.710199455854699</v>
      </c>
      <c r="J55">
        <v>23.710199455854699</v>
      </c>
      <c r="K55">
        <v>1</v>
      </c>
      <c r="L55">
        <v>0.91</v>
      </c>
      <c r="M55">
        <v>8.3000000000000004E-2</v>
      </c>
      <c r="N55">
        <v>6.0000000000000001E-3</v>
      </c>
      <c r="O55">
        <v>0.82799999999999996</v>
      </c>
      <c r="P55">
        <v>0.17199999999999999</v>
      </c>
      <c r="Q55">
        <v>0.82799999999999996</v>
      </c>
      <c r="R55">
        <v>0.17199999999999999</v>
      </c>
    </row>
    <row r="56" spans="1:18" hidden="1">
      <c r="A56">
        <v>1</v>
      </c>
      <c r="B56">
        <v>5</v>
      </c>
      <c r="C56">
        <v>2.25</v>
      </c>
      <c r="D56">
        <v>0.01</v>
      </c>
      <c r="E56">
        <v>0.01</v>
      </c>
      <c r="F56">
        <v>1.15796989827351</v>
      </c>
      <c r="G56">
        <v>0.30707675132060203</v>
      </c>
      <c r="H56">
        <v>2.3097541162084498</v>
      </c>
      <c r="I56">
        <v>19.972596988628801</v>
      </c>
      <c r="J56">
        <v>19.972596988628801</v>
      </c>
      <c r="K56">
        <v>1</v>
      </c>
      <c r="L56">
        <v>0.91800000000000004</v>
      </c>
      <c r="M56">
        <v>7.8E-2</v>
      </c>
      <c r="N56">
        <v>4.0000000000000001E-3</v>
      </c>
      <c r="O56">
        <v>0.82799999999999996</v>
      </c>
      <c r="P56">
        <v>0.17199999999999999</v>
      </c>
      <c r="Q56">
        <v>0.82799999999999996</v>
      </c>
      <c r="R56">
        <v>0.17199999999999999</v>
      </c>
    </row>
    <row r="57" spans="1:18" hidden="1">
      <c r="A57">
        <v>1</v>
      </c>
      <c r="B57">
        <v>5</v>
      </c>
      <c r="C57">
        <v>2.25</v>
      </c>
      <c r="D57">
        <v>0.01</v>
      </c>
      <c r="E57">
        <v>0.01</v>
      </c>
      <c r="F57">
        <v>0.73528638281006797</v>
      </c>
      <c r="G57">
        <v>0.389030092328497</v>
      </c>
      <c r="H57">
        <v>0.805324187378332</v>
      </c>
      <c r="I57">
        <v>14.482301417838601</v>
      </c>
      <c r="J57">
        <v>14.482301417838601</v>
      </c>
      <c r="K57">
        <v>1</v>
      </c>
      <c r="L57">
        <v>0.82599999999999996</v>
      </c>
      <c r="M57">
        <v>0.16</v>
      </c>
      <c r="N57">
        <v>1.4E-2</v>
      </c>
      <c r="O57">
        <v>0.82799999999999996</v>
      </c>
      <c r="P57">
        <v>0.17199999999999999</v>
      </c>
      <c r="Q57">
        <v>0.82799999999999996</v>
      </c>
      <c r="R57">
        <v>0.17199999999999999</v>
      </c>
    </row>
    <row r="58" spans="1:18" hidden="1">
      <c r="A58">
        <v>1</v>
      </c>
      <c r="B58">
        <v>5</v>
      </c>
      <c r="C58">
        <v>2.25</v>
      </c>
      <c r="D58">
        <v>0.01</v>
      </c>
      <c r="E58">
        <v>0.01</v>
      </c>
      <c r="F58">
        <v>1.35327593602053</v>
      </c>
      <c r="G58">
        <v>-0.30439045909421503</v>
      </c>
      <c r="H58">
        <v>2.2379391930233501</v>
      </c>
      <c r="I58">
        <v>19.684178822484</v>
      </c>
      <c r="J58">
        <v>19.684178822484</v>
      </c>
      <c r="K58">
        <v>1</v>
      </c>
      <c r="L58">
        <v>0.92100000000000004</v>
      </c>
      <c r="M58">
        <v>7.5999999999999998E-2</v>
      </c>
      <c r="N58">
        <v>3.0000000000000001E-3</v>
      </c>
      <c r="O58">
        <v>0.82799999999999996</v>
      </c>
      <c r="P58">
        <v>0.17199999999999999</v>
      </c>
      <c r="Q58">
        <v>0.82799999999999996</v>
      </c>
      <c r="R58">
        <v>0.17199999999999999</v>
      </c>
    </row>
    <row r="59" spans="1:18" hidden="1">
      <c r="A59">
        <v>1</v>
      </c>
      <c r="B59">
        <v>5</v>
      </c>
      <c r="C59">
        <v>2.25</v>
      </c>
      <c r="D59">
        <v>0.01</v>
      </c>
      <c r="E59">
        <v>0.01</v>
      </c>
      <c r="F59">
        <v>1.16284135775263</v>
      </c>
      <c r="G59">
        <v>0.30793212181524798</v>
      </c>
      <c r="H59">
        <v>2.3961055497775301</v>
      </c>
      <c r="I59">
        <v>21.103540410009199</v>
      </c>
      <c r="J59">
        <v>21.103540410009199</v>
      </c>
      <c r="K59">
        <v>1</v>
      </c>
      <c r="L59">
        <v>0.91800000000000004</v>
      </c>
      <c r="M59">
        <v>7.6999999999999999E-2</v>
      </c>
      <c r="N59">
        <v>4.0000000000000001E-3</v>
      </c>
      <c r="O59">
        <v>0.82799999999999996</v>
      </c>
      <c r="P59">
        <v>0.17199999999999999</v>
      </c>
      <c r="Q59">
        <v>0.82799999999999996</v>
      </c>
      <c r="R59">
        <v>0.17199999999999999</v>
      </c>
    </row>
    <row r="60" spans="1:18" hidden="1">
      <c r="A60">
        <v>1</v>
      </c>
      <c r="B60">
        <v>5</v>
      </c>
      <c r="C60">
        <v>2.25</v>
      </c>
      <c r="D60">
        <v>0.01</v>
      </c>
      <c r="E60">
        <v>0.01</v>
      </c>
      <c r="F60">
        <v>0.97336362548409405</v>
      </c>
      <c r="G60">
        <v>0.61294813052210095</v>
      </c>
      <c r="H60">
        <v>2.1686104079683601</v>
      </c>
      <c r="I60">
        <v>18.810088259177899</v>
      </c>
      <c r="J60">
        <v>18.810088259177899</v>
      </c>
      <c r="K60">
        <v>1</v>
      </c>
      <c r="L60">
        <v>0.89800000000000002</v>
      </c>
      <c r="M60">
        <v>9.5000000000000001E-2</v>
      </c>
      <c r="N60">
        <v>7.0000000000000001E-3</v>
      </c>
      <c r="O60">
        <v>0.82799999999999996</v>
      </c>
      <c r="P60">
        <v>0.17199999999999999</v>
      </c>
      <c r="Q60">
        <v>0.82799999999999996</v>
      </c>
      <c r="R60">
        <v>0.17199999999999999</v>
      </c>
    </row>
    <row r="61" spans="1:18" hidden="1">
      <c r="A61">
        <v>1</v>
      </c>
      <c r="B61">
        <v>5</v>
      </c>
      <c r="C61">
        <v>2.25</v>
      </c>
      <c r="D61">
        <v>0.01</v>
      </c>
      <c r="E61">
        <v>0.01</v>
      </c>
      <c r="F61">
        <v>0.969141279831918</v>
      </c>
      <c r="G61">
        <v>-0.71865448314917602</v>
      </c>
      <c r="H61">
        <v>0.60809175736972998</v>
      </c>
      <c r="I61">
        <v>14.455559942576301</v>
      </c>
      <c r="J61">
        <v>14.455559942576301</v>
      </c>
      <c r="K61">
        <v>1</v>
      </c>
      <c r="L61">
        <v>0.81599999999999995</v>
      </c>
      <c r="M61">
        <v>0.17499999999999999</v>
      </c>
      <c r="N61">
        <v>8.9999999999999993E-3</v>
      </c>
      <c r="O61">
        <v>0.82799999999999996</v>
      </c>
      <c r="P61">
        <v>0.17199999999999999</v>
      </c>
      <c r="Q61">
        <v>0.82799999999999996</v>
      </c>
      <c r="R61">
        <v>0.17199999999999999</v>
      </c>
    </row>
    <row r="62" spans="1:18" hidden="1">
      <c r="A62">
        <v>1</v>
      </c>
      <c r="B62">
        <v>5</v>
      </c>
      <c r="C62">
        <v>2.25</v>
      </c>
      <c r="D62">
        <v>0.01</v>
      </c>
      <c r="E62">
        <v>0.01</v>
      </c>
      <c r="F62">
        <v>0.80826205329712297</v>
      </c>
      <c r="G62">
        <v>0.80332664423658895</v>
      </c>
      <c r="H62">
        <v>1.6585206222713</v>
      </c>
      <c r="I62">
        <v>15.8513897864661</v>
      </c>
      <c r="J62">
        <v>15.8513897864661</v>
      </c>
      <c r="K62">
        <v>1</v>
      </c>
      <c r="L62">
        <v>0.871</v>
      </c>
      <c r="M62">
        <v>0.11899999999999999</v>
      </c>
      <c r="N62">
        <v>1.0999999999999999E-2</v>
      </c>
      <c r="O62">
        <v>0.82799999999999996</v>
      </c>
      <c r="P62">
        <v>0.17199999999999999</v>
      </c>
      <c r="Q62">
        <v>0.82799999999999996</v>
      </c>
      <c r="R62">
        <v>0.17199999999999999</v>
      </c>
    </row>
  </sheetData>
  <autoFilter ref="A2:R62" xr:uid="{4C0FE3DF-F096-48E5-AF08-FF9614EDCF4D}">
    <filterColumn colId="8">
      <filters>
        <filter val="14.36598212"/>
      </filters>
    </filterColumn>
  </autoFilter>
  <mergeCells count="3">
    <mergeCell ref="A1:A2"/>
    <mergeCell ref="B1:E1"/>
    <mergeCell ref="F1:N1"/>
  </mergeCells>
  <phoneticPr fontId="1" type="noConversion"/>
  <pageMargins left="0.7" right="0.7" top="0.75" bottom="0.75" header="0.3" footer="0.3"/>
  <legacy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DCF25-F375-4A8F-8484-4FE8100CC741}">
  <dimension ref="A1:R62"/>
  <sheetViews>
    <sheetView workbookViewId="0">
      <selection activeCell="G32" sqref="G32"/>
    </sheetView>
  </sheetViews>
  <sheetFormatPr defaultRowHeight="15"/>
  <cols>
    <col min="2" max="2" width="15.85546875" customWidth="1"/>
  </cols>
  <sheetData>
    <row r="1" spans="1:18">
      <c r="A1" s="154" t="s">
        <v>20</v>
      </c>
      <c r="B1" s="155" t="s">
        <v>4</v>
      </c>
      <c r="C1" s="155"/>
      <c r="D1" s="155"/>
      <c r="E1" s="155"/>
      <c r="F1" s="154" t="s">
        <v>12</v>
      </c>
      <c r="G1" s="154"/>
      <c r="H1" s="154"/>
      <c r="I1" s="154"/>
      <c r="J1" s="154"/>
      <c r="K1" s="154"/>
      <c r="L1" s="154"/>
      <c r="M1" s="154"/>
      <c r="N1" s="154"/>
      <c r="O1" s="1" t="s">
        <v>15</v>
      </c>
      <c r="P1" s="1"/>
      <c r="Q1" s="11" t="s">
        <v>16</v>
      </c>
      <c r="R1" s="11"/>
    </row>
    <row r="2" spans="1:18">
      <c r="A2" s="154"/>
      <c r="B2" s="2" t="s">
        <v>0</v>
      </c>
      <c r="C2" s="2" t="s">
        <v>1</v>
      </c>
      <c r="D2" s="2" t="s">
        <v>2</v>
      </c>
      <c r="E2" s="2" t="s">
        <v>3</v>
      </c>
      <c r="F2" s="3" t="s">
        <v>5</v>
      </c>
      <c r="G2" s="3" t="s">
        <v>6</v>
      </c>
      <c r="H2" s="3" t="s">
        <v>48</v>
      </c>
      <c r="I2" s="3" t="s">
        <v>13</v>
      </c>
      <c r="J2" s="3" t="s">
        <v>14</v>
      </c>
      <c r="K2" s="3" t="s">
        <v>8</v>
      </c>
      <c r="L2" s="3" t="s">
        <v>9</v>
      </c>
      <c r="M2" s="3" t="s">
        <v>10</v>
      </c>
      <c r="N2" s="3" t="s">
        <v>11</v>
      </c>
      <c r="O2" s="2" t="s">
        <v>9</v>
      </c>
      <c r="P2" s="2" t="s">
        <v>10</v>
      </c>
      <c r="Q2" s="3" t="s">
        <v>9</v>
      </c>
      <c r="R2" s="3" t="s">
        <v>10</v>
      </c>
    </row>
    <row r="3" spans="1:18">
      <c r="A3">
        <v>0</v>
      </c>
      <c r="B3">
        <v>3.5</v>
      </c>
      <c r="C3">
        <v>1.75</v>
      </c>
      <c r="D3">
        <v>0.01</v>
      </c>
      <c r="E3">
        <v>0.01</v>
      </c>
      <c r="F3">
        <v>0.43322559999999999</v>
      </c>
      <c r="G3">
        <v>0</v>
      </c>
      <c r="H3">
        <v>1.5399811440994899</v>
      </c>
      <c r="I3">
        <v>22.412377511944001</v>
      </c>
      <c r="J3">
        <v>22.412377511944001</v>
      </c>
      <c r="K3">
        <v>1</v>
      </c>
      <c r="L3">
        <v>0.66500000000000004</v>
      </c>
      <c r="M3">
        <v>0.246</v>
      </c>
      <c r="N3">
        <v>8.7999999999999995E-2</v>
      </c>
      <c r="O3">
        <v>0.64500000000000002</v>
      </c>
      <c r="P3">
        <v>0.35499999999999998</v>
      </c>
      <c r="Q3">
        <v>0.64500000000000002</v>
      </c>
      <c r="R3">
        <v>0.35499999999999998</v>
      </c>
    </row>
    <row r="4" spans="1:18">
      <c r="A4">
        <v>0</v>
      </c>
      <c r="B4">
        <v>3.5</v>
      </c>
      <c r="C4">
        <v>1.75</v>
      </c>
      <c r="D4">
        <v>0.01</v>
      </c>
      <c r="E4">
        <v>0.01</v>
      </c>
      <c r="F4">
        <v>0.47034010999999998</v>
      </c>
      <c r="G4">
        <v>0</v>
      </c>
      <c r="H4">
        <v>2.4994721744947301</v>
      </c>
      <c r="I4">
        <v>38.212511659883297</v>
      </c>
      <c r="J4">
        <v>38.212511659883297</v>
      </c>
      <c r="K4">
        <v>1</v>
      </c>
      <c r="L4">
        <v>0.68300000000000005</v>
      </c>
      <c r="M4">
        <v>0.23200000000000001</v>
      </c>
      <c r="N4">
        <v>8.5000000000000006E-2</v>
      </c>
      <c r="O4">
        <v>0.64500000000000002</v>
      </c>
      <c r="P4">
        <v>0.35499999999999998</v>
      </c>
      <c r="Q4">
        <v>0.64500000000000002</v>
      </c>
      <c r="R4">
        <v>0.35499999999999998</v>
      </c>
    </row>
    <row r="5" spans="1:18">
      <c r="A5">
        <v>0</v>
      </c>
      <c r="B5">
        <v>3.5</v>
      </c>
      <c r="C5">
        <v>1.75</v>
      </c>
      <c r="D5">
        <v>0.01</v>
      </c>
      <c r="E5">
        <v>0.01</v>
      </c>
      <c r="F5">
        <v>0.35118368999999999</v>
      </c>
      <c r="G5">
        <v>0</v>
      </c>
      <c r="H5">
        <v>0.87901488270303596</v>
      </c>
      <c r="I5">
        <v>15.525261674021699</v>
      </c>
      <c r="J5">
        <v>15.525261674021699</v>
      </c>
      <c r="K5">
        <v>1</v>
      </c>
      <c r="L5">
        <v>0.625</v>
      </c>
      <c r="M5">
        <v>0.28000000000000003</v>
      </c>
      <c r="N5">
        <v>9.5000000000000001E-2</v>
      </c>
      <c r="O5">
        <v>0.64500000000000002</v>
      </c>
      <c r="P5">
        <v>0.35499999999999998</v>
      </c>
      <c r="Q5">
        <v>0.64500000000000002</v>
      </c>
      <c r="R5">
        <v>0.35499999999999998</v>
      </c>
    </row>
    <row r="6" spans="1:18">
      <c r="A6">
        <v>0</v>
      </c>
      <c r="B6">
        <v>3.5</v>
      </c>
      <c r="C6">
        <v>1.75</v>
      </c>
      <c r="D6">
        <v>0.01</v>
      </c>
      <c r="E6">
        <v>0.01</v>
      </c>
      <c r="F6">
        <v>0.31631178999999998</v>
      </c>
      <c r="G6">
        <v>0</v>
      </c>
      <c r="H6">
        <v>0.42434416285654702</v>
      </c>
      <c r="I6">
        <v>14.508899917875899</v>
      </c>
      <c r="J6">
        <v>14.508899917875899</v>
      </c>
      <c r="K6">
        <v>1</v>
      </c>
      <c r="L6">
        <v>0.60799999999999998</v>
      </c>
      <c r="M6">
        <v>0.29399999999999998</v>
      </c>
      <c r="N6">
        <v>9.8000000000000004E-2</v>
      </c>
      <c r="O6">
        <v>0.64500000000000002</v>
      </c>
      <c r="P6">
        <v>0.35499999999999998</v>
      </c>
      <c r="Q6">
        <v>0.64500000000000002</v>
      </c>
      <c r="R6">
        <v>0.35499999999999998</v>
      </c>
    </row>
    <row r="7" spans="1:18">
      <c r="A7">
        <v>0</v>
      </c>
      <c r="B7">
        <v>3.5</v>
      </c>
      <c r="C7">
        <v>1.75</v>
      </c>
      <c r="D7">
        <v>0.01</v>
      </c>
      <c r="E7">
        <v>0.01</v>
      </c>
      <c r="F7">
        <v>0.34701478000000002</v>
      </c>
      <c r="G7">
        <v>0</v>
      </c>
      <c r="H7">
        <v>0.84575848340329696</v>
      </c>
      <c r="I7">
        <v>15.499012528262501</v>
      </c>
      <c r="J7">
        <v>15.499012528262501</v>
      </c>
      <c r="K7">
        <v>1</v>
      </c>
      <c r="L7">
        <v>0.623</v>
      </c>
      <c r="M7">
        <v>0.28100000000000003</v>
      </c>
      <c r="N7">
        <v>9.5000000000000001E-2</v>
      </c>
      <c r="O7">
        <v>0.64500000000000002</v>
      </c>
      <c r="P7">
        <v>0.35499999999999998</v>
      </c>
      <c r="Q7">
        <v>0.64500000000000002</v>
      </c>
      <c r="R7">
        <v>0.35499999999999998</v>
      </c>
    </row>
    <row r="8" spans="1:18">
      <c r="A8">
        <v>0</v>
      </c>
      <c r="B8">
        <v>3.5</v>
      </c>
      <c r="C8">
        <v>1.75</v>
      </c>
      <c r="D8">
        <v>0.01</v>
      </c>
      <c r="E8">
        <v>0.01</v>
      </c>
      <c r="F8">
        <v>0.40353802</v>
      </c>
      <c r="G8">
        <v>0</v>
      </c>
      <c r="H8">
        <v>1.4943865498476601</v>
      </c>
      <c r="I8">
        <v>21.068703683407701</v>
      </c>
      <c r="J8">
        <v>21.068703683407701</v>
      </c>
      <c r="K8">
        <v>1</v>
      </c>
      <c r="L8">
        <v>0.65100000000000002</v>
      </c>
      <c r="M8">
        <v>0.25800000000000001</v>
      </c>
      <c r="N8">
        <v>9.0999999999999998E-2</v>
      </c>
      <c r="O8">
        <v>0.64500000000000002</v>
      </c>
      <c r="P8">
        <v>0.35499999999999998</v>
      </c>
      <c r="Q8">
        <v>0.64500000000000002</v>
      </c>
      <c r="R8">
        <v>0.35499999999999998</v>
      </c>
    </row>
    <row r="9" spans="1:18">
      <c r="A9">
        <v>0</v>
      </c>
      <c r="B9">
        <v>3.5</v>
      </c>
      <c r="C9">
        <v>1.75</v>
      </c>
      <c r="D9">
        <v>0.01</v>
      </c>
      <c r="E9">
        <v>0.01</v>
      </c>
      <c r="F9">
        <v>0.34226697</v>
      </c>
      <c r="G9">
        <v>0</v>
      </c>
      <c r="H9">
        <v>0.67128840362946895</v>
      </c>
      <c r="I9">
        <v>14.617016802505001</v>
      </c>
      <c r="J9">
        <v>14.617016802505001</v>
      </c>
      <c r="K9">
        <v>1</v>
      </c>
      <c r="L9">
        <v>0.621</v>
      </c>
      <c r="M9">
        <v>0.28299999999999997</v>
      </c>
      <c r="N9">
        <v>9.6000000000000002E-2</v>
      </c>
      <c r="O9">
        <v>0.64500000000000002</v>
      </c>
      <c r="P9">
        <v>0.35499999999999998</v>
      </c>
      <c r="Q9">
        <v>0.64500000000000002</v>
      </c>
      <c r="R9">
        <v>0.35499999999999998</v>
      </c>
    </row>
    <row r="10" spans="1:18">
      <c r="A10">
        <v>0</v>
      </c>
      <c r="B10">
        <v>3.5</v>
      </c>
      <c r="C10">
        <v>1.75</v>
      </c>
      <c r="D10">
        <v>0.01</v>
      </c>
      <c r="E10">
        <v>0.01</v>
      </c>
      <c r="F10">
        <v>0.41883457000000002</v>
      </c>
      <c r="G10">
        <v>0</v>
      </c>
      <c r="H10">
        <v>1.34203036249976</v>
      </c>
      <c r="I10">
        <v>18.635390763539</v>
      </c>
      <c r="J10">
        <v>18.635390763539</v>
      </c>
      <c r="K10">
        <v>1</v>
      </c>
      <c r="L10">
        <v>0.65800000000000003</v>
      </c>
      <c r="M10">
        <v>0.252</v>
      </c>
      <c r="N10">
        <v>8.8999999999999996E-2</v>
      </c>
      <c r="O10">
        <v>0.64500000000000002</v>
      </c>
      <c r="P10">
        <v>0.35499999999999998</v>
      </c>
      <c r="Q10">
        <v>0.64500000000000002</v>
      </c>
      <c r="R10">
        <v>0.35499999999999998</v>
      </c>
    </row>
    <row r="11" spans="1:18">
      <c r="A11">
        <v>0</v>
      </c>
      <c r="B11">
        <v>3.5</v>
      </c>
      <c r="C11">
        <v>1.75</v>
      </c>
      <c r="D11">
        <v>0.01</v>
      </c>
      <c r="E11">
        <v>0.01</v>
      </c>
      <c r="F11">
        <v>0.37138759999999998</v>
      </c>
      <c r="G11">
        <v>0</v>
      </c>
      <c r="H11">
        <v>1.03414625939016</v>
      </c>
      <c r="I11">
        <v>15.823345740848501</v>
      </c>
      <c r="J11">
        <v>15.823345740848501</v>
      </c>
      <c r="K11">
        <v>1</v>
      </c>
      <c r="L11">
        <v>0.63500000000000001</v>
      </c>
      <c r="M11">
        <v>0.27100000000000002</v>
      </c>
      <c r="N11">
        <v>9.2999999999999999E-2</v>
      </c>
      <c r="O11">
        <v>0.64500000000000002</v>
      </c>
      <c r="P11">
        <v>0.35499999999999998</v>
      </c>
      <c r="Q11">
        <v>0.64500000000000002</v>
      </c>
      <c r="R11">
        <v>0.35499999999999998</v>
      </c>
    </row>
    <row r="12" spans="1:18">
      <c r="A12">
        <v>0</v>
      </c>
      <c r="B12">
        <v>3.5</v>
      </c>
      <c r="C12">
        <v>1.75</v>
      </c>
      <c r="D12">
        <v>0.01</v>
      </c>
      <c r="E12">
        <v>0.01</v>
      </c>
      <c r="F12">
        <v>0.35239682</v>
      </c>
      <c r="G12">
        <v>0</v>
      </c>
      <c r="H12">
        <v>0.75642803653397594</v>
      </c>
      <c r="I12">
        <v>14.8193365761125</v>
      </c>
      <c r="J12">
        <v>14.8193365761125</v>
      </c>
      <c r="K12">
        <v>1</v>
      </c>
      <c r="L12">
        <v>0.626</v>
      </c>
      <c r="M12">
        <v>0.27900000000000003</v>
      </c>
      <c r="N12">
        <v>9.5000000000000001E-2</v>
      </c>
      <c r="O12">
        <v>0.64500000000000002</v>
      </c>
      <c r="P12">
        <v>0.35499999999999998</v>
      </c>
      <c r="Q12">
        <v>0.64500000000000002</v>
      </c>
      <c r="R12">
        <v>0.35499999999999998</v>
      </c>
    </row>
    <row r="13" spans="1:18">
      <c r="A13">
        <v>0</v>
      </c>
      <c r="B13">
        <v>3.5</v>
      </c>
      <c r="C13">
        <v>1.75</v>
      </c>
      <c r="D13">
        <v>0.01</v>
      </c>
      <c r="E13">
        <v>0.01</v>
      </c>
      <c r="F13">
        <v>0.39999295000000001</v>
      </c>
      <c r="G13">
        <v>0</v>
      </c>
      <c r="H13">
        <v>1.4724896993594201</v>
      </c>
      <c r="I13">
        <v>20.796673371707701</v>
      </c>
      <c r="J13">
        <v>20.796673371707701</v>
      </c>
      <c r="K13">
        <v>1</v>
      </c>
      <c r="L13">
        <v>0.64900000000000002</v>
      </c>
      <c r="M13">
        <v>0.26</v>
      </c>
      <c r="N13">
        <v>9.0999999999999998E-2</v>
      </c>
      <c r="O13">
        <v>0.64500000000000002</v>
      </c>
      <c r="P13">
        <v>0.35499999999999998</v>
      </c>
      <c r="Q13">
        <v>0.64500000000000002</v>
      </c>
      <c r="R13">
        <v>0.35499999999999998</v>
      </c>
    </row>
    <row r="14" spans="1:18">
      <c r="A14">
        <v>0</v>
      </c>
      <c r="B14">
        <v>3.5</v>
      </c>
      <c r="C14">
        <v>1.75</v>
      </c>
      <c r="D14">
        <v>0.01</v>
      </c>
      <c r="E14">
        <v>0.01</v>
      </c>
      <c r="F14">
        <v>0.42305860000000001</v>
      </c>
      <c r="G14">
        <v>0</v>
      </c>
      <c r="H14">
        <v>1.6012955036929299</v>
      </c>
      <c r="I14">
        <v>24.3080842313062</v>
      </c>
      <c r="J14">
        <v>24.3080842313062</v>
      </c>
      <c r="K14">
        <v>1</v>
      </c>
      <c r="L14">
        <v>0.66100000000000003</v>
      </c>
      <c r="M14">
        <v>0.25</v>
      </c>
      <c r="N14">
        <v>8.8999999999999996E-2</v>
      </c>
      <c r="O14">
        <v>0.64500000000000002</v>
      </c>
      <c r="P14">
        <v>0.35499999999999998</v>
      </c>
      <c r="Q14">
        <v>0.64500000000000002</v>
      </c>
      <c r="R14">
        <v>0.35499999999999998</v>
      </c>
    </row>
    <row r="15" spans="1:18">
      <c r="A15">
        <v>0</v>
      </c>
      <c r="B15">
        <v>3.5</v>
      </c>
      <c r="C15">
        <v>1.75</v>
      </c>
      <c r="D15">
        <v>0.01</v>
      </c>
      <c r="E15">
        <v>0.01</v>
      </c>
      <c r="F15">
        <v>0.38746017999999999</v>
      </c>
      <c r="G15">
        <v>0</v>
      </c>
      <c r="H15">
        <v>1.9354945649314801</v>
      </c>
      <c r="I15">
        <v>32.152492504951198</v>
      </c>
      <c r="J15">
        <v>32.152492504951198</v>
      </c>
      <c r="K15">
        <v>1</v>
      </c>
      <c r="L15">
        <v>0.64300000000000002</v>
      </c>
      <c r="M15">
        <v>0.26500000000000001</v>
      </c>
      <c r="N15">
        <v>9.1999999999999998E-2</v>
      </c>
      <c r="O15">
        <v>0.64500000000000002</v>
      </c>
      <c r="P15">
        <v>0.35499999999999998</v>
      </c>
      <c r="Q15">
        <v>0.64500000000000002</v>
      </c>
      <c r="R15">
        <v>0.35499999999999998</v>
      </c>
    </row>
    <row r="16" spans="1:18">
      <c r="A16">
        <v>0</v>
      </c>
      <c r="B16">
        <v>3.5</v>
      </c>
      <c r="C16">
        <v>1.75</v>
      </c>
      <c r="D16">
        <v>0.01</v>
      </c>
      <c r="E16">
        <v>0.01</v>
      </c>
      <c r="F16">
        <v>0.43615587</v>
      </c>
      <c r="G16">
        <v>0</v>
      </c>
      <c r="H16">
        <v>1.6730185986560699</v>
      </c>
      <c r="I16">
        <v>24.9419432444272</v>
      </c>
      <c r="J16">
        <v>24.9419432444272</v>
      </c>
      <c r="K16">
        <v>1</v>
      </c>
      <c r="L16">
        <v>0.66700000000000004</v>
      </c>
      <c r="M16">
        <v>0.245</v>
      </c>
      <c r="N16">
        <v>8.7999999999999995E-2</v>
      </c>
      <c r="O16">
        <v>0.64500000000000002</v>
      </c>
      <c r="P16">
        <v>0.35499999999999998</v>
      </c>
      <c r="Q16">
        <v>0.64500000000000002</v>
      </c>
      <c r="R16">
        <v>0.35499999999999998</v>
      </c>
    </row>
    <row r="17" spans="1:18">
      <c r="A17">
        <v>0</v>
      </c>
      <c r="B17">
        <v>3.5</v>
      </c>
      <c r="C17">
        <v>1.75</v>
      </c>
      <c r="D17">
        <v>0.01</v>
      </c>
      <c r="E17">
        <v>0.01</v>
      </c>
      <c r="F17">
        <v>0.44294697999999999</v>
      </c>
      <c r="G17">
        <v>0</v>
      </c>
      <c r="H17">
        <v>1.71013545210503</v>
      </c>
      <c r="I17">
        <v>25.431220215078699</v>
      </c>
      <c r="J17">
        <v>25.431220215078699</v>
      </c>
      <c r="K17">
        <v>1</v>
      </c>
      <c r="L17">
        <v>0.67</v>
      </c>
      <c r="M17">
        <v>0.24299999999999999</v>
      </c>
      <c r="N17">
        <v>8.6999999999999994E-2</v>
      </c>
      <c r="O17">
        <v>0.64500000000000002</v>
      </c>
      <c r="P17">
        <v>0.35499999999999998</v>
      </c>
      <c r="Q17">
        <v>0.64500000000000002</v>
      </c>
      <c r="R17">
        <v>0.35499999999999998</v>
      </c>
    </row>
    <row r="18" spans="1:18">
      <c r="A18">
        <v>0</v>
      </c>
      <c r="B18">
        <v>3.5</v>
      </c>
      <c r="C18">
        <v>1.75</v>
      </c>
      <c r="D18">
        <v>0.01</v>
      </c>
      <c r="E18">
        <v>0.01</v>
      </c>
      <c r="F18">
        <v>0.41055258</v>
      </c>
      <c r="G18">
        <v>0</v>
      </c>
      <c r="H18">
        <v>2.0666312821472199</v>
      </c>
      <c r="I18">
        <v>34.018505177937499</v>
      </c>
      <c r="J18">
        <v>34.018505177937499</v>
      </c>
      <c r="K18">
        <v>1</v>
      </c>
      <c r="L18">
        <v>0.65400000000000003</v>
      </c>
      <c r="M18">
        <v>0.255</v>
      </c>
      <c r="N18">
        <v>0.09</v>
      </c>
      <c r="O18">
        <v>0.64500000000000002</v>
      </c>
      <c r="P18">
        <v>0.35499999999999998</v>
      </c>
      <c r="Q18">
        <v>0.64500000000000002</v>
      </c>
      <c r="R18">
        <v>0.35499999999999998</v>
      </c>
    </row>
    <row r="19" spans="1:18">
      <c r="A19">
        <v>0</v>
      </c>
      <c r="B19">
        <v>3.5</v>
      </c>
      <c r="C19">
        <v>1.75</v>
      </c>
      <c r="D19">
        <v>0.01</v>
      </c>
      <c r="E19">
        <v>0.01</v>
      </c>
      <c r="F19">
        <v>0.46421764999999998</v>
      </c>
      <c r="G19">
        <v>0</v>
      </c>
      <c r="H19">
        <v>2.19443481914251</v>
      </c>
      <c r="I19">
        <v>35.168390658421799</v>
      </c>
      <c r="J19">
        <v>35.168390658421799</v>
      </c>
      <c r="K19">
        <v>1</v>
      </c>
      <c r="L19">
        <v>0.68</v>
      </c>
      <c r="M19">
        <v>0.23499999999999999</v>
      </c>
      <c r="N19">
        <v>8.5000000000000006E-2</v>
      </c>
      <c r="O19">
        <v>0.64500000000000002</v>
      </c>
      <c r="P19">
        <v>0.35499999999999998</v>
      </c>
      <c r="Q19">
        <v>0.64500000000000002</v>
      </c>
      <c r="R19">
        <v>0.35499999999999998</v>
      </c>
    </row>
    <row r="20" spans="1:18">
      <c r="A20">
        <v>0</v>
      </c>
      <c r="B20">
        <v>3.5</v>
      </c>
      <c r="C20">
        <v>1.75</v>
      </c>
      <c r="D20">
        <v>0.01</v>
      </c>
      <c r="E20">
        <v>0.01</v>
      </c>
      <c r="F20">
        <v>0.43078984999999997</v>
      </c>
      <c r="G20">
        <v>0</v>
      </c>
      <c r="H20">
        <v>2.1746983386705701</v>
      </c>
      <c r="I20">
        <v>34.631838847417797</v>
      </c>
      <c r="J20">
        <v>34.631838847417797</v>
      </c>
      <c r="K20">
        <v>1</v>
      </c>
      <c r="L20">
        <v>0.66400000000000003</v>
      </c>
      <c r="M20">
        <v>0.247</v>
      </c>
      <c r="N20">
        <v>8.7999999999999995E-2</v>
      </c>
      <c r="O20">
        <v>0.64500000000000002</v>
      </c>
      <c r="P20">
        <v>0.35499999999999998</v>
      </c>
      <c r="Q20">
        <v>0.64500000000000002</v>
      </c>
      <c r="R20">
        <v>0.35499999999999998</v>
      </c>
    </row>
    <row r="21" spans="1:18">
      <c r="A21">
        <v>0</v>
      </c>
      <c r="B21">
        <v>3.5</v>
      </c>
      <c r="C21">
        <v>1.75</v>
      </c>
      <c r="D21">
        <v>0.01</v>
      </c>
      <c r="E21">
        <v>0.01</v>
      </c>
      <c r="F21">
        <v>0.31485289</v>
      </c>
      <c r="G21">
        <v>0</v>
      </c>
      <c r="H21">
        <v>0.40918693291018998</v>
      </c>
      <c r="I21">
        <v>14.509426838053599</v>
      </c>
      <c r="J21">
        <v>14.509426838053599</v>
      </c>
      <c r="K21">
        <v>1</v>
      </c>
      <c r="L21">
        <v>0.60699999999999998</v>
      </c>
      <c r="M21">
        <v>0.29499999999999998</v>
      </c>
      <c r="N21">
        <v>9.8000000000000004E-2</v>
      </c>
      <c r="O21">
        <v>0.64500000000000002</v>
      </c>
      <c r="P21">
        <v>0.35499999999999998</v>
      </c>
      <c r="Q21">
        <v>0.64500000000000002</v>
      </c>
      <c r="R21">
        <v>0.35499999999999998</v>
      </c>
    </row>
    <row r="22" spans="1:18">
      <c r="A22">
        <v>0</v>
      </c>
      <c r="B22">
        <v>3.5</v>
      </c>
      <c r="C22">
        <v>1.75</v>
      </c>
      <c r="D22">
        <v>0.01</v>
      </c>
      <c r="E22">
        <v>0.01</v>
      </c>
      <c r="F22">
        <v>0.35090975000000002</v>
      </c>
      <c r="G22">
        <v>0</v>
      </c>
      <c r="H22">
        <v>0.74488865605933796</v>
      </c>
      <c r="I22">
        <v>14.7804647005985</v>
      </c>
      <c r="J22">
        <v>14.7804647005985</v>
      </c>
      <c r="K22">
        <v>1</v>
      </c>
      <c r="L22">
        <v>0.625</v>
      </c>
      <c r="M22">
        <v>0.28000000000000003</v>
      </c>
      <c r="N22">
        <v>9.5000000000000001E-2</v>
      </c>
      <c r="O22">
        <v>0.64500000000000002</v>
      </c>
      <c r="P22">
        <v>0.35499999999999998</v>
      </c>
      <c r="Q22">
        <v>0.64500000000000002</v>
      </c>
      <c r="R22">
        <v>0.35499999999999998</v>
      </c>
    </row>
    <row r="23" spans="1:18">
      <c r="A23">
        <v>0</v>
      </c>
      <c r="B23">
        <v>3.5</v>
      </c>
      <c r="C23">
        <v>1.75</v>
      </c>
      <c r="D23">
        <v>0.01</v>
      </c>
      <c r="E23">
        <v>0.01</v>
      </c>
      <c r="F23">
        <v>0.39999505000000002</v>
      </c>
      <c r="G23">
        <v>0</v>
      </c>
      <c r="H23">
        <v>2.01039669903294</v>
      </c>
      <c r="I23">
        <v>32.670731946784002</v>
      </c>
      <c r="J23">
        <v>32.670731946784002</v>
      </c>
      <c r="K23">
        <v>1</v>
      </c>
      <c r="L23">
        <v>0.64900000000000002</v>
      </c>
      <c r="M23">
        <v>0.26</v>
      </c>
      <c r="N23">
        <v>9.0999999999999998E-2</v>
      </c>
      <c r="O23">
        <v>0.64500000000000002</v>
      </c>
      <c r="P23">
        <v>0.35499999999999998</v>
      </c>
      <c r="Q23">
        <v>0.64500000000000002</v>
      </c>
      <c r="R23">
        <v>0.35499999999999998</v>
      </c>
    </row>
    <row r="24" spans="1:18">
      <c r="A24">
        <v>0</v>
      </c>
      <c r="B24">
        <v>3.5</v>
      </c>
      <c r="C24">
        <v>1.75</v>
      </c>
      <c r="D24">
        <v>0.01</v>
      </c>
      <c r="E24">
        <v>0.01</v>
      </c>
      <c r="F24">
        <v>0.37969641999999998</v>
      </c>
      <c r="G24">
        <v>0</v>
      </c>
      <c r="H24">
        <v>1.2190192188073301</v>
      </c>
      <c r="I24">
        <v>17.109400528946701</v>
      </c>
      <c r="J24">
        <v>17.109400528946701</v>
      </c>
      <c r="K24">
        <v>1</v>
      </c>
      <c r="L24">
        <v>0.63900000000000001</v>
      </c>
      <c r="M24">
        <v>0.26800000000000002</v>
      </c>
      <c r="N24">
        <v>9.2999999999999999E-2</v>
      </c>
      <c r="O24">
        <v>0.64500000000000002</v>
      </c>
      <c r="P24">
        <v>0.35499999999999998</v>
      </c>
      <c r="Q24">
        <v>0.64500000000000002</v>
      </c>
      <c r="R24">
        <v>0.35499999999999998</v>
      </c>
    </row>
    <row r="25" spans="1:18">
      <c r="A25">
        <v>0</v>
      </c>
      <c r="B25">
        <v>3.5</v>
      </c>
      <c r="C25">
        <v>1.75</v>
      </c>
      <c r="D25">
        <v>0.01</v>
      </c>
      <c r="E25">
        <v>0.01</v>
      </c>
      <c r="F25">
        <v>0.36860366</v>
      </c>
      <c r="G25">
        <v>0</v>
      </c>
      <c r="H25">
        <v>1.1428501812254199</v>
      </c>
      <c r="I25">
        <v>16.794674420937401</v>
      </c>
      <c r="J25">
        <v>16.794674420937401</v>
      </c>
      <c r="K25">
        <v>1</v>
      </c>
      <c r="L25">
        <v>0.63400000000000001</v>
      </c>
      <c r="M25">
        <v>0.27200000000000002</v>
      </c>
      <c r="N25">
        <v>9.4E-2</v>
      </c>
      <c r="O25">
        <v>0.64500000000000002</v>
      </c>
      <c r="P25">
        <v>0.35499999999999998</v>
      </c>
      <c r="Q25">
        <v>0.64500000000000002</v>
      </c>
      <c r="R25">
        <v>0.35499999999999998</v>
      </c>
    </row>
    <row r="26" spans="1:18">
      <c r="A26">
        <v>0</v>
      </c>
      <c r="B26">
        <v>3.5</v>
      </c>
      <c r="C26">
        <v>1.75</v>
      </c>
      <c r="D26">
        <v>0.01</v>
      </c>
      <c r="E26">
        <v>0.01</v>
      </c>
      <c r="F26">
        <v>0.48209574999999999</v>
      </c>
      <c r="G26">
        <v>0</v>
      </c>
      <c r="H26">
        <v>2.5446290969488898</v>
      </c>
      <c r="I26">
        <v>39.415995611613504</v>
      </c>
      <c r="J26">
        <v>39.415995611613504</v>
      </c>
      <c r="K26">
        <v>1</v>
      </c>
      <c r="L26">
        <v>0.68799999999999994</v>
      </c>
      <c r="M26">
        <v>0.22800000000000001</v>
      </c>
      <c r="N26">
        <v>8.4000000000000005E-2</v>
      </c>
      <c r="O26">
        <v>0.64500000000000002</v>
      </c>
      <c r="P26">
        <v>0.35499999999999998</v>
      </c>
      <c r="Q26">
        <v>0.64500000000000002</v>
      </c>
      <c r="R26">
        <v>0.35499999999999998</v>
      </c>
    </row>
    <row r="27" spans="1:18">
      <c r="A27">
        <v>0</v>
      </c>
      <c r="B27">
        <v>3.5</v>
      </c>
      <c r="C27">
        <v>1.75</v>
      </c>
      <c r="D27">
        <v>0.01</v>
      </c>
      <c r="E27">
        <v>0.01</v>
      </c>
      <c r="F27">
        <v>0.34429591999999998</v>
      </c>
      <c r="G27">
        <v>0</v>
      </c>
      <c r="H27">
        <v>0.82294309004612598</v>
      </c>
      <c r="I27">
        <v>15.482503517399801</v>
      </c>
      <c r="J27">
        <v>15.482503517399801</v>
      </c>
      <c r="K27">
        <v>1</v>
      </c>
      <c r="L27">
        <v>0.622</v>
      </c>
      <c r="M27">
        <v>0.28199999999999997</v>
      </c>
      <c r="N27">
        <v>9.6000000000000002E-2</v>
      </c>
      <c r="O27">
        <v>0.64500000000000002</v>
      </c>
      <c r="P27">
        <v>0.35499999999999998</v>
      </c>
      <c r="Q27">
        <v>0.64500000000000002</v>
      </c>
      <c r="R27">
        <v>0.35499999999999998</v>
      </c>
    </row>
    <row r="28" spans="1:18">
      <c r="A28">
        <v>0</v>
      </c>
      <c r="B28">
        <v>3.5</v>
      </c>
      <c r="C28">
        <v>1.75</v>
      </c>
      <c r="D28">
        <v>0.01</v>
      </c>
      <c r="E28">
        <v>0.01</v>
      </c>
      <c r="F28">
        <v>0.35764331999999999</v>
      </c>
      <c r="G28">
        <v>0</v>
      </c>
      <c r="H28">
        <v>0.93147306613413405</v>
      </c>
      <c r="I28">
        <v>15.581756960164601</v>
      </c>
      <c r="J28">
        <v>15.581756960164601</v>
      </c>
      <c r="K28">
        <v>1</v>
      </c>
      <c r="L28">
        <v>0.629</v>
      </c>
      <c r="M28">
        <v>0.27700000000000002</v>
      </c>
      <c r="N28">
        <v>9.5000000000000001E-2</v>
      </c>
      <c r="O28">
        <v>0.64500000000000002</v>
      </c>
      <c r="P28">
        <v>0.35499999999999998</v>
      </c>
      <c r="Q28">
        <v>0.64500000000000002</v>
      </c>
      <c r="R28">
        <v>0.35499999999999998</v>
      </c>
    </row>
    <row r="29" spans="1:18">
      <c r="A29">
        <v>0</v>
      </c>
      <c r="B29">
        <v>3.5</v>
      </c>
      <c r="C29">
        <v>1.75</v>
      </c>
      <c r="D29">
        <v>0.01</v>
      </c>
      <c r="E29">
        <v>0.01</v>
      </c>
      <c r="F29">
        <v>0.32797125999999999</v>
      </c>
      <c r="G29">
        <v>0</v>
      </c>
      <c r="H29">
        <v>0.53953356501809802</v>
      </c>
      <c r="I29">
        <v>14.512865090476501</v>
      </c>
      <c r="J29">
        <v>14.512865090476501</v>
      </c>
      <c r="K29">
        <v>1</v>
      </c>
      <c r="L29">
        <v>0.61399999999999999</v>
      </c>
      <c r="M29">
        <v>0.28899999999999998</v>
      </c>
      <c r="N29">
        <v>9.7000000000000003E-2</v>
      </c>
      <c r="O29">
        <v>0.64500000000000002</v>
      </c>
      <c r="P29">
        <v>0.35499999999999998</v>
      </c>
      <c r="Q29">
        <v>0.64500000000000002</v>
      </c>
      <c r="R29">
        <v>0.35499999999999998</v>
      </c>
    </row>
    <row r="30" spans="1:18">
      <c r="A30">
        <v>0</v>
      </c>
      <c r="B30">
        <v>3.5</v>
      </c>
      <c r="C30">
        <v>1.75</v>
      </c>
      <c r="D30">
        <v>0.01</v>
      </c>
      <c r="E30">
        <v>0.01</v>
      </c>
      <c r="F30">
        <v>0.38040139000000001</v>
      </c>
      <c r="G30">
        <v>0</v>
      </c>
      <c r="H30">
        <v>1.22426820065925</v>
      </c>
      <c r="I30">
        <v>17.121044116108202</v>
      </c>
      <c r="J30">
        <v>17.121044116108202</v>
      </c>
      <c r="K30">
        <v>1</v>
      </c>
      <c r="L30">
        <v>0.64</v>
      </c>
      <c r="M30">
        <v>0.26800000000000002</v>
      </c>
      <c r="N30">
        <v>9.2999999999999999E-2</v>
      </c>
      <c r="O30">
        <v>0.64500000000000002</v>
      </c>
      <c r="P30">
        <v>0.35499999999999998</v>
      </c>
      <c r="Q30">
        <v>0.64500000000000002</v>
      </c>
      <c r="R30">
        <v>0.35499999999999998</v>
      </c>
    </row>
    <row r="31" spans="1:18">
      <c r="A31">
        <v>0</v>
      </c>
      <c r="B31">
        <v>3.5</v>
      </c>
      <c r="C31">
        <v>1.75</v>
      </c>
      <c r="D31">
        <v>0.01</v>
      </c>
      <c r="E31">
        <v>0.01</v>
      </c>
      <c r="F31">
        <v>0.35132750000000001</v>
      </c>
      <c r="G31">
        <v>0</v>
      </c>
      <c r="H31">
        <v>0.881967002119185</v>
      </c>
      <c r="I31">
        <v>15.525170724533799</v>
      </c>
      <c r="J31">
        <v>15.525170724533799</v>
      </c>
      <c r="K31">
        <v>1</v>
      </c>
      <c r="L31">
        <v>0.625</v>
      </c>
      <c r="M31">
        <v>0.28000000000000003</v>
      </c>
      <c r="N31">
        <v>9.5000000000000001E-2</v>
      </c>
      <c r="O31">
        <v>0.64500000000000002</v>
      </c>
      <c r="P31">
        <v>0.35499999999999998</v>
      </c>
      <c r="Q31">
        <v>0.64500000000000002</v>
      </c>
      <c r="R31">
        <v>0.35499999999999998</v>
      </c>
    </row>
    <row r="32" spans="1:18">
      <c r="A32">
        <v>0</v>
      </c>
      <c r="B32">
        <v>3.5</v>
      </c>
      <c r="C32">
        <v>1.75</v>
      </c>
      <c r="D32">
        <v>0.01</v>
      </c>
      <c r="E32">
        <v>0.01</v>
      </c>
      <c r="F32">
        <v>0.32381472</v>
      </c>
      <c r="G32">
        <v>0</v>
      </c>
      <c r="H32">
        <v>0.49997132960142499</v>
      </c>
      <c r="I32">
        <v>14.5060703274606</v>
      </c>
      <c r="J32">
        <v>14.5060703274606</v>
      </c>
      <c r="K32">
        <v>1</v>
      </c>
      <c r="L32">
        <v>0.61199999999999999</v>
      </c>
      <c r="M32">
        <v>0.29099999999999998</v>
      </c>
      <c r="N32">
        <v>9.7000000000000003E-2</v>
      </c>
      <c r="O32">
        <v>0.64500000000000002</v>
      </c>
      <c r="P32">
        <v>0.35499999999999998</v>
      </c>
      <c r="Q32">
        <v>0.64500000000000002</v>
      </c>
      <c r="R32">
        <v>0.35499999999999998</v>
      </c>
    </row>
    <row r="33" spans="1:18">
      <c r="A33">
        <v>1</v>
      </c>
      <c r="B33">
        <v>3.5</v>
      </c>
      <c r="C33">
        <v>1.75</v>
      </c>
      <c r="D33">
        <v>0.01</v>
      </c>
      <c r="E33">
        <v>0.01</v>
      </c>
      <c r="F33">
        <v>0.96356620000000004</v>
      </c>
      <c r="G33">
        <v>0</v>
      </c>
      <c r="H33">
        <v>1.0460743273912401</v>
      </c>
      <c r="I33">
        <v>14.415672821133199</v>
      </c>
      <c r="J33">
        <v>14.415672821133199</v>
      </c>
      <c r="K33">
        <v>1</v>
      </c>
      <c r="L33">
        <v>0.86799999999999999</v>
      </c>
      <c r="M33">
        <v>9.5000000000000001E-2</v>
      </c>
      <c r="N33">
        <v>3.6999999999999998E-2</v>
      </c>
      <c r="O33">
        <v>0.85</v>
      </c>
      <c r="P33">
        <v>0.15</v>
      </c>
      <c r="Q33">
        <v>0.85</v>
      </c>
      <c r="R33">
        <v>0.15</v>
      </c>
    </row>
    <row r="34" spans="1:18">
      <c r="A34">
        <v>1</v>
      </c>
      <c r="B34">
        <v>3.5</v>
      </c>
      <c r="C34">
        <v>1.75</v>
      </c>
      <c r="D34">
        <v>0.01</v>
      </c>
      <c r="E34">
        <v>0.01</v>
      </c>
      <c r="F34">
        <v>1.27399894</v>
      </c>
      <c r="G34">
        <v>0</v>
      </c>
      <c r="H34">
        <v>2.1819684848737499</v>
      </c>
      <c r="I34">
        <v>27.335177573032102</v>
      </c>
      <c r="J34">
        <v>27.335177573032102</v>
      </c>
      <c r="K34">
        <v>1</v>
      </c>
      <c r="L34">
        <v>0.93300000000000005</v>
      </c>
      <c r="M34">
        <v>0.05</v>
      </c>
      <c r="N34">
        <v>1.6E-2</v>
      </c>
      <c r="O34">
        <v>0.85</v>
      </c>
      <c r="P34">
        <v>0.15</v>
      </c>
      <c r="Q34">
        <v>0.85</v>
      </c>
      <c r="R34">
        <v>0.15</v>
      </c>
    </row>
    <row r="35" spans="1:18">
      <c r="A35">
        <v>1</v>
      </c>
      <c r="B35">
        <v>3.5</v>
      </c>
      <c r="C35">
        <v>1.75</v>
      </c>
      <c r="D35">
        <v>0.01</v>
      </c>
      <c r="E35">
        <v>0.01</v>
      </c>
      <c r="F35">
        <v>1.43062635</v>
      </c>
      <c r="G35">
        <v>0</v>
      </c>
      <c r="H35">
        <v>2.6718942855426402</v>
      </c>
      <c r="I35">
        <v>35.412996414822203</v>
      </c>
      <c r="J35">
        <v>35.412996414822203</v>
      </c>
      <c r="K35">
        <v>1</v>
      </c>
      <c r="L35">
        <v>0.95399999999999996</v>
      </c>
      <c r="M35">
        <v>3.5999999999999997E-2</v>
      </c>
      <c r="N35">
        <v>0.01</v>
      </c>
      <c r="O35">
        <v>0.85</v>
      </c>
      <c r="P35">
        <v>0.15</v>
      </c>
      <c r="Q35">
        <v>0.85</v>
      </c>
      <c r="R35">
        <v>0.15</v>
      </c>
    </row>
    <row r="36" spans="1:18">
      <c r="A36">
        <v>1</v>
      </c>
      <c r="B36">
        <v>3.5</v>
      </c>
      <c r="C36">
        <v>1.75</v>
      </c>
      <c r="D36">
        <v>0.01</v>
      </c>
      <c r="E36">
        <v>0.01</v>
      </c>
      <c r="F36">
        <v>1.40102674</v>
      </c>
      <c r="G36">
        <v>0</v>
      </c>
      <c r="H36">
        <v>2.6049258299035398</v>
      </c>
      <c r="I36">
        <v>34.353002391699299</v>
      </c>
      <c r="J36">
        <v>34.353002391699299</v>
      </c>
      <c r="K36">
        <v>1</v>
      </c>
      <c r="L36">
        <v>0.95099999999999996</v>
      </c>
      <c r="M36">
        <v>3.7999999999999999E-2</v>
      </c>
      <c r="N36">
        <v>1.0999999999999999E-2</v>
      </c>
      <c r="O36">
        <v>0.85</v>
      </c>
      <c r="P36">
        <v>0.15</v>
      </c>
      <c r="Q36">
        <v>0.85</v>
      </c>
      <c r="R36">
        <v>0.15</v>
      </c>
    </row>
    <row r="37" spans="1:18">
      <c r="A37">
        <v>1</v>
      </c>
      <c r="B37">
        <v>3.5</v>
      </c>
      <c r="C37">
        <v>1.75</v>
      </c>
      <c r="D37">
        <v>0.01</v>
      </c>
      <c r="E37">
        <v>0.01</v>
      </c>
      <c r="F37">
        <v>1.05886083</v>
      </c>
      <c r="G37">
        <v>0</v>
      </c>
      <c r="H37">
        <v>1.3127069947138501</v>
      </c>
      <c r="I37">
        <v>15.459242111981199</v>
      </c>
      <c r="J37">
        <v>15.459242111981199</v>
      </c>
      <c r="K37">
        <v>1</v>
      </c>
      <c r="L37">
        <v>0.89200000000000002</v>
      </c>
      <c r="M37">
        <v>7.9000000000000001E-2</v>
      </c>
      <c r="N37">
        <v>2.9000000000000001E-2</v>
      </c>
      <c r="O37">
        <v>0.85</v>
      </c>
      <c r="P37">
        <v>0.15</v>
      </c>
      <c r="Q37">
        <v>0.85</v>
      </c>
      <c r="R37">
        <v>0.15</v>
      </c>
    </row>
    <row r="38" spans="1:18">
      <c r="A38">
        <v>1</v>
      </c>
      <c r="B38">
        <v>3.5</v>
      </c>
      <c r="C38">
        <v>1.75</v>
      </c>
      <c r="D38">
        <v>0.01</v>
      </c>
      <c r="E38">
        <v>0.01</v>
      </c>
      <c r="F38">
        <v>1.21717305</v>
      </c>
      <c r="G38">
        <v>0</v>
      </c>
      <c r="H38">
        <v>1.8367826007825301</v>
      </c>
      <c r="I38">
        <v>21.715034925739801</v>
      </c>
      <c r="J38">
        <v>21.715034925739801</v>
      </c>
      <c r="K38">
        <v>1</v>
      </c>
      <c r="L38">
        <v>0.92400000000000004</v>
      </c>
      <c r="M38">
        <v>5.7000000000000002E-2</v>
      </c>
      <c r="N38">
        <v>1.9E-2</v>
      </c>
      <c r="O38">
        <v>0.85</v>
      </c>
      <c r="P38">
        <v>0.15</v>
      </c>
      <c r="Q38">
        <v>0.85</v>
      </c>
      <c r="R38">
        <v>0.15</v>
      </c>
    </row>
    <row r="39" spans="1:18">
      <c r="A39">
        <v>1</v>
      </c>
      <c r="B39">
        <v>3.5</v>
      </c>
      <c r="C39">
        <v>1.75</v>
      </c>
      <c r="D39">
        <v>0.01</v>
      </c>
      <c r="E39">
        <v>0.01</v>
      </c>
      <c r="F39">
        <v>0.89791659999999995</v>
      </c>
      <c r="G39">
        <v>0</v>
      </c>
      <c r="H39">
        <v>0.85915308452780403</v>
      </c>
      <c r="I39">
        <v>14.4099893303082</v>
      </c>
      <c r="J39">
        <v>14.4099893303082</v>
      </c>
      <c r="K39">
        <v>1</v>
      </c>
      <c r="L39">
        <v>0.84899999999999998</v>
      </c>
      <c r="M39">
        <v>0.108</v>
      </c>
      <c r="N39">
        <v>4.2999999999999997E-2</v>
      </c>
      <c r="O39">
        <v>0.85</v>
      </c>
      <c r="P39">
        <v>0.15</v>
      </c>
      <c r="Q39">
        <v>0.85</v>
      </c>
      <c r="R39">
        <v>0.15</v>
      </c>
    </row>
    <row r="40" spans="1:18">
      <c r="A40">
        <v>1</v>
      </c>
      <c r="B40">
        <v>3.5</v>
      </c>
      <c r="C40">
        <v>1.75</v>
      </c>
      <c r="D40">
        <v>0.01</v>
      </c>
      <c r="E40">
        <v>0.01</v>
      </c>
      <c r="F40">
        <v>0.78333598999999998</v>
      </c>
      <c r="G40">
        <v>0</v>
      </c>
      <c r="H40">
        <v>0.41616801785635199</v>
      </c>
      <c r="I40">
        <v>13.920052844533901</v>
      </c>
      <c r="J40">
        <v>13.920052844533901</v>
      </c>
      <c r="K40">
        <v>1</v>
      </c>
      <c r="L40">
        <v>0.81200000000000006</v>
      </c>
      <c r="M40">
        <v>0.13500000000000001</v>
      </c>
      <c r="N40">
        <v>5.2999999999999999E-2</v>
      </c>
      <c r="O40">
        <v>0.85</v>
      </c>
      <c r="P40">
        <v>0.15</v>
      </c>
      <c r="Q40">
        <v>0.85</v>
      </c>
      <c r="R40">
        <v>0.15</v>
      </c>
    </row>
    <row r="41" spans="1:18">
      <c r="A41">
        <v>1</v>
      </c>
      <c r="B41">
        <v>3.5</v>
      </c>
      <c r="C41">
        <v>1.75</v>
      </c>
      <c r="D41">
        <v>0.01</v>
      </c>
      <c r="E41">
        <v>0.01</v>
      </c>
      <c r="F41">
        <v>0.99134409000000001</v>
      </c>
      <c r="G41">
        <v>0</v>
      </c>
      <c r="H41">
        <v>1.1196604766471401</v>
      </c>
      <c r="I41">
        <v>14.476395516724899</v>
      </c>
      <c r="J41">
        <v>14.476395516724899</v>
      </c>
      <c r="K41">
        <v>1</v>
      </c>
      <c r="L41">
        <v>0.875</v>
      </c>
      <c r="M41">
        <v>0.09</v>
      </c>
      <c r="N41">
        <v>3.5000000000000003E-2</v>
      </c>
      <c r="O41">
        <v>0.85</v>
      </c>
      <c r="P41">
        <v>0.15</v>
      </c>
      <c r="Q41">
        <v>0.85</v>
      </c>
      <c r="R41">
        <v>0.15</v>
      </c>
    </row>
    <row r="42" spans="1:18">
      <c r="A42">
        <v>1</v>
      </c>
      <c r="B42">
        <v>3.5</v>
      </c>
      <c r="C42">
        <v>1.75</v>
      </c>
      <c r="D42">
        <v>0.01</v>
      </c>
      <c r="E42">
        <v>0.01</v>
      </c>
      <c r="F42">
        <v>0.84172875999999996</v>
      </c>
      <c r="G42">
        <v>0</v>
      </c>
      <c r="H42">
        <v>0.63502807057164801</v>
      </c>
      <c r="I42">
        <v>14.1351414200464</v>
      </c>
      <c r="J42">
        <v>14.1351414200464</v>
      </c>
      <c r="K42">
        <v>1</v>
      </c>
      <c r="L42">
        <v>0.83199999999999996</v>
      </c>
      <c r="M42">
        <v>0.121</v>
      </c>
      <c r="N42">
        <v>4.8000000000000001E-2</v>
      </c>
      <c r="O42">
        <v>0.85</v>
      </c>
      <c r="P42">
        <v>0.15</v>
      </c>
      <c r="Q42">
        <v>0.85</v>
      </c>
      <c r="R42">
        <v>0.15</v>
      </c>
    </row>
    <row r="43" spans="1:18">
      <c r="A43">
        <v>1</v>
      </c>
      <c r="B43">
        <v>3.5</v>
      </c>
      <c r="C43">
        <v>1.75</v>
      </c>
      <c r="D43">
        <v>0.01</v>
      </c>
      <c r="E43">
        <v>0.01</v>
      </c>
      <c r="F43">
        <v>0.79277169000000003</v>
      </c>
      <c r="G43">
        <v>0</v>
      </c>
      <c r="H43">
        <v>0.453115293834364</v>
      </c>
      <c r="I43">
        <v>13.9110212552285</v>
      </c>
      <c r="J43">
        <v>13.9110212552285</v>
      </c>
      <c r="K43">
        <v>1</v>
      </c>
      <c r="L43">
        <v>0.81499999999999995</v>
      </c>
      <c r="M43">
        <v>0.13200000000000001</v>
      </c>
      <c r="N43">
        <v>5.1999999999999998E-2</v>
      </c>
      <c r="O43">
        <v>0.85</v>
      </c>
      <c r="P43">
        <v>0.15</v>
      </c>
      <c r="Q43">
        <v>0.85</v>
      </c>
      <c r="R43">
        <v>0.15</v>
      </c>
    </row>
    <row r="44" spans="1:18">
      <c r="A44">
        <v>1</v>
      </c>
      <c r="B44">
        <v>3.5</v>
      </c>
      <c r="C44">
        <v>1.75</v>
      </c>
      <c r="D44">
        <v>0.01</v>
      </c>
      <c r="E44">
        <v>0.01</v>
      </c>
      <c r="F44">
        <v>0.78073457000000002</v>
      </c>
      <c r="G44">
        <v>0</v>
      </c>
      <c r="H44">
        <v>0.40519811742758299</v>
      </c>
      <c r="I44">
        <v>13.922904695006</v>
      </c>
      <c r="J44">
        <v>13.922904695006</v>
      </c>
      <c r="K44">
        <v>1</v>
      </c>
      <c r="L44">
        <v>0.81100000000000005</v>
      </c>
      <c r="M44">
        <v>0.13500000000000001</v>
      </c>
      <c r="N44">
        <v>5.3999999999999999E-2</v>
      </c>
      <c r="O44">
        <v>0.85</v>
      </c>
      <c r="P44">
        <v>0.15</v>
      </c>
      <c r="Q44">
        <v>0.85</v>
      </c>
      <c r="R44">
        <v>0.15</v>
      </c>
    </row>
    <row r="45" spans="1:18">
      <c r="A45">
        <v>1</v>
      </c>
      <c r="B45">
        <v>3.5</v>
      </c>
      <c r="C45">
        <v>1.75</v>
      </c>
      <c r="D45">
        <v>0.01</v>
      </c>
      <c r="E45">
        <v>0.01</v>
      </c>
      <c r="F45">
        <v>0.94506294000000002</v>
      </c>
      <c r="G45">
        <v>0</v>
      </c>
      <c r="H45">
        <v>0.99601035116226599</v>
      </c>
      <c r="I45">
        <v>14.399191022582199</v>
      </c>
      <c r="J45">
        <v>14.399191022582199</v>
      </c>
      <c r="K45">
        <v>1</v>
      </c>
      <c r="L45">
        <v>0.86299999999999999</v>
      </c>
      <c r="M45">
        <v>9.9000000000000005E-2</v>
      </c>
      <c r="N45">
        <v>3.7999999999999999E-2</v>
      </c>
      <c r="O45">
        <v>0.85</v>
      </c>
      <c r="P45">
        <v>0.15</v>
      </c>
      <c r="Q45">
        <v>0.85</v>
      </c>
      <c r="R45">
        <v>0.15</v>
      </c>
    </row>
    <row r="46" spans="1:18">
      <c r="A46">
        <v>1</v>
      </c>
      <c r="B46">
        <v>3.5</v>
      </c>
      <c r="C46">
        <v>1.75</v>
      </c>
      <c r="D46">
        <v>0.01</v>
      </c>
      <c r="E46">
        <v>0.01</v>
      </c>
      <c r="F46">
        <v>1.4006351100000001</v>
      </c>
      <c r="G46">
        <v>0</v>
      </c>
      <c r="H46">
        <v>2.5384772943570901</v>
      </c>
      <c r="I46">
        <v>32.833352483384097</v>
      </c>
      <c r="J46">
        <v>32.833352483384097</v>
      </c>
      <c r="K46">
        <v>1</v>
      </c>
      <c r="L46">
        <v>0.95099999999999996</v>
      </c>
      <c r="M46">
        <v>3.7999999999999999E-2</v>
      </c>
      <c r="N46">
        <v>1.0999999999999999E-2</v>
      </c>
      <c r="O46">
        <v>0.85</v>
      </c>
      <c r="P46">
        <v>0.15</v>
      </c>
      <c r="Q46">
        <v>0.85</v>
      </c>
      <c r="R46">
        <v>0.15</v>
      </c>
    </row>
    <row r="47" spans="1:18">
      <c r="A47">
        <v>1</v>
      </c>
      <c r="B47">
        <v>3.5</v>
      </c>
      <c r="C47">
        <v>1.75</v>
      </c>
      <c r="D47">
        <v>0.01</v>
      </c>
      <c r="E47">
        <v>0.01</v>
      </c>
      <c r="F47">
        <v>1.2147397099999999</v>
      </c>
      <c r="G47">
        <v>0</v>
      </c>
      <c r="H47">
        <v>1.961038357756</v>
      </c>
      <c r="I47">
        <v>24.1380789486381</v>
      </c>
      <c r="J47">
        <v>24.1380789486381</v>
      </c>
      <c r="K47">
        <v>1</v>
      </c>
      <c r="L47">
        <v>0.92400000000000004</v>
      </c>
      <c r="M47">
        <v>5.7000000000000002E-2</v>
      </c>
      <c r="N47">
        <v>1.9E-2</v>
      </c>
      <c r="O47">
        <v>0.85</v>
      </c>
      <c r="P47">
        <v>0.15</v>
      </c>
      <c r="Q47">
        <v>0.85</v>
      </c>
      <c r="R47">
        <v>0.15</v>
      </c>
    </row>
    <row r="48" spans="1:18">
      <c r="A48">
        <v>1</v>
      </c>
      <c r="B48">
        <v>3.5</v>
      </c>
      <c r="C48">
        <v>1.75</v>
      </c>
      <c r="D48">
        <v>0.01</v>
      </c>
      <c r="E48">
        <v>0.01</v>
      </c>
      <c r="F48">
        <v>0.77692187999999995</v>
      </c>
      <c r="G48">
        <v>0</v>
      </c>
      <c r="H48">
        <v>0.39049986573071199</v>
      </c>
      <c r="I48">
        <v>13.9248539456489</v>
      </c>
      <c r="J48">
        <v>13.9248539456489</v>
      </c>
      <c r="K48">
        <v>1</v>
      </c>
      <c r="L48">
        <v>0.81</v>
      </c>
      <c r="M48">
        <v>0.13600000000000001</v>
      </c>
      <c r="N48">
        <v>5.3999999999999999E-2</v>
      </c>
      <c r="O48">
        <v>0.85</v>
      </c>
      <c r="P48">
        <v>0.15</v>
      </c>
      <c r="Q48">
        <v>0.85</v>
      </c>
      <c r="R48">
        <v>0.15</v>
      </c>
    </row>
    <row r="49" spans="1:18">
      <c r="A49">
        <v>1</v>
      </c>
      <c r="B49">
        <v>3.5</v>
      </c>
      <c r="C49">
        <v>1.75</v>
      </c>
      <c r="D49">
        <v>0.01</v>
      </c>
      <c r="E49">
        <v>0.01</v>
      </c>
      <c r="F49">
        <v>1.16906698</v>
      </c>
      <c r="G49">
        <v>0</v>
      </c>
      <c r="H49">
        <v>1.62882946950702</v>
      </c>
      <c r="I49">
        <v>18.209121464913199</v>
      </c>
      <c r="J49">
        <v>18.209121464913199</v>
      </c>
      <c r="K49">
        <v>1</v>
      </c>
      <c r="L49">
        <v>0.91500000000000004</v>
      </c>
      <c r="M49">
        <v>6.3E-2</v>
      </c>
      <c r="N49">
        <v>2.1999999999999999E-2</v>
      </c>
      <c r="O49">
        <v>0.85</v>
      </c>
      <c r="P49">
        <v>0.15</v>
      </c>
      <c r="Q49">
        <v>0.85</v>
      </c>
      <c r="R49">
        <v>0.15</v>
      </c>
    </row>
    <row r="50" spans="1:18">
      <c r="A50">
        <v>1</v>
      </c>
      <c r="B50">
        <v>3.5</v>
      </c>
      <c r="C50">
        <v>1.75</v>
      </c>
      <c r="D50">
        <v>0.01</v>
      </c>
      <c r="E50">
        <v>0.01</v>
      </c>
      <c r="F50">
        <v>0.79286909999999999</v>
      </c>
      <c r="G50">
        <v>0</v>
      </c>
      <c r="H50">
        <v>0.45379276447259798</v>
      </c>
      <c r="I50">
        <v>13.9110212649876</v>
      </c>
      <c r="J50">
        <v>13.9110212649876</v>
      </c>
      <c r="K50">
        <v>1</v>
      </c>
      <c r="L50">
        <v>0.81499999999999995</v>
      </c>
      <c r="M50">
        <v>0.13200000000000001</v>
      </c>
      <c r="N50">
        <v>5.1999999999999998E-2</v>
      </c>
      <c r="O50">
        <v>0.85</v>
      </c>
      <c r="P50">
        <v>0.15</v>
      </c>
      <c r="Q50">
        <v>0.85</v>
      </c>
      <c r="R50">
        <v>0.15</v>
      </c>
    </row>
    <row r="51" spans="1:18">
      <c r="A51">
        <v>1</v>
      </c>
      <c r="B51">
        <v>3.5</v>
      </c>
      <c r="C51">
        <v>1.75</v>
      </c>
      <c r="D51">
        <v>0.01</v>
      </c>
      <c r="E51">
        <v>0.01</v>
      </c>
      <c r="F51">
        <v>0.83322463999999996</v>
      </c>
      <c r="G51">
        <v>0</v>
      </c>
      <c r="H51">
        <v>0.60574730833611601</v>
      </c>
      <c r="I51">
        <v>14.027029906085501</v>
      </c>
      <c r="J51">
        <v>14.027029906085501</v>
      </c>
      <c r="K51">
        <v>1</v>
      </c>
      <c r="L51">
        <v>0.82899999999999996</v>
      </c>
      <c r="M51">
        <v>0.123</v>
      </c>
      <c r="N51">
        <v>4.9000000000000002E-2</v>
      </c>
      <c r="O51">
        <v>0.85</v>
      </c>
      <c r="P51">
        <v>0.15</v>
      </c>
      <c r="Q51">
        <v>0.85</v>
      </c>
      <c r="R51">
        <v>0.15</v>
      </c>
    </row>
    <row r="52" spans="1:18">
      <c r="A52">
        <v>1</v>
      </c>
      <c r="B52">
        <v>3.5</v>
      </c>
      <c r="C52">
        <v>1.75</v>
      </c>
      <c r="D52">
        <v>0.01</v>
      </c>
      <c r="E52">
        <v>0.01</v>
      </c>
      <c r="F52">
        <v>1.1918995400000001</v>
      </c>
      <c r="G52">
        <v>0</v>
      </c>
      <c r="H52">
        <v>1.6074197577518099</v>
      </c>
      <c r="I52">
        <v>17.255002700923701</v>
      </c>
      <c r="J52">
        <v>17.255002700923701</v>
      </c>
      <c r="K52">
        <v>1</v>
      </c>
      <c r="L52">
        <v>0.92</v>
      </c>
      <c r="M52">
        <v>0.06</v>
      </c>
      <c r="N52">
        <v>2.1000000000000001E-2</v>
      </c>
      <c r="O52">
        <v>0.85</v>
      </c>
      <c r="P52">
        <v>0.15</v>
      </c>
      <c r="Q52">
        <v>0.85</v>
      </c>
      <c r="R52">
        <v>0.15</v>
      </c>
    </row>
    <row r="53" spans="1:18">
      <c r="A53">
        <v>1</v>
      </c>
      <c r="B53">
        <v>3.5</v>
      </c>
      <c r="C53">
        <v>1.75</v>
      </c>
      <c r="D53">
        <v>0.01</v>
      </c>
      <c r="E53">
        <v>0.01</v>
      </c>
      <c r="F53">
        <v>0.84361333000000005</v>
      </c>
      <c r="G53">
        <v>0</v>
      </c>
      <c r="H53">
        <v>0.64227651953801401</v>
      </c>
      <c r="I53">
        <v>14.131134706085</v>
      </c>
      <c r="J53">
        <v>14.131134706085</v>
      </c>
      <c r="K53">
        <v>1</v>
      </c>
      <c r="L53">
        <v>0.83199999999999996</v>
      </c>
      <c r="M53">
        <v>0.12</v>
      </c>
      <c r="N53">
        <v>4.8000000000000001E-2</v>
      </c>
      <c r="O53">
        <v>0.85</v>
      </c>
      <c r="P53">
        <v>0.15</v>
      </c>
      <c r="Q53">
        <v>0.85</v>
      </c>
      <c r="R53">
        <v>0.15</v>
      </c>
    </row>
    <row r="54" spans="1:18">
      <c r="A54">
        <v>1</v>
      </c>
      <c r="B54">
        <v>3.5</v>
      </c>
      <c r="C54">
        <v>1.75</v>
      </c>
      <c r="D54">
        <v>0.01</v>
      </c>
      <c r="E54">
        <v>0.01</v>
      </c>
      <c r="F54">
        <v>1.1266020800000001</v>
      </c>
      <c r="G54">
        <v>0</v>
      </c>
      <c r="H54">
        <v>1.4852407570938899</v>
      </c>
      <c r="I54">
        <v>16.291239229701802</v>
      </c>
      <c r="J54">
        <v>16.291239229701802</v>
      </c>
      <c r="K54">
        <v>1</v>
      </c>
      <c r="L54">
        <v>0.90700000000000003</v>
      </c>
      <c r="M54">
        <v>6.9000000000000006E-2</v>
      </c>
      <c r="N54">
        <v>2.5000000000000001E-2</v>
      </c>
      <c r="O54">
        <v>0.85</v>
      </c>
      <c r="P54">
        <v>0.15</v>
      </c>
      <c r="Q54">
        <v>0.85</v>
      </c>
      <c r="R54">
        <v>0.15</v>
      </c>
    </row>
    <row r="55" spans="1:18">
      <c r="A55">
        <v>1</v>
      </c>
      <c r="B55">
        <v>3.5</v>
      </c>
      <c r="C55">
        <v>1.75</v>
      </c>
      <c r="D55">
        <v>0.01</v>
      </c>
      <c r="E55">
        <v>0.01</v>
      </c>
      <c r="F55">
        <v>0.96431071999999995</v>
      </c>
      <c r="G55">
        <v>0</v>
      </c>
      <c r="H55">
        <v>1.0497669143283199</v>
      </c>
      <c r="I55">
        <v>14.4179087767344</v>
      </c>
      <c r="J55">
        <v>14.4179087767344</v>
      </c>
      <c r="K55">
        <v>1</v>
      </c>
      <c r="L55">
        <v>0.86799999999999999</v>
      </c>
      <c r="M55">
        <v>9.5000000000000001E-2</v>
      </c>
      <c r="N55">
        <v>3.6999999999999998E-2</v>
      </c>
      <c r="O55">
        <v>0.85</v>
      </c>
      <c r="P55">
        <v>0.15</v>
      </c>
      <c r="Q55">
        <v>0.85</v>
      </c>
      <c r="R55">
        <v>0.15</v>
      </c>
    </row>
    <row r="56" spans="1:18">
      <c r="A56">
        <v>1</v>
      </c>
      <c r="B56">
        <v>3.5</v>
      </c>
      <c r="C56">
        <v>1.75</v>
      </c>
      <c r="D56">
        <v>0.01</v>
      </c>
      <c r="E56">
        <v>0.01</v>
      </c>
      <c r="F56">
        <v>0.94794491999999997</v>
      </c>
      <c r="G56">
        <v>0</v>
      </c>
      <c r="H56">
        <v>1.0040094047308501</v>
      </c>
      <c r="I56">
        <v>14.4023994561711</v>
      </c>
      <c r="J56">
        <v>14.4023994561711</v>
      </c>
      <c r="K56">
        <v>1</v>
      </c>
      <c r="L56">
        <v>0.86399999999999999</v>
      </c>
      <c r="M56">
        <v>9.8000000000000004E-2</v>
      </c>
      <c r="N56">
        <v>3.7999999999999999E-2</v>
      </c>
      <c r="O56">
        <v>0.85</v>
      </c>
      <c r="P56">
        <v>0.15</v>
      </c>
      <c r="Q56">
        <v>0.85</v>
      </c>
      <c r="R56">
        <v>0.15</v>
      </c>
    </row>
    <row r="57" spans="1:18">
      <c r="A57">
        <v>1</v>
      </c>
      <c r="B57">
        <v>3.5</v>
      </c>
      <c r="C57">
        <v>1.75</v>
      </c>
      <c r="D57">
        <v>0.01</v>
      </c>
      <c r="E57">
        <v>0.01</v>
      </c>
      <c r="F57">
        <v>0.93243228</v>
      </c>
      <c r="G57">
        <v>0</v>
      </c>
      <c r="H57">
        <v>0.96114081043116695</v>
      </c>
      <c r="I57">
        <v>14.3950063316419</v>
      </c>
      <c r="J57">
        <v>14.3950063316419</v>
      </c>
      <c r="K57">
        <v>1</v>
      </c>
      <c r="L57">
        <v>0.85899999999999999</v>
      </c>
      <c r="M57">
        <v>0.10100000000000001</v>
      </c>
      <c r="N57">
        <v>3.9E-2</v>
      </c>
      <c r="O57">
        <v>0.85</v>
      </c>
      <c r="P57">
        <v>0.15</v>
      </c>
      <c r="Q57">
        <v>0.85</v>
      </c>
      <c r="R57">
        <v>0.15</v>
      </c>
    </row>
    <row r="58" spans="1:18">
      <c r="A58">
        <v>1</v>
      </c>
      <c r="B58">
        <v>3.5</v>
      </c>
      <c r="C58">
        <v>1.75</v>
      </c>
      <c r="D58">
        <v>0.01</v>
      </c>
      <c r="E58">
        <v>0.01</v>
      </c>
      <c r="F58">
        <v>1.17000551</v>
      </c>
      <c r="G58">
        <v>0</v>
      </c>
      <c r="H58">
        <v>1.5685919740635601</v>
      </c>
      <c r="I58">
        <v>16.7966170321988</v>
      </c>
      <c r="J58">
        <v>16.7966170321988</v>
      </c>
      <c r="K58">
        <v>1</v>
      </c>
      <c r="L58">
        <v>0.91500000000000004</v>
      </c>
      <c r="M58">
        <v>6.3E-2</v>
      </c>
      <c r="N58">
        <v>2.1999999999999999E-2</v>
      </c>
      <c r="O58">
        <v>0.85</v>
      </c>
      <c r="P58">
        <v>0.15</v>
      </c>
      <c r="Q58">
        <v>0.85</v>
      </c>
      <c r="R58">
        <v>0.15</v>
      </c>
    </row>
    <row r="59" spans="1:18">
      <c r="A59">
        <v>1</v>
      </c>
      <c r="B59">
        <v>3.5</v>
      </c>
      <c r="C59">
        <v>1.75</v>
      </c>
      <c r="D59">
        <v>0.01</v>
      </c>
      <c r="E59">
        <v>0.01</v>
      </c>
      <c r="F59">
        <v>1.1702683</v>
      </c>
      <c r="G59">
        <v>0</v>
      </c>
      <c r="H59">
        <v>1.72497380589739</v>
      </c>
      <c r="I59">
        <v>20.274279983529599</v>
      </c>
      <c r="J59">
        <v>20.274279983529599</v>
      </c>
      <c r="K59">
        <v>1</v>
      </c>
      <c r="L59">
        <v>0.91600000000000004</v>
      </c>
      <c r="M59">
        <v>6.3E-2</v>
      </c>
      <c r="N59">
        <v>2.1999999999999999E-2</v>
      </c>
      <c r="O59">
        <v>0.85</v>
      </c>
      <c r="P59">
        <v>0.15</v>
      </c>
      <c r="Q59">
        <v>0.85</v>
      </c>
      <c r="R59">
        <v>0.15</v>
      </c>
    </row>
    <row r="60" spans="1:18">
      <c r="A60">
        <v>1</v>
      </c>
      <c r="B60">
        <v>3.5</v>
      </c>
      <c r="C60">
        <v>1.75</v>
      </c>
      <c r="D60">
        <v>0.01</v>
      </c>
      <c r="E60">
        <v>0.01</v>
      </c>
      <c r="F60">
        <v>0.9787323</v>
      </c>
      <c r="G60">
        <v>0</v>
      </c>
      <c r="H60">
        <v>1.0862349894616301</v>
      </c>
      <c r="I60">
        <v>14.441866952749701</v>
      </c>
      <c r="J60">
        <v>14.441866952749701</v>
      </c>
      <c r="K60">
        <v>1</v>
      </c>
      <c r="L60">
        <v>0.872</v>
      </c>
      <c r="M60">
        <v>9.2999999999999999E-2</v>
      </c>
      <c r="N60">
        <v>3.5999999999999997E-2</v>
      </c>
      <c r="O60">
        <v>0.85</v>
      </c>
      <c r="P60">
        <v>0.15</v>
      </c>
      <c r="Q60">
        <v>0.85</v>
      </c>
      <c r="R60">
        <v>0.15</v>
      </c>
    </row>
    <row r="61" spans="1:18">
      <c r="A61">
        <v>1</v>
      </c>
      <c r="B61">
        <v>3.5</v>
      </c>
      <c r="C61">
        <v>1.75</v>
      </c>
      <c r="D61">
        <v>0.01</v>
      </c>
      <c r="E61">
        <v>0.01</v>
      </c>
      <c r="F61">
        <v>0.83467548999999996</v>
      </c>
      <c r="G61">
        <v>0</v>
      </c>
      <c r="H61">
        <v>0.61098335809134496</v>
      </c>
      <c r="I61">
        <v>14.0238741856109</v>
      </c>
      <c r="J61">
        <v>14.0238741856109</v>
      </c>
      <c r="K61">
        <v>1</v>
      </c>
      <c r="L61">
        <v>0.82899999999999996</v>
      </c>
      <c r="M61">
        <v>0.122</v>
      </c>
      <c r="N61">
        <v>4.8000000000000001E-2</v>
      </c>
      <c r="O61">
        <v>0.85</v>
      </c>
      <c r="P61">
        <v>0.15</v>
      </c>
      <c r="Q61">
        <v>0.85</v>
      </c>
      <c r="R61">
        <v>0.15</v>
      </c>
    </row>
    <row r="62" spans="1:18">
      <c r="A62">
        <v>1</v>
      </c>
      <c r="B62">
        <v>3.5</v>
      </c>
      <c r="C62">
        <v>1.75</v>
      </c>
      <c r="D62">
        <v>0.01</v>
      </c>
      <c r="E62">
        <v>0.01</v>
      </c>
      <c r="F62">
        <v>0.84991393000000004</v>
      </c>
      <c r="G62">
        <v>0</v>
      </c>
      <c r="H62">
        <v>0.70470307358474704</v>
      </c>
      <c r="I62">
        <v>14.4715687784133</v>
      </c>
      <c r="J62">
        <v>14.4715687784133</v>
      </c>
      <c r="K62">
        <v>1</v>
      </c>
      <c r="L62">
        <v>0.83399999999999996</v>
      </c>
      <c r="M62">
        <v>0.11899999999999999</v>
      </c>
      <c r="N62">
        <v>4.7E-2</v>
      </c>
      <c r="O62">
        <v>0.85</v>
      </c>
      <c r="P62">
        <v>0.15</v>
      </c>
      <c r="Q62">
        <v>0.85</v>
      </c>
      <c r="R62">
        <v>0.15</v>
      </c>
    </row>
  </sheetData>
  <mergeCells count="3">
    <mergeCell ref="A1:A2"/>
    <mergeCell ref="B1:E1"/>
    <mergeCell ref="F1:N1"/>
  </mergeCells>
  <phoneticPr fontId="1" type="noConversion"/>
  <pageMargins left="0.7" right="0.7" top="0.75" bottom="0.75" header="0.3" footer="0.3"/>
  <legacy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03BE0-9A30-4525-BE1D-825739836C1C}">
  <dimension ref="A1:R61"/>
  <sheetViews>
    <sheetView workbookViewId="0">
      <selection activeCell="U20" sqref="U20"/>
    </sheetView>
  </sheetViews>
  <sheetFormatPr defaultRowHeight="15"/>
  <sheetData>
    <row r="1" spans="1:18">
      <c r="A1" s="154" t="s">
        <v>20</v>
      </c>
      <c r="B1" s="155" t="s">
        <v>4</v>
      </c>
      <c r="C1" s="155"/>
      <c r="D1" s="155"/>
      <c r="E1" s="155"/>
      <c r="F1" s="154" t="s">
        <v>12</v>
      </c>
      <c r="G1" s="154"/>
      <c r="H1" s="154"/>
      <c r="I1" s="154"/>
      <c r="J1" s="154"/>
      <c r="K1" s="154"/>
      <c r="L1" s="154"/>
      <c r="M1" s="154"/>
      <c r="N1" s="154"/>
      <c r="O1" s="1" t="s">
        <v>15</v>
      </c>
      <c r="P1" s="1"/>
      <c r="Q1" s="11" t="s">
        <v>16</v>
      </c>
      <c r="R1" s="11"/>
    </row>
    <row r="2" spans="1:18">
      <c r="A2" s="154"/>
      <c r="B2" s="2" t="s">
        <v>0</v>
      </c>
      <c r="C2" s="2" t="s">
        <v>1</v>
      </c>
      <c r="D2" s="2" t="s">
        <v>2</v>
      </c>
      <c r="E2" s="2" t="s">
        <v>3</v>
      </c>
      <c r="F2" s="3" t="s">
        <v>5</v>
      </c>
      <c r="G2" s="3" t="s">
        <v>6</v>
      </c>
      <c r="H2" s="3" t="s">
        <v>48</v>
      </c>
      <c r="I2" s="3" t="s">
        <v>13</v>
      </c>
      <c r="J2" s="3" t="s">
        <v>14</v>
      </c>
      <c r="K2" s="3" t="s">
        <v>8</v>
      </c>
      <c r="L2" s="3" t="s">
        <v>9</v>
      </c>
      <c r="M2" s="3" t="s">
        <v>10</v>
      </c>
      <c r="N2" s="3" t="s">
        <v>11</v>
      </c>
      <c r="O2" s="2" t="s">
        <v>9</v>
      </c>
      <c r="P2" s="2" t="s">
        <v>10</v>
      </c>
      <c r="Q2" s="3" t="s">
        <v>9</v>
      </c>
      <c r="R2" s="3" t="s">
        <v>10</v>
      </c>
    </row>
    <row r="3" spans="1:18">
      <c r="A3">
        <v>0</v>
      </c>
      <c r="B3">
        <v>3.5</v>
      </c>
      <c r="C3">
        <v>1.75</v>
      </c>
      <c r="D3">
        <v>0.01</v>
      </c>
      <c r="E3">
        <v>0.01</v>
      </c>
      <c r="F3">
        <v>0.25701450999999997</v>
      </c>
      <c r="G3">
        <v>0</v>
      </c>
      <c r="H3">
        <v>0.60978268026429705</v>
      </c>
      <c r="I3">
        <v>14.6906251729453</v>
      </c>
      <c r="J3">
        <v>14.1296357933015</v>
      </c>
      <c r="K3">
        <v>1</v>
      </c>
      <c r="L3">
        <v>0.57799999999999996</v>
      </c>
      <c r="M3">
        <v>0.32100000000000001</v>
      </c>
      <c r="N3">
        <v>0.10199999999999999</v>
      </c>
      <c r="O3">
        <v>0.61399999999999999</v>
      </c>
      <c r="P3">
        <v>0.38600000000000001</v>
      </c>
      <c r="Q3">
        <v>0.73699999999999999</v>
      </c>
      <c r="R3">
        <v>0.26300000000000001</v>
      </c>
    </row>
    <row r="4" spans="1:18">
      <c r="A4">
        <v>0</v>
      </c>
      <c r="B4">
        <v>3.5</v>
      </c>
      <c r="C4">
        <v>1.75</v>
      </c>
      <c r="D4">
        <v>0.01</v>
      </c>
      <c r="E4">
        <v>0.01</v>
      </c>
      <c r="F4">
        <v>0.33661770000000002</v>
      </c>
      <c r="G4">
        <v>0</v>
      </c>
      <c r="H4">
        <v>0.94232065265662501</v>
      </c>
      <c r="I4">
        <v>15.982239420284699</v>
      </c>
      <c r="J4">
        <v>14.439307020593301</v>
      </c>
      <c r="K4">
        <v>1</v>
      </c>
      <c r="L4">
        <v>0.61799999999999999</v>
      </c>
      <c r="M4">
        <v>0.28599999999999998</v>
      </c>
      <c r="N4">
        <v>9.6000000000000002E-2</v>
      </c>
      <c r="O4">
        <v>0.63200000000000001</v>
      </c>
      <c r="P4">
        <v>0.36799999999999999</v>
      </c>
      <c r="Q4">
        <v>0.68400000000000005</v>
      </c>
      <c r="R4">
        <v>0.316</v>
      </c>
    </row>
    <row r="5" spans="1:18">
      <c r="A5">
        <v>0</v>
      </c>
      <c r="B5">
        <v>3.5</v>
      </c>
      <c r="C5">
        <v>1.75</v>
      </c>
      <c r="D5">
        <v>0.01</v>
      </c>
      <c r="E5">
        <v>0.01</v>
      </c>
      <c r="F5">
        <v>0.33397986000000002</v>
      </c>
      <c r="G5">
        <v>0</v>
      </c>
      <c r="H5">
        <v>1.2898103290059699</v>
      </c>
      <c r="I5">
        <v>18.600614532650599</v>
      </c>
      <c r="J5">
        <v>14.884087250584701</v>
      </c>
      <c r="K5">
        <v>1</v>
      </c>
      <c r="L5">
        <v>0.61699999999999999</v>
      </c>
      <c r="M5">
        <v>0.28699999999999998</v>
      </c>
      <c r="N5">
        <v>9.6000000000000002E-2</v>
      </c>
      <c r="O5">
        <v>0.63200000000000001</v>
      </c>
      <c r="P5">
        <v>0.36799999999999999</v>
      </c>
      <c r="Q5">
        <v>0.68400000000000005</v>
      </c>
      <c r="R5">
        <v>0.316</v>
      </c>
    </row>
    <row r="6" spans="1:18">
      <c r="A6">
        <v>0</v>
      </c>
      <c r="B6">
        <v>3.5</v>
      </c>
      <c r="C6">
        <v>1.75</v>
      </c>
      <c r="D6">
        <v>0.01</v>
      </c>
      <c r="E6">
        <v>0.01</v>
      </c>
      <c r="F6">
        <v>0.27778477000000001</v>
      </c>
      <c r="G6">
        <v>0</v>
      </c>
      <c r="H6">
        <v>0.885034875247385</v>
      </c>
      <c r="I6">
        <v>15.8898007907439</v>
      </c>
      <c r="J6">
        <v>14.4765183826996</v>
      </c>
      <c r="K6">
        <v>1</v>
      </c>
      <c r="L6">
        <v>0.58799999999999997</v>
      </c>
      <c r="M6">
        <v>0.311</v>
      </c>
      <c r="N6">
        <v>0.1</v>
      </c>
      <c r="O6">
        <v>0.61399999999999999</v>
      </c>
      <c r="P6">
        <v>0.38600000000000001</v>
      </c>
      <c r="Q6">
        <v>0.73699999999999999</v>
      </c>
      <c r="R6">
        <v>0.26300000000000001</v>
      </c>
    </row>
    <row r="7" spans="1:18">
      <c r="A7">
        <v>0</v>
      </c>
      <c r="B7">
        <v>3.5</v>
      </c>
      <c r="C7">
        <v>1.75</v>
      </c>
      <c r="D7">
        <v>0.01</v>
      </c>
      <c r="E7">
        <v>0.01</v>
      </c>
      <c r="F7">
        <v>0.60311853999999998</v>
      </c>
      <c r="G7">
        <v>0</v>
      </c>
      <c r="H7">
        <v>2.4129911196001901</v>
      </c>
      <c r="I7">
        <v>35.858735331741599</v>
      </c>
      <c r="J7">
        <v>38.900555901581903</v>
      </c>
      <c r="K7">
        <v>1</v>
      </c>
      <c r="L7">
        <v>0.74199999999999999</v>
      </c>
      <c r="M7">
        <v>0.186</v>
      </c>
      <c r="N7">
        <v>7.1999999999999995E-2</v>
      </c>
      <c r="O7">
        <v>0.66700000000000004</v>
      </c>
      <c r="P7">
        <v>0.33300000000000002</v>
      </c>
      <c r="Q7">
        <v>0.57899999999999996</v>
      </c>
      <c r="R7">
        <v>0.42099999999999999</v>
      </c>
    </row>
    <row r="8" spans="1:18">
      <c r="A8">
        <v>0</v>
      </c>
      <c r="B8">
        <v>3.5</v>
      </c>
      <c r="C8">
        <v>1.75</v>
      </c>
      <c r="D8">
        <v>0.01</v>
      </c>
      <c r="E8">
        <v>0.01</v>
      </c>
      <c r="F8">
        <v>0.33072234</v>
      </c>
      <c r="G8">
        <v>0</v>
      </c>
      <c r="H8">
        <v>1.5856528477642</v>
      </c>
      <c r="I8">
        <v>26.115399823541601</v>
      </c>
      <c r="J8">
        <v>18.5629906521844</v>
      </c>
      <c r="K8">
        <v>1</v>
      </c>
      <c r="L8">
        <v>0.61499999999999999</v>
      </c>
      <c r="M8">
        <v>0.28799999999999998</v>
      </c>
      <c r="N8">
        <v>9.7000000000000003E-2</v>
      </c>
      <c r="O8">
        <v>0.61399999999999999</v>
      </c>
      <c r="P8">
        <v>0.38600000000000001</v>
      </c>
      <c r="Q8">
        <v>0.73699999999999999</v>
      </c>
      <c r="R8">
        <v>0.26300000000000001</v>
      </c>
    </row>
    <row r="9" spans="1:18">
      <c r="A9">
        <v>0</v>
      </c>
      <c r="B9">
        <v>3.5</v>
      </c>
      <c r="C9">
        <v>1.75</v>
      </c>
      <c r="D9">
        <v>0.01</v>
      </c>
      <c r="E9">
        <v>0.01</v>
      </c>
      <c r="F9">
        <v>0.31894456999999998</v>
      </c>
      <c r="G9">
        <v>0</v>
      </c>
      <c r="H9">
        <v>1.1246357578055901</v>
      </c>
      <c r="I9">
        <v>17.3544132690593</v>
      </c>
      <c r="J9">
        <v>14.9294541655985</v>
      </c>
      <c r="K9">
        <v>1</v>
      </c>
      <c r="L9">
        <v>0.60899999999999999</v>
      </c>
      <c r="M9">
        <v>0.29299999999999998</v>
      </c>
      <c r="N9">
        <v>9.8000000000000004E-2</v>
      </c>
      <c r="O9">
        <v>0.63200000000000001</v>
      </c>
      <c r="P9">
        <v>0.36799999999999999</v>
      </c>
      <c r="Q9">
        <v>0.68400000000000005</v>
      </c>
      <c r="R9">
        <v>0.316</v>
      </c>
    </row>
    <row r="10" spans="1:18">
      <c r="A10">
        <v>0</v>
      </c>
      <c r="B10">
        <v>3.5</v>
      </c>
      <c r="C10">
        <v>1.75</v>
      </c>
      <c r="D10">
        <v>0.01</v>
      </c>
      <c r="E10">
        <v>0.01</v>
      </c>
      <c r="F10">
        <v>0.18799699</v>
      </c>
      <c r="G10">
        <v>0</v>
      </c>
      <c r="H10">
        <v>0.65703193876802501</v>
      </c>
      <c r="I10">
        <v>14.690658365265</v>
      </c>
      <c r="J10">
        <v>14.382051891061099</v>
      </c>
      <c r="K10">
        <v>1</v>
      </c>
      <c r="L10">
        <v>0.54200000000000004</v>
      </c>
      <c r="M10">
        <v>0.35199999999999998</v>
      </c>
      <c r="N10">
        <v>0.105</v>
      </c>
      <c r="O10">
        <v>0.57899999999999996</v>
      </c>
      <c r="P10">
        <v>0.42099999999999999</v>
      </c>
      <c r="Q10">
        <v>0.84199999999999997</v>
      </c>
      <c r="R10">
        <v>0.158</v>
      </c>
    </row>
    <row r="11" spans="1:18">
      <c r="A11">
        <v>0</v>
      </c>
      <c r="B11">
        <v>3.5</v>
      </c>
      <c r="C11">
        <v>1.75</v>
      </c>
      <c r="D11">
        <v>0.01</v>
      </c>
      <c r="E11">
        <v>0.01</v>
      </c>
      <c r="F11">
        <v>0.38893337</v>
      </c>
      <c r="G11">
        <v>0</v>
      </c>
      <c r="H11">
        <v>1.8442523632805501</v>
      </c>
      <c r="I11">
        <v>32.3866035145276</v>
      </c>
      <c r="J11">
        <v>20.000957933195401</v>
      </c>
      <c r="K11">
        <v>1</v>
      </c>
      <c r="L11">
        <v>0.64400000000000002</v>
      </c>
      <c r="M11">
        <v>0.26400000000000001</v>
      </c>
      <c r="N11">
        <v>9.1999999999999998E-2</v>
      </c>
      <c r="O11">
        <v>0.63200000000000001</v>
      </c>
      <c r="P11">
        <v>0.36799999999999999</v>
      </c>
      <c r="Q11">
        <v>0.68400000000000005</v>
      </c>
      <c r="R11">
        <v>0.316</v>
      </c>
    </row>
    <row r="12" spans="1:18">
      <c r="A12">
        <v>0</v>
      </c>
      <c r="B12">
        <v>3.5</v>
      </c>
      <c r="C12">
        <v>1.75</v>
      </c>
      <c r="D12">
        <v>0.01</v>
      </c>
      <c r="E12">
        <v>0.01</v>
      </c>
      <c r="F12">
        <v>0.67304803999999996</v>
      </c>
      <c r="G12">
        <v>0</v>
      </c>
      <c r="H12">
        <v>2.6998769209437898</v>
      </c>
      <c r="I12">
        <v>40.201549908546902</v>
      </c>
      <c r="J12">
        <v>43.147814291250398</v>
      </c>
      <c r="K12">
        <v>1</v>
      </c>
      <c r="L12">
        <v>0.77100000000000002</v>
      </c>
      <c r="M12">
        <v>0.16500000000000001</v>
      </c>
      <c r="N12">
        <v>6.4000000000000001E-2</v>
      </c>
      <c r="O12">
        <v>0.66700000000000004</v>
      </c>
      <c r="P12">
        <v>0.33300000000000002</v>
      </c>
      <c r="Q12">
        <v>0.57899999999999996</v>
      </c>
      <c r="R12">
        <v>0.42099999999999999</v>
      </c>
    </row>
    <row r="13" spans="1:18">
      <c r="A13">
        <v>0</v>
      </c>
      <c r="B13">
        <v>3.5</v>
      </c>
      <c r="C13">
        <v>1.75</v>
      </c>
      <c r="D13">
        <v>0.01</v>
      </c>
      <c r="E13">
        <v>0.01</v>
      </c>
      <c r="F13">
        <v>0.55789230000000001</v>
      </c>
      <c r="G13">
        <v>0</v>
      </c>
      <c r="H13">
        <v>2.35080318880593</v>
      </c>
      <c r="I13">
        <v>36.757997586836403</v>
      </c>
      <c r="J13">
        <v>34.772630699019899</v>
      </c>
      <c r="K13">
        <v>1</v>
      </c>
      <c r="L13">
        <v>0.72299999999999998</v>
      </c>
      <c r="M13">
        <v>0.20100000000000001</v>
      </c>
      <c r="N13">
        <v>7.5999999999999998E-2</v>
      </c>
      <c r="O13">
        <v>0.64900000000000002</v>
      </c>
      <c r="P13">
        <v>0.35099999999999998</v>
      </c>
      <c r="Q13">
        <v>0.63200000000000001</v>
      </c>
      <c r="R13">
        <v>0.36799999999999999</v>
      </c>
    </row>
    <row r="14" spans="1:18">
      <c r="A14">
        <v>0</v>
      </c>
      <c r="B14">
        <v>3.5</v>
      </c>
      <c r="C14">
        <v>1.75</v>
      </c>
      <c r="D14">
        <v>0.01</v>
      </c>
      <c r="E14">
        <v>0.01</v>
      </c>
      <c r="F14">
        <v>0.48090465999999998</v>
      </c>
      <c r="G14">
        <v>0</v>
      </c>
      <c r="H14">
        <v>2.71338598489125</v>
      </c>
      <c r="I14">
        <v>40.55592917525</v>
      </c>
      <c r="J14">
        <v>42.828143291511601</v>
      </c>
      <c r="K14">
        <v>1</v>
      </c>
      <c r="L14">
        <v>0.68799999999999994</v>
      </c>
      <c r="M14">
        <v>0.22800000000000001</v>
      </c>
      <c r="N14">
        <v>8.4000000000000005E-2</v>
      </c>
      <c r="O14">
        <v>0.63200000000000001</v>
      </c>
      <c r="P14">
        <v>0.36799999999999999</v>
      </c>
      <c r="Q14">
        <v>0.68400000000000005</v>
      </c>
      <c r="R14">
        <v>0.316</v>
      </c>
    </row>
    <row r="15" spans="1:18">
      <c r="A15">
        <v>0</v>
      </c>
      <c r="B15">
        <v>3.5</v>
      </c>
      <c r="C15">
        <v>1.75</v>
      </c>
      <c r="D15">
        <v>0.01</v>
      </c>
      <c r="E15">
        <v>0.01</v>
      </c>
      <c r="F15">
        <v>0.32617404</v>
      </c>
      <c r="G15">
        <v>0</v>
      </c>
      <c r="H15">
        <v>1.54980616063168</v>
      </c>
      <c r="I15">
        <v>22.8102496573308</v>
      </c>
      <c r="J15">
        <v>23.7922791873014</v>
      </c>
      <c r="K15">
        <v>1</v>
      </c>
      <c r="L15">
        <v>0.61299999999999999</v>
      </c>
      <c r="M15">
        <v>0.28999999999999998</v>
      </c>
      <c r="N15">
        <v>9.7000000000000003E-2</v>
      </c>
      <c r="O15">
        <v>0.61399999999999999</v>
      </c>
      <c r="P15">
        <v>0.38600000000000001</v>
      </c>
      <c r="Q15">
        <v>0.73699999999999999</v>
      </c>
      <c r="R15">
        <v>0.26300000000000001</v>
      </c>
    </row>
    <row r="16" spans="1:18">
      <c r="A16">
        <v>0</v>
      </c>
      <c r="B16">
        <v>3.5</v>
      </c>
      <c r="C16">
        <v>1.75</v>
      </c>
      <c r="D16">
        <v>0.01</v>
      </c>
      <c r="E16">
        <v>0.01</v>
      </c>
      <c r="F16">
        <v>0.59007978999999999</v>
      </c>
      <c r="G16">
        <v>0</v>
      </c>
      <c r="H16">
        <v>2.4222742315667101</v>
      </c>
      <c r="I16">
        <v>39.801034730321398</v>
      </c>
      <c r="J16">
        <v>27.388408479651702</v>
      </c>
      <c r="K16">
        <v>1</v>
      </c>
      <c r="L16">
        <v>0.73699999999999999</v>
      </c>
      <c r="M16">
        <v>0.19</v>
      </c>
      <c r="N16">
        <v>7.2999999999999995E-2</v>
      </c>
      <c r="O16">
        <v>0.64900000000000002</v>
      </c>
      <c r="P16">
        <v>0.35099999999999998</v>
      </c>
      <c r="Q16">
        <v>0.63200000000000001</v>
      </c>
      <c r="R16">
        <v>0.36799999999999999</v>
      </c>
    </row>
    <row r="17" spans="1:18">
      <c r="A17">
        <v>0</v>
      </c>
      <c r="B17">
        <v>3.5</v>
      </c>
      <c r="C17">
        <v>1.75</v>
      </c>
      <c r="D17">
        <v>0.01</v>
      </c>
      <c r="E17">
        <v>0.01</v>
      </c>
      <c r="F17">
        <v>0.35650534</v>
      </c>
      <c r="G17">
        <v>0</v>
      </c>
      <c r="H17">
        <v>2.3961241330560101</v>
      </c>
      <c r="I17">
        <v>38.564189756592803</v>
      </c>
      <c r="J17">
        <v>30.440319012141799</v>
      </c>
      <c r="K17">
        <v>1</v>
      </c>
      <c r="L17">
        <v>0.628</v>
      </c>
      <c r="M17">
        <v>0.27700000000000002</v>
      </c>
      <c r="N17">
        <v>9.5000000000000001E-2</v>
      </c>
      <c r="O17">
        <v>0.61399999999999999</v>
      </c>
      <c r="P17">
        <v>0.38600000000000001</v>
      </c>
      <c r="Q17">
        <v>0.73699999999999999</v>
      </c>
      <c r="R17">
        <v>0.26300000000000001</v>
      </c>
    </row>
    <row r="18" spans="1:18">
      <c r="A18">
        <v>0</v>
      </c>
      <c r="B18">
        <v>3.5</v>
      </c>
      <c r="C18">
        <v>1.75</v>
      </c>
      <c r="D18">
        <v>0.01</v>
      </c>
      <c r="E18">
        <v>0.01</v>
      </c>
      <c r="F18">
        <v>0.42809884999999998</v>
      </c>
      <c r="G18">
        <v>0</v>
      </c>
      <c r="H18">
        <v>1.74032440112564</v>
      </c>
      <c r="I18">
        <v>24.928629089904799</v>
      </c>
      <c r="J18">
        <v>32.244100973184203</v>
      </c>
      <c r="K18">
        <v>1</v>
      </c>
      <c r="L18">
        <v>0.66300000000000003</v>
      </c>
      <c r="M18">
        <v>0.248</v>
      </c>
      <c r="N18">
        <v>8.8999999999999996E-2</v>
      </c>
      <c r="O18">
        <v>0.63200000000000001</v>
      </c>
      <c r="P18">
        <v>0.36799999999999999</v>
      </c>
      <c r="Q18">
        <v>0.68400000000000005</v>
      </c>
      <c r="R18">
        <v>0.316</v>
      </c>
    </row>
    <row r="19" spans="1:18">
      <c r="A19">
        <v>0</v>
      </c>
      <c r="B19">
        <v>3.5</v>
      </c>
      <c r="C19">
        <v>1.75</v>
      </c>
      <c r="D19">
        <v>0.01</v>
      </c>
      <c r="E19">
        <v>0.01</v>
      </c>
      <c r="F19">
        <v>0.32690374</v>
      </c>
      <c r="G19">
        <v>0</v>
      </c>
      <c r="H19">
        <v>0.71279591092725403</v>
      </c>
      <c r="I19">
        <v>14.715714016184901</v>
      </c>
      <c r="J19">
        <v>14.620659373018499</v>
      </c>
      <c r="K19">
        <v>1</v>
      </c>
      <c r="L19">
        <v>0.61299999999999999</v>
      </c>
      <c r="M19">
        <v>0.28999999999999998</v>
      </c>
      <c r="N19">
        <v>9.7000000000000003E-2</v>
      </c>
      <c r="O19">
        <v>0.63200000000000001</v>
      </c>
      <c r="P19">
        <v>0.36799999999999999</v>
      </c>
      <c r="Q19">
        <v>0.68400000000000005</v>
      </c>
      <c r="R19">
        <v>0.316</v>
      </c>
    </row>
    <row r="20" spans="1:18">
      <c r="A20">
        <v>0</v>
      </c>
      <c r="B20">
        <v>3.5</v>
      </c>
      <c r="C20">
        <v>1.75</v>
      </c>
      <c r="D20">
        <v>0.01</v>
      </c>
      <c r="E20">
        <v>0.01</v>
      </c>
      <c r="F20">
        <v>0.43629867999999999</v>
      </c>
      <c r="G20">
        <v>0</v>
      </c>
      <c r="H20">
        <v>0.83407000038742596</v>
      </c>
      <c r="I20">
        <v>15.7248398430926</v>
      </c>
      <c r="J20">
        <v>14.826302700421101</v>
      </c>
      <c r="K20">
        <v>1</v>
      </c>
      <c r="L20">
        <v>0.66700000000000004</v>
      </c>
      <c r="M20">
        <v>0.245</v>
      </c>
      <c r="N20">
        <v>8.7999999999999995E-2</v>
      </c>
      <c r="O20">
        <v>0.68400000000000005</v>
      </c>
      <c r="P20">
        <v>0.316</v>
      </c>
      <c r="Q20">
        <v>0.52600000000000002</v>
      </c>
      <c r="R20">
        <v>0.47399999999999998</v>
      </c>
    </row>
    <row r="21" spans="1:18">
      <c r="A21">
        <v>0</v>
      </c>
      <c r="B21">
        <v>3.5</v>
      </c>
      <c r="C21">
        <v>1.75</v>
      </c>
      <c r="D21">
        <v>0.01</v>
      </c>
      <c r="E21">
        <v>0.01</v>
      </c>
      <c r="F21">
        <v>0.38236464999999997</v>
      </c>
      <c r="G21">
        <v>0</v>
      </c>
      <c r="H21">
        <v>2.3222181302540799</v>
      </c>
      <c r="I21">
        <v>36.445090506960497</v>
      </c>
      <c r="J21">
        <v>35.241157492080703</v>
      </c>
      <c r="K21">
        <v>1</v>
      </c>
      <c r="L21">
        <v>0.64100000000000001</v>
      </c>
      <c r="M21">
        <v>0.26700000000000002</v>
      </c>
      <c r="N21">
        <v>9.2999999999999999E-2</v>
      </c>
      <c r="O21">
        <v>0.63200000000000001</v>
      </c>
      <c r="P21">
        <v>0.36799999999999999</v>
      </c>
      <c r="Q21">
        <v>0.68400000000000005</v>
      </c>
      <c r="R21">
        <v>0.316</v>
      </c>
    </row>
    <row r="22" spans="1:18">
      <c r="A22">
        <v>0</v>
      </c>
      <c r="B22">
        <v>3.5</v>
      </c>
      <c r="C22">
        <v>1.75</v>
      </c>
      <c r="D22">
        <v>0.01</v>
      </c>
      <c r="E22">
        <v>0.01</v>
      </c>
      <c r="F22">
        <v>0.44274006999999999</v>
      </c>
      <c r="G22">
        <v>0</v>
      </c>
      <c r="H22">
        <v>2.3028057405619098</v>
      </c>
      <c r="I22">
        <v>40.471221866929703</v>
      </c>
      <c r="J22">
        <v>22.889004650554401</v>
      </c>
      <c r="K22">
        <v>1</v>
      </c>
      <c r="L22">
        <v>0.67</v>
      </c>
      <c r="M22">
        <v>0.24299999999999999</v>
      </c>
      <c r="N22">
        <v>8.6999999999999994E-2</v>
      </c>
      <c r="O22">
        <v>0.63200000000000001</v>
      </c>
      <c r="P22">
        <v>0.36799999999999999</v>
      </c>
      <c r="Q22">
        <v>0.68400000000000005</v>
      </c>
      <c r="R22">
        <v>0.316</v>
      </c>
    </row>
    <row r="23" spans="1:18">
      <c r="A23">
        <v>0</v>
      </c>
      <c r="B23">
        <v>3.5</v>
      </c>
      <c r="C23">
        <v>1.75</v>
      </c>
      <c r="D23">
        <v>0.01</v>
      </c>
      <c r="E23">
        <v>0.01</v>
      </c>
      <c r="F23">
        <v>0.37440115000000002</v>
      </c>
      <c r="G23">
        <v>0</v>
      </c>
      <c r="H23">
        <v>1.3201183635790299</v>
      </c>
      <c r="I23">
        <v>19.4762651368851</v>
      </c>
      <c r="J23">
        <v>15.2415701728054</v>
      </c>
      <c r="K23">
        <v>1</v>
      </c>
      <c r="L23">
        <v>0.63700000000000001</v>
      </c>
      <c r="M23">
        <v>0.27</v>
      </c>
      <c r="N23">
        <v>9.2999999999999999E-2</v>
      </c>
      <c r="O23">
        <v>0.63200000000000001</v>
      </c>
      <c r="P23">
        <v>0.36799999999999999</v>
      </c>
      <c r="Q23">
        <v>0.68400000000000005</v>
      </c>
      <c r="R23">
        <v>0.316</v>
      </c>
    </row>
    <row r="24" spans="1:18">
      <c r="A24">
        <v>0</v>
      </c>
      <c r="B24">
        <v>3.5</v>
      </c>
      <c r="C24">
        <v>1.75</v>
      </c>
      <c r="D24">
        <v>0.01</v>
      </c>
      <c r="E24">
        <v>0.01</v>
      </c>
      <c r="F24">
        <v>0.37257432000000001</v>
      </c>
      <c r="G24">
        <v>0</v>
      </c>
      <c r="H24">
        <v>0.67556714595943201</v>
      </c>
      <c r="I24">
        <v>14.608402817289599</v>
      </c>
      <c r="J24">
        <v>14.648163827090899</v>
      </c>
      <c r="K24">
        <v>1</v>
      </c>
      <c r="L24">
        <v>0.63600000000000001</v>
      </c>
      <c r="M24">
        <v>0.27100000000000002</v>
      </c>
      <c r="N24">
        <v>9.2999999999999999E-2</v>
      </c>
      <c r="O24">
        <v>0.64900000000000002</v>
      </c>
      <c r="P24">
        <v>0.35099999999999998</v>
      </c>
      <c r="Q24">
        <v>0.63200000000000001</v>
      </c>
      <c r="R24">
        <v>0.36799999999999999</v>
      </c>
    </row>
    <row r="25" spans="1:18">
      <c r="A25">
        <v>0</v>
      </c>
      <c r="B25">
        <v>3.5</v>
      </c>
      <c r="C25">
        <v>1.75</v>
      </c>
      <c r="D25">
        <v>0.01</v>
      </c>
      <c r="E25">
        <v>0.01</v>
      </c>
      <c r="F25">
        <v>0.33509038000000002</v>
      </c>
      <c r="G25">
        <v>0</v>
      </c>
      <c r="H25">
        <v>0.47303904419093701</v>
      </c>
      <c r="I25">
        <v>14.4869225989068</v>
      </c>
      <c r="J25">
        <v>14.563649825142701</v>
      </c>
      <c r="K25">
        <v>1</v>
      </c>
      <c r="L25">
        <v>0.61699999999999999</v>
      </c>
      <c r="M25">
        <v>0.28599999999999998</v>
      </c>
      <c r="N25">
        <v>9.6000000000000002E-2</v>
      </c>
      <c r="O25">
        <v>0.64900000000000002</v>
      </c>
      <c r="P25">
        <v>0.35099999999999998</v>
      </c>
      <c r="Q25">
        <v>0.63200000000000001</v>
      </c>
      <c r="R25">
        <v>0.36799999999999999</v>
      </c>
    </row>
    <row r="26" spans="1:18">
      <c r="A26">
        <v>0</v>
      </c>
      <c r="B26">
        <v>3.5</v>
      </c>
      <c r="C26">
        <v>1.75</v>
      </c>
      <c r="D26">
        <v>0.01</v>
      </c>
      <c r="E26">
        <v>0.01</v>
      </c>
      <c r="F26">
        <v>0.29319229000000002</v>
      </c>
      <c r="G26">
        <v>0</v>
      </c>
      <c r="H26">
        <v>0.99081897329337199</v>
      </c>
      <c r="I26">
        <v>14.5290323621455</v>
      </c>
      <c r="J26">
        <v>19.187578376054301</v>
      </c>
      <c r="K26">
        <v>1</v>
      </c>
      <c r="L26">
        <v>0.59599999999999997</v>
      </c>
      <c r="M26">
        <v>0.30399999999999999</v>
      </c>
      <c r="N26">
        <v>9.9000000000000005E-2</v>
      </c>
      <c r="O26">
        <v>0.61399999999999999</v>
      </c>
      <c r="P26">
        <v>0.38600000000000001</v>
      </c>
      <c r="Q26">
        <v>0.73699999999999999</v>
      </c>
      <c r="R26">
        <v>0.26300000000000001</v>
      </c>
    </row>
    <row r="27" spans="1:18">
      <c r="A27">
        <v>0</v>
      </c>
      <c r="B27">
        <v>3.5</v>
      </c>
      <c r="C27">
        <v>1.75</v>
      </c>
      <c r="D27">
        <v>0.01</v>
      </c>
      <c r="E27">
        <v>0.01</v>
      </c>
      <c r="F27">
        <v>0.20736300999999999</v>
      </c>
      <c r="G27">
        <v>0</v>
      </c>
      <c r="H27">
        <v>0.40749688092518599</v>
      </c>
      <c r="I27">
        <v>14.558664361479201</v>
      </c>
      <c r="J27">
        <v>14.4137704301559</v>
      </c>
      <c r="K27">
        <v>1</v>
      </c>
      <c r="L27">
        <v>0.55200000000000005</v>
      </c>
      <c r="M27">
        <v>0.34300000000000003</v>
      </c>
      <c r="N27">
        <v>0.104</v>
      </c>
      <c r="O27">
        <v>0.59599999999999997</v>
      </c>
      <c r="P27">
        <v>0.40400000000000003</v>
      </c>
      <c r="Q27">
        <v>0.78900000000000003</v>
      </c>
      <c r="R27">
        <v>0.21099999999999999</v>
      </c>
    </row>
    <row r="28" spans="1:18">
      <c r="A28">
        <v>0</v>
      </c>
      <c r="B28">
        <v>3.5</v>
      </c>
      <c r="C28">
        <v>1.75</v>
      </c>
      <c r="D28">
        <v>0.01</v>
      </c>
      <c r="E28">
        <v>0.01</v>
      </c>
      <c r="F28">
        <v>0.34439599999999998</v>
      </c>
      <c r="G28">
        <v>0</v>
      </c>
      <c r="H28">
        <v>0.50771069881242703</v>
      </c>
      <c r="I28">
        <v>14.4970400063543</v>
      </c>
      <c r="J28">
        <v>14.542048652737201</v>
      </c>
      <c r="K28">
        <v>1</v>
      </c>
      <c r="L28">
        <v>0.622</v>
      </c>
      <c r="M28">
        <v>0.28199999999999997</v>
      </c>
      <c r="N28">
        <v>9.6000000000000002E-2</v>
      </c>
      <c r="O28">
        <v>0.64900000000000002</v>
      </c>
      <c r="P28">
        <v>0.35099999999999998</v>
      </c>
      <c r="Q28">
        <v>0.63200000000000001</v>
      </c>
      <c r="R28">
        <v>0.36799999999999999</v>
      </c>
    </row>
    <row r="29" spans="1:18">
      <c r="A29">
        <v>0</v>
      </c>
      <c r="B29">
        <v>3.5</v>
      </c>
      <c r="C29">
        <v>1.75</v>
      </c>
      <c r="D29">
        <v>0.01</v>
      </c>
      <c r="E29">
        <v>0.01</v>
      </c>
      <c r="F29">
        <v>0.33637010000000001</v>
      </c>
      <c r="G29">
        <v>0</v>
      </c>
      <c r="H29">
        <v>0.37675143325034099</v>
      </c>
      <c r="I29">
        <v>14.3853690066721</v>
      </c>
      <c r="J29">
        <v>14.9111558078543</v>
      </c>
      <c r="K29">
        <v>1</v>
      </c>
      <c r="L29">
        <v>0.61799999999999999</v>
      </c>
      <c r="M29">
        <v>0.28599999999999998</v>
      </c>
      <c r="N29">
        <v>9.6000000000000002E-2</v>
      </c>
      <c r="O29">
        <v>0.64900000000000002</v>
      </c>
      <c r="P29">
        <v>0.35099999999999998</v>
      </c>
      <c r="Q29">
        <v>0.63200000000000001</v>
      </c>
      <c r="R29">
        <v>0.36799999999999999</v>
      </c>
    </row>
    <row r="30" spans="1:18">
      <c r="A30">
        <v>0</v>
      </c>
      <c r="B30">
        <v>3.5</v>
      </c>
      <c r="C30">
        <v>1.75</v>
      </c>
      <c r="D30">
        <v>0.01</v>
      </c>
      <c r="E30">
        <v>0.01</v>
      </c>
      <c r="F30">
        <v>0.42702065</v>
      </c>
      <c r="G30">
        <v>0</v>
      </c>
      <c r="H30">
        <v>2.0189838041543999</v>
      </c>
      <c r="I30">
        <v>34.916454509607497</v>
      </c>
      <c r="J30">
        <v>26.3561260060367</v>
      </c>
      <c r="K30">
        <v>1</v>
      </c>
      <c r="L30">
        <v>0.66200000000000003</v>
      </c>
      <c r="M30">
        <v>0.249</v>
      </c>
      <c r="N30">
        <v>8.8999999999999996E-2</v>
      </c>
      <c r="O30">
        <v>0.64900000000000002</v>
      </c>
      <c r="P30">
        <v>0.35099999999999998</v>
      </c>
      <c r="Q30">
        <v>0.63200000000000001</v>
      </c>
      <c r="R30">
        <v>0.36799999999999999</v>
      </c>
    </row>
    <row r="31" spans="1:18">
      <c r="A31">
        <v>0</v>
      </c>
      <c r="B31">
        <v>3.5</v>
      </c>
      <c r="C31">
        <v>1.75</v>
      </c>
      <c r="D31">
        <v>0.01</v>
      </c>
      <c r="E31">
        <v>0.01</v>
      </c>
      <c r="F31">
        <v>0.22202427</v>
      </c>
      <c r="G31">
        <v>0</v>
      </c>
      <c r="H31">
        <v>0.47670098954107898</v>
      </c>
      <c r="I31">
        <v>14.5551768000491</v>
      </c>
      <c r="J31">
        <v>14.399943776725101</v>
      </c>
      <c r="K31">
        <v>1</v>
      </c>
      <c r="L31">
        <v>0.56000000000000005</v>
      </c>
      <c r="M31">
        <v>0.33700000000000002</v>
      </c>
      <c r="N31">
        <v>0.104</v>
      </c>
      <c r="O31">
        <v>0.59599999999999997</v>
      </c>
      <c r="P31">
        <v>0.40400000000000003</v>
      </c>
      <c r="Q31">
        <v>0.78900000000000003</v>
      </c>
      <c r="R31">
        <v>0.21099999999999999</v>
      </c>
    </row>
    <row r="32" spans="1:18">
      <c r="A32">
        <v>0</v>
      </c>
      <c r="B32">
        <v>3.5</v>
      </c>
      <c r="C32">
        <v>1.75</v>
      </c>
      <c r="D32">
        <v>0.01</v>
      </c>
      <c r="E32">
        <v>0.01</v>
      </c>
      <c r="F32">
        <v>0.3780847</v>
      </c>
      <c r="G32">
        <v>0</v>
      </c>
      <c r="H32">
        <v>0.85027191577705896</v>
      </c>
      <c r="I32">
        <v>14.458036976414499</v>
      </c>
      <c r="J32">
        <v>18.6336371934011</v>
      </c>
      <c r="K32">
        <v>1</v>
      </c>
      <c r="L32">
        <v>0.63900000000000001</v>
      </c>
      <c r="M32">
        <v>0.26800000000000002</v>
      </c>
      <c r="N32">
        <v>9.2999999999999999E-2</v>
      </c>
      <c r="O32">
        <v>0.64900000000000002</v>
      </c>
      <c r="P32">
        <v>0.35099999999999998</v>
      </c>
      <c r="Q32">
        <v>0.63200000000000001</v>
      </c>
      <c r="R32">
        <v>0.36799999999999999</v>
      </c>
    </row>
    <row r="33" spans="1:18">
      <c r="A33">
        <v>1</v>
      </c>
      <c r="B33">
        <v>3.5</v>
      </c>
      <c r="C33">
        <v>1.75</v>
      </c>
      <c r="D33">
        <v>0.01</v>
      </c>
      <c r="E33">
        <v>0.01</v>
      </c>
      <c r="F33">
        <v>0.84691919000000004</v>
      </c>
      <c r="G33">
        <v>0</v>
      </c>
      <c r="H33">
        <v>0.55742556675070298</v>
      </c>
      <c r="I33">
        <v>13.9178503416315</v>
      </c>
      <c r="J33">
        <v>14.079408211425999</v>
      </c>
      <c r="K33">
        <v>1</v>
      </c>
      <c r="L33">
        <v>0.83299999999999996</v>
      </c>
      <c r="M33">
        <v>0.12</v>
      </c>
      <c r="N33">
        <v>4.7E-2</v>
      </c>
      <c r="O33">
        <v>0.85</v>
      </c>
      <c r="P33">
        <v>0.15</v>
      </c>
      <c r="Q33">
        <v>0.85</v>
      </c>
      <c r="R33">
        <v>0.15</v>
      </c>
    </row>
    <row r="34" spans="1:18">
      <c r="A34">
        <v>1</v>
      </c>
      <c r="B34">
        <v>3.5</v>
      </c>
      <c r="C34">
        <v>1.75</v>
      </c>
      <c r="D34">
        <v>0.01</v>
      </c>
      <c r="E34">
        <v>0.01</v>
      </c>
      <c r="F34">
        <v>1.01473722</v>
      </c>
      <c r="G34">
        <v>0</v>
      </c>
      <c r="H34">
        <v>1.1805893548581901</v>
      </c>
      <c r="I34">
        <v>14.897348389247201</v>
      </c>
      <c r="J34">
        <v>13.3133247355993</v>
      </c>
      <c r="K34">
        <v>1</v>
      </c>
      <c r="L34">
        <v>0.88100000000000001</v>
      </c>
      <c r="M34">
        <v>8.5999999999999993E-2</v>
      </c>
      <c r="N34">
        <v>3.3000000000000002E-2</v>
      </c>
      <c r="O34">
        <v>0.85</v>
      </c>
      <c r="P34">
        <v>0.15</v>
      </c>
      <c r="Q34">
        <v>0.85</v>
      </c>
      <c r="R34">
        <v>0.15</v>
      </c>
    </row>
    <row r="35" spans="1:18">
      <c r="A35">
        <v>1</v>
      </c>
      <c r="B35">
        <v>3.5</v>
      </c>
      <c r="C35">
        <v>1.75</v>
      </c>
      <c r="D35">
        <v>0.01</v>
      </c>
      <c r="E35">
        <v>0.01</v>
      </c>
      <c r="F35">
        <v>0.90651292000000006</v>
      </c>
      <c r="G35">
        <v>0</v>
      </c>
      <c r="H35">
        <v>0.661318102569323</v>
      </c>
      <c r="I35">
        <v>14.5377232500853</v>
      </c>
      <c r="J35">
        <v>14.339952914624201</v>
      </c>
      <c r="K35">
        <v>1</v>
      </c>
      <c r="L35">
        <v>0.85199999999999998</v>
      </c>
      <c r="M35">
        <v>0.107</v>
      </c>
      <c r="N35">
        <v>4.2000000000000003E-2</v>
      </c>
      <c r="O35">
        <v>0.86199999999999999</v>
      </c>
      <c r="P35">
        <v>0.13800000000000001</v>
      </c>
      <c r="Q35">
        <v>0.8</v>
      </c>
      <c r="R35">
        <v>0.2</v>
      </c>
    </row>
    <row r="36" spans="1:18">
      <c r="A36">
        <v>1</v>
      </c>
      <c r="B36">
        <v>3.5</v>
      </c>
      <c r="C36">
        <v>1.75</v>
      </c>
      <c r="D36">
        <v>0.01</v>
      </c>
      <c r="E36">
        <v>0.01</v>
      </c>
      <c r="F36">
        <v>0.77102983999999997</v>
      </c>
      <c r="G36">
        <v>0</v>
      </c>
      <c r="H36">
        <v>0.42422146088993901</v>
      </c>
      <c r="I36">
        <v>13.988043930771701</v>
      </c>
      <c r="J36">
        <v>13.6465272704467</v>
      </c>
      <c r="K36">
        <v>1</v>
      </c>
      <c r="L36">
        <v>0.80800000000000005</v>
      </c>
      <c r="M36">
        <v>0.13800000000000001</v>
      </c>
      <c r="N36">
        <v>5.5E-2</v>
      </c>
      <c r="O36">
        <v>0.85</v>
      </c>
      <c r="P36">
        <v>0.15</v>
      </c>
      <c r="Q36">
        <v>0.85</v>
      </c>
      <c r="R36">
        <v>0.15</v>
      </c>
    </row>
    <row r="37" spans="1:18">
      <c r="A37">
        <v>1</v>
      </c>
      <c r="B37">
        <v>3.5</v>
      </c>
      <c r="C37">
        <v>1.75</v>
      </c>
      <c r="D37">
        <v>0.01</v>
      </c>
      <c r="E37">
        <v>0.01</v>
      </c>
      <c r="F37">
        <v>0.86387192999999995</v>
      </c>
      <c r="G37">
        <v>0</v>
      </c>
      <c r="H37">
        <v>0.54122699949403497</v>
      </c>
      <c r="I37">
        <v>13.912930246799601</v>
      </c>
      <c r="J37">
        <v>14.0190707874723</v>
      </c>
      <c r="K37">
        <v>1</v>
      </c>
      <c r="L37">
        <v>0.83899999999999997</v>
      </c>
      <c r="M37">
        <v>0.11600000000000001</v>
      </c>
      <c r="N37">
        <v>4.5999999999999999E-2</v>
      </c>
      <c r="O37">
        <v>0.875</v>
      </c>
      <c r="P37">
        <v>0.125</v>
      </c>
      <c r="Q37">
        <v>0.75</v>
      </c>
      <c r="R37">
        <v>0.25</v>
      </c>
    </row>
    <row r="38" spans="1:18">
      <c r="A38">
        <v>1</v>
      </c>
      <c r="B38">
        <v>3.5</v>
      </c>
      <c r="C38">
        <v>1.75</v>
      </c>
      <c r="D38">
        <v>0.01</v>
      </c>
      <c r="E38">
        <v>0.01</v>
      </c>
      <c r="F38">
        <v>1.2344486299999999</v>
      </c>
      <c r="G38">
        <v>0</v>
      </c>
      <c r="H38">
        <v>1.75408710494414</v>
      </c>
      <c r="I38">
        <v>19.465041336768099</v>
      </c>
      <c r="J38">
        <v>24.379502446766502</v>
      </c>
      <c r="K38">
        <v>1</v>
      </c>
      <c r="L38">
        <v>0.92700000000000005</v>
      </c>
      <c r="M38">
        <v>5.5E-2</v>
      </c>
      <c r="N38">
        <v>1.7999999999999999E-2</v>
      </c>
      <c r="O38">
        <v>0.86199999999999999</v>
      </c>
      <c r="P38">
        <v>0.13800000000000001</v>
      </c>
      <c r="Q38">
        <v>0.8</v>
      </c>
      <c r="R38">
        <v>0.2</v>
      </c>
    </row>
    <row r="39" spans="1:18">
      <c r="A39">
        <v>1</v>
      </c>
      <c r="B39">
        <v>3.5</v>
      </c>
      <c r="C39">
        <v>1.75</v>
      </c>
      <c r="D39">
        <v>0.01</v>
      </c>
      <c r="E39">
        <v>0.01</v>
      </c>
      <c r="F39">
        <v>1.04897565</v>
      </c>
      <c r="G39">
        <v>0</v>
      </c>
      <c r="H39">
        <v>1.26230313492284</v>
      </c>
      <c r="I39">
        <v>14.258266578106999</v>
      </c>
      <c r="J39">
        <v>17.602224244210799</v>
      </c>
      <c r="K39">
        <v>1</v>
      </c>
      <c r="L39">
        <v>0.89</v>
      </c>
      <c r="M39">
        <v>0.08</v>
      </c>
      <c r="N39">
        <v>0.03</v>
      </c>
      <c r="O39">
        <v>0.85</v>
      </c>
      <c r="P39">
        <v>0.15</v>
      </c>
      <c r="Q39">
        <v>0.85</v>
      </c>
      <c r="R39">
        <v>0.15</v>
      </c>
    </row>
    <row r="40" spans="1:18">
      <c r="A40">
        <v>1</v>
      </c>
      <c r="B40">
        <v>3.5</v>
      </c>
      <c r="C40">
        <v>1.75</v>
      </c>
      <c r="D40">
        <v>0.01</v>
      </c>
      <c r="E40">
        <v>0.01</v>
      </c>
      <c r="F40">
        <v>0.92968068999999998</v>
      </c>
      <c r="G40">
        <v>0</v>
      </c>
      <c r="H40">
        <v>0.88844399751479097</v>
      </c>
      <c r="I40">
        <v>14.5696365302472</v>
      </c>
      <c r="J40">
        <v>13.740010083417699</v>
      </c>
      <c r="K40">
        <v>1</v>
      </c>
      <c r="L40">
        <v>0.85799999999999998</v>
      </c>
      <c r="M40">
        <v>0.10199999999999999</v>
      </c>
      <c r="N40">
        <v>0.04</v>
      </c>
      <c r="O40">
        <v>0.85</v>
      </c>
      <c r="P40">
        <v>0.15</v>
      </c>
      <c r="Q40">
        <v>0.85</v>
      </c>
      <c r="R40">
        <v>0.15</v>
      </c>
    </row>
    <row r="41" spans="1:18">
      <c r="A41">
        <v>1</v>
      </c>
      <c r="B41">
        <v>3.5</v>
      </c>
      <c r="C41">
        <v>1.75</v>
      </c>
      <c r="D41">
        <v>0.01</v>
      </c>
      <c r="E41">
        <v>0.01</v>
      </c>
      <c r="F41">
        <v>0.96213768</v>
      </c>
      <c r="G41">
        <v>0</v>
      </c>
      <c r="H41">
        <v>1.009176477197</v>
      </c>
      <c r="I41">
        <v>13.578956754347001</v>
      </c>
      <c r="J41">
        <v>17.698663879256301</v>
      </c>
      <c r="K41">
        <v>1</v>
      </c>
      <c r="L41">
        <v>0.86699999999999999</v>
      </c>
      <c r="M41">
        <v>9.6000000000000002E-2</v>
      </c>
      <c r="N41">
        <v>3.6999999999999998E-2</v>
      </c>
      <c r="O41">
        <v>0.83799999999999997</v>
      </c>
      <c r="P41">
        <v>0.16200000000000001</v>
      </c>
      <c r="Q41">
        <v>0.9</v>
      </c>
      <c r="R41">
        <v>0.1</v>
      </c>
    </row>
    <row r="42" spans="1:18">
      <c r="A42">
        <v>1</v>
      </c>
      <c r="B42">
        <v>3.5</v>
      </c>
      <c r="C42">
        <v>1.75</v>
      </c>
      <c r="D42">
        <v>0.01</v>
      </c>
      <c r="E42">
        <v>0.01</v>
      </c>
      <c r="F42">
        <v>1.0766675999999999</v>
      </c>
      <c r="G42">
        <v>0</v>
      </c>
      <c r="H42">
        <v>1.0025705921114301</v>
      </c>
      <c r="I42">
        <v>13.443224605140999</v>
      </c>
      <c r="J42">
        <v>18.292351813253699</v>
      </c>
      <c r="K42">
        <v>1</v>
      </c>
      <c r="L42">
        <v>0.89600000000000002</v>
      </c>
      <c r="M42">
        <v>7.5999999999999998E-2</v>
      </c>
      <c r="N42">
        <v>2.8000000000000001E-2</v>
      </c>
      <c r="O42">
        <v>0.88800000000000001</v>
      </c>
      <c r="P42">
        <v>0.112</v>
      </c>
      <c r="Q42">
        <v>0.7</v>
      </c>
      <c r="R42">
        <v>0.3</v>
      </c>
    </row>
    <row r="43" spans="1:18">
      <c r="A43">
        <v>1</v>
      </c>
      <c r="B43">
        <v>3.5</v>
      </c>
      <c r="C43">
        <v>1.75</v>
      </c>
      <c r="D43">
        <v>0.01</v>
      </c>
      <c r="E43">
        <v>0.01</v>
      </c>
      <c r="F43">
        <v>0.97797502000000003</v>
      </c>
      <c r="G43">
        <v>0</v>
      </c>
      <c r="H43">
        <v>1.0819282504705601</v>
      </c>
      <c r="I43">
        <v>14.6851803634049</v>
      </c>
      <c r="J43">
        <v>13.4407579686396</v>
      </c>
      <c r="K43">
        <v>1</v>
      </c>
      <c r="L43">
        <v>0.872</v>
      </c>
      <c r="M43">
        <v>9.2999999999999999E-2</v>
      </c>
      <c r="N43">
        <v>3.5999999999999997E-2</v>
      </c>
      <c r="O43">
        <v>0.83799999999999997</v>
      </c>
      <c r="P43">
        <v>0.16200000000000001</v>
      </c>
      <c r="Q43">
        <v>0.9</v>
      </c>
      <c r="R43">
        <v>0.1</v>
      </c>
    </row>
    <row r="44" spans="1:18">
      <c r="A44">
        <v>1</v>
      </c>
      <c r="B44">
        <v>3.5</v>
      </c>
      <c r="C44">
        <v>1.75</v>
      </c>
      <c r="D44">
        <v>0.01</v>
      </c>
      <c r="E44">
        <v>0.01</v>
      </c>
      <c r="F44">
        <v>0.85853250999999997</v>
      </c>
      <c r="G44">
        <v>0</v>
      </c>
      <c r="H44">
        <v>0.47468319253228802</v>
      </c>
      <c r="I44">
        <v>13.8057837920078</v>
      </c>
      <c r="J44">
        <v>14.379418170720999</v>
      </c>
      <c r="K44">
        <v>1</v>
      </c>
      <c r="L44">
        <v>0.83699999999999997</v>
      </c>
      <c r="M44">
        <v>0.11700000000000001</v>
      </c>
      <c r="N44">
        <v>4.5999999999999999E-2</v>
      </c>
      <c r="O44">
        <v>0.86199999999999999</v>
      </c>
      <c r="P44">
        <v>0.13800000000000001</v>
      </c>
      <c r="Q44">
        <v>0.8</v>
      </c>
      <c r="R44">
        <v>0.2</v>
      </c>
    </row>
    <row r="45" spans="1:18">
      <c r="A45">
        <v>1</v>
      </c>
      <c r="B45">
        <v>3.5</v>
      </c>
      <c r="C45">
        <v>1.75</v>
      </c>
      <c r="D45">
        <v>0.01</v>
      </c>
      <c r="E45">
        <v>0.01</v>
      </c>
      <c r="F45">
        <v>1.12821299</v>
      </c>
      <c r="G45">
        <v>0</v>
      </c>
      <c r="H45">
        <v>1.79630109586347</v>
      </c>
      <c r="I45">
        <v>20.859327862123902</v>
      </c>
      <c r="J45">
        <v>20.555067985441401</v>
      </c>
      <c r="K45">
        <v>1</v>
      </c>
      <c r="L45">
        <v>0.90700000000000003</v>
      </c>
      <c r="M45">
        <v>6.8000000000000005E-2</v>
      </c>
      <c r="N45">
        <v>2.5000000000000001E-2</v>
      </c>
      <c r="O45">
        <v>0.82499999999999996</v>
      </c>
      <c r="P45">
        <v>0.17499999999999999</v>
      </c>
      <c r="Q45">
        <v>0.95</v>
      </c>
      <c r="R45">
        <v>0.05</v>
      </c>
    </row>
    <row r="46" spans="1:18">
      <c r="A46">
        <v>1</v>
      </c>
      <c r="B46">
        <v>3.5</v>
      </c>
      <c r="C46">
        <v>1.75</v>
      </c>
      <c r="D46">
        <v>0.01</v>
      </c>
      <c r="E46">
        <v>0.01</v>
      </c>
      <c r="F46">
        <v>1.0582173800000001</v>
      </c>
      <c r="G46">
        <v>0</v>
      </c>
      <c r="H46">
        <v>1.0359110550222099</v>
      </c>
      <c r="I46">
        <v>14.4113459249866</v>
      </c>
      <c r="J46">
        <v>14.4533395405552</v>
      </c>
      <c r="K46">
        <v>1</v>
      </c>
      <c r="L46">
        <v>0.89200000000000002</v>
      </c>
      <c r="M46">
        <v>7.9000000000000001E-2</v>
      </c>
      <c r="N46">
        <v>2.9000000000000001E-2</v>
      </c>
      <c r="O46">
        <v>0.875</v>
      </c>
      <c r="P46">
        <v>0.125</v>
      </c>
      <c r="Q46">
        <v>0.75</v>
      </c>
      <c r="R46">
        <v>0.25</v>
      </c>
    </row>
    <row r="47" spans="1:18">
      <c r="A47">
        <v>1</v>
      </c>
      <c r="B47">
        <v>3.5</v>
      </c>
      <c r="C47">
        <v>1.75</v>
      </c>
      <c r="D47">
        <v>0.01</v>
      </c>
      <c r="E47">
        <v>0.01</v>
      </c>
      <c r="F47">
        <v>1.00465089</v>
      </c>
      <c r="G47">
        <v>0</v>
      </c>
      <c r="H47">
        <v>1.2015958648027301</v>
      </c>
      <c r="I47">
        <v>14.8077690110996</v>
      </c>
      <c r="J47">
        <v>13.946292389687001</v>
      </c>
      <c r="K47">
        <v>1</v>
      </c>
      <c r="L47">
        <v>0.879</v>
      </c>
      <c r="M47">
        <v>8.7999999999999995E-2</v>
      </c>
      <c r="N47">
        <v>3.3000000000000002E-2</v>
      </c>
      <c r="O47">
        <v>0.85</v>
      </c>
      <c r="P47">
        <v>0.15</v>
      </c>
      <c r="Q47">
        <v>0.85</v>
      </c>
      <c r="R47">
        <v>0.15</v>
      </c>
    </row>
    <row r="48" spans="1:18">
      <c r="A48">
        <v>1</v>
      </c>
      <c r="B48">
        <v>3.5</v>
      </c>
      <c r="C48">
        <v>1.75</v>
      </c>
      <c r="D48">
        <v>0.01</v>
      </c>
      <c r="E48">
        <v>0.01</v>
      </c>
      <c r="F48">
        <v>0.96978589999999998</v>
      </c>
      <c r="G48">
        <v>0</v>
      </c>
      <c r="H48">
        <v>1.02272376497841</v>
      </c>
      <c r="I48">
        <v>14.5927309714099</v>
      </c>
      <c r="J48">
        <v>13.651629265163001</v>
      </c>
      <c r="K48">
        <v>1</v>
      </c>
      <c r="L48">
        <v>0.87</v>
      </c>
      <c r="M48">
        <v>9.4E-2</v>
      </c>
      <c r="N48">
        <v>3.5999999999999997E-2</v>
      </c>
      <c r="O48">
        <v>0.85</v>
      </c>
      <c r="P48">
        <v>0.15</v>
      </c>
      <c r="Q48">
        <v>0.85</v>
      </c>
      <c r="R48">
        <v>0.15</v>
      </c>
    </row>
    <row r="49" spans="1:18">
      <c r="A49">
        <v>1</v>
      </c>
      <c r="B49">
        <v>3.5</v>
      </c>
      <c r="C49">
        <v>1.75</v>
      </c>
      <c r="D49">
        <v>0.01</v>
      </c>
      <c r="E49">
        <v>0.01</v>
      </c>
      <c r="F49">
        <v>0.83409498999999998</v>
      </c>
      <c r="G49">
        <v>0</v>
      </c>
      <c r="H49">
        <v>0.63351921875932904</v>
      </c>
      <c r="I49">
        <v>14.1998501389693</v>
      </c>
      <c r="J49">
        <v>13.6174685653209</v>
      </c>
      <c r="K49">
        <v>1</v>
      </c>
      <c r="L49">
        <v>0.82899999999999996</v>
      </c>
      <c r="M49">
        <v>0.123</v>
      </c>
      <c r="N49">
        <v>4.8000000000000001E-2</v>
      </c>
      <c r="O49">
        <v>0.85</v>
      </c>
      <c r="P49">
        <v>0.15</v>
      </c>
      <c r="Q49">
        <v>0.85</v>
      </c>
      <c r="R49">
        <v>0.15</v>
      </c>
    </row>
    <row r="50" spans="1:18">
      <c r="A50">
        <v>1</v>
      </c>
      <c r="B50">
        <v>3.5</v>
      </c>
      <c r="C50">
        <v>1.75</v>
      </c>
      <c r="D50">
        <v>0.01</v>
      </c>
      <c r="E50">
        <v>0.01</v>
      </c>
      <c r="F50">
        <v>0.86209279000000005</v>
      </c>
      <c r="G50">
        <v>0</v>
      </c>
      <c r="H50">
        <v>0.66709069286695599</v>
      </c>
      <c r="I50">
        <v>14.664505865248101</v>
      </c>
      <c r="J50">
        <v>13.7953251607557</v>
      </c>
      <c r="K50">
        <v>1</v>
      </c>
      <c r="L50">
        <v>0.83799999999999997</v>
      </c>
      <c r="M50">
        <v>0.11600000000000001</v>
      </c>
      <c r="N50">
        <v>4.5999999999999999E-2</v>
      </c>
      <c r="O50">
        <v>0.86199999999999999</v>
      </c>
      <c r="P50">
        <v>0.13800000000000001</v>
      </c>
      <c r="Q50">
        <v>0.8</v>
      </c>
      <c r="R50">
        <v>0.2</v>
      </c>
    </row>
    <row r="51" spans="1:18">
      <c r="A51">
        <v>1</v>
      </c>
      <c r="B51">
        <v>3.5</v>
      </c>
      <c r="C51">
        <v>1.75</v>
      </c>
      <c r="D51">
        <v>0.01</v>
      </c>
      <c r="E51">
        <v>0.01</v>
      </c>
      <c r="F51">
        <v>0.80441671999999997</v>
      </c>
      <c r="G51">
        <v>0</v>
      </c>
      <c r="H51">
        <v>0.51884623836729504</v>
      </c>
      <c r="I51">
        <v>13.9816343145032</v>
      </c>
      <c r="J51">
        <v>13.692842415000801</v>
      </c>
      <c r="K51">
        <v>1</v>
      </c>
      <c r="L51">
        <v>0.81899999999999995</v>
      </c>
      <c r="M51">
        <v>0.13</v>
      </c>
      <c r="N51">
        <v>5.0999999999999997E-2</v>
      </c>
      <c r="O51">
        <v>0.85</v>
      </c>
      <c r="P51">
        <v>0.15</v>
      </c>
      <c r="Q51">
        <v>0.85</v>
      </c>
      <c r="R51">
        <v>0.15</v>
      </c>
    </row>
    <row r="52" spans="1:18">
      <c r="A52">
        <v>1</v>
      </c>
      <c r="B52">
        <v>3.5</v>
      </c>
      <c r="C52">
        <v>1.75</v>
      </c>
      <c r="D52">
        <v>0.01</v>
      </c>
      <c r="E52">
        <v>0.01</v>
      </c>
      <c r="F52">
        <v>0.88211594000000004</v>
      </c>
      <c r="G52">
        <v>0</v>
      </c>
      <c r="H52">
        <v>0.71927279487670004</v>
      </c>
      <c r="I52">
        <v>14.6055910268246</v>
      </c>
      <c r="J52">
        <v>13.9038785629379</v>
      </c>
      <c r="K52">
        <v>1</v>
      </c>
      <c r="L52">
        <v>0.84399999999999997</v>
      </c>
      <c r="M52">
        <v>0.112</v>
      </c>
      <c r="N52">
        <v>4.3999999999999997E-2</v>
      </c>
      <c r="O52">
        <v>0.85</v>
      </c>
      <c r="P52">
        <v>0.15</v>
      </c>
      <c r="Q52">
        <v>0.85</v>
      </c>
      <c r="R52">
        <v>0.15</v>
      </c>
    </row>
    <row r="53" spans="1:18">
      <c r="A53">
        <v>1</v>
      </c>
      <c r="B53">
        <v>3.5</v>
      </c>
      <c r="C53">
        <v>1.75</v>
      </c>
      <c r="D53">
        <v>0.01</v>
      </c>
      <c r="E53">
        <v>0.01</v>
      </c>
      <c r="F53">
        <v>0.90898570999999995</v>
      </c>
      <c r="G53">
        <v>0</v>
      </c>
      <c r="H53">
        <v>0.793195444795598</v>
      </c>
      <c r="I53">
        <v>14.5579165144987</v>
      </c>
      <c r="J53">
        <v>13.9323786343927</v>
      </c>
      <c r="K53">
        <v>1</v>
      </c>
      <c r="L53">
        <v>0.85199999999999998</v>
      </c>
      <c r="M53">
        <v>0.106</v>
      </c>
      <c r="N53">
        <v>4.2000000000000003E-2</v>
      </c>
      <c r="O53">
        <v>0.86199999999999999</v>
      </c>
      <c r="P53">
        <v>0.13800000000000001</v>
      </c>
      <c r="Q53">
        <v>0.8</v>
      </c>
      <c r="R53">
        <v>0.2</v>
      </c>
    </row>
    <row r="54" spans="1:18">
      <c r="A54">
        <v>1</v>
      </c>
      <c r="B54">
        <v>3.5</v>
      </c>
      <c r="C54">
        <v>1.75</v>
      </c>
      <c r="D54">
        <v>0.01</v>
      </c>
      <c r="E54">
        <v>0.01</v>
      </c>
      <c r="F54">
        <v>0.81178448999999997</v>
      </c>
      <c r="G54">
        <v>0</v>
      </c>
      <c r="H54">
        <v>0.75770156587836801</v>
      </c>
      <c r="I54">
        <v>14.757292184626801</v>
      </c>
      <c r="J54">
        <v>13.214316100740801</v>
      </c>
      <c r="K54">
        <v>1</v>
      </c>
      <c r="L54">
        <v>0.82199999999999995</v>
      </c>
      <c r="M54">
        <v>0.128</v>
      </c>
      <c r="N54">
        <v>5.0999999999999997E-2</v>
      </c>
      <c r="O54">
        <v>0.83799999999999997</v>
      </c>
      <c r="P54">
        <v>0.16200000000000001</v>
      </c>
      <c r="Q54">
        <v>0.9</v>
      </c>
      <c r="R54">
        <v>0.1</v>
      </c>
    </row>
    <row r="55" spans="1:18">
      <c r="A55">
        <v>1</v>
      </c>
      <c r="B55">
        <v>3.5</v>
      </c>
      <c r="C55">
        <v>1.75</v>
      </c>
      <c r="D55">
        <v>0.01</v>
      </c>
      <c r="E55">
        <v>0.01</v>
      </c>
      <c r="F55">
        <v>1.03174074</v>
      </c>
      <c r="G55">
        <v>0</v>
      </c>
      <c r="H55">
        <v>1.4079143751165499</v>
      </c>
      <c r="I55">
        <v>16.619938236512699</v>
      </c>
      <c r="J55">
        <v>13.824669031205</v>
      </c>
      <c r="K55">
        <v>1</v>
      </c>
      <c r="L55">
        <v>0.88500000000000001</v>
      </c>
      <c r="M55">
        <v>8.3000000000000004E-2</v>
      </c>
      <c r="N55">
        <v>3.1E-2</v>
      </c>
      <c r="O55">
        <v>0.83799999999999997</v>
      </c>
      <c r="P55">
        <v>0.16200000000000001</v>
      </c>
      <c r="Q55">
        <v>0.9</v>
      </c>
      <c r="R55">
        <v>0.1</v>
      </c>
    </row>
    <row r="56" spans="1:18">
      <c r="A56">
        <v>1</v>
      </c>
      <c r="B56">
        <v>3.5</v>
      </c>
      <c r="C56">
        <v>1.75</v>
      </c>
      <c r="D56">
        <v>0.01</v>
      </c>
      <c r="E56">
        <v>0.01</v>
      </c>
      <c r="F56">
        <v>0.83410545999999997</v>
      </c>
      <c r="G56">
        <v>0</v>
      </c>
      <c r="H56">
        <v>0.73512367838444304</v>
      </c>
      <c r="I56">
        <v>14.682271680249601</v>
      </c>
      <c r="J56">
        <v>13.556139128189599</v>
      </c>
      <c r="K56">
        <v>1</v>
      </c>
      <c r="L56">
        <v>0.82899999999999996</v>
      </c>
      <c r="M56">
        <v>0.123</v>
      </c>
      <c r="N56">
        <v>4.8000000000000001E-2</v>
      </c>
      <c r="O56">
        <v>0.83799999999999997</v>
      </c>
      <c r="P56">
        <v>0.16200000000000001</v>
      </c>
      <c r="Q56">
        <v>0.9</v>
      </c>
      <c r="R56">
        <v>0.1</v>
      </c>
    </row>
    <row r="57" spans="1:18">
      <c r="A57">
        <v>1</v>
      </c>
      <c r="B57">
        <v>3.5</v>
      </c>
      <c r="C57">
        <v>1.75</v>
      </c>
      <c r="D57">
        <v>0.01</v>
      </c>
      <c r="E57">
        <v>0.01</v>
      </c>
      <c r="F57">
        <v>1.27214932</v>
      </c>
      <c r="G57">
        <v>0</v>
      </c>
      <c r="H57">
        <v>1.6437066393903299</v>
      </c>
      <c r="I57">
        <v>17.320001616536999</v>
      </c>
      <c r="J57">
        <v>22.492704787932901</v>
      </c>
      <c r="K57">
        <v>1</v>
      </c>
      <c r="L57">
        <v>0.93300000000000005</v>
      </c>
      <c r="M57">
        <v>5.0999999999999997E-2</v>
      </c>
      <c r="N57">
        <v>1.6E-2</v>
      </c>
      <c r="O57">
        <v>0.86199999999999999</v>
      </c>
      <c r="P57">
        <v>0.13800000000000001</v>
      </c>
      <c r="Q57">
        <v>0.8</v>
      </c>
      <c r="R57">
        <v>0.2</v>
      </c>
    </row>
    <row r="58" spans="1:18">
      <c r="A58">
        <v>1</v>
      </c>
      <c r="B58">
        <v>3.5</v>
      </c>
      <c r="C58">
        <v>1.75</v>
      </c>
      <c r="D58">
        <v>0.01</v>
      </c>
      <c r="E58">
        <v>0.01</v>
      </c>
      <c r="F58">
        <v>0.89461228999999998</v>
      </c>
      <c r="G58">
        <v>0</v>
      </c>
      <c r="H58">
        <v>0.72568668969821004</v>
      </c>
      <c r="I58">
        <v>14.6224379854971</v>
      </c>
      <c r="J58">
        <v>13.822950878956799</v>
      </c>
      <c r="K58">
        <v>1</v>
      </c>
      <c r="L58">
        <v>0.84799999999999998</v>
      </c>
      <c r="M58">
        <v>0.109</v>
      </c>
      <c r="N58">
        <v>4.2999999999999997E-2</v>
      </c>
      <c r="O58">
        <v>0.875</v>
      </c>
      <c r="P58">
        <v>0.125</v>
      </c>
      <c r="Q58">
        <v>0.75</v>
      </c>
      <c r="R58">
        <v>0.25</v>
      </c>
    </row>
    <row r="59" spans="1:18">
      <c r="A59">
        <v>1</v>
      </c>
      <c r="B59">
        <v>3.5</v>
      </c>
      <c r="C59">
        <v>1.75</v>
      </c>
      <c r="D59">
        <v>0.01</v>
      </c>
      <c r="E59">
        <v>0.01</v>
      </c>
      <c r="F59">
        <v>1.5549626599999999</v>
      </c>
      <c r="G59">
        <v>0</v>
      </c>
      <c r="H59">
        <v>2.4619120123182099</v>
      </c>
      <c r="I59">
        <v>28.419515357810099</v>
      </c>
      <c r="J59">
        <v>42.0024818005013</v>
      </c>
      <c r="K59">
        <v>1</v>
      </c>
      <c r="L59">
        <v>0.96599999999999997</v>
      </c>
      <c r="M59">
        <v>2.7E-2</v>
      </c>
      <c r="N59">
        <v>6.0000000000000001E-3</v>
      </c>
      <c r="O59">
        <v>0.85</v>
      </c>
      <c r="P59">
        <v>0.15</v>
      </c>
      <c r="Q59">
        <v>0.85</v>
      </c>
      <c r="R59">
        <v>0.15</v>
      </c>
    </row>
    <row r="60" spans="1:18">
      <c r="A60">
        <v>1</v>
      </c>
      <c r="B60">
        <v>3.5</v>
      </c>
      <c r="C60">
        <v>1.75</v>
      </c>
      <c r="D60">
        <v>0.01</v>
      </c>
      <c r="E60">
        <v>0.01</v>
      </c>
      <c r="F60">
        <v>1.3511112700000001</v>
      </c>
      <c r="G60">
        <v>0</v>
      </c>
      <c r="H60">
        <v>2.4218845407635898</v>
      </c>
      <c r="I60">
        <v>32.094919844889098</v>
      </c>
      <c r="J60">
        <v>25.3655877281168</v>
      </c>
      <c r="K60">
        <v>1</v>
      </c>
      <c r="L60">
        <v>0.94499999999999995</v>
      </c>
      <c r="M60">
        <v>4.2999999999999997E-2</v>
      </c>
      <c r="N60">
        <v>1.2999999999999999E-2</v>
      </c>
      <c r="O60">
        <v>0.85</v>
      </c>
      <c r="P60">
        <v>0.15</v>
      </c>
      <c r="Q60">
        <v>0.85</v>
      </c>
      <c r="R60">
        <v>0.15</v>
      </c>
    </row>
    <row r="61" spans="1:18">
      <c r="A61">
        <v>1</v>
      </c>
      <c r="B61">
        <v>3.5</v>
      </c>
      <c r="C61">
        <v>1.75</v>
      </c>
      <c r="D61">
        <v>0.01</v>
      </c>
      <c r="E61">
        <v>0.01</v>
      </c>
      <c r="F61">
        <v>0.96765042999999995</v>
      </c>
      <c r="G61">
        <v>0</v>
      </c>
      <c r="H61">
        <v>1.03350026472253</v>
      </c>
      <c r="I61">
        <v>14.615918155972899</v>
      </c>
      <c r="J61">
        <v>13.598005697204099</v>
      </c>
      <c r="K61">
        <v>1</v>
      </c>
      <c r="L61">
        <v>0.86899999999999999</v>
      </c>
      <c r="M61">
        <v>9.5000000000000001E-2</v>
      </c>
      <c r="N61">
        <v>3.5999999999999997E-2</v>
      </c>
      <c r="O61">
        <v>0.85</v>
      </c>
      <c r="P61">
        <v>0.15</v>
      </c>
      <c r="Q61">
        <v>0.85</v>
      </c>
      <c r="R61">
        <v>0.15</v>
      </c>
    </row>
  </sheetData>
  <mergeCells count="3">
    <mergeCell ref="A1:A2"/>
    <mergeCell ref="B1:E1"/>
    <mergeCell ref="F1:N1"/>
  </mergeCells>
  <phoneticPr fontId="1" type="noConversion"/>
  <pageMargins left="0.7" right="0.7" top="0.75" bottom="0.75" header="0.3" footer="0.3"/>
  <legacy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DED50-8A96-4791-8659-695114277F0B}">
  <sheetPr filterMode="1"/>
  <dimension ref="A1:S62"/>
  <sheetViews>
    <sheetView topLeftCell="A23" workbookViewId="0">
      <selection activeCell="J4" sqref="J4"/>
    </sheetView>
  </sheetViews>
  <sheetFormatPr defaultRowHeight="15"/>
  <sheetData>
    <row r="1" spans="1:19">
      <c r="A1" s="154" t="s">
        <v>20</v>
      </c>
      <c r="B1" s="155" t="s">
        <v>4</v>
      </c>
      <c r="C1" s="155"/>
      <c r="D1" s="155"/>
      <c r="E1" s="155"/>
      <c r="F1" s="154" t="s">
        <v>12</v>
      </c>
      <c r="G1" s="154"/>
      <c r="H1" s="154"/>
      <c r="I1" s="154"/>
      <c r="J1" s="154"/>
      <c r="K1" s="154"/>
      <c r="L1" s="154"/>
      <c r="M1" s="154"/>
      <c r="N1" s="154"/>
      <c r="O1" s="1" t="s">
        <v>15</v>
      </c>
      <c r="P1" s="1"/>
      <c r="Q1" s="11" t="s">
        <v>16</v>
      </c>
      <c r="R1" s="11"/>
      <c r="S1" t="s">
        <v>50</v>
      </c>
    </row>
    <row r="2" spans="1:19">
      <c r="A2" s="154"/>
      <c r="B2" s="2" t="s">
        <v>0</v>
      </c>
      <c r="C2" s="2" t="s">
        <v>1</v>
      </c>
      <c r="D2" s="2" t="s">
        <v>2</v>
      </c>
      <c r="E2" s="2" t="s">
        <v>3</v>
      </c>
      <c r="F2" s="3" t="s">
        <v>5</v>
      </c>
      <c r="G2" s="3" t="s">
        <v>6</v>
      </c>
      <c r="H2" s="3" t="s">
        <v>48</v>
      </c>
      <c r="I2" s="3" t="s">
        <v>13</v>
      </c>
      <c r="J2" s="3" t="s">
        <v>14</v>
      </c>
      <c r="K2" s="3" t="s">
        <v>8</v>
      </c>
      <c r="L2" s="3" t="s">
        <v>9</v>
      </c>
      <c r="M2" s="3" t="s">
        <v>10</v>
      </c>
      <c r="N2" s="3" t="s">
        <v>11</v>
      </c>
      <c r="O2" s="2" t="s">
        <v>9</v>
      </c>
      <c r="P2" s="2" t="s">
        <v>10</v>
      </c>
      <c r="Q2" s="3" t="s">
        <v>9</v>
      </c>
      <c r="R2" s="3" t="s">
        <v>10</v>
      </c>
    </row>
    <row r="3" spans="1:19">
      <c r="A3">
        <v>0</v>
      </c>
      <c r="B3">
        <v>3.5</v>
      </c>
      <c r="C3">
        <v>1.75</v>
      </c>
      <c r="D3">
        <v>0.01</v>
      </c>
      <c r="E3">
        <v>0.01</v>
      </c>
      <c r="F3">
        <v>0.59699033521371103</v>
      </c>
      <c r="G3">
        <v>-0.64129628406774597</v>
      </c>
      <c r="H3">
        <v>1.30281657530485</v>
      </c>
      <c r="I3">
        <v>18.9033684041454</v>
      </c>
      <c r="J3">
        <v>15.1277891323553</v>
      </c>
      <c r="K3">
        <v>1</v>
      </c>
      <c r="L3">
        <v>0.65700000000000003</v>
      </c>
      <c r="M3">
        <v>0.26400000000000001</v>
      </c>
      <c r="N3">
        <v>7.8E-2</v>
      </c>
      <c r="O3">
        <v>0.63200000000000001</v>
      </c>
      <c r="P3">
        <v>0.36799999999999999</v>
      </c>
      <c r="Q3">
        <v>0.68400000000000005</v>
      </c>
      <c r="R3">
        <v>0.316</v>
      </c>
    </row>
    <row r="4" spans="1:19">
      <c r="A4">
        <v>0</v>
      </c>
      <c r="B4">
        <v>3.5</v>
      </c>
      <c r="C4">
        <v>1.75</v>
      </c>
      <c r="D4">
        <v>0.01</v>
      </c>
      <c r="E4">
        <v>0.01</v>
      </c>
      <c r="F4">
        <v>0.44965605272996101</v>
      </c>
      <c r="G4">
        <v>-0.44284518788681299</v>
      </c>
      <c r="H4">
        <v>1.04604315085792</v>
      </c>
      <c r="I4">
        <v>16.500031069827799</v>
      </c>
      <c r="J4">
        <v>14.438591080088599</v>
      </c>
      <c r="K4">
        <v>1</v>
      </c>
      <c r="L4">
        <v>0.61399999999999999</v>
      </c>
      <c r="M4">
        <v>0.29499999999999998</v>
      </c>
      <c r="N4">
        <v>9.0999999999999998E-2</v>
      </c>
      <c r="O4">
        <v>0.61399999999999999</v>
      </c>
      <c r="P4">
        <v>0.38600000000000001</v>
      </c>
      <c r="Q4">
        <v>0.73699999999999999</v>
      </c>
      <c r="R4">
        <v>0.26300000000000001</v>
      </c>
    </row>
    <row r="5" spans="1:19" hidden="1">
      <c r="A5">
        <v>0</v>
      </c>
      <c r="B5">
        <v>3.5</v>
      </c>
      <c r="C5">
        <v>1.75</v>
      </c>
      <c r="D5">
        <v>0.01</v>
      </c>
      <c r="E5">
        <v>0.01</v>
      </c>
      <c r="F5">
        <v>-1.26027409718145E-2</v>
      </c>
      <c r="G5">
        <v>0.76186484618578598</v>
      </c>
      <c r="H5">
        <v>2.1593838898949</v>
      </c>
      <c r="I5">
        <v>33.610915701876102</v>
      </c>
      <c r="J5">
        <v>37.078615010078501</v>
      </c>
      <c r="K5">
        <v>1</v>
      </c>
      <c r="L5">
        <v>0.55000000000000004</v>
      </c>
      <c r="M5">
        <v>0.34599999999999997</v>
      </c>
      <c r="N5">
        <v>0.104</v>
      </c>
      <c r="O5">
        <v>0.61399999999999999</v>
      </c>
      <c r="P5">
        <v>0.38600000000000001</v>
      </c>
      <c r="Q5">
        <v>0.73699999999999999</v>
      </c>
      <c r="R5">
        <v>0.26300000000000001</v>
      </c>
    </row>
    <row r="6" spans="1:19">
      <c r="A6">
        <v>0</v>
      </c>
      <c r="B6">
        <v>3.5</v>
      </c>
      <c r="C6">
        <v>1.75</v>
      </c>
      <c r="D6">
        <v>0.01</v>
      </c>
      <c r="E6">
        <v>0.01</v>
      </c>
      <c r="F6">
        <v>0.15597485079682499</v>
      </c>
      <c r="G6">
        <v>0.45090696898899502</v>
      </c>
      <c r="H6">
        <v>0.86981957429077394</v>
      </c>
      <c r="I6">
        <v>15.9241329929302</v>
      </c>
      <c r="J6">
        <v>14.3229740464245</v>
      </c>
      <c r="K6">
        <v>1</v>
      </c>
      <c r="L6">
        <v>0.59</v>
      </c>
      <c r="M6">
        <v>0.308</v>
      </c>
      <c r="N6">
        <v>0.10199999999999999</v>
      </c>
      <c r="O6">
        <v>0.63200000000000001</v>
      </c>
      <c r="P6">
        <v>0.36799999999999999</v>
      </c>
      <c r="Q6">
        <v>0.68400000000000005</v>
      </c>
      <c r="R6">
        <v>0.316</v>
      </c>
    </row>
    <row r="7" spans="1:19">
      <c r="A7">
        <v>0</v>
      </c>
      <c r="B7">
        <v>3.5</v>
      </c>
      <c r="C7">
        <v>1.75</v>
      </c>
      <c r="D7">
        <v>0.01</v>
      </c>
      <c r="E7">
        <v>0.01</v>
      </c>
      <c r="F7">
        <v>0.66883654566200201</v>
      </c>
      <c r="G7">
        <v>-0.73530701943071397</v>
      </c>
      <c r="H7">
        <v>0.85841424053098603</v>
      </c>
      <c r="I7">
        <v>15.909989517110199</v>
      </c>
      <c r="J7">
        <v>14.845559519156501</v>
      </c>
      <c r="K7">
        <v>1</v>
      </c>
      <c r="L7">
        <v>0.67700000000000005</v>
      </c>
      <c r="M7">
        <v>0.251</v>
      </c>
      <c r="N7">
        <v>7.1999999999999995E-2</v>
      </c>
      <c r="O7">
        <v>0.64900000000000002</v>
      </c>
      <c r="P7">
        <v>0.35099999999999998</v>
      </c>
      <c r="Q7">
        <v>0.63200000000000001</v>
      </c>
      <c r="R7">
        <v>0.36799999999999999</v>
      </c>
    </row>
    <row r="8" spans="1:19">
      <c r="A8">
        <v>0</v>
      </c>
      <c r="B8">
        <v>3.5</v>
      </c>
      <c r="C8">
        <v>1.75</v>
      </c>
      <c r="D8">
        <v>0.01</v>
      </c>
      <c r="E8">
        <v>0.01</v>
      </c>
      <c r="F8">
        <v>0.14951611795447101</v>
      </c>
      <c r="G8">
        <v>0.47078341840800603</v>
      </c>
      <c r="H8">
        <v>0.60775670045976105</v>
      </c>
      <c r="I8">
        <v>14.629432001944499</v>
      </c>
      <c r="J8">
        <v>14.27065720039</v>
      </c>
      <c r="K8">
        <v>1</v>
      </c>
      <c r="L8">
        <v>0.58899999999999997</v>
      </c>
      <c r="M8">
        <v>0.308</v>
      </c>
      <c r="N8">
        <v>0.10199999999999999</v>
      </c>
      <c r="O8">
        <v>0.63200000000000001</v>
      </c>
      <c r="P8">
        <v>0.36799999999999999</v>
      </c>
      <c r="Q8">
        <v>0.68400000000000005</v>
      </c>
      <c r="R8">
        <v>0.316</v>
      </c>
    </row>
    <row r="9" spans="1:19">
      <c r="A9">
        <v>0</v>
      </c>
      <c r="B9">
        <v>3.5</v>
      </c>
      <c r="C9">
        <v>1.75</v>
      </c>
      <c r="D9">
        <v>0.01</v>
      </c>
      <c r="E9">
        <v>0.01</v>
      </c>
      <c r="F9">
        <v>1.02001120640669E-2</v>
      </c>
      <c r="G9">
        <v>0.40382692670595199</v>
      </c>
      <c r="H9">
        <v>0.48844580036950602</v>
      </c>
      <c r="I9">
        <v>14.549086550101499</v>
      </c>
      <c r="J9">
        <v>14.5594446732847</v>
      </c>
      <c r="K9">
        <v>1</v>
      </c>
      <c r="L9">
        <v>0.50800000000000001</v>
      </c>
      <c r="M9">
        <v>0.38400000000000001</v>
      </c>
      <c r="N9">
        <v>0.108</v>
      </c>
      <c r="O9">
        <v>0.56100000000000005</v>
      </c>
      <c r="P9">
        <v>0.439</v>
      </c>
      <c r="Q9">
        <v>0.89500000000000002</v>
      </c>
      <c r="R9">
        <v>0.105</v>
      </c>
    </row>
    <row r="10" spans="1:19">
      <c r="A10">
        <v>0</v>
      </c>
      <c r="B10">
        <v>3.5</v>
      </c>
      <c r="C10">
        <v>1.75</v>
      </c>
      <c r="D10">
        <v>0.01</v>
      </c>
      <c r="E10">
        <v>0.01</v>
      </c>
      <c r="F10">
        <v>-8.89027346424988E-4</v>
      </c>
      <c r="G10">
        <v>0.68093864730889697</v>
      </c>
      <c r="H10">
        <v>0.89816314606566905</v>
      </c>
      <c r="I10">
        <v>14.520827390071499</v>
      </c>
      <c r="J10">
        <v>18.765357664596401</v>
      </c>
      <c r="K10">
        <v>1</v>
      </c>
      <c r="L10">
        <v>0.54400000000000004</v>
      </c>
      <c r="M10">
        <v>0.35099999999999998</v>
      </c>
      <c r="N10">
        <v>0.105</v>
      </c>
      <c r="O10">
        <v>0.59599999999999997</v>
      </c>
      <c r="P10">
        <v>0.40400000000000003</v>
      </c>
      <c r="Q10">
        <v>0.78900000000000003</v>
      </c>
      <c r="R10">
        <v>0.21099999999999999</v>
      </c>
    </row>
    <row r="11" spans="1:19" hidden="1">
      <c r="A11">
        <v>0</v>
      </c>
      <c r="B11">
        <v>3.5</v>
      </c>
      <c r="C11">
        <v>1.75</v>
      </c>
      <c r="D11">
        <v>0.01</v>
      </c>
      <c r="E11">
        <v>0.01</v>
      </c>
      <c r="F11">
        <v>0.78608339435847696</v>
      </c>
      <c r="G11">
        <v>-0.91079087885976195</v>
      </c>
      <c r="H11">
        <v>1.9805143268651499</v>
      </c>
      <c r="I11">
        <v>36.023250591737501</v>
      </c>
      <c r="J11">
        <v>22.092626859809599</v>
      </c>
      <c r="K11">
        <v>1</v>
      </c>
      <c r="L11">
        <v>0.70499999999999996</v>
      </c>
      <c r="M11">
        <v>0.23400000000000001</v>
      </c>
      <c r="N11">
        <v>6.2E-2</v>
      </c>
      <c r="O11">
        <v>0.64900000000000002</v>
      </c>
      <c r="P11">
        <v>0.35099999999999998</v>
      </c>
      <c r="Q11">
        <v>0.63200000000000001</v>
      </c>
      <c r="R11">
        <v>0.36799999999999999</v>
      </c>
    </row>
    <row r="12" spans="1:19" hidden="1">
      <c r="A12">
        <v>0</v>
      </c>
      <c r="B12">
        <v>3.5</v>
      </c>
      <c r="C12">
        <v>1.75</v>
      </c>
      <c r="D12">
        <v>0.01</v>
      </c>
      <c r="E12">
        <v>0.01</v>
      </c>
      <c r="F12">
        <v>0.29221879393489802</v>
      </c>
      <c r="G12">
        <v>0.19564079432895001</v>
      </c>
      <c r="H12">
        <v>1.4176471123288401</v>
      </c>
      <c r="I12">
        <v>20.077795957497301</v>
      </c>
      <c r="J12">
        <v>18.276369998822599</v>
      </c>
      <c r="K12">
        <v>1</v>
      </c>
      <c r="L12">
        <v>0.623</v>
      </c>
      <c r="M12">
        <v>0.28000000000000003</v>
      </c>
      <c r="N12">
        <v>9.7000000000000003E-2</v>
      </c>
      <c r="O12">
        <v>0.64900000000000002</v>
      </c>
      <c r="P12">
        <v>0.35099999999999998</v>
      </c>
      <c r="Q12">
        <v>0.63200000000000001</v>
      </c>
      <c r="R12">
        <v>0.36799999999999999</v>
      </c>
    </row>
    <row r="13" spans="1:19">
      <c r="A13">
        <v>0</v>
      </c>
      <c r="B13">
        <v>3.5</v>
      </c>
      <c r="C13">
        <v>1.75</v>
      </c>
      <c r="D13">
        <v>0.01</v>
      </c>
      <c r="E13">
        <v>0.01</v>
      </c>
      <c r="F13">
        <v>0.20061969861811699</v>
      </c>
      <c r="G13">
        <v>0.200094172086419</v>
      </c>
      <c r="H13">
        <v>0.47203756883959402</v>
      </c>
      <c r="I13">
        <v>14.452348770431399</v>
      </c>
      <c r="J13">
        <v>14.683733831973299</v>
      </c>
      <c r="K13">
        <v>1</v>
      </c>
      <c r="L13">
        <v>0.57699999999999996</v>
      </c>
      <c r="M13">
        <v>0.32</v>
      </c>
      <c r="N13">
        <v>0.10299999999999999</v>
      </c>
      <c r="O13">
        <v>0.61399999999999999</v>
      </c>
      <c r="P13">
        <v>0.38600000000000001</v>
      </c>
      <c r="Q13">
        <v>0.73699999999999999</v>
      </c>
      <c r="R13">
        <v>0.26300000000000001</v>
      </c>
    </row>
    <row r="14" spans="1:19">
      <c r="A14">
        <v>0</v>
      </c>
      <c r="B14">
        <v>3.5</v>
      </c>
      <c r="C14">
        <v>1.75</v>
      </c>
      <c r="D14">
        <v>0.01</v>
      </c>
      <c r="E14">
        <v>0.01</v>
      </c>
      <c r="F14">
        <v>0.22957981801476399</v>
      </c>
      <c r="G14">
        <v>0.48546643464238898</v>
      </c>
      <c r="H14">
        <v>0.80024929962396396</v>
      </c>
      <c r="I14">
        <v>15.7454677328149</v>
      </c>
      <c r="J14">
        <v>14.7587206224526</v>
      </c>
      <c r="K14">
        <v>1</v>
      </c>
      <c r="L14">
        <v>0.63200000000000001</v>
      </c>
      <c r="M14">
        <v>0.27100000000000002</v>
      </c>
      <c r="N14">
        <v>9.7000000000000003E-2</v>
      </c>
      <c r="O14">
        <v>0.66700000000000004</v>
      </c>
      <c r="P14">
        <v>0.33300000000000002</v>
      </c>
      <c r="Q14">
        <v>0.57899999999999996</v>
      </c>
      <c r="R14">
        <v>0.42099999999999999</v>
      </c>
    </row>
    <row r="15" spans="1:19">
      <c r="A15">
        <v>0</v>
      </c>
      <c r="B15">
        <v>3.5</v>
      </c>
      <c r="C15">
        <v>1.75</v>
      </c>
      <c r="D15">
        <v>0.01</v>
      </c>
      <c r="E15">
        <v>0.01</v>
      </c>
      <c r="F15">
        <v>0.58976601048623201</v>
      </c>
      <c r="G15">
        <v>-0.66984651777065096</v>
      </c>
      <c r="H15">
        <v>0.56023300848963198</v>
      </c>
      <c r="I15">
        <v>14.6223378263682</v>
      </c>
      <c r="J15">
        <v>14.6571084908092</v>
      </c>
      <c r="K15">
        <v>1</v>
      </c>
      <c r="L15">
        <v>0.65</v>
      </c>
      <c r="M15">
        <v>0.27100000000000002</v>
      </c>
      <c r="N15">
        <v>7.9000000000000001E-2</v>
      </c>
      <c r="O15">
        <v>0.64900000000000002</v>
      </c>
      <c r="P15">
        <v>0.35099999999999998</v>
      </c>
      <c r="Q15">
        <v>0.63200000000000001</v>
      </c>
      <c r="R15">
        <v>0.36799999999999999</v>
      </c>
    </row>
    <row r="16" spans="1:19">
      <c r="A16">
        <v>0</v>
      </c>
      <c r="B16">
        <v>3.5</v>
      </c>
      <c r="C16">
        <v>1.75</v>
      </c>
      <c r="D16">
        <v>0.01</v>
      </c>
      <c r="E16">
        <v>0.01</v>
      </c>
      <c r="F16">
        <v>-7.8585912293313007E-2</v>
      </c>
      <c r="G16">
        <v>0.84286284585932902</v>
      </c>
      <c r="H16">
        <v>1.0122296958792301</v>
      </c>
      <c r="I16">
        <v>16.285617107839599</v>
      </c>
      <c r="J16">
        <v>14.196776750359399</v>
      </c>
      <c r="K16">
        <v>1</v>
      </c>
      <c r="L16">
        <v>0.52900000000000003</v>
      </c>
      <c r="M16">
        <v>0.36699999999999999</v>
      </c>
      <c r="N16">
        <v>0.104</v>
      </c>
      <c r="O16">
        <v>0.59599999999999997</v>
      </c>
      <c r="P16">
        <v>0.40400000000000003</v>
      </c>
      <c r="Q16">
        <v>0.78900000000000003</v>
      </c>
      <c r="R16">
        <v>0.21099999999999999</v>
      </c>
    </row>
    <row r="17" spans="1:18" hidden="1">
      <c r="A17">
        <v>0</v>
      </c>
      <c r="B17">
        <v>3.5</v>
      </c>
      <c r="C17">
        <v>1.75</v>
      </c>
      <c r="D17">
        <v>0.01</v>
      </c>
      <c r="E17">
        <v>0.01</v>
      </c>
      <c r="F17">
        <v>0.50375816184690603</v>
      </c>
      <c r="G17">
        <v>-0.35242024979956199</v>
      </c>
      <c r="H17">
        <v>1.6347434626098301</v>
      </c>
      <c r="I17">
        <v>26.574609662471001</v>
      </c>
      <c r="J17">
        <v>18.9346773730188</v>
      </c>
      <c r="K17">
        <v>1</v>
      </c>
      <c r="L17">
        <v>0.65300000000000002</v>
      </c>
      <c r="M17">
        <v>0.26200000000000001</v>
      </c>
      <c r="N17">
        <v>8.5000000000000006E-2</v>
      </c>
      <c r="O17">
        <v>0.63200000000000001</v>
      </c>
      <c r="P17">
        <v>0.36799999999999999</v>
      </c>
      <c r="Q17">
        <v>0.68400000000000005</v>
      </c>
      <c r="R17">
        <v>0.316</v>
      </c>
    </row>
    <row r="18" spans="1:18">
      <c r="A18">
        <v>0</v>
      </c>
      <c r="B18">
        <v>3.5</v>
      </c>
      <c r="C18">
        <v>1.75</v>
      </c>
      <c r="D18">
        <v>0.01</v>
      </c>
      <c r="E18">
        <v>0.01</v>
      </c>
      <c r="F18">
        <v>6.6947539632014304E-3</v>
      </c>
      <c r="G18">
        <v>0.777494226556107</v>
      </c>
      <c r="H18">
        <v>0.49435319431678398</v>
      </c>
      <c r="I18">
        <v>14.586669265405799</v>
      </c>
      <c r="J18">
        <v>14.5566464322344</v>
      </c>
      <c r="K18">
        <v>1</v>
      </c>
      <c r="L18">
        <v>0.56299999999999994</v>
      </c>
      <c r="M18">
        <v>0.33400000000000002</v>
      </c>
      <c r="N18">
        <v>0.10299999999999999</v>
      </c>
      <c r="O18">
        <v>0.61399999999999999</v>
      </c>
      <c r="P18">
        <v>0.38600000000000001</v>
      </c>
      <c r="Q18">
        <v>0.73699999999999999</v>
      </c>
      <c r="R18">
        <v>0.26300000000000001</v>
      </c>
    </row>
    <row r="19" spans="1:18">
      <c r="A19">
        <v>0</v>
      </c>
      <c r="B19">
        <v>3.5</v>
      </c>
      <c r="C19">
        <v>1.75</v>
      </c>
      <c r="D19">
        <v>0.01</v>
      </c>
      <c r="E19">
        <v>0.01</v>
      </c>
      <c r="F19">
        <v>0.38151960323165901</v>
      </c>
      <c r="G19">
        <v>-0.31875411199637599</v>
      </c>
      <c r="H19">
        <v>0.43835965035769098</v>
      </c>
      <c r="I19">
        <v>14.5046118076793</v>
      </c>
      <c r="J19">
        <v>14.601318878170099</v>
      </c>
      <c r="K19">
        <v>1</v>
      </c>
      <c r="L19">
        <v>0.59599999999999997</v>
      </c>
      <c r="M19">
        <v>0.308</v>
      </c>
      <c r="N19">
        <v>9.5000000000000001E-2</v>
      </c>
      <c r="O19">
        <v>0.63200000000000001</v>
      </c>
      <c r="P19">
        <v>0.36799999999999999</v>
      </c>
      <c r="Q19">
        <v>0.68400000000000005</v>
      </c>
      <c r="R19">
        <v>0.316</v>
      </c>
    </row>
    <row r="20" spans="1:18">
      <c r="A20">
        <v>0</v>
      </c>
      <c r="B20">
        <v>3.5</v>
      </c>
      <c r="C20">
        <v>1.75</v>
      </c>
      <c r="D20">
        <v>0.01</v>
      </c>
      <c r="E20">
        <v>0.01</v>
      </c>
      <c r="F20">
        <v>0.37307819908076401</v>
      </c>
      <c r="G20">
        <v>0.36367865093410101</v>
      </c>
      <c r="H20">
        <v>1.4121294507055999</v>
      </c>
      <c r="I20">
        <v>18.1129968023949</v>
      </c>
      <c r="J20">
        <v>23.788469673387102</v>
      </c>
      <c r="K20">
        <v>1</v>
      </c>
      <c r="L20">
        <v>0.68300000000000005</v>
      </c>
      <c r="M20">
        <v>0.22800000000000001</v>
      </c>
      <c r="N20">
        <v>8.7999999999999995E-2</v>
      </c>
      <c r="O20">
        <v>0.66700000000000004</v>
      </c>
      <c r="P20">
        <v>0.33300000000000002</v>
      </c>
      <c r="Q20">
        <v>0.57899999999999996</v>
      </c>
      <c r="R20">
        <v>0.42099999999999999</v>
      </c>
    </row>
    <row r="21" spans="1:18">
      <c r="A21">
        <v>0</v>
      </c>
      <c r="B21">
        <v>3.5</v>
      </c>
      <c r="C21">
        <v>1.75</v>
      </c>
      <c r="D21">
        <v>0.01</v>
      </c>
      <c r="E21">
        <v>0.01</v>
      </c>
      <c r="F21">
        <v>0.654449081278204</v>
      </c>
      <c r="G21">
        <v>-0.95854618049986395</v>
      </c>
      <c r="H21">
        <v>0.42378864428969198</v>
      </c>
      <c r="I21">
        <v>14.6081404880427</v>
      </c>
      <c r="J21">
        <v>14.8248929678783</v>
      </c>
      <c r="K21">
        <v>1</v>
      </c>
      <c r="L21">
        <v>0.63800000000000001</v>
      </c>
      <c r="M21">
        <v>0.28799999999999998</v>
      </c>
      <c r="N21">
        <v>7.3999999999999996E-2</v>
      </c>
      <c r="O21">
        <v>0.66700000000000004</v>
      </c>
      <c r="P21">
        <v>0.33300000000000002</v>
      </c>
      <c r="Q21">
        <v>0.57899999999999996</v>
      </c>
      <c r="R21">
        <v>0.42099999999999999</v>
      </c>
    </row>
    <row r="22" spans="1:18">
      <c r="A22">
        <v>0</v>
      </c>
      <c r="B22">
        <v>3.5</v>
      </c>
      <c r="C22">
        <v>1.75</v>
      </c>
      <c r="D22">
        <v>0.01</v>
      </c>
      <c r="E22">
        <v>0.01</v>
      </c>
      <c r="F22">
        <v>2.5243015876745E-2</v>
      </c>
      <c r="G22">
        <v>0.71770537778121601</v>
      </c>
      <c r="H22">
        <v>0.46452343923399397</v>
      </c>
      <c r="I22">
        <v>14.6309483102626</v>
      </c>
      <c r="J22">
        <v>14.3968043788876</v>
      </c>
      <c r="K22">
        <v>1</v>
      </c>
      <c r="L22">
        <v>0.56299999999999994</v>
      </c>
      <c r="M22">
        <v>0.33300000000000002</v>
      </c>
      <c r="N22">
        <v>0.104</v>
      </c>
      <c r="O22">
        <v>0.61399999999999999</v>
      </c>
      <c r="P22">
        <v>0.38600000000000001</v>
      </c>
      <c r="Q22">
        <v>0.73699999999999999</v>
      </c>
      <c r="R22">
        <v>0.26300000000000001</v>
      </c>
    </row>
    <row r="23" spans="1:18">
      <c r="A23">
        <v>0</v>
      </c>
      <c r="B23">
        <v>3.5</v>
      </c>
      <c r="C23">
        <v>1.75</v>
      </c>
      <c r="D23">
        <v>0.01</v>
      </c>
      <c r="E23">
        <v>0.01</v>
      </c>
      <c r="F23">
        <v>0.23252623936993799</v>
      </c>
      <c r="G23">
        <v>0.156172734834085</v>
      </c>
      <c r="H23">
        <v>1.0069859662765801</v>
      </c>
      <c r="I23">
        <v>15.8440382317432</v>
      </c>
      <c r="J23">
        <v>15.3532328573362</v>
      </c>
      <c r="K23">
        <v>1</v>
      </c>
      <c r="L23">
        <v>0.58799999999999997</v>
      </c>
      <c r="M23">
        <v>0.311</v>
      </c>
      <c r="N23">
        <v>0.10199999999999999</v>
      </c>
      <c r="O23">
        <v>0.61399999999999999</v>
      </c>
      <c r="P23">
        <v>0.38600000000000001</v>
      </c>
      <c r="Q23">
        <v>0.73699999999999999</v>
      </c>
      <c r="R23">
        <v>0.26300000000000001</v>
      </c>
    </row>
    <row r="24" spans="1:18" hidden="1">
      <c r="A24">
        <v>0</v>
      </c>
      <c r="B24">
        <v>3.5</v>
      </c>
      <c r="C24">
        <v>1.75</v>
      </c>
      <c r="D24">
        <v>0.01</v>
      </c>
      <c r="E24">
        <v>0.01</v>
      </c>
      <c r="F24">
        <v>-0.104393637932072</v>
      </c>
      <c r="G24">
        <v>0.84357101201421103</v>
      </c>
      <c r="H24">
        <v>1.4594794103028199</v>
      </c>
      <c r="I24">
        <v>21.540897700110499</v>
      </c>
      <c r="J24">
        <v>15.7236481600244</v>
      </c>
      <c r="K24">
        <v>1</v>
      </c>
      <c r="L24">
        <v>0.51700000000000002</v>
      </c>
      <c r="M24">
        <v>0.379</v>
      </c>
      <c r="N24">
        <v>0.104</v>
      </c>
      <c r="O24">
        <v>0.59599999999999997</v>
      </c>
      <c r="P24">
        <v>0.40400000000000003</v>
      </c>
      <c r="Q24">
        <v>0.78900000000000003</v>
      </c>
      <c r="R24">
        <v>0.21099999999999999</v>
      </c>
    </row>
    <row r="25" spans="1:18" hidden="1">
      <c r="A25">
        <v>0</v>
      </c>
      <c r="B25">
        <v>3.5</v>
      </c>
      <c r="C25">
        <v>1.75</v>
      </c>
      <c r="D25">
        <v>0.01</v>
      </c>
      <c r="E25">
        <v>0.01</v>
      </c>
      <c r="F25">
        <v>0.55265563702746701</v>
      </c>
      <c r="G25">
        <v>-0.31845917272824897</v>
      </c>
      <c r="H25">
        <v>2.0733638965394898</v>
      </c>
      <c r="I25">
        <v>33.859617433775</v>
      </c>
      <c r="J25">
        <v>34.709359900409098</v>
      </c>
      <c r="K25">
        <v>1</v>
      </c>
      <c r="L25">
        <v>0.68</v>
      </c>
      <c r="M25">
        <v>0.24</v>
      </c>
      <c r="N25">
        <v>0.08</v>
      </c>
      <c r="O25">
        <v>0.64900000000000002</v>
      </c>
      <c r="P25">
        <v>0.35099999999999998</v>
      </c>
      <c r="Q25">
        <v>0.63200000000000001</v>
      </c>
      <c r="R25">
        <v>0.36799999999999999</v>
      </c>
    </row>
    <row r="26" spans="1:18">
      <c r="A26">
        <v>0</v>
      </c>
      <c r="B26">
        <v>3.5</v>
      </c>
      <c r="C26">
        <v>1.75</v>
      </c>
      <c r="D26">
        <v>0.01</v>
      </c>
      <c r="E26">
        <v>0.01</v>
      </c>
      <c r="F26">
        <v>0.55767441887387403</v>
      </c>
      <c r="G26">
        <v>-0.75127580816240203</v>
      </c>
      <c r="H26">
        <v>0.78453219446491096</v>
      </c>
      <c r="I26">
        <v>15.430588123950301</v>
      </c>
      <c r="J26">
        <v>14.734306123537801</v>
      </c>
      <c r="K26">
        <v>1</v>
      </c>
      <c r="L26">
        <v>0.623</v>
      </c>
      <c r="M26">
        <v>0.29499999999999998</v>
      </c>
      <c r="N26">
        <v>8.2000000000000003E-2</v>
      </c>
      <c r="O26">
        <v>0.61399999999999999</v>
      </c>
      <c r="P26">
        <v>0.38600000000000001</v>
      </c>
      <c r="Q26">
        <v>0.73699999999999999</v>
      </c>
      <c r="R26">
        <v>0.26300000000000001</v>
      </c>
    </row>
    <row r="27" spans="1:18">
      <c r="A27">
        <v>0</v>
      </c>
      <c r="B27">
        <v>3.5</v>
      </c>
      <c r="C27">
        <v>1.75</v>
      </c>
      <c r="D27">
        <v>0.01</v>
      </c>
      <c r="E27">
        <v>0.01</v>
      </c>
      <c r="F27">
        <v>0.224233632352032</v>
      </c>
      <c r="G27">
        <v>0.56838162570272899</v>
      </c>
      <c r="H27">
        <v>0.42096523490857202</v>
      </c>
      <c r="I27">
        <v>14.5181956869563</v>
      </c>
      <c r="J27">
        <v>14.676038442242399</v>
      </c>
      <c r="K27">
        <v>1</v>
      </c>
      <c r="L27">
        <v>0.64</v>
      </c>
      <c r="M27">
        <v>0.26400000000000001</v>
      </c>
      <c r="N27">
        <v>9.6000000000000002E-2</v>
      </c>
      <c r="O27">
        <v>0.68400000000000005</v>
      </c>
      <c r="P27">
        <v>0.316</v>
      </c>
      <c r="Q27">
        <v>0.52600000000000002</v>
      </c>
      <c r="R27">
        <v>0.47399999999999998</v>
      </c>
    </row>
    <row r="28" spans="1:18">
      <c r="A28">
        <v>0</v>
      </c>
      <c r="B28">
        <v>3.5</v>
      </c>
      <c r="C28">
        <v>1.75</v>
      </c>
      <c r="D28">
        <v>0.01</v>
      </c>
      <c r="E28">
        <v>0.01</v>
      </c>
      <c r="F28">
        <v>0.69340151481454504</v>
      </c>
      <c r="G28">
        <v>-0.80264904140648297</v>
      </c>
      <c r="H28">
        <v>1.0262618912102699</v>
      </c>
      <c r="I28">
        <v>16.4057342300353</v>
      </c>
      <c r="J28">
        <v>14.922514155347701</v>
      </c>
      <c r="K28">
        <v>1</v>
      </c>
      <c r="L28">
        <v>0.67900000000000005</v>
      </c>
      <c r="M28">
        <v>0.251</v>
      </c>
      <c r="N28">
        <v>7.0000000000000007E-2</v>
      </c>
      <c r="O28">
        <v>0.66700000000000004</v>
      </c>
      <c r="P28">
        <v>0.33300000000000002</v>
      </c>
      <c r="Q28">
        <v>0.57899999999999996</v>
      </c>
      <c r="R28">
        <v>0.42099999999999999</v>
      </c>
    </row>
    <row r="29" spans="1:18">
      <c r="A29">
        <v>0</v>
      </c>
      <c r="B29">
        <v>3.5</v>
      </c>
      <c r="C29">
        <v>1.75</v>
      </c>
      <c r="D29">
        <v>0.01</v>
      </c>
      <c r="E29">
        <v>0.01</v>
      </c>
      <c r="F29">
        <v>0.29122219577069203</v>
      </c>
      <c r="G29">
        <v>-7.4317602104472594E-2</v>
      </c>
      <c r="H29">
        <v>0.89958485571063596</v>
      </c>
      <c r="I29">
        <v>15.9555340265669</v>
      </c>
      <c r="J29">
        <v>14.3655971142973</v>
      </c>
      <c r="K29">
        <v>1</v>
      </c>
      <c r="L29">
        <v>0.58499999999999996</v>
      </c>
      <c r="M29">
        <v>0.314</v>
      </c>
      <c r="N29">
        <v>0.1</v>
      </c>
      <c r="O29">
        <v>0.61399999999999999</v>
      </c>
      <c r="P29">
        <v>0.38600000000000001</v>
      </c>
      <c r="Q29">
        <v>0.73699999999999999</v>
      </c>
      <c r="R29">
        <v>0.26300000000000001</v>
      </c>
    </row>
    <row r="30" spans="1:18">
      <c r="A30">
        <v>0</v>
      </c>
      <c r="B30">
        <v>3.5</v>
      </c>
      <c r="C30">
        <v>1.75</v>
      </c>
      <c r="D30">
        <v>0.01</v>
      </c>
      <c r="E30">
        <v>0.01</v>
      </c>
      <c r="F30">
        <v>0.19546733791939599</v>
      </c>
      <c r="G30">
        <v>0.24420199885292801</v>
      </c>
      <c r="H30">
        <v>1.1009889389109699</v>
      </c>
      <c r="I30">
        <v>16.524698142080801</v>
      </c>
      <c r="J30">
        <v>14.876979205953401</v>
      </c>
      <c r="K30">
        <v>1</v>
      </c>
      <c r="L30">
        <v>0.57999999999999996</v>
      </c>
      <c r="M30">
        <v>0.317</v>
      </c>
      <c r="N30">
        <v>0.10299999999999999</v>
      </c>
      <c r="O30">
        <v>0.61399999999999999</v>
      </c>
      <c r="P30">
        <v>0.38600000000000001</v>
      </c>
      <c r="Q30">
        <v>0.73699999999999999</v>
      </c>
      <c r="R30">
        <v>0.26300000000000001</v>
      </c>
    </row>
    <row r="31" spans="1:18">
      <c r="A31">
        <v>0</v>
      </c>
      <c r="B31">
        <v>3.5</v>
      </c>
      <c r="C31">
        <v>1.75</v>
      </c>
      <c r="D31">
        <v>0.01</v>
      </c>
      <c r="E31">
        <v>0.01</v>
      </c>
      <c r="F31">
        <v>0.216089111489005</v>
      </c>
      <c r="G31">
        <v>0.27893411227239101</v>
      </c>
      <c r="H31">
        <v>0.90004786002022896</v>
      </c>
      <c r="I31">
        <v>15.836419610324199</v>
      </c>
      <c r="J31">
        <v>14.6434591352524</v>
      </c>
      <c r="K31">
        <v>1</v>
      </c>
      <c r="L31">
        <v>0.59599999999999997</v>
      </c>
      <c r="M31">
        <v>0.30299999999999999</v>
      </c>
      <c r="N31">
        <v>0.10100000000000001</v>
      </c>
      <c r="O31">
        <v>0.63200000000000001</v>
      </c>
      <c r="P31">
        <v>0.36799999999999999</v>
      </c>
      <c r="Q31">
        <v>0.68400000000000005</v>
      </c>
      <c r="R31">
        <v>0.316</v>
      </c>
    </row>
    <row r="32" spans="1:18">
      <c r="A32">
        <v>0</v>
      </c>
      <c r="B32">
        <v>3.5</v>
      </c>
      <c r="C32">
        <v>1.75</v>
      </c>
      <c r="D32">
        <v>0.01</v>
      </c>
      <c r="E32">
        <v>0.01</v>
      </c>
      <c r="F32">
        <v>0.105729954621686</v>
      </c>
      <c r="G32">
        <v>0.59299262233554895</v>
      </c>
      <c r="H32">
        <v>0.42167876522724401</v>
      </c>
      <c r="I32">
        <v>14.535764750730699</v>
      </c>
      <c r="J32">
        <v>14.6147346805922</v>
      </c>
      <c r="K32">
        <v>1</v>
      </c>
      <c r="L32">
        <v>0.58399999999999996</v>
      </c>
      <c r="M32">
        <v>0.313</v>
      </c>
      <c r="N32">
        <v>0.10299999999999999</v>
      </c>
      <c r="O32">
        <v>0.63200000000000001</v>
      </c>
      <c r="P32">
        <v>0.36799999999999999</v>
      </c>
      <c r="Q32">
        <v>0.68400000000000005</v>
      </c>
      <c r="R32">
        <v>0.316</v>
      </c>
    </row>
    <row r="33" spans="1:18" hidden="1">
      <c r="A33">
        <v>1</v>
      </c>
      <c r="B33">
        <v>3.5</v>
      </c>
      <c r="C33">
        <v>1.75</v>
      </c>
      <c r="D33">
        <v>0.01</v>
      </c>
      <c r="E33">
        <v>0.01</v>
      </c>
      <c r="F33">
        <v>1.35700753669898</v>
      </c>
      <c r="G33">
        <v>-4.9905296516699497E-2</v>
      </c>
      <c r="H33">
        <v>2.2102252690539999</v>
      </c>
      <c r="I33">
        <v>25.925003611214201</v>
      </c>
      <c r="J33">
        <v>34.189330812703801</v>
      </c>
      <c r="K33">
        <v>1</v>
      </c>
      <c r="L33">
        <v>0.94299999999999995</v>
      </c>
      <c r="M33">
        <v>4.3999999999999997E-2</v>
      </c>
      <c r="N33">
        <v>1.2999999999999999E-2</v>
      </c>
      <c r="O33">
        <v>0.86199999999999999</v>
      </c>
      <c r="P33">
        <v>0.13800000000000001</v>
      </c>
      <c r="Q33">
        <v>0.8</v>
      </c>
      <c r="R33">
        <v>0.2</v>
      </c>
    </row>
    <row r="34" spans="1:18">
      <c r="A34">
        <v>1</v>
      </c>
      <c r="B34">
        <v>3.5</v>
      </c>
      <c r="C34">
        <v>1.75</v>
      </c>
      <c r="D34">
        <v>0.01</v>
      </c>
      <c r="E34">
        <v>0.01</v>
      </c>
      <c r="F34">
        <v>1.1008344333967199</v>
      </c>
      <c r="G34">
        <v>-0.176280185926011</v>
      </c>
      <c r="H34">
        <v>1.1251132981988501</v>
      </c>
      <c r="I34">
        <v>14.7415039788622</v>
      </c>
      <c r="J34">
        <v>13.6781796520243</v>
      </c>
      <c r="K34">
        <v>1</v>
      </c>
      <c r="L34">
        <v>0.88900000000000001</v>
      </c>
      <c r="M34">
        <v>8.3000000000000004E-2</v>
      </c>
      <c r="N34">
        <v>2.8000000000000001E-2</v>
      </c>
      <c r="O34">
        <v>0.85</v>
      </c>
      <c r="P34">
        <v>0.15</v>
      </c>
      <c r="Q34">
        <v>0.85</v>
      </c>
      <c r="R34">
        <v>0.15</v>
      </c>
    </row>
    <row r="35" spans="1:18">
      <c r="A35">
        <v>1</v>
      </c>
      <c r="B35">
        <v>3.5</v>
      </c>
      <c r="C35">
        <v>1.75</v>
      </c>
      <c r="D35">
        <v>0.01</v>
      </c>
      <c r="E35">
        <v>0.01</v>
      </c>
      <c r="F35">
        <v>0.69289301434158201</v>
      </c>
      <c r="G35">
        <v>0.91923242129232896</v>
      </c>
      <c r="H35">
        <v>1.51320561067753</v>
      </c>
      <c r="I35">
        <v>15.496641889859699</v>
      </c>
      <c r="J35">
        <v>18.0290253595286</v>
      </c>
      <c r="K35">
        <v>1</v>
      </c>
      <c r="L35">
        <v>0.86399999999999999</v>
      </c>
      <c r="M35">
        <v>8.8999999999999996E-2</v>
      </c>
      <c r="N35">
        <v>4.5999999999999999E-2</v>
      </c>
      <c r="O35">
        <v>0.83799999999999997</v>
      </c>
      <c r="P35">
        <v>0.16200000000000001</v>
      </c>
      <c r="Q35">
        <v>0.9</v>
      </c>
      <c r="R35">
        <v>0.1</v>
      </c>
    </row>
    <row r="36" spans="1:18">
      <c r="A36">
        <v>1</v>
      </c>
      <c r="B36">
        <v>3.5</v>
      </c>
      <c r="C36">
        <v>1.75</v>
      </c>
      <c r="D36">
        <v>0.01</v>
      </c>
      <c r="E36">
        <v>0.01</v>
      </c>
      <c r="F36">
        <v>0.50578630589196805</v>
      </c>
      <c r="G36">
        <v>0.95590694361539597</v>
      </c>
      <c r="H36">
        <v>0.55769583830244396</v>
      </c>
      <c r="I36">
        <v>14.0983676700094</v>
      </c>
      <c r="J36">
        <v>14.1290747374207</v>
      </c>
      <c r="K36">
        <v>1</v>
      </c>
      <c r="L36">
        <v>0.80800000000000005</v>
      </c>
      <c r="M36">
        <v>0.129</v>
      </c>
      <c r="N36">
        <v>6.3E-2</v>
      </c>
      <c r="O36">
        <v>0.85</v>
      </c>
      <c r="P36">
        <v>0.15</v>
      </c>
      <c r="Q36">
        <v>0.85</v>
      </c>
      <c r="R36">
        <v>0.15</v>
      </c>
    </row>
    <row r="37" spans="1:18">
      <c r="A37">
        <v>1</v>
      </c>
      <c r="B37">
        <v>3.5</v>
      </c>
      <c r="C37">
        <v>1.75</v>
      </c>
      <c r="D37">
        <v>0.01</v>
      </c>
      <c r="E37">
        <v>0.01</v>
      </c>
      <c r="F37">
        <v>0.65542827657471603</v>
      </c>
      <c r="G37">
        <v>0.58809529624605505</v>
      </c>
      <c r="H37">
        <v>0.54694870388953498</v>
      </c>
      <c r="I37">
        <v>13.890002586974701</v>
      </c>
      <c r="J37">
        <v>14.4819935847888</v>
      </c>
      <c r="K37">
        <v>1</v>
      </c>
      <c r="L37">
        <v>0.82399999999999995</v>
      </c>
      <c r="M37">
        <v>0.12</v>
      </c>
      <c r="N37">
        <v>5.6000000000000001E-2</v>
      </c>
      <c r="O37">
        <v>0.875</v>
      </c>
      <c r="P37">
        <v>0.125</v>
      </c>
      <c r="Q37">
        <v>0.75</v>
      </c>
      <c r="R37">
        <v>0.25</v>
      </c>
    </row>
    <row r="38" spans="1:18">
      <c r="A38">
        <v>1</v>
      </c>
      <c r="B38">
        <v>3.5</v>
      </c>
      <c r="C38">
        <v>1.75</v>
      </c>
      <c r="D38">
        <v>0.01</v>
      </c>
      <c r="E38">
        <v>0.01</v>
      </c>
      <c r="F38">
        <v>1.0028232458494299</v>
      </c>
      <c r="G38">
        <v>-0.58388002647906601</v>
      </c>
      <c r="H38">
        <v>0.44927424383876302</v>
      </c>
      <c r="I38">
        <v>13.895226074070701</v>
      </c>
      <c r="J38">
        <v>13.965438198082801</v>
      </c>
      <c r="K38">
        <v>1</v>
      </c>
      <c r="L38">
        <v>0.82599999999999996</v>
      </c>
      <c r="M38">
        <v>0.13500000000000001</v>
      </c>
      <c r="N38">
        <v>3.9E-2</v>
      </c>
      <c r="O38">
        <v>0.85</v>
      </c>
      <c r="P38">
        <v>0.15</v>
      </c>
      <c r="Q38">
        <v>0.85</v>
      </c>
      <c r="R38">
        <v>0.15</v>
      </c>
    </row>
    <row r="39" spans="1:18">
      <c r="A39">
        <v>1</v>
      </c>
      <c r="B39">
        <v>3.5</v>
      </c>
      <c r="C39">
        <v>1.75</v>
      </c>
      <c r="D39">
        <v>0.01</v>
      </c>
      <c r="E39">
        <v>0.01</v>
      </c>
      <c r="F39">
        <v>0.70517469156736001</v>
      </c>
      <c r="G39">
        <v>0.48710117227456901</v>
      </c>
      <c r="H39">
        <v>0.56005975918329198</v>
      </c>
      <c r="I39">
        <v>13.929998865729001</v>
      </c>
      <c r="J39">
        <v>14.246245754399199</v>
      </c>
      <c r="K39">
        <v>1</v>
      </c>
      <c r="L39">
        <v>0.83199999999999996</v>
      </c>
      <c r="M39">
        <v>0.115</v>
      </c>
      <c r="N39">
        <v>5.2999999999999999E-2</v>
      </c>
      <c r="O39">
        <v>0.86199999999999999</v>
      </c>
      <c r="P39">
        <v>0.13800000000000001</v>
      </c>
      <c r="Q39">
        <v>0.8</v>
      </c>
      <c r="R39">
        <v>0.2</v>
      </c>
    </row>
    <row r="40" spans="1:18" hidden="1">
      <c r="A40">
        <v>1</v>
      </c>
      <c r="B40">
        <v>3.5</v>
      </c>
      <c r="C40">
        <v>1.75</v>
      </c>
      <c r="D40">
        <v>0.01</v>
      </c>
      <c r="E40">
        <v>0.01</v>
      </c>
      <c r="F40">
        <v>0.73011471897841596</v>
      </c>
      <c r="G40">
        <v>0.88798775964850196</v>
      </c>
      <c r="H40">
        <v>2.17462578670508</v>
      </c>
      <c r="I40">
        <v>28.3844028683639</v>
      </c>
      <c r="J40">
        <v>20.9223020954412</v>
      </c>
      <c r="K40">
        <v>1</v>
      </c>
      <c r="L40">
        <v>0.872</v>
      </c>
      <c r="M40">
        <v>8.4000000000000005E-2</v>
      </c>
      <c r="N40">
        <v>4.3999999999999997E-2</v>
      </c>
      <c r="O40">
        <v>0.85</v>
      </c>
      <c r="P40">
        <v>0.15</v>
      </c>
      <c r="Q40">
        <v>0.85</v>
      </c>
      <c r="R40">
        <v>0.15</v>
      </c>
    </row>
    <row r="41" spans="1:18" hidden="1">
      <c r="A41">
        <v>1</v>
      </c>
      <c r="B41">
        <v>3.5</v>
      </c>
      <c r="C41">
        <v>1.75</v>
      </c>
      <c r="D41">
        <v>0.01</v>
      </c>
      <c r="E41">
        <v>0.01</v>
      </c>
      <c r="F41">
        <v>1.7434797212048101</v>
      </c>
      <c r="G41">
        <v>-0.47456037595602102</v>
      </c>
      <c r="H41">
        <v>2.63108940470019</v>
      </c>
      <c r="I41">
        <v>36.9613696679098</v>
      </c>
      <c r="J41">
        <v>29.184256192424598</v>
      </c>
      <c r="K41">
        <v>1</v>
      </c>
      <c r="L41">
        <v>0.96499999999999997</v>
      </c>
      <c r="M41">
        <v>3.1E-2</v>
      </c>
      <c r="N41">
        <v>4.0000000000000001E-3</v>
      </c>
      <c r="O41">
        <v>0.85</v>
      </c>
      <c r="P41">
        <v>0.15</v>
      </c>
      <c r="Q41">
        <v>0.85</v>
      </c>
      <c r="R41">
        <v>0.15</v>
      </c>
    </row>
    <row r="42" spans="1:18">
      <c r="A42">
        <v>1</v>
      </c>
      <c r="B42">
        <v>3.5</v>
      </c>
      <c r="C42">
        <v>1.75</v>
      </c>
      <c r="D42">
        <v>0.01</v>
      </c>
      <c r="E42">
        <v>0.01</v>
      </c>
      <c r="F42">
        <v>1.2211579285971399</v>
      </c>
      <c r="G42">
        <v>-0.80948674291018996</v>
      </c>
      <c r="H42">
        <v>0.67069234001563205</v>
      </c>
      <c r="I42">
        <v>14.4739351081659</v>
      </c>
      <c r="J42">
        <v>14.625429930268901</v>
      </c>
      <c r="K42">
        <v>1</v>
      </c>
      <c r="L42">
        <v>0.86399999999999999</v>
      </c>
      <c r="M42">
        <v>0.111</v>
      </c>
      <c r="N42">
        <v>2.4E-2</v>
      </c>
      <c r="O42">
        <v>0.88800000000000001</v>
      </c>
      <c r="P42">
        <v>0.112</v>
      </c>
      <c r="Q42">
        <v>0.7</v>
      </c>
      <c r="R42">
        <v>0.3</v>
      </c>
    </row>
    <row r="43" spans="1:18">
      <c r="A43">
        <v>1</v>
      </c>
      <c r="B43">
        <v>3.5</v>
      </c>
      <c r="C43">
        <v>1.75</v>
      </c>
      <c r="D43">
        <v>0.01</v>
      </c>
      <c r="E43">
        <v>0.01</v>
      </c>
      <c r="F43">
        <v>1.42581091846255</v>
      </c>
      <c r="G43">
        <v>-0.24537374763033901</v>
      </c>
      <c r="H43">
        <v>1.6944739099377599</v>
      </c>
      <c r="I43">
        <v>19.268148400765899</v>
      </c>
      <c r="J43">
        <v>20.185588130960401</v>
      </c>
      <c r="K43">
        <v>1</v>
      </c>
      <c r="L43">
        <v>0.94299999999999995</v>
      </c>
      <c r="M43">
        <v>4.5999999999999999E-2</v>
      </c>
      <c r="N43">
        <v>1.0999999999999999E-2</v>
      </c>
      <c r="O43">
        <v>0.85</v>
      </c>
      <c r="P43">
        <v>0.15</v>
      </c>
      <c r="Q43">
        <v>0.85</v>
      </c>
      <c r="R43">
        <v>0.15</v>
      </c>
    </row>
    <row r="44" spans="1:18">
      <c r="A44">
        <v>1</v>
      </c>
      <c r="B44">
        <v>3.5</v>
      </c>
      <c r="C44">
        <v>1.75</v>
      </c>
      <c r="D44">
        <v>0.01</v>
      </c>
      <c r="E44">
        <v>0.01</v>
      </c>
      <c r="F44">
        <v>1.16086846265424</v>
      </c>
      <c r="G44">
        <v>3.1082847499828498E-2</v>
      </c>
      <c r="H44">
        <v>1.56478576620522</v>
      </c>
      <c r="I44">
        <v>16.488669812792001</v>
      </c>
      <c r="J44">
        <v>17.789340027262799</v>
      </c>
      <c r="K44">
        <v>1</v>
      </c>
      <c r="L44">
        <v>0.91600000000000004</v>
      </c>
      <c r="M44">
        <v>6.2E-2</v>
      </c>
      <c r="N44">
        <v>2.1999999999999999E-2</v>
      </c>
      <c r="O44">
        <v>0.85</v>
      </c>
      <c r="P44">
        <v>0.15</v>
      </c>
      <c r="Q44">
        <v>0.85</v>
      </c>
      <c r="R44">
        <v>0.15</v>
      </c>
    </row>
    <row r="45" spans="1:18" hidden="1">
      <c r="A45">
        <v>1</v>
      </c>
      <c r="B45">
        <v>3.5</v>
      </c>
      <c r="C45">
        <v>1.75</v>
      </c>
      <c r="D45">
        <v>0.01</v>
      </c>
      <c r="E45">
        <v>0.01</v>
      </c>
      <c r="F45">
        <v>0.96028380564529703</v>
      </c>
      <c r="G45">
        <v>0.51740963037655396</v>
      </c>
      <c r="H45">
        <v>2.2683290799303402</v>
      </c>
      <c r="I45">
        <v>27.587013547570201</v>
      </c>
      <c r="J45">
        <v>29.4740087591309</v>
      </c>
      <c r="K45">
        <v>1</v>
      </c>
      <c r="L45">
        <v>0.90400000000000003</v>
      </c>
      <c r="M45">
        <v>6.5000000000000002E-2</v>
      </c>
      <c r="N45">
        <v>3.1E-2</v>
      </c>
      <c r="O45">
        <v>0.83799999999999997</v>
      </c>
      <c r="P45">
        <v>0.16200000000000001</v>
      </c>
      <c r="Q45">
        <v>0.9</v>
      </c>
      <c r="R45">
        <v>0.1</v>
      </c>
    </row>
    <row r="46" spans="1:18">
      <c r="A46">
        <v>1</v>
      </c>
      <c r="B46">
        <v>3.5</v>
      </c>
      <c r="C46">
        <v>1.75</v>
      </c>
      <c r="D46">
        <v>0.01</v>
      </c>
      <c r="E46">
        <v>0.01</v>
      </c>
      <c r="F46">
        <v>0.86168727495258801</v>
      </c>
      <c r="G46">
        <v>0.104393805539336</v>
      </c>
      <c r="H46">
        <v>0.61839501846963696</v>
      </c>
      <c r="I46">
        <v>14.0451648265719</v>
      </c>
      <c r="J46">
        <v>14.0925408193417</v>
      </c>
      <c r="K46">
        <v>1</v>
      </c>
      <c r="L46">
        <v>0.84699999999999998</v>
      </c>
      <c r="M46">
        <v>0.109</v>
      </c>
      <c r="N46">
        <v>4.4999999999999998E-2</v>
      </c>
      <c r="O46">
        <v>0.875</v>
      </c>
      <c r="P46">
        <v>0.125</v>
      </c>
      <c r="Q46">
        <v>0.75</v>
      </c>
      <c r="R46">
        <v>0.25</v>
      </c>
    </row>
    <row r="47" spans="1:18" hidden="1">
      <c r="A47">
        <v>1</v>
      </c>
      <c r="B47">
        <v>3.5</v>
      </c>
      <c r="C47">
        <v>1.75</v>
      </c>
      <c r="D47">
        <v>0.01</v>
      </c>
      <c r="E47">
        <v>0.01</v>
      </c>
      <c r="F47">
        <v>1.5537654200770901</v>
      </c>
      <c r="G47">
        <v>-0.15317019482300501</v>
      </c>
      <c r="H47">
        <v>2.2717320403260999</v>
      </c>
      <c r="I47">
        <v>25.083778929622401</v>
      </c>
      <c r="J47">
        <v>41.782993091290102</v>
      </c>
      <c r="K47">
        <v>1</v>
      </c>
      <c r="L47">
        <v>0.96099999999999997</v>
      </c>
      <c r="M47">
        <v>3.2000000000000001E-2</v>
      </c>
      <c r="N47">
        <v>7.0000000000000001E-3</v>
      </c>
      <c r="O47">
        <v>0.86199999999999999</v>
      </c>
      <c r="P47">
        <v>0.13800000000000001</v>
      </c>
      <c r="Q47">
        <v>0.8</v>
      </c>
      <c r="R47">
        <v>0.2</v>
      </c>
    </row>
    <row r="48" spans="1:18" hidden="1">
      <c r="A48">
        <v>1</v>
      </c>
      <c r="B48">
        <v>3.5</v>
      </c>
      <c r="C48">
        <v>1.75</v>
      </c>
      <c r="D48">
        <v>0.01</v>
      </c>
      <c r="E48">
        <v>0.01</v>
      </c>
      <c r="F48">
        <v>1.1353215372262999</v>
      </c>
      <c r="G48">
        <v>0.163405046812969</v>
      </c>
      <c r="H48">
        <v>1.8524119283554099</v>
      </c>
      <c r="I48">
        <v>22.2954003368495</v>
      </c>
      <c r="J48">
        <v>21.359893247091499</v>
      </c>
      <c r="K48">
        <v>1</v>
      </c>
      <c r="L48">
        <v>0.91800000000000004</v>
      </c>
      <c r="M48">
        <v>5.8999999999999997E-2</v>
      </c>
      <c r="N48">
        <v>2.3E-2</v>
      </c>
      <c r="O48">
        <v>0.85</v>
      </c>
      <c r="P48">
        <v>0.15</v>
      </c>
      <c r="Q48">
        <v>0.85</v>
      </c>
      <c r="R48">
        <v>0.15</v>
      </c>
    </row>
    <row r="49" spans="1:18">
      <c r="A49">
        <v>1</v>
      </c>
      <c r="B49">
        <v>3.5</v>
      </c>
      <c r="C49">
        <v>1.75</v>
      </c>
      <c r="D49">
        <v>0.01</v>
      </c>
      <c r="E49">
        <v>0.01</v>
      </c>
      <c r="F49">
        <v>0.80560549541156401</v>
      </c>
      <c r="G49">
        <v>5.5539359378716298E-2</v>
      </c>
      <c r="H49">
        <v>0.81059430090077</v>
      </c>
      <c r="I49">
        <v>14.705889560387201</v>
      </c>
      <c r="J49">
        <v>13.327987412980701</v>
      </c>
      <c r="K49">
        <v>1</v>
      </c>
      <c r="L49">
        <v>0.82499999999999996</v>
      </c>
      <c r="M49">
        <v>0.124</v>
      </c>
      <c r="N49">
        <v>0.05</v>
      </c>
      <c r="O49">
        <v>0.82499999999999996</v>
      </c>
      <c r="P49">
        <v>0.17499999999999999</v>
      </c>
      <c r="Q49">
        <v>0.95</v>
      </c>
      <c r="R49">
        <v>0.05</v>
      </c>
    </row>
    <row r="50" spans="1:18" hidden="1">
      <c r="A50">
        <v>1</v>
      </c>
      <c r="B50">
        <v>3.5</v>
      </c>
      <c r="C50">
        <v>1.75</v>
      </c>
      <c r="D50">
        <v>0.01</v>
      </c>
      <c r="E50">
        <v>0.01</v>
      </c>
      <c r="F50">
        <v>1.0958961977296</v>
      </c>
      <c r="G50">
        <v>0.32094084695314301</v>
      </c>
      <c r="H50">
        <v>2.7060079737907099</v>
      </c>
      <c r="I50">
        <v>36.033037648891302</v>
      </c>
      <c r="J50">
        <v>36.008002799618502</v>
      </c>
      <c r="K50">
        <v>1</v>
      </c>
      <c r="L50">
        <v>0.92</v>
      </c>
      <c r="M50">
        <v>5.7000000000000002E-2</v>
      </c>
      <c r="N50">
        <v>2.4E-2</v>
      </c>
      <c r="O50">
        <v>0.82499999999999996</v>
      </c>
      <c r="P50">
        <v>0.17499999999999999</v>
      </c>
      <c r="Q50">
        <v>0.95</v>
      </c>
      <c r="R50">
        <v>0.05</v>
      </c>
    </row>
    <row r="51" spans="1:18">
      <c r="A51">
        <v>1</v>
      </c>
      <c r="B51">
        <v>3.5</v>
      </c>
      <c r="C51">
        <v>1.75</v>
      </c>
      <c r="D51">
        <v>0.01</v>
      </c>
      <c r="E51">
        <v>0.01</v>
      </c>
      <c r="F51">
        <v>0.67904788882957201</v>
      </c>
      <c r="G51">
        <v>0.43469777130541798</v>
      </c>
      <c r="H51">
        <v>0.520980623735807</v>
      </c>
      <c r="I51">
        <v>13.959529056698299</v>
      </c>
      <c r="J51">
        <v>14.000625512086801</v>
      </c>
      <c r="K51">
        <v>1</v>
      </c>
      <c r="L51">
        <v>0.81699999999999995</v>
      </c>
      <c r="M51">
        <v>0.126</v>
      </c>
      <c r="N51">
        <v>5.7000000000000002E-2</v>
      </c>
      <c r="O51">
        <v>0.85</v>
      </c>
      <c r="P51">
        <v>0.15</v>
      </c>
      <c r="Q51">
        <v>0.85</v>
      </c>
      <c r="R51">
        <v>0.15</v>
      </c>
    </row>
    <row r="52" spans="1:18">
      <c r="A52">
        <v>1</v>
      </c>
      <c r="B52">
        <v>3.5</v>
      </c>
      <c r="C52">
        <v>1.75</v>
      </c>
      <c r="D52">
        <v>0.01</v>
      </c>
      <c r="E52">
        <v>0.01</v>
      </c>
      <c r="F52">
        <v>0.57597503471783396</v>
      </c>
      <c r="G52">
        <v>0.78525334905316901</v>
      </c>
      <c r="H52">
        <v>0.55229549137834999</v>
      </c>
      <c r="I52">
        <v>13.996668399246101</v>
      </c>
      <c r="J52">
        <v>14.259596173321301</v>
      </c>
      <c r="K52">
        <v>1</v>
      </c>
      <c r="L52">
        <v>0.81599999999999995</v>
      </c>
      <c r="M52">
        <v>0.124</v>
      </c>
      <c r="N52">
        <v>0.06</v>
      </c>
      <c r="O52">
        <v>0.85</v>
      </c>
      <c r="P52">
        <v>0.15</v>
      </c>
      <c r="Q52">
        <v>0.85</v>
      </c>
      <c r="R52">
        <v>0.15</v>
      </c>
    </row>
    <row r="53" spans="1:18" hidden="1">
      <c r="A53">
        <v>1</v>
      </c>
      <c r="B53">
        <v>3.5</v>
      </c>
      <c r="C53">
        <v>1.75</v>
      </c>
      <c r="D53">
        <v>0.01</v>
      </c>
      <c r="E53">
        <v>0.01</v>
      </c>
      <c r="F53">
        <v>1.91838065949484</v>
      </c>
      <c r="G53">
        <v>-0.87968952544826695</v>
      </c>
      <c r="H53">
        <v>1.86233037471912</v>
      </c>
      <c r="I53">
        <v>23.078744523296201</v>
      </c>
      <c r="J53">
        <v>23.2996092106501</v>
      </c>
      <c r="K53">
        <v>1</v>
      </c>
      <c r="L53">
        <v>0.96099999999999997</v>
      </c>
      <c r="M53">
        <v>3.6999999999999998E-2</v>
      </c>
      <c r="N53">
        <v>2E-3</v>
      </c>
      <c r="O53">
        <v>0.875</v>
      </c>
      <c r="P53">
        <v>0.125</v>
      </c>
      <c r="Q53">
        <v>0.75</v>
      </c>
      <c r="R53">
        <v>0.25</v>
      </c>
    </row>
    <row r="54" spans="1:18">
      <c r="A54">
        <v>1</v>
      </c>
      <c r="B54">
        <v>3.5</v>
      </c>
      <c r="C54">
        <v>1.75</v>
      </c>
      <c r="D54">
        <v>0.01</v>
      </c>
      <c r="E54">
        <v>0.01</v>
      </c>
      <c r="F54">
        <v>0.90048509056138604</v>
      </c>
      <c r="G54">
        <v>0.50409683165080099</v>
      </c>
      <c r="H54">
        <v>1.2775520114966501</v>
      </c>
      <c r="I54">
        <v>15.5167733352878</v>
      </c>
      <c r="J54">
        <v>14.0306624564555</v>
      </c>
      <c r="K54">
        <v>1</v>
      </c>
      <c r="L54">
        <v>0.88900000000000001</v>
      </c>
      <c r="M54">
        <v>7.5999999999999998E-2</v>
      </c>
      <c r="N54">
        <v>3.5999999999999997E-2</v>
      </c>
      <c r="O54">
        <v>0.875</v>
      </c>
      <c r="P54">
        <v>0.125</v>
      </c>
      <c r="Q54">
        <v>0.75</v>
      </c>
      <c r="R54">
        <v>0.25</v>
      </c>
    </row>
    <row r="55" spans="1:18">
      <c r="A55">
        <v>1</v>
      </c>
      <c r="B55">
        <v>3.5</v>
      </c>
      <c r="C55">
        <v>1.75</v>
      </c>
      <c r="D55">
        <v>0.01</v>
      </c>
      <c r="E55">
        <v>0.01</v>
      </c>
      <c r="F55">
        <v>0.47806789184774201</v>
      </c>
      <c r="G55">
        <v>0.98465721861779998</v>
      </c>
      <c r="H55">
        <v>0.56867188042586003</v>
      </c>
      <c r="I55">
        <v>14.107800465395201</v>
      </c>
      <c r="J55">
        <v>14.1378370653511</v>
      </c>
      <c r="K55">
        <v>1</v>
      </c>
      <c r="L55">
        <v>0.8</v>
      </c>
      <c r="M55">
        <v>0.13500000000000001</v>
      </c>
      <c r="N55">
        <v>6.5000000000000002E-2</v>
      </c>
      <c r="O55">
        <v>0.83799999999999997</v>
      </c>
      <c r="P55">
        <v>0.16200000000000001</v>
      </c>
      <c r="Q55">
        <v>0.9</v>
      </c>
      <c r="R55">
        <v>0.1</v>
      </c>
    </row>
    <row r="56" spans="1:18">
      <c r="A56">
        <v>1</v>
      </c>
      <c r="B56">
        <v>3.5</v>
      </c>
      <c r="C56">
        <v>1.75</v>
      </c>
      <c r="D56">
        <v>0.01</v>
      </c>
      <c r="E56">
        <v>0.01</v>
      </c>
      <c r="F56">
        <v>0.69718414046715604</v>
      </c>
      <c r="G56">
        <v>0.58077246230929502</v>
      </c>
      <c r="H56">
        <v>0.53130914492460402</v>
      </c>
      <c r="I56">
        <v>13.8798810151771</v>
      </c>
      <c r="J56">
        <v>14.4926600059514</v>
      </c>
      <c r="K56">
        <v>1</v>
      </c>
      <c r="L56">
        <v>0.83699999999999997</v>
      </c>
      <c r="M56">
        <v>0.11</v>
      </c>
      <c r="N56">
        <v>5.2999999999999999E-2</v>
      </c>
      <c r="O56">
        <v>0.875</v>
      </c>
      <c r="P56">
        <v>0.125</v>
      </c>
      <c r="Q56">
        <v>0.75</v>
      </c>
      <c r="R56">
        <v>0.25</v>
      </c>
    </row>
    <row r="57" spans="1:18" hidden="1">
      <c r="A57">
        <v>1</v>
      </c>
      <c r="B57">
        <v>3.5</v>
      </c>
      <c r="C57">
        <v>1.75</v>
      </c>
      <c r="D57">
        <v>0.01</v>
      </c>
      <c r="E57">
        <v>0.01</v>
      </c>
      <c r="F57">
        <v>1.70260701745952</v>
      </c>
      <c r="G57">
        <v>-0.95571459623238597</v>
      </c>
      <c r="H57">
        <v>1.8597841952957599</v>
      </c>
      <c r="I57">
        <v>23.952104596963999</v>
      </c>
      <c r="J57">
        <v>19.848367159274002</v>
      </c>
      <c r="K57">
        <v>1</v>
      </c>
      <c r="L57">
        <v>0.93600000000000005</v>
      </c>
      <c r="M57">
        <v>5.8000000000000003E-2</v>
      </c>
      <c r="N57">
        <v>6.0000000000000001E-3</v>
      </c>
      <c r="O57">
        <v>0.83799999999999997</v>
      </c>
      <c r="P57">
        <v>0.16200000000000001</v>
      </c>
      <c r="Q57">
        <v>0.9</v>
      </c>
      <c r="R57">
        <v>0.1</v>
      </c>
    </row>
    <row r="58" spans="1:18">
      <c r="A58">
        <v>1</v>
      </c>
      <c r="B58">
        <v>3.5</v>
      </c>
      <c r="C58">
        <v>1.75</v>
      </c>
      <c r="D58">
        <v>0.01</v>
      </c>
      <c r="E58">
        <v>0.01</v>
      </c>
      <c r="F58">
        <v>0.75685842662066705</v>
      </c>
      <c r="G58">
        <v>0.45071862836637899</v>
      </c>
      <c r="H58">
        <v>0.53830409986838301</v>
      </c>
      <c r="I58">
        <v>13.655018205609601</v>
      </c>
      <c r="J58">
        <v>15.309029381893099</v>
      </c>
      <c r="K58">
        <v>1</v>
      </c>
      <c r="L58">
        <v>0.84499999999999997</v>
      </c>
      <c r="M58">
        <v>0.106</v>
      </c>
      <c r="N58">
        <v>4.9000000000000002E-2</v>
      </c>
      <c r="O58">
        <v>0.875</v>
      </c>
      <c r="P58">
        <v>0.125</v>
      </c>
      <c r="Q58">
        <v>0.75</v>
      </c>
      <c r="R58">
        <v>0.25</v>
      </c>
    </row>
    <row r="59" spans="1:18">
      <c r="A59">
        <v>1</v>
      </c>
      <c r="B59">
        <v>3.5</v>
      </c>
      <c r="C59">
        <v>1.75</v>
      </c>
      <c r="D59">
        <v>0.01</v>
      </c>
      <c r="E59">
        <v>0.01</v>
      </c>
      <c r="F59">
        <v>0.91573607822988701</v>
      </c>
      <c r="G59">
        <v>0.341450667657692</v>
      </c>
      <c r="H59">
        <v>1.2456286515458099</v>
      </c>
      <c r="I59">
        <v>15.0221886053218</v>
      </c>
      <c r="J59">
        <v>13.505108936732601</v>
      </c>
      <c r="K59">
        <v>1</v>
      </c>
      <c r="L59">
        <v>0.88100000000000001</v>
      </c>
      <c r="M59">
        <v>8.2000000000000003E-2</v>
      </c>
      <c r="N59">
        <v>3.6999999999999998E-2</v>
      </c>
      <c r="O59">
        <v>0.86199999999999999</v>
      </c>
      <c r="P59">
        <v>0.13800000000000001</v>
      </c>
      <c r="Q59">
        <v>0.8</v>
      </c>
      <c r="R59">
        <v>0.2</v>
      </c>
    </row>
    <row r="60" spans="1:18">
      <c r="A60">
        <v>1</v>
      </c>
      <c r="B60">
        <v>3.5</v>
      </c>
      <c r="C60">
        <v>1.75</v>
      </c>
      <c r="D60">
        <v>0.01</v>
      </c>
      <c r="E60">
        <v>0.01</v>
      </c>
      <c r="F60">
        <v>1.40417031856645</v>
      </c>
      <c r="G60">
        <v>-0.69291528899341903</v>
      </c>
      <c r="H60">
        <v>1.27898011990237</v>
      </c>
      <c r="I60">
        <v>16.091167965801901</v>
      </c>
      <c r="J60">
        <v>13.8488119005961</v>
      </c>
      <c r="K60">
        <v>1</v>
      </c>
      <c r="L60">
        <v>0.91300000000000003</v>
      </c>
      <c r="M60">
        <v>7.2999999999999995E-2</v>
      </c>
      <c r="N60">
        <v>1.4E-2</v>
      </c>
      <c r="O60">
        <v>0.86199999999999999</v>
      </c>
      <c r="P60">
        <v>0.13800000000000001</v>
      </c>
      <c r="Q60">
        <v>0.8</v>
      </c>
      <c r="R60">
        <v>0.2</v>
      </c>
    </row>
    <row r="61" spans="1:18">
      <c r="A61">
        <v>1</v>
      </c>
      <c r="B61">
        <v>3.5</v>
      </c>
      <c r="C61">
        <v>1.75</v>
      </c>
      <c r="D61">
        <v>0.01</v>
      </c>
      <c r="E61">
        <v>0.01</v>
      </c>
      <c r="F61">
        <v>1.0659451226682299</v>
      </c>
      <c r="G61">
        <v>-0.90028812872336905</v>
      </c>
      <c r="H61">
        <v>0.37343332372163501</v>
      </c>
      <c r="I61">
        <v>13.955117747066501</v>
      </c>
      <c r="J61">
        <v>13.825911341150199</v>
      </c>
      <c r="K61">
        <v>1</v>
      </c>
      <c r="L61">
        <v>0.81100000000000005</v>
      </c>
      <c r="M61">
        <v>0.153</v>
      </c>
      <c r="N61">
        <v>3.5999999999999997E-2</v>
      </c>
      <c r="O61">
        <v>0.85</v>
      </c>
      <c r="P61">
        <v>0.15</v>
      </c>
      <c r="Q61">
        <v>0.85</v>
      </c>
      <c r="R61">
        <v>0.15</v>
      </c>
    </row>
    <row r="62" spans="1:18" hidden="1">
      <c r="A62">
        <v>1</v>
      </c>
      <c r="B62">
        <v>3.5</v>
      </c>
      <c r="C62">
        <v>1.75</v>
      </c>
      <c r="D62">
        <v>0.01</v>
      </c>
      <c r="E62">
        <v>0.01</v>
      </c>
      <c r="F62">
        <v>0.74935416754039896</v>
      </c>
      <c r="G62">
        <v>0.91367110590280198</v>
      </c>
      <c r="H62">
        <v>2.24563237054678</v>
      </c>
      <c r="I62">
        <v>27.430046213188</v>
      </c>
      <c r="J62">
        <v>28.763035998353001</v>
      </c>
      <c r="K62">
        <v>1</v>
      </c>
      <c r="L62">
        <v>0.879</v>
      </c>
      <c r="M62">
        <v>7.9000000000000001E-2</v>
      </c>
      <c r="N62">
        <v>4.2000000000000003E-2</v>
      </c>
      <c r="O62">
        <v>0.85</v>
      </c>
      <c r="P62">
        <v>0.15</v>
      </c>
      <c r="Q62">
        <v>0.85</v>
      </c>
      <c r="R62">
        <v>0.15</v>
      </c>
    </row>
  </sheetData>
  <autoFilter ref="A2:S62" xr:uid="{ADADED50-8A96-4791-8659-695114277F0B}">
    <filterColumn colId="8">
      <filters>
        <filter val="13.65501821"/>
        <filter val="13.87988102"/>
        <filter val="13.89000259"/>
        <filter val="13.89522607"/>
        <filter val="13.92999887"/>
        <filter val="13.95511775"/>
        <filter val="13.95952906"/>
        <filter val="13.9966684"/>
        <filter val="14.04516483"/>
        <filter val="14.09836767"/>
        <filter val="14.10780047"/>
        <filter val="14.45234877"/>
        <filter val="14.47393511"/>
        <filter val="14.50461181"/>
        <filter val="14.51819569"/>
        <filter val="14.52082739"/>
        <filter val="14.53576475"/>
        <filter val="14.54908655"/>
        <filter val="14.58666927"/>
        <filter val="14.60814049"/>
        <filter val="14.62233783"/>
        <filter val="14.629432"/>
        <filter val="14.63094831"/>
        <filter val="14.70588956"/>
        <filter val="14.74150398"/>
        <filter val="15.02218861"/>
        <filter val="15.43058812"/>
        <filter val="15.49664189"/>
        <filter val="15.51677334"/>
        <filter val="15.74546773"/>
        <filter val="15.83641961"/>
        <filter val="15.84403823"/>
        <filter val="15.90998952"/>
        <filter val="15.92413299"/>
        <filter val="15.95553403"/>
        <filter val="16.09116797"/>
        <filter val="16.28561711"/>
        <filter val="16.40573423"/>
        <filter val="16.48866981"/>
        <filter val="16.50003107"/>
        <filter val="16.52469814"/>
        <filter val="18.1129968"/>
        <filter val="18.9033684"/>
        <filter val="19.2681484"/>
      </filters>
    </filterColumn>
  </autoFilter>
  <mergeCells count="3">
    <mergeCell ref="A1:A2"/>
    <mergeCell ref="B1:E1"/>
    <mergeCell ref="F1:N1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DF0CE-E0A8-490B-81AE-0F2873DD8E45}">
  <dimension ref="A3:Y32"/>
  <sheetViews>
    <sheetView workbookViewId="0">
      <selection activeCell="E34" sqref="E34"/>
    </sheetView>
  </sheetViews>
  <sheetFormatPr defaultRowHeight="15"/>
  <sheetData>
    <row r="3" spans="1:25">
      <c r="A3">
        <v>3.5</v>
      </c>
      <c r="B3">
        <v>1.75</v>
      </c>
      <c r="C3">
        <v>0.01</v>
      </c>
      <c r="D3">
        <v>0.01</v>
      </c>
      <c r="E3">
        <v>0.78080409096370496</v>
      </c>
      <c r="F3">
        <v>0.93188126528045601</v>
      </c>
      <c r="G3">
        <v>0.66196221296426805</v>
      </c>
      <c r="H3">
        <v>15.1676131702514</v>
      </c>
      <c r="I3">
        <v>14.3023420647432</v>
      </c>
      <c r="J3">
        <v>1</v>
      </c>
      <c r="K3">
        <v>0.81100000000000005</v>
      </c>
      <c r="L3">
        <v>0.13500000000000001</v>
      </c>
      <c r="M3">
        <v>5.3999999999999999E-2</v>
      </c>
      <c r="N3">
        <v>0.82699999999999996</v>
      </c>
      <c r="O3">
        <v>0.17299999999999999</v>
      </c>
      <c r="P3">
        <v>0.7</v>
      </c>
      <c r="Q3">
        <v>0.3</v>
      </c>
      <c r="R3">
        <v>1</v>
      </c>
      <c r="S3">
        <v>0.76600000000000001</v>
      </c>
      <c r="T3">
        <v>0.16800000000000001</v>
      </c>
      <c r="U3">
        <v>6.6000000000000003E-2</v>
      </c>
      <c r="V3">
        <v>0.73199999999999998</v>
      </c>
      <c r="W3">
        <v>0.26800000000000002</v>
      </c>
      <c r="X3">
        <v>0.63200000000000001</v>
      </c>
      <c r="Y3">
        <v>0.36799999999999999</v>
      </c>
    </row>
    <row r="4" spans="1:25">
      <c r="A4">
        <v>3.5</v>
      </c>
      <c r="B4">
        <v>1.75</v>
      </c>
      <c r="C4">
        <v>0.01</v>
      </c>
      <c r="D4">
        <v>0.01</v>
      </c>
      <c r="E4">
        <v>0.71290881536607698</v>
      </c>
      <c r="F4">
        <v>0.95777420510740996</v>
      </c>
      <c r="G4">
        <v>0.65883094321003499</v>
      </c>
      <c r="H4">
        <v>15.230660744875401</v>
      </c>
      <c r="I4">
        <v>14.1594162617751</v>
      </c>
      <c r="J4">
        <v>1</v>
      </c>
      <c r="K4">
        <v>0.78600000000000003</v>
      </c>
      <c r="L4">
        <v>0.153</v>
      </c>
      <c r="M4">
        <v>0.06</v>
      </c>
      <c r="N4">
        <v>0.79</v>
      </c>
      <c r="O4">
        <v>0.21</v>
      </c>
      <c r="P4">
        <v>0.85</v>
      </c>
      <c r="Q4">
        <v>0.15</v>
      </c>
      <c r="R4">
        <v>1</v>
      </c>
      <c r="S4">
        <v>0.76500000000000001</v>
      </c>
      <c r="T4">
        <v>0.16900000000000001</v>
      </c>
      <c r="U4">
        <v>6.6000000000000003E-2</v>
      </c>
      <c r="V4">
        <v>0.71399999999999997</v>
      </c>
      <c r="W4">
        <v>0.28599999999999998</v>
      </c>
      <c r="X4">
        <v>0.68400000000000005</v>
      </c>
      <c r="Y4">
        <v>0.316</v>
      </c>
    </row>
    <row r="5" spans="1:25">
      <c r="A5">
        <v>3.5</v>
      </c>
      <c r="B5">
        <v>1.75</v>
      </c>
      <c r="C5">
        <v>0.01</v>
      </c>
      <c r="D5">
        <v>0.01</v>
      </c>
      <c r="E5">
        <v>0.58706756103379498</v>
      </c>
      <c r="F5">
        <v>0.42938016473607399</v>
      </c>
      <c r="G5">
        <v>0.53596080107873201</v>
      </c>
      <c r="H5">
        <v>14.2413902982639</v>
      </c>
      <c r="I5">
        <v>14.1666566770788</v>
      </c>
      <c r="J5">
        <v>1</v>
      </c>
      <c r="K5">
        <v>0.73499999999999999</v>
      </c>
      <c r="L5">
        <v>0.191</v>
      </c>
      <c r="M5">
        <v>7.2999999999999995E-2</v>
      </c>
      <c r="N5">
        <v>0.77800000000000002</v>
      </c>
      <c r="O5">
        <v>0.222</v>
      </c>
      <c r="P5">
        <v>0.9</v>
      </c>
      <c r="Q5">
        <v>0.1</v>
      </c>
      <c r="R5">
        <v>1</v>
      </c>
      <c r="S5">
        <v>0.71299999999999997</v>
      </c>
      <c r="T5">
        <v>0.20899999999999999</v>
      </c>
      <c r="U5">
        <v>7.8E-2</v>
      </c>
      <c r="V5">
        <v>0.71399999999999997</v>
      </c>
      <c r="W5">
        <v>0.28599999999999998</v>
      </c>
      <c r="X5">
        <v>0.68400000000000005</v>
      </c>
      <c r="Y5">
        <v>0.316</v>
      </c>
    </row>
    <row r="6" spans="1:25">
      <c r="A6">
        <v>3.5</v>
      </c>
      <c r="B6">
        <v>1.75</v>
      </c>
      <c r="C6">
        <v>0.01</v>
      </c>
      <c r="D6">
        <v>0.01</v>
      </c>
      <c r="E6">
        <v>0.69508053238996803</v>
      </c>
      <c r="F6">
        <v>0.66602071690757403</v>
      </c>
      <c r="G6">
        <v>0.622750683039899</v>
      </c>
      <c r="H6">
        <v>14.0802080989427</v>
      </c>
      <c r="I6">
        <v>16.409603110397999</v>
      </c>
      <c r="J6">
        <v>1</v>
      </c>
      <c r="K6">
        <v>0.77900000000000003</v>
      </c>
      <c r="L6">
        <v>0.158</v>
      </c>
      <c r="M6">
        <v>6.2E-2</v>
      </c>
      <c r="N6">
        <v>0.80200000000000005</v>
      </c>
      <c r="O6">
        <v>0.19800000000000001</v>
      </c>
      <c r="P6">
        <v>0.8</v>
      </c>
      <c r="Q6">
        <v>0.2</v>
      </c>
      <c r="R6">
        <v>1</v>
      </c>
      <c r="S6">
        <v>0.75</v>
      </c>
      <c r="T6">
        <v>0.18</v>
      </c>
      <c r="U6">
        <v>7.0000000000000007E-2</v>
      </c>
      <c r="V6">
        <v>0.73199999999999998</v>
      </c>
      <c r="W6">
        <v>0.26800000000000002</v>
      </c>
      <c r="X6">
        <v>0.63200000000000001</v>
      </c>
      <c r="Y6">
        <v>0.36799999999999999</v>
      </c>
    </row>
    <row r="7" spans="1:25">
      <c r="A7">
        <v>3.5</v>
      </c>
      <c r="B7">
        <v>1.75</v>
      </c>
      <c r="C7">
        <v>0.01</v>
      </c>
      <c r="D7">
        <v>0.01</v>
      </c>
      <c r="E7">
        <v>0.64961662519996</v>
      </c>
      <c r="F7">
        <v>0.39570750445172098</v>
      </c>
      <c r="G7">
        <v>0.47719619587484102</v>
      </c>
      <c r="H7">
        <v>14.227427942072101</v>
      </c>
      <c r="I7">
        <v>14.2371727548772</v>
      </c>
      <c r="J7">
        <v>1</v>
      </c>
      <c r="K7">
        <v>0.76100000000000001</v>
      </c>
      <c r="L7">
        <v>0.17199999999999999</v>
      </c>
      <c r="M7">
        <v>6.7000000000000004E-2</v>
      </c>
      <c r="N7">
        <v>0.81499999999999995</v>
      </c>
      <c r="O7">
        <v>0.185</v>
      </c>
      <c r="P7">
        <v>0.75</v>
      </c>
      <c r="Q7">
        <v>0.25</v>
      </c>
      <c r="R7">
        <v>1</v>
      </c>
      <c r="S7">
        <v>0.68600000000000005</v>
      </c>
      <c r="T7">
        <v>0.23</v>
      </c>
      <c r="U7">
        <v>8.4000000000000005E-2</v>
      </c>
      <c r="V7">
        <v>0.69599999999999995</v>
      </c>
      <c r="W7">
        <v>0.30399999999999999</v>
      </c>
      <c r="X7">
        <v>0.73699999999999999</v>
      </c>
      <c r="Y7">
        <v>0.26300000000000001</v>
      </c>
    </row>
    <row r="8" spans="1:25">
      <c r="A8">
        <v>3.5</v>
      </c>
      <c r="B8">
        <v>1.75</v>
      </c>
      <c r="C8">
        <v>0.01</v>
      </c>
      <c r="D8">
        <v>0.01</v>
      </c>
      <c r="E8">
        <v>0.64887877576499198</v>
      </c>
      <c r="F8">
        <v>0.45088077250133601</v>
      </c>
      <c r="G8">
        <v>0.52091441405689398</v>
      </c>
      <c r="H8">
        <v>14.215032347048201</v>
      </c>
      <c r="I8">
        <v>14.2381394147473</v>
      </c>
      <c r="J8">
        <v>1</v>
      </c>
      <c r="K8">
        <v>0.76100000000000001</v>
      </c>
      <c r="L8">
        <v>0.17199999999999999</v>
      </c>
      <c r="M8">
        <v>6.7000000000000004E-2</v>
      </c>
      <c r="N8">
        <v>0.80200000000000005</v>
      </c>
      <c r="O8">
        <v>0.19800000000000001</v>
      </c>
      <c r="P8">
        <v>0.8</v>
      </c>
      <c r="Q8">
        <v>0.2</v>
      </c>
      <c r="R8">
        <v>1</v>
      </c>
      <c r="S8">
        <v>0.70599999999999996</v>
      </c>
      <c r="T8">
        <v>0.214</v>
      </c>
      <c r="U8">
        <v>0.08</v>
      </c>
      <c r="V8">
        <v>0.71399999999999997</v>
      </c>
      <c r="W8">
        <v>0.28599999999999998</v>
      </c>
      <c r="X8">
        <v>0.68400000000000005</v>
      </c>
      <c r="Y8">
        <v>0.316</v>
      </c>
    </row>
    <row r="9" spans="1:25">
      <c r="A9">
        <v>3.5</v>
      </c>
      <c r="B9">
        <v>1.75</v>
      </c>
      <c r="C9">
        <v>0.01</v>
      </c>
      <c r="D9">
        <v>0.01</v>
      </c>
      <c r="E9">
        <v>0.71718279853104405</v>
      </c>
      <c r="F9">
        <v>0.98012996635291605</v>
      </c>
      <c r="G9">
        <v>0.66066633836281297</v>
      </c>
      <c r="H9">
        <v>15.308246002675901</v>
      </c>
      <c r="I9">
        <v>13.973006199132399</v>
      </c>
      <c r="J9">
        <v>1</v>
      </c>
      <c r="K9">
        <v>0.78800000000000003</v>
      </c>
      <c r="L9">
        <v>0.152</v>
      </c>
      <c r="M9">
        <v>0.06</v>
      </c>
      <c r="N9">
        <v>0.79</v>
      </c>
      <c r="O9">
        <v>0.21</v>
      </c>
      <c r="P9">
        <v>0.85</v>
      </c>
      <c r="Q9">
        <v>0.15</v>
      </c>
      <c r="R9">
        <v>1</v>
      </c>
      <c r="S9">
        <v>0.76600000000000001</v>
      </c>
      <c r="T9">
        <v>0.16800000000000001</v>
      </c>
      <c r="U9">
        <v>6.6000000000000003E-2</v>
      </c>
      <c r="V9">
        <v>0.71399999999999997</v>
      </c>
      <c r="W9">
        <v>0.28599999999999998</v>
      </c>
      <c r="X9">
        <v>0.68400000000000005</v>
      </c>
      <c r="Y9">
        <v>0.316</v>
      </c>
    </row>
    <row r="10" spans="1:25">
      <c r="A10">
        <v>3.5</v>
      </c>
      <c r="B10">
        <v>1.75</v>
      </c>
      <c r="C10">
        <v>0.01</v>
      </c>
      <c r="D10">
        <v>0.01</v>
      </c>
      <c r="E10">
        <v>0.72787980030510402</v>
      </c>
      <c r="F10">
        <v>0.57670824339565696</v>
      </c>
      <c r="G10">
        <v>0.56894394447191499</v>
      </c>
      <c r="H10">
        <v>14.217092769784299</v>
      </c>
      <c r="I10">
        <v>14.453561363412801</v>
      </c>
      <c r="J10">
        <v>1</v>
      </c>
      <c r="K10">
        <v>0.79200000000000004</v>
      </c>
      <c r="L10">
        <v>0.14899999999999999</v>
      </c>
      <c r="M10">
        <v>5.8999999999999997E-2</v>
      </c>
      <c r="N10">
        <v>0.82699999999999996</v>
      </c>
      <c r="O10">
        <v>0.17299999999999999</v>
      </c>
      <c r="P10">
        <v>0.7</v>
      </c>
      <c r="Q10">
        <v>0.3</v>
      </c>
      <c r="R10">
        <v>1</v>
      </c>
      <c r="S10">
        <v>0.72699999999999998</v>
      </c>
      <c r="T10">
        <v>0.19700000000000001</v>
      </c>
      <c r="U10">
        <v>7.4999999999999997E-2</v>
      </c>
      <c r="V10">
        <v>0.71399999999999997</v>
      </c>
      <c r="W10">
        <v>0.28599999999999998</v>
      </c>
      <c r="X10">
        <v>0.68400000000000005</v>
      </c>
      <c r="Y10">
        <v>0.316</v>
      </c>
    </row>
    <row r="11" spans="1:25">
      <c r="A11">
        <v>3.5</v>
      </c>
      <c r="B11">
        <v>1.75</v>
      </c>
      <c r="C11">
        <v>0.01</v>
      </c>
      <c r="D11">
        <v>0.01</v>
      </c>
      <c r="E11">
        <v>0.55289142680402104</v>
      </c>
      <c r="F11">
        <v>0.37658606906328002</v>
      </c>
      <c r="G11">
        <v>0.49271541833752502</v>
      </c>
      <c r="H11">
        <v>14.2665522641149</v>
      </c>
      <c r="I11">
        <v>14.1336758929293</v>
      </c>
      <c r="J11">
        <v>1</v>
      </c>
      <c r="K11">
        <v>0.72</v>
      </c>
      <c r="L11">
        <v>0.20300000000000001</v>
      </c>
      <c r="M11">
        <v>7.6999999999999999E-2</v>
      </c>
      <c r="N11">
        <v>0.76500000000000001</v>
      </c>
      <c r="O11">
        <v>0.23499999999999999</v>
      </c>
      <c r="P11">
        <v>0.95</v>
      </c>
      <c r="Q11">
        <v>0.05</v>
      </c>
      <c r="R11">
        <v>1</v>
      </c>
      <c r="S11">
        <v>0.69299999999999995</v>
      </c>
      <c r="T11">
        <v>0.224</v>
      </c>
      <c r="U11">
        <v>8.3000000000000004E-2</v>
      </c>
      <c r="V11">
        <v>0.69599999999999995</v>
      </c>
      <c r="W11">
        <v>0.30399999999999999</v>
      </c>
      <c r="X11">
        <v>0.73699999999999999</v>
      </c>
      <c r="Y11">
        <v>0.26300000000000001</v>
      </c>
    </row>
    <row r="12" spans="1:25">
      <c r="A12">
        <v>3.5</v>
      </c>
      <c r="B12">
        <v>1.75</v>
      </c>
      <c r="C12">
        <v>0.01</v>
      </c>
      <c r="D12">
        <v>0.01</v>
      </c>
      <c r="E12">
        <v>0.79110781894631299</v>
      </c>
      <c r="F12">
        <v>0.90705871312562802</v>
      </c>
      <c r="G12">
        <v>0.55797140055797301</v>
      </c>
      <c r="H12">
        <v>15.1842998067614</v>
      </c>
      <c r="I12">
        <v>14.1943968235617</v>
      </c>
      <c r="J12">
        <v>1</v>
      </c>
      <c r="K12">
        <v>0.81499999999999995</v>
      </c>
      <c r="L12">
        <v>0.13300000000000001</v>
      </c>
      <c r="M12">
        <v>5.2999999999999999E-2</v>
      </c>
      <c r="N12">
        <v>0.82699999999999996</v>
      </c>
      <c r="O12">
        <v>0.17299999999999999</v>
      </c>
      <c r="P12">
        <v>0.7</v>
      </c>
      <c r="Q12">
        <v>0.3</v>
      </c>
      <c r="R12">
        <v>1</v>
      </c>
      <c r="S12">
        <v>0.72299999999999998</v>
      </c>
      <c r="T12">
        <v>0.20100000000000001</v>
      </c>
      <c r="U12">
        <v>7.5999999999999998E-2</v>
      </c>
      <c r="V12">
        <v>0.69599999999999995</v>
      </c>
      <c r="W12">
        <v>0.30399999999999999</v>
      </c>
      <c r="X12">
        <v>0.73699999999999999</v>
      </c>
      <c r="Y12">
        <v>0.26300000000000001</v>
      </c>
    </row>
    <row r="13" spans="1:25">
      <c r="A13">
        <v>3.5</v>
      </c>
      <c r="B13">
        <v>1.75</v>
      </c>
      <c r="C13">
        <v>0.01</v>
      </c>
      <c r="D13">
        <v>0.01</v>
      </c>
      <c r="E13">
        <v>0.71614906963013802</v>
      </c>
      <c r="F13">
        <v>0.413420521813679</v>
      </c>
      <c r="G13">
        <v>0.45400689502278102</v>
      </c>
      <c r="H13">
        <v>14.150726085350399</v>
      </c>
      <c r="I13">
        <v>14.5021797699521</v>
      </c>
      <c r="J13">
        <v>1</v>
      </c>
      <c r="K13">
        <v>0.78700000000000003</v>
      </c>
      <c r="L13">
        <v>0.153</v>
      </c>
      <c r="M13">
        <v>0.06</v>
      </c>
      <c r="N13">
        <v>0.84</v>
      </c>
      <c r="O13">
        <v>0.16</v>
      </c>
      <c r="P13">
        <v>0.65</v>
      </c>
      <c r="Q13">
        <v>0.35</v>
      </c>
      <c r="R13">
        <v>1</v>
      </c>
      <c r="S13">
        <v>0.67500000000000004</v>
      </c>
      <c r="T13">
        <v>0.23899999999999999</v>
      </c>
      <c r="U13">
        <v>8.5999999999999993E-2</v>
      </c>
      <c r="V13">
        <v>0.67900000000000005</v>
      </c>
      <c r="W13">
        <v>0.32100000000000001</v>
      </c>
      <c r="X13">
        <v>0.78900000000000003</v>
      </c>
      <c r="Y13">
        <v>0.21099999999999999</v>
      </c>
    </row>
    <row r="14" spans="1:25">
      <c r="A14">
        <v>3.5</v>
      </c>
      <c r="B14">
        <v>1.75</v>
      </c>
      <c r="C14">
        <v>0.01</v>
      </c>
      <c r="D14">
        <v>0.01</v>
      </c>
      <c r="E14">
        <v>0.608159420943992</v>
      </c>
      <c r="F14">
        <v>0.42093362767025699</v>
      </c>
      <c r="G14">
        <v>0.55087950476666903</v>
      </c>
      <c r="H14">
        <v>14.1788633303848</v>
      </c>
      <c r="I14">
        <v>14.386412751333999</v>
      </c>
      <c r="J14">
        <v>1</v>
      </c>
      <c r="K14">
        <v>0.74399999999999999</v>
      </c>
      <c r="L14">
        <v>0.185</v>
      </c>
      <c r="M14">
        <v>7.0999999999999994E-2</v>
      </c>
      <c r="N14">
        <v>0.79</v>
      </c>
      <c r="O14">
        <v>0.21</v>
      </c>
      <c r="P14">
        <v>0.85</v>
      </c>
      <c r="Q14">
        <v>0.15</v>
      </c>
      <c r="R14">
        <v>1</v>
      </c>
      <c r="S14">
        <v>0.72</v>
      </c>
      <c r="T14">
        <v>0.20399999999999999</v>
      </c>
      <c r="U14">
        <v>7.6999999999999999E-2</v>
      </c>
      <c r="V14">
        <v>0.71399999999999997</v>
      </c>
      <c r="W14">
        <v>0.28599999999999998</v>
      </c>
      <c r="X14">
        <v>0.68400000000000005</v>
      </c>
      <c r="Y14">
        <v>0.316</v>
      </c>
    </row>
    <row r="15" spans="1:25">
      <c r="A15">
        <v>3.5</v>
      </c>
      <c r="B15">
        <v>1.75</v>
      </c>
      <c r="C15">
        <v>0.01</v>
      </c>
      <c r="D15">
        <v>0.01</v>
      </c>
      <c r="E15">
        <v>0.65109030010356395</v>
      </c>
      <c r="F15">
        <v>0.55587108336712598</v>
      </c>
      <c r="G15">
        <v>0.57696688214537895</v>
      </c>
      <c r="H15">
        <v>14.221871045030801</v>
      </c>
      <c r="I15">
        <v>14.355427121534101</v>
      </c>
      <c r="J15">
        <v>1</v>
      </c>
      <c r="K15">
        <v>0.76200000000000001</v>
      </c>
      <c r="L15">
        <v>0.17100000000000001</v>
      </c>
      <c r="M15">
        <v>6.7000000000000004E-2</v>
      </c>
      <c r="N15">
        <v>0.79</v>
      </c>
      <c r="O15">
        <v>0.21</v>
      </c>
      <c r="P15">
        <v>0.85</v>
      </c>
      <c r="Q15">
        <v>0.15</v>
      </c>
      <c r="R15">
        <v>1</v>
      </c>
      <c r="S15">
        <v>0.73099999999999998</v>
      </c>
      <c r="T15">
        <v>0.19500000000000001</v>
      </c>
      <c r="U15">
        <v>7.3999999999999996E-2</v>
      </c>
      <c r="V15">
        <v>0.71399999999999997</v>
      </c>
      <c r="W15">
        <v>0.28599999999999998</v>
      </c>
      <c r="X15">
        <v>0.68400000000000005</v>
      </c>
      <c r="Y15">
        <v>0.316</v>
      </c>
    </row>
    <row r="16" spans="1:25">
      <c r="A16">
        <v>3.5</v>
      </c>
      <c r="B16">
        <v>1.75</v>
      </c>
      <c r="C16">
        <v>0.01</v>
      </c>
      <c r="D16">
        <v>0.01</v>
      </c>
      <c r="E16">
        <v>0.61201411026921604</v>
      </c>
      <c r="F16">
        <v>0.39894924123199199</v>
      </c>
      <c r="G16">
        <v>0.47795782560360001</v>
      </c>
      <c r="H16">
        <v>14.1959463425958</v>
      </c>
      <c r="I16">
        <v>14.341816042376999</v>
      </c>
      <c r="J16">
        <v>1</v>
      </c>
      <c r="K16">
        <v>0.746</v>
      </c>
      <c r="L16">
        <v>0.183</v>
      </c>
      <c r="M16">
        <v>7.0999999999999994E-2</v>
      </c>
      <c r="N16">
        <v>0.79</v>
      </c>
      <c r="O16">
        <v>0.21</v>
      </c>
      <c r="P16">
        <v>0.85</v>
      </c>
      <c r="Q16">
        <v>0.15</v>
      </c>
      <c r="R16">
        <v>1</v>
      </c>
      <c r="S16">
        <v>0.68600000000000005</v>
      </c>
      <c r="T16">
        <v>0.23</v>
      </c>
      <c r="U16">
        <v>8.4000000000000005E-2</v>
      </c>
      <c r="V16">
        <v>0.69599999999999995</v>
      </c>
      <c r="W16">
        <v>0.30399999999999999</v>
      </c>
      <c r="X16">
        <v>0.73699999999999999</v>
      </c>
      <c r="Y16">
        <v>0.26300000000000001</v>
      </c>
    </row>
    <row r="17" spans="1:25">
      <c r="A17">
        <v>3.5</v>
      </c>
      <c r="B17">
        <v>1.75</v>
      </c>
      <c r="C17">
        <v>0.01</v>
      </c>
      <c r="D17">
        <v>0.01</v>
      </c>
      <c r="E17">
        <v>0.68309476172130001</v>
      </c>
      <c r="F17">
        <v>0.83344460486816396</v>
      </c>
      <c r="G17">
        <v>0.50656106120018196</v>
      </c>
      <c r="H17">
        <v>15.1987912034199</v>
      </c>
      <c r="I17">
        <v>14.04740533939</v>
      </c>
      <c r="J17">
        <v>1</v>
      </c>
      <c r="K17">
        <v>0.77500000000000002</v>
      </c>
      <c r="L17">
        <v>0.16200000000000001</v>
      </c>
      <c r="M17">
        <v>6.3E-2</v>
      </c>
      <c r="N17">
        <v>0.79</v>
      </c>
      <c r="O17">
        <v>0.21</v>
      </c>
      <c r="P17">
        <v>0.85</v>
      </c>
      <c r="Q17">
        <v>0.15</v>
      </c>
      <c r="R17">
        <v>1</v>
      </c>
      <c r="S17">
        <v>0.7</v>
      </c>
      <c r="T17">
        <v>0.219</v>
      </c>
      <c r="U17">
        <v>8.1000000000000003E-2</v>
      </c>
      <c r="V17">
        <v>0.67900000000000005</v>
      </c>
      <c r="W17">
        <v>0.32100000000000001</v>
      </c>
      <c r="X17">
        <v>0.78900000000000003</v>
      </c>
      <c r="Y17">
        <v>0.21099999999999999</v>
      </c>
    </row>
    <row r="18" spans="1:25">
      <c r="A18">
        <v>3.5</v>
      </c>
      <c r="B18">
        <v>1.75</v>
      </c>
      <c r="C18">
        <v>0.01</v>
      </c>
      <c r="D18">
        <v>0.01</v>
      </c>
      <c r="E18">
        <v>0.71174862380305504</v>
      </c>
      <c r="F18">
        <v>0.71331210903867404</v>
      </c>
      <c r="G18">
        <v>0.65002596479753405</v>
      </c>
      <c r="H18">
        <v>14.5266373135086</v>
      </c>
      <c r="I18">
        <v>14.9613202560988</v>
      </c>
      <c r="J18">
        <v>1</v>
      </c>
      <c r="K18">
        <v>0.78600000000000003</v>
      </c>
      <c r="L18">
        <v>0.154</v>
      </c>
      <c r="M18">
        <v>6.0999999999999999E-2</v>
      </c>
      <c r="N18">
        <v>0.81499999999999995</v>
      </c>
      <c r="O18">
        <v>0.185</v>
      </c>
      <c r="P18">
        <v>0.75</v>
      </c>
      <c r="Q18">
        <v>0.25</v>
      </c>
      <c r="R18">
        <v>1</v>
      </c>
      <c r="S18">
        <v>0.76200000000000001</v>
      </c>
      <c r="T18">
        <v>0.17199999999999999</v>
      </c>
      <c r="U18">
        <v>6.7000000000000004E-2</v>
      </c>
      <c r="V18">
        <v>0.73199999999999998</v>
      </c>
      <c r="W18">
        <v>0.26800000000000002</v>
      </c>
      <c r="X18">
        <v>0.63200000000000001</v>
      </c>
      <c r="Y18">
        <v>0.36799999999999999</v>
      </c>
    </row>
    <row r="19" spans="1:25">
      <c r="A19">
        <v>3.5</v>
      </c>
      <c r="B19">
        <v>1.75</v>
      </c>
      <c r="C19">
        <v>0.01</v>
      </c>
      <c r="D19">
        <v>0.01</v>
      </c>
      <c r="E19">
        <v>0.668932282730061</v>
      </c>
      <c r="F19">
        <v>0.38359856694634997</v>
      </c>
      <c r="G19">
        <v>0.46895384745469698</v>
      </c>
      <c r="H19">
        <v>14.2030815598721</v>
      </c>
      <c r="I19">
        <v>14.3306254492639</v>
      </c>
      <c r="J19">
        <v>1</v>
      </c>
      <c r="K19">
        <v>0.76900000000000002</v>
      </c>
      <c r="L19">
        <v>0.16600000000000001</v>
      </c>
      <c r="M19">
        <v>6.5000000000000002E-2</v>
      </c>
      <c r="N19">
        <v>0.81499999999999995</v>
      </c>
      <c r="O19">
        <v>0.185</v>
      </c>
      <c r="P19">
        <v>0.75</v>
      </c>
      <c r="Q19">
        <v>0.25</v>
      </c>
      <c r="R19">
        <v>1</v>
      </c>
      <c r="S19">
        <v>0.68200000000000005</v>
      </c>
      <c r="T19">
        <v>0.23300000000000001</v>
      </c>
      <c r="U19">
        <v>8.5000000000000006E-2</v>
      </c>
      <c r="V19">
        <v>0.69599999999999995</v>
      </c>
      <c r="W19">
        <v>0.30399999999999999</v>
      </c>
      <c r="X19">
        <v>0.73699999999999999</v>
      </c>
      <c r="Y19">
        <v>0.26300000000000001</v>
      </c>
    </row>
    <row r="20" spans="1:25">
      <c r="A20">
        <v>3.5</v>
      </c>
      <c r="B20">
        <v>1.75</v>
      </c>
      <c r="C20">
        <v>0.01</v>
      </c>
      <c r="D20">
        <v>0.01</v>
      </c>
      <c r="E20">
        <v>0.69217921165730301</v>
      </c>
      <c r="F20">
        <v>0.65862334593095495</v>
      </c>
      <c r="G20">
        <v>0.54145892229585102</v>
      </c>
      <c r="H20">
        <v>14.706943029630899</v>
      </c>
      <c r="I20">
        <v>14.1808671288018</v>
      </c>
      <c r="J20">
        <v>1</v>
      </c>
      <c r="K20">
        <v>0.77800000000000002</v>
      </c>
      <c r="L20">
        <v>0.159</v>
      </c>
      <c r="M20">
        <v>6.3E-2</v>
      </c>
      <c r="N20">
        <v>0.81499999999999995</v>
      </c>
      <c r="O20">
        <v>0.185</v>
      </c>
      <c r="P20">
        <v>0.75</v>
      </c>
      <c r="Q20">
        <v>0.25</v>
      </c>
      <c r="R20">
        <v>1</v>
      </c>
      <c r="S20">
        <v>0.71499999999999997</v>
      </c>
      <c r="T20">
        <v>0.20699999999999999</v>
      </c>
      <c r="U20">
        <v>7.8E-2</v>
      </c>
      <c r="V20">
        <v>0.69599999999999995</v>
      </c>
      <c r="W20">
        <v>0.30399999999999999</v>
      </c>
      <c r="X20">
        <v>0.73699999999999999</v>
      </c>
      <c r="Y20">
        <v>0.26300000000000001</v>
      </c>
    </row>
    <row r="21" spans="1:25">
      <c r="A21">
        <v>3.5</v>
      </c>
      <c r="B21">
        <v>1.75</v>
      </c>
      <c r="C21">
        <v>0.01</v>
      </c>
      <c r="D21">
        <v>0.01</v>
      </c>
      <c r="E21">
        <v>0.75734211350556702</v>
      </c>
      <c r="F21">
        <v>0.41447071449324002</v>
      </c>
      <c r="G21">
        <v>0.47050213830340198</v>
      </c>
      <c r="H21">
        <v>14.133969363956799</v>
      </c>
      <c r="I21">
        <v>14.594057488423701</v>
      </c>
      <c r="J21">
        <v>1</v>
      </c>
      <c r="K21">
        <v>0.80300000000000005</v>
      </c>
      <c r="L21">
        <v>0.14099999999999999</v>
      </c>
      <c r="M21">
        <v>5.6000000000000001E-2</v>
      </c>
      <c r="N21">
        <v>0.85199999999999998</v>
      </c>
      <c r="O21">
        <v>0.14799999999999999</v>
      </c>
      <c r="P21">
        <v>0.6</v>
      </c>
      <c r="Q21">
        <v>0.4</v>
      </c>
      <c r="R21">
        <v>1</v>
      </c>
      <c r="S21">
        <v>0.68300000000000005</v>
      </c>
      <c r="T21">
        <v>0.23200000000000001</v>
      </c>
      <c r="U21">
        <v>8.5000000000000006E-2</v>
      </c>
      <c r="V21">
        <v>0.69599999999999995</v>
      </c>
      <c r="W21">
        <v>0.30399999999999999</v>
      </c>
      <c r="X21">
        <v>0.73699999999999999</v>
      </c>
      <c r="Y21">
        <v>0.26300000000000001</v>
      </c>
    </row>
    <row r="22" spans="1:25">
      <c r="A22">
        <v>3.5</v>
      </c>
      <c r="B22">
        <v>1.75</v>
      </c>
      <c r="C22">
        <v>0.01</v>
      </c>
      <c r="D22">
        <v>0.01</v>
      </c>
      <c r="E22">
        <v>0.66909386491148104</v>
      </c>
      <c r="F22">
        <v>0.51848278837704698</v>
      </c>
      <c r="G22">
        <v>0.53589733782295601</v>
      </c>
      <c r="H22">
        <v>14.201604608796901</v>
      </c>
      <c r="I22">
        <v>14.327792824959401</v>
      </c>
      <c r="J22">
        <v>1</v>
      </c>
      <c r="K22">
        <v>0.76900000000000002</v>
      </c>
      <c r="L22">
        <v>0.16600000000000001</v>
      </c>
      <c r="M22">
        <v>6.5000000000000002E-2</v>
      </c>
      <c r="N22">
        <v>0.81499999999999995</v>
      </c>
      <c r="O22">
        <v>0.185</v>
      </c>
      <c r="P22">
        <v>0.75</v>
      </c>
      <c r="Q22">
        <v>0.25</v>
      </c>
      <c r="R22">
        <v>1</v>
      </c>
      <c r="S22">
        <v>0.71299999999999997</v>
      </c>
      <c r="T22">
        <v>0.20899999999999999</v>
      </c>
      <c r="U22">
        <v>7.8E-2</v>
      </c>
      <c r="V22">
        <v>0.71399999999999997</v>
      </c>
      <c r="W22">
        <v>0.28599999999999998</v>
      </c>
      <c r="X22">
        <v>0.68400000000000005</v>
      </c>
      <c r="Y22">
        <v>0.316</v>
      </c>
    </row>
    <row r="23" spans="1:25">
      <c r="A23">
        <v>3.5</v>
      </c>
      <c r="B23">
        <v>1.75</v>
      </c>
      <c r="C23">
        <v>0.01</v>
      </c>
      <c r="D23">
        <v>0.01</v>
      </c>
      <c r="E23">
        <v>0.73270190838397298</v>
      </c>
      <c r="F23">
        <v>0.98762743494963101</v>
      </c>
      <c r="G23">
        <v>0.51590554861483295</v>
      </c>
      <c r="H23">
        <v>15.310978216371</v>
      </c>
      <c r="I23">
        <v>14.010514128545401</v>
      </c>
      <c r="J23">
        <v>1</v>
      </c>
      <c r="K23">
        <v>0.79400000000000004</v>
      </c>
      <c r="L23">
        <v>0.14799999999999999</v>
      </c>
      <c r="M23">
        <v>5.8000000000000003E-2</v>
      </c>
      <c r="N23">
        <v>0.80200000000000005</v>
      </c>
      <c r="O23">
        <v>0.19800000000000001</v>
      </c>
      <c r="P23">
        <v>0.8</v>
      </c>
      <c r="Q23">
        <v>0.2</v>
      </c>
      <c r="R23">
        <v>1</v>
      </c>
      <c r="S23">
        <v>0.70399999999999996</v>
      </c>
      <c r="T23">
        <v>0.216</v>
      </c>
      <c r="U23">
        <v>0.08</v>
      </c>
      <c r="V23">
        <v>0.67900000000000005</v>
      </c>
      <c r="W23">
        <v>0.32100000000000001</v>
      </c>
      <c r="X23">
        <v>0.78900000000000003</v>
      </c>
      <c r="Y23">
        <v>0.21099999999999999</v>
      </c>
    </row>
    <row r="24" spans="1:25">
      <c r="A24">
        <v>3.5</v>
      </c>
      <c r="B24">
        <v>1.75</v>
      </c>
      <c r="C24">
        <v>0.01</v>
      </c>
      <c r="D24">
        <v>0.01</v>
      </c>
      <c r="E24">
        <v>0.65246138580270197</v>
      </c>
      <c r="F24">
        <v>0.64892528111357795</v>
      </c>
      <c r="G24">
        <v>0.50672505513759403</v>
      </c>
      <c r="H24">
        <v>14.200503531119001</v>
      </c>
      <c r="I24">
        <v>15.951771606857699</v>
      </c>
      <c r="J24">
        <v>1</v>
      </c>
      <c r="K24">
        <v>0.76300000000000001</v>
      </c>
      <c r="L24">
        <v>0.17100000000000001</v>
      </c>
      <c r="M24">
        <v>6.7000000000000004E-2</v>
      </c>
      <c r="N24">
        <v>0.79</v>
      </c>
      <c r="O24">
        <v>0.21</v>
      </c>
      <c r="P24">
        <v>0.85</v>
      </c>
      <c r="Q24">
        <v>0.15</v>
      </c>
      <c r="R24">
        <v>1</v>
      </c>
      <c r="S24">
        <v>0.7</v>
      </c>
      <c r="T24">
        <v>0.219</v>
      </c>
      <c r="U24">
        <v>8.1000000000000003E-2</v>
      </c>
      <c r="V24">
        <v>0.69599999999999995</v>
      </c>
      <c r="W24">
        <v>0.30399999999999999</v>
      </c>
      <c r="X24">
        <v>0.73699999999999999</v>
      </c>
      <c r="Y24">
        <v>0.26300000000000001</v>
      </c>
    </row>
    <row r="25" spans="1:25">
      <c r="A25">
        <v>3.5</v>
      </c>
      <c r="B25">
        <v>1.75</v>
      </c>
      <c r="C25">
        <v>0.01</v>
      </c>
      <c r="D25">
        <v>0.01</v>
      </c>
      <c r="E25">
        <v>0.69562360609879903</v>
      </c>
      <c r="F25">
        <v>0.44976690037063199</v>
      </c>
      <c r="G25">
        <v>0.464827468647104</v>
      </c>
      <c r="H25">
        <v>14.215557793927999</v>
      </c>
      <c r="I25">
        <v>14.2496076966607</v>
      </c>
      <c r="J25">
        <v>1</v>
      </c>
      <c r="K25">
        <v>0.78</v>
      </c>
      <c r="L25">
        <v>0.158</v>
      </c>
      <c r="M25">
        <v>6.2E-2</v>
      </c>
      <c r="N25">
        <v>0.82699999999999996</v>
      </c>
      <c r="O25">
        <v>0.17299999999999999</v>
      </c>
      <c r="P25">
        <v>0.7</v>
      </c>
      <c r="Q25">
        <v>0.3</v>
      </c>
      <c r="R25">
        <v>1</v>
      </c>
      <c r="S25">
        <v>0.68</v>
      </c>
      <c r="T25">
        <v>0.23400000000000001</v>
      </c>
      <c r="U25">
        <v>8.5000000000000006E-2</v>
      </c>
      <c r="V25">
        <v>0.69599999999999995</v>
      </c>
      <c r="W25">
        <v>0.30399999999999999</v>
      </c>
      <c r="X25">
        <v>0.73699999999999999</v>
      </c>
      <c r="Y25">
        <v>0.26300000000000001</v>
      </c>
    </row>
    <row r="26" spans="1:25">
      <c r="A26">
        <v>3.5</v>
      </c>
      <c r="B26">
        <v>1.75</v>
      </c>
      <c r="C26">
        <v>0.01</v>
      </c>
      <c r="D26">
        <v>0.01</v>
      </c>
      <c r="E26">
        <v>0.72703914928775104</v>
      </c>
      <c r="F26">
        <v>0.98126052252019202</v>
      </c>
      <c r="G26">
        <v>0.53554228071092502</v>
      </c>
      <c r="H26">
        <v>15.1552307460998</v>
      </c>
      <c r="I26">
        <v>14.513858567763201</v>
      </c>
      <c r="J26">
        <v>1</v>
      </c>
      <c r="K26">
        <v>0.79200000000000004</v>
      </c>
      <c r="L26">
        <v>0.15</v>
      </c>
      <c r="M26">
        <v>5.8999999999999997E-2</v>
      </c>
      <c r="N26">
        <v>0.80200000000000005</v>
      </c>
      <c r="O26">
        <v>0.19800000000000001</v>
      </c>
      <c r="P26">
        <v>0.8</v>
      </c>
      <c r="Q26">
        <v>0.2</v>
      </c>
      <c r="R26">
        <v>1</v>
      </c>
      <c r="S26">
        <v>0.71299999999999997</v>
      </c>
      <c r="T26">
        <v>0.20899999999999999</v>
      </c>
      <c r="U26">
        <v>7.8E-2</v>
      </c>
      <c r="V26">
        <v>0.67900000000000005</v>
      </c>
      <c r="W26">
        <v>0.32100000000000001</v>
      </c>
      <c r="X26">
        <v>0.78900000000000003</v>
      </c>
      <c r="Y26">
        <v>0.21099999999999999</v>
      </c>
    </row>
    <row r="27" spans="1:25">
      <c r="A27">
        <v>3.5</v>
      </c>
      <c r="B27">
        <v>1.75</v>
      </c>
      <c r="C27">
        <v>0.01</v>
      </c>
      <c r="D27">
        <v>0.01</v>
      </c>
      <c r="E27">
        <v>0.63220029039239101</v>
      </c>
      <c r="F27">
        <v>0.61134352730154196</v>
      </c>
      <c r="G27">
        <v>0.556669454892881</v>
      </c>
      <c r="H27">
        <v>14.4149720424069</v>
      </c>
      <c r="I27">
        <v>13.931704195981601</v>
      </c>
      <c r="J27">
        <v>1</v>
      </c>
      <c r="K27">
        <v>0.754</v>
      </c>
      <c r="L27">
        <v>0.17699999999999999</v>
      </c>
      <c r="M27">
        <v>6.9000000000000006E-2</v>
      </c>
      <c r="N27">
        <v>0.79</v>
      </c>
      <c r="O27">
        <v>0.21</v>
      </c>
      <c r="P27">
        <v>0.85</v>
      </c>
      <c r="Q27">
        <v>0.15</v>
      </c>
      <c r="R27">
        <v>1</v>
      </c>
      <c r="S27">
        <v>0.72199999999999998</v>
      </c>
      <c r="T27">
        <v>0.20200000000000001</v>
      </c>
      <c r="U27">
        <v>7.5999999999999998E-2</v>
      </c>
      <c r="V27">
        <v>0.71399999999999997</v>
      </c>
      <c r="W27">
        <v>0.28599999999999998</v>
      </c>
      <c r="X27">
        <v>0.68400000000000005</v>
      </c>
      <c r="Y27">
        <v>0.316</v>
      </c>
    </row>
    <row r="28" spans="1:25">
      <c r="A28">
        <v>3.5</v>
      </c>
      <c r="B28">
        <v>1.75</v>
      </c>
      <c r="C28">
        <v>0.01</v>
      </c>
      <c r="D28">
        <v>0.01</v>
      </c>
      <c r="E28">
        <v>0.64627498966861097</v>
      </c>
      <c r="F28">
        <v>0.564997336367839</v>
      </c>
      <c r="G28">
        <v>0.49101722844946699</v>
      </c>
      <c r="H28">
        <v>14.1559059473462</v>
      </c>
      <c r="I28">
        <v>14.6193257460823</v>
      </c>
      <c r="J28">
        <v>1</v>
      </c>
      <c r="K28">
        <v>0.76</v>
      </c>
      <c r="L28">
        <v>0.17299999999999999</v>
      </c>
      <c r="M28">
        <v>6.7000000000000004E-2</v>
      </c>
      <c r="N28">
        <v>0.79</v>
      </c>
      <c r="O28">
        <v>0.21</v>
      </c>
      <c r="P28">
        <v>0.85</v>
      </c>
      <c r="Q28">
        <v>0.15</v>
      </c>
      <c r="R28">
        <v>1</v>
      </c>
      <c r="S28">
        <v>0.69299999999999995</v>
      </c>
      <c r="T28">
        <v>0.22500000000000001</v>
      </c>
      <c r="U28">
        <v>8.3000000000000004E-2</v>
      </c>
      <c r="V28">
        <v>0.69599999999999995</v>
      </c>
      <c r="W28">
        <v>0.30399999999999999</v>
      </c>
      <c r="X28">
        <v>0.73699999999999999</v>
      </c>
      <c r="Y28">
        <v>0.26300000000000001</v>
      </c>
    </row>
    <row r="29" spans="1:25">
      <c r="A29">
        <v>3.5</v>
      </c>
      <c r="B29">
        <v>1.75</v>
      </c>
      <c r="C29">
        <v>0.01</v>
      </c>
      <c r="D29">
        <v>0.01</v>
      </c>
      <c r="E29">
        <v>0.742179204893745</v>
      </c>
      <c r="F29">
        <v>0.96241516713140896</v>
      </c>
      <c r="G29">
        <v>0.52323121914889903</v>
      </c>
      <c r="H29">
        <v>14.705097976754301</v>
      </c>
      <c r="I29">
        <v>16.014295556554998</v>
      </c>
      <c r="J29">
        <v>1</v>
      </c>
      <c r="K29">
        <v>0.79700000000000004</v>
      </c>
      <c r="L29">
        <v>0.14499999999999999</v>
      </c>
      <c r="M29">
        <v>5.7000000000000002E-2</v>
      </c>
      <c r="N29">
        <v>0.80200000000000005</v>
      </c>
      <c r="O29">
        <v>0.19800000000000001</v>
      </c>
      <c r="P29">
        <v>0.8</v>
      </c>
      <c r="Q29">
        <v>0.2</v>
      </c>
      <c r="R29">
        <v>1</v>
      </c>
      <c r="S29">
        <v>0.70699999999999996</v>
      </c>
      <c r="T29">
        <v>0.21299999999999999</v>
      </c>
      <c r="U29">
        <v>0.08</v>
      </c>
      <c r="V29">
        <v>0.67900000000000005</v>
      </c>
      <c r="W29">
        <v>0.32100000000000001</v>
      </c>
      <c r="X29">
        <v>0.78900000000000003</v>
      </c>
      <c r="Y29">
        <v>0.21099999999999999</v>
      </c>
    </row>
    <row r="30" spans="1:25">
      <c r="A30">
        <v>3.5</v>
      </c>
      <c r="B30">
        <v>1.75</v>
      </c>
      <c r="C30">
        <v>0.01</v>
      </c>
      <c r="D30">
        <v>0.01</v>
      </c>
      <c r="E30">
        <v>0.73081367374094897</v>
      </c>
      <c r="F30">
        <v>0.78989333531539097</v>
      </c>
      <c r="G30">
        <v>0.64504788627225595</v>
      </c>
      <c r="H30">
        <v>14.847848877031501</v>
      </c>
      <c r="I30">
        <v>14.337255183801799</v>
      </c>
      <c r="J30">
        <v>1</v>
      </c>
      <c r="K30">
        <v>0.79300000000000004</v>
      </c>
      <c r="L30">
        <v>0.14799999999999999</v>
      </c>
      <c r="M30">
        <v>5.8999999999999997E-2</v>
      </c>
      <c r="N30">
        <v>0.81499999999999995</v>
      </c>
      <c r="O30">
        <v>0.185</v>
      </c>
      <c r="P30">
        <v>0.75</v>
      </c>
      <c r="Q30">
        <v>0.25</v>
      </c>
      <c r="R30">
        <v>1</v>
      </c>
      <c r="S30">
        <v>0.76</v>
      </c>
      <c r="T30">
        <v>0.17299999999999999</v>
      </c>
      <c r="U30">
        <v>6.7000000000000004E-2</v>
      </c>
      <c r="V30">
        <v>0.71399999999999997</v>
      </c>
      <c r="W30">
        <v>0.28599999999999998</v>
      </c>
      <c r="X30">
        <v>0.68400000000000005</v>
      </c>
      <c r="Y30">
        <v>0.316</v>
      </c>
    </row>
    <row r="31" spans="1:25">
      <c r="A31">
        <v>3.5</v>
      </c>
      <c r="B31">
        <v>1.75</v>
      </c>
      <c r="C31">
        <v>0.01</v>
      </c>
      <c r="D31">
        <v>0.01</v>
      </c>
      <c r="E31">
        <v>0.63858903321634997</v>
      </c>
      <c r="F31">
        <v>0.47643761172096899</v>
      </c>
      <c r="G31">
        <v>0.48977252895371398</v>
      </c>
      <c r="H31">
        <v>14.270678716052799</v>
      </c>
      <c r="I31">
        <v>14.053373171975901</v>
      </c>
      <c r="J31">
        <v>1</v>
      </c>
      <c r="K31">
        <v>0.75700000000000001</v>
      </c>
      <c r="L31">
        <v>0.17499999999999999</v>
      </c>
      <c r="M31">
        <v>6.8000000000000005E-2</v>
      </c>
      <c r="N31">
        <v>0.80200000000000005</v>
      </c>
      <c r="O31">
        <v>0.19800000000000001</v>
      </c>
      <c r="P31">
        <v>0.8</v>
      </c>
      <c r="Q31">
        <v>0.2</v>
      </c>
      <c r="R31">
        <v>1</v>
      </c>
      <c r="S31">
        <v>0.69199999999999995</v>
      </c>
      <c r="T31">
        <v>0.22500000000000001</v>
      </c>
      <c r="U31">
        <v>8.3000000000000004E-2</v>
      </c>
      <c r="V31">
        <v>0.69599999999999995</v>
      </c>
      <c r="W31">
        <v>0.30399999999999999</v>
      </c>
      <c r="X31">
        <v>0.73699999999999999</v>
      </c>
      <c r="Y31">
        <v>0.26300000000000001</v>
      </c>
    </row>
    <row r="32" spans="1:25">
      <c r="A32">
        <v>3.5</v>
      </c>
      <c r="B32">
        <v>1.75</v>
      </c>
      <c r="C32">
        <v>0.01</v>
      </c>
      <c r="D32">
        <v>0.01</v>
      </c>
      <c r="E32">
        <v>0.65447377481385904</v>
      </c>
      <c r="F32">
        <v>0.67642205070474104</v>
      </c>
      <c r="G32">
        <v>0.48194322462838501</v>
      </c>
      <c r="H32">
        <v>14.6493599929877</v>
      </c>
      <c r="I32">
        <v>14.4186637767489</v>
      </c>
      <c r="J32">
        <v>1</v>
      </c>
      <c r="K32">
        <v>0.76300000000000001</v>
      </c>
      <c r="L32">
        <v>0.17</v>
      </c>
      <c r="M32">
        <v>6.6000000000000003E-2</v>
      </c>
      <c r="N32">
        <v>0.79</v>
      </c>
      <c r="O32">
        <v>0.21</v>
      </c>
      <c r="P32">
        <v>0.85</v>
      </c>
      <c r="Q32">
        <v>0.15</v>
      </c>
      <c r="R32">
        <v>1</v>
      </c>
      <c r="S32">
        <v>0.68799999999999994</v>
      </c>
      <c r="T32">
        <v>0.22800000000000001</v>
      </c>
      <c r="U32">
        <v>8.4000000000000005E-2</v>
      </c>
      <c r="V32">
        <v>0.67900000000000005</v>
      </c>
      <c r="W32">
        <v>0.32100000000000001</v>
      </c>
      <c r="X32">
        <v>0.78900000000000003</v>
      </c>
      <c r="Y32">
        <v>0.21099999999999999</v>
      </c>
    </row>
  </sheetData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20FF0-B5F1-4DB7-A1DD-BC9E0D76D1BA}">
  <sheetPr filterMode="1"/>
  <dimension ref="A1:S62"/>
  <sheetViews>
    <sheetView workbookViewId="0">
      <selection activeCell="N22" sqref="N22"/>
    </sheetView>
  </sheetViews>
  <sheetFormatPr defaultRowHeight="15"/>
  <sheetData>
    <row r="1" spans="1:19">
      <c r="A1" s="154" t="s">
        <v>20</v>
      </c>
      <c r="B1" s="155" t="s">
        <v>4</v>
      </c>
      <c r="C1" s="155"/>
      <c r="D1" s="155"/>
      <c r="E1" s="155"/>
      <c r="F1" s="154" t="s">
        <v>12</v>
      </c>
      <c r="G1" s="154"/>
      <c r="H1" s="154"/>
      <c r="I1" s="154"/>
      <c r="J1" s="154"/>
      <c r="K1" s="154"/>
      <c r="L1" s="154"/>
      <c r="M1" s="154"/>
      <c r="N1" s="154"/>
      <c r="O1" s="1" t="s">
        <v>15</v>
      </c>
      <c r="P1" s="1"/>
      <c r="Q1" s="11" t="s">
        <v>16</v>
      </c>
      <c r="R1" s="11"/>
      <c r="S1" t="s">
        <v>44</v>
      </c>
    </row>
    <row r="2" spans="1:19">
      <c r="A2" s="154"/>
      <c r="B2" s="2" t="s">
        <v>0</v>
      </c>
      <c r="C2" s="2" t="s">
        <v>1</v>
      </c>
      <c r="D2" s="2" t="s">
        <v>2</v>
      </c>
      <c r="E2" s="2" t="s">
        <v>3</v>
      </c>
      <c r="F2" s="3" t="s">
        <v>5</v>
      </c>
      <c r="G2" s="3" t="s">
        <v>6</v>
      </c>
      <c r="H2" s="3" t="s">
        <v>48</v>
      </c>
      <c r="I2" s="3" t="s">
        <v>13</v>
      </c>
      <c r="J2" s="3" t="s">
        <v>14</v>
      </c>
      <c r="K2" s="3" t="s">
        <v>8</v>
      </c>
      <c r="L2" s="3" t="s">
        <v>9</v>
      </c>
      <c r="M2" s="3" t="s">
        <v>10</v>
      </c>
      <c r="N2" s="3" t="s">
        <v>11</v>
      </c>
      <c r="O2" s="2" t="s">
        <v>9</v>
      </c>
      <c r="P2" s="2" t="s">
        <v>10</v>
      </c>
      <c r="Q2" s="3" t="s">
        <v>9</v>
      </c>
      <c r="R2" s="3" t="s">
        <v>10</v>
      </c>
    </row>
    <row r="3" spans="1:19" hidden="1">
      <c r="A3">
        <v>0</v>
      </c>
      <c r="B3">
        <v>3.5</v>
      </c>
      <c r="C3">
        <v>1.75</v>
      </c>
      <c r="D3">
        <v>0.01</v>
      </c>
      <c r="E3">
        <v>0.01</v>
      </c>
      <c r="F3">
        <v>9.1459516536606195E-2</v>
      </c>
      <c r="G3">
        <v>0.73104492574673996</v>
      </c>
      <c r="H3">
        <v>1.53356097205736</v>
      </c>
      <c r="I3">
        <v>21.757356756131699</v>
      </c>
      <c r="J3">
        <v>21.757356756131699</v>
      </c>
      <c r="K3">
        <v>1</v>
      </c>
      <c r="L3">
        <v>0.59799999999999998</v>
      </c>
      <c r="M3">
        <v>0.30199999999999999</v>
      </c>
      <c r="N3">
        <v>0.10100000000000001</v>
      </c>
      <c r="O3">
        <v>0.64500000000000002</v>
      </c>
      <c r="P3">
        <v>0.35499999999999998</v>
      </c>
      <c r="Q3">
        <v>0.64500000000000002</v>
      </c>
      <c r="R3">
        <v>0.35499999999999998</v>
      </c>
    </row>
    <row r="4" spans="1:19" hidden="1">
      <c r="A4">
        <v>0</v>
      </c>
      <c r="B4">
        <v>3.5</v>
      </c>
      <c r="C4">
        <v>1.75</v>
      </c>
      <c r="D4">
        <v>0.01</v>
      </c>
      <c r="E4">
        <v>0.01</v>
      </c>
      <c r="F4">
        <v>0.55783664153339796</v>
      </c>
      <c r="G4">
        <v>-0.32610664283047902</v>
      </c>
      <c r="H4">
        <v>2.0680344426066899</v>
      </c>
      <c r="I4">
        <v>34.047089427495898</v>
      </c>
      <c r="J4">
        <v>34.047089427495898</v>
      </c>
      <c r="K4">
        <v>1</v>
      </c>
      <c r="L4">
        <v>0.68100000000000005</v>
      </c>
      <c r="M4">
        <v>0.23899999999999999</v>
      </c>
      <c r="N4">
        <v>0.08</v>
      </c>
      <c r="O4">
        <v>0.64500000000000002</v>
      </c>
      <c r="P4">
        <v>0.35499999999999998</v>
      </c>
      <c r="Q4">
        <v>0.64500000000000002</v>
      </c>
      <c r="R4">
        <v>0.35499999999999998</v>
      </c>
    </row>
    <row r="5" spans="1:19">
      <c r="A5">
        <v>0</v>
      </c>
      <c r="B5">
        <v>3.5</v>
      </c>
      <c r="C5">
        <v>1.75</v>
      </c>
      <c r="D5">
        <v>0.01</v>
      </c>
      <c r="E5">
        <v>0.01</v>
      </c>
      <c r="F5">
        <v>4.9828896362702102E-2</v>
      </c>
      <c r="G5">
        <v>0.86466924084377506</v>
      </c>
      <c r="H5">
        <v>0.50544687055562099</v>
      </c>
      <c r="I5">
        <v>14.590322724653101</v>
      </c>
      <c r="J5">
        <v>14.590322724653101</v>
      </c>
      <c r="K5">
        <v>1</v>
      </c>
      <c r="L5">
        <v>0.59599999999999997</v>
      </c>
      <c r="M5">
        <v>0.30399999999999999</v>
      </c>
      <c r="N5">
        <v>0.1</v>
      </c>
      <c r="O5">
        <v>0.64500000000000002</v>
      </c>
      <c r="P5">
        <v>0.35499999999999998</v>
      </c>
      <c r="Q5">
        <v>0.64500000000000002</v>
      </c>
      <c r="R5">
        <v>0.35499999999999998</v>
      </c>
    </row>
    <row r="6" spans="1:19">
      <c r="A6">
        <v>0</v>
      </c>
      <c r="B6">
        <v>3.5</v>
      </c>
      <c r="C6">
        <v>1.75</v>
      </c>
      <c r="D6">
        <v>0.01</v>
      </c>
      <c r="E6">
        <v>0.01</v>
      </c>
      <c r="F6">
        <v>0.124782767344905</v>
      </c>
      <c r="G6">
        <v>0.68332555890726498</v>
      </c>
      <c r="H6">
        <v>1.4220952472947199</v>
      </c>
      <c r="I6">
        <v>19.593579903153699</v>
      </c>
      <c r="J6">
        <v>19.593579903153699</v>
      </c>
      <c r="K6">
        <v>1</v>
      </c>
      <c r="L6">
        <v>0.60699999999999998</v>
      </c>
      <c r="M6">
        <v>0.29299999999999998</v>
      </c>
      <c r="N6">
        <v>0.1</v>
      </c>
      <c r="O6">
        <v>0.64500000000000002</v>
      </c>
      <c r="P6">
        <v>0.35499999999999998</v>
      </c>
      <c r="Q6">
        <v>0.64500000000000002</v>
      </c>
      <c r="R6">
        <v>0.35499999999999998</v>
      </c>
    </row>
    <row r="7" spans="1:19" hidden="1">
      <c r="A7">
        <v>0</v>
      </c>
      <c r="B7">
        <v>3.5</v>
      </c>
      <c r="C7">
        <v>1.75</v>
      </c>
      <c r="D7">
        <v>0.01</v>
      </c>
      <c r="E7">
        <v>0.01</v>
      </c>
      <c r="F7">
        <v>0.45404633561402402</v>
      </c>
      <c r="G7">
        <v>-0.30558357995874402</v>
      </c>
      <c r="H7">
        <v>0.83039429749462701</v>
      </c>
      <c r="I7">
        <v>15.5180073847629</v>
      </c>
      <c r="J7">
        <v>15.5180073847629</v>
      </c>
      <c r="K7">
        <v>1</v>
      </c>
      <c r="L7">
        <v>0.63400000000000001</v>
      </c>
      <c r="M7">
        <v>0.27700000000000002</v>
      </c>
      <c r="N7">
        <v>8.8999999999999996E-2</v>
      </c>
      <c r="O7">
        <v>0.64500000000000002</v>
      </c>
      <c r="P7">
        <v>0.35499999999999998</v>
      </c>
      <c r="Q7">
        <v>0.64500000000000002</v>
      </c>
      <c r="R7">
        <v>0.35499999999999998</v>
      </c>
    </row>
    <row r="8" spans="1:19">
      <c r="A8">
        <v>0</v>
      </c>
      <c r="B8">
        <v>3.5</v>
      </c>
      <c r="C8">
        <v>1.75</v>
      </c>
      <c r="D8">
        <v>0.01</v>
      </c>
      <c r="E8">
        <v>0.01</v>
      </c>
      <c r="F8">
        <v>0.31942684667780802</v>
      </c>
      <c r="G8">
        <v>0.10479704192975001</v>
      </c>
      <c r="H8">
        <v>0.77234519836391902</v>
      </c>
      <c r="I8">
        <v>14.8962549203127</v>
      </c>
      <c r="J8">
        <v>14.8962549203127</v>
      </c>
      <c r="K8">
        <v>1</v>
      </c>
      <c r="L8">
        <v>0.623</v>
      </c>
      <c r="M8">
        <v>0.28100000000000003</v>
      </c>
      <c r="N8">
        <v>9.6000000000000002E-2</v>
      </c>
      <c r="O8">
        <v>0.64500000000000002</v>
      </c>
      <c r="P8">
        <v>0.35499999999999998</v>
      </c>
      <c r="Q8">
        <v>0.64500000000000002</v>
      </c>
      <c r="R8">
        <v>0.35499999999999998</v>
      </c>
    </row>
    <row r="9" spans="1:19">
      <c r="A9">
        <v>0</v>
      </c>
      <c r="B9">
        <v>3.5</v>
      </c>
      <c r="C9">
        <v>1.75</v>
      </c>
      <c r="D9">
        <v>0.01</v>
      </c>
      <c r="E9">
        <v>0.01</v>
      </c>
      <c r="F9">
        <v>0.30560754091423598</v>
      </c>
      <c r="G9">
        <v>7.5684743146924E-2</v>
      </c>
      <c r="H9">
        <v>0.57461276296836805</v>
      </c>
      <c r="I9">
        <v>14.5236185219793</v>
      </c>
      <c r="J9">
        <v>14.5236185219793</v>
      </c>
      <c r="K9">
        <v>1</v>
      </c>
      <c r="L9">
        <v>0.61299999999999999</v>
      </c>
      <c r="M9">
        <v>0.28899999999999998</v>
      </c>
      <c r="N9">
        <v>9.8000000000000004E-2</v>
      </c>
      <c r="O9">
        <v>0.64500000000000002</v>
      </c>
      <c r="P9">
        <v>0.35499999999999998</v>
      </c>
      <c r="Q9">
        <v>0.64500000000000002</v>
      </c>
      <c r="R9">
        <v>0.35499999999999998</v>
      </c>
    </row>
    <row r="10" spans="1:19" hidden="1">
      <c r="A10">
        <v>0</v>
      </c>
      <c r="B10">
        <v>3.5</v>
      </c>
      <c r="C10">
        <v>1.75</v>
      </c>
      <c r="D10">
        <v>0.01</v>
      </c>
      <c r="E10">
        <v>0.01</v>
      </c>
      <c r="F10">
        <v>0.685059878532011</v>
      </c>
      <c r="G10">
        <v>-0.588289042141524</v>
      </c>
      <c r="H10">
        <v>2.1075448614466898</v>
      </c>
      <c r="I10">
        <v>34.234668800148398</v>
      </c>
      <c r="J10">
        <v>34.234668800148398</v>
      </c>
      <c r="K10">
        <v>1</v>
      </c>
      <c r="L10">
        <v>0.70499999999999996</v>
      </c>
      <c r="M10">
        <v>0.22600000000000001</v>
      </c>
      <c r="N10">
        <v>7.0000000000000007E-2</v>
      </c>
      <c r="O10">
        <v>0.64500000000000002</v>
      </c>
      <c r="P10">
        <v>0.35499999999999998</v>
      </c>
      <c r="Q10">
        <v>0.64500000000000002</v>
      </c>
      <c r="R10">
        <v>0.35499999999999998</v>
      </c>
    </row>
    <row r="11" spans="1:19" hidden="1">
      <c r="A11">
        <v>0</v>
      </c>
      <c r="B11">
        <v>3.5</v>
      </c>
      <c r="C11">
        <v>1.75</v>
      </c>
      <c r="D11">
        <v>0.01</v>
      </c>
      <c r="E11">
        <v>0.01</v>
      </c>
      <c r="F11">
        <v>0.23364832128453999</v>
      </c>
      <c r="G11">
        <v>0.44580474180201701</v>
      </c>
      <c r="H11">
        <v>1.61998863851825</v>
      </c>
      <c r="I11">
        <v>24.3365180019455</v>
      </c>
      <c r="J11">
        <v>24.3365180019455</v>
      </c>
      <c r="K11">
        <v>1</v>
      </c>
      <c r="L11">
        <v>0.628</v>
      </c>
      <c r="M11">
        <v>0.27400000000000002</v>
      </c>
      <c r="N11">
        <v>9.8000000000000004E-2</v>
      </c>
      <c r="O11">
        <v>0.64500000000000002</v>
      </c>
      <c r="P11">
        <v>0.35499999999999998</v>
      </c>
      <c r="Q11">
        <v>0.64500000000000002</v>
      </c>
      <c r="R11">
        <v>0.35499999999999998</v>
      </c>
    </row>
    <row r="12" spans="1:19" hidden="1">
      <c r="A12">
        <v>0</v>
      </c>
      <c r="B12">
        <v>3.5</v>
      </c>
      <c r="C12">
        <v>1.75</v>
      </c>
      <c r="D12">
        <v>0.01</v>
      </c>
      <c r="E12">
        <v>0.01</v>
      </c>
      <c r="F12">
        <v>0.13528720785010601</v>
      </c>
      <c r="G12">
        <v>0.61691989102674805</v>
      </c>
      <c r="H12">
        <v>1.2900354451346501</v>
      </c>
      <c r="I12">
        <v>17.672684112521701</v>
      </c>
      <c r="J12">
        <v>17.672684112521701</v>
      </c>
      <c r="K12">
        <v>1</v>
      </c>
      <c r="L12">
        <v>0.60299999999999998</v>
      </c>
      <c r="M12">
        <v>0.29599999999999999</v>
      </c>
      <c r="N12">
        <v>0.10100000000000001</v>
      </c>
      <c r="O12">
        <v>0.64500000000000002</v>
      </c>
      <c r="P12">
        <v>0.35499999999999998</v>
      </c>
      <c r="Q12">
        <v>0.64500000000000002</v>
      </c>
      <c r="R12">
        <v>0.35499999999999998</v>
      </c>
    </row>
    <row r="13" spans="1:19" hidden="1">
      <c r="A13">
        <v>0</v>
      </c>
      <c r="B13">
        <v>3.5</v>
      </c>
      <c r="C13">
        <v>1.75</v>
      </c>
      <c r="D13">
        <v>0.01</v>
      </c>
      <c r="E13">
        <v>0.01</v>
      </c>
      <c r="F13">
        <v>0.41748304875178499</v>
      </c>
      <c r="G13">
        <v>-2.3845567827136E-2</v>
      </c>
      <c r="H13">
        <v>1.5257485532481601</v>
      </c>
      <c r="I13">
        <v>21.632699945462299</v>
      </c>
      <c r="J13">
        <v>21.632699945462299</v>
      </c>
      <c r="K13">
        <v>1</v>
      </c>
      <c r="L13">
        <v>0.65500000000000003</v>
      </c>
      <c r="M13">
        <v>0.255</v>
      </c>
      <c r="N13">
        <v>0.09</v>
      </c>
      <c r="O13">
        <v>0.64500000000000002</v>
      </c>
      <c r="P13">
        <v>0.35499999999999998</v>
      </c>
      <c r="Q13">
        <v>0.64500000000000002</v>
      </c>
      <c r="R13">
        <v>0.35499999999999998</v>
      </c>
    </row>
    <row r="14" spans="1:19">
      <c r="A14">
        <v>0</v>
      </c>
      <c r="B14">
        <v>3.5</v>
      </c>
      <c r="C14">
        <v>1.75</v>
      </c>
      <c r="D14">
        <v>0.01</v>
      </c>
      <c r="E14">
        <v>0.01</v>
      </c>
      <c r="F14">
        <v>0.21286324645774801</v>
      </c>
      <c r="G14">
        <v>0.39871484682096803</v>
      </c>
      <c r="H14">
        <v>0.74535813293535103</v>
      </c>
      <c r="I14">
        <v>14.729887607261</v>
      </c>
      <c r="J14">
        <v>14.729887607261</v>
      </c>
      <c r="K14">
        <v>1</v>
      </c>
      <c r="L14">
        <v>0.61099999999999999</v>
      </c>
      <c r="M14">
        <v>0.28899999999999998</v>
      </c>
      <c r="N14">
        <v>0.1</v>
      </c>
      <c r="O14">
        <v>0.64500000000000002</v>
      </c>
      <c r="P14">
        <v>0.35499999999999998</v>
      </c>
      <c r="Q14">
        <v>0.64500000000000002</v>
      </c>
      <c r="R14">
        <v>0.35499999999999998</v>
      </c>
    </row>
    <row r="15" spans="1:19">
      <c r="A15">
        <v>0</v>
      </c>
      <c r="B15">
        <v>3.5</v>
      </c>
      <c r="C15">
        <v>1.75</v>
      </c>
      <c r="D15">
        <v>0.01</v>
      </c>
      <c r="E15">
        <v>0.01</v>
      </c>
      <c r="F15">
        <v>0.66019689506992996</v>
      </c>
      <c r="G15">
        <v>-0.93869105687646004</v>
      </c>
      <c r="H15">
        <v>0.67774499598107896</v>
      </c>
      <c r="I15">
        <v>14.881791709855101</v>
      </c>
      <c r="J15">
        <v>14.881791709855101</v>
      </c>
      <c r="K15">
        <v>1</v>
      </c>
      <c r="L15">
        <v>0.64400000000000002</v>
      </c>
      <c r="M15">
        <v>0.28299999999999997</v>
      </c>
      <c r="N15">
        <v>7.3999999999999996E-2</v>
      </c>
      <c r="O15">
        <v>0.64500000000000002</v>
      </c>
      <c r="P15">
        <v>0.35499999999999998</v>
      </c>
      <c r="Q15">
        <v>0.64500000000000002</v>
      </c>
      <c r="R15">
        <v>0.35499999999999998</v>
      </c>
    </row>
    <row r="16" spans="1:19" hidden="1">
      <c r="A16">
        <v>0</v>
      </c>
      <c r="B16">
        <v>3.5</v>
      </c>
      <c r="C16">
        <v>1.75</v>
      </c>
      <c r="D16">
        <v>0.01</v>
      </c>
      <c r="E16">
        <v>0.01</v>
      </c>
      <c r="F16">
        <v>0.35784181523140202</v>
      </c>
      <c r="G16">
        <v>0.14482080477262199</v>
      </c>
      <c r="H16">
        <v>1.3213148980970599</v>
      </c>
      <c r="I16">
        <v>18.373222979414599</v>
      </c>
      <c r="J16">
        <v>18.373222979414599</v>
      </c>
      <c r="K16">
        <v>1</v>
      </c>
      <c r="L16">
        <v>0.64700000000000002</v>
      </c>
      <c r="M16">
        <v>0.26</v>
      </c>
      <c r="N16">
        <v>9.2999999999999999E-2</v>
      </c>
      <c r="O16">
        <v>0.64500000000000002</v>
      </c>
      <c r="P16">
        <v>0.35499999999999998</v>
      </c>
      <c r="Q16">
        <v>0.64500000000000002</v>
      </c>
      <c r="R16">
        <v>0.35499999999999998</v>
      </c>
    </row>
    <row r="17" spans="1:18" hidden="1">
      <c r="A17">
        <v>0</v>
      </c>
      <c r="B17">
        <v>3.5</v>
      </c>
      <c r="C17">
        <v>1.75</v>
      </c>
      <c r="D17">
        <v>0.01</v>
      </c>
      <c r="E17">
        <v>0.01</v>
      </c>
      <c r="F17">
        <v>0.23990179618032501</v>
      </c>
      <c r="G17">
        <v>0.39619320301050898</v>
      </c>
      <c r="H17">
        <v>1.3899533711585901</v>
      </c>
      <c r="I17">
        <v>19.3509800997562</v>
      </c>
      <c r="J17">
        <v>19.3509800997562</v>
      </c>
      <c r="K17">
        <v>1</v>
      </c>
      <c r="L17">
        <v>0.625</v>
      </c>
      <c r="M17">
        <v>0.27800000000000002</v>
      </c>
      <c r="N17">
        <v>9.8000000000000004E-2</v>
      </c>
      <c r="O17">
        <v>0.64500000000000002</v>
      </c>
      <c r="P17">
        <v>0.35499999999999998</v>
      </c>
      <c r="Q17">
        <v>0.64500000000000002</v>
      </c>
      <c r="R17">
        <v>0.35499999999999998</v>
      </c>
    </row>
    <row r="18" spans="1:18" hidden="1">
      <c r="A18">
        <v>0</v>
      </c>
      <c r="B18">
        <v>3.5</v>
      </c>
      <c r="C18">
        <v>1.75</v>
      </c>
      <c r="D18">
        <v>0.01</v>
      </c>
      <c r="E18">
        <v>0.01</v>
      </c>
      <c r="F18">
        <v>0.349974459387842</v>
      </c>
      <c r="G18">
        <v>0.252305790365427</v>
      </c>
      <c r="H18">
        <v>1.80934578865556</v>
      </c>
      <c r="I18">
        <v>27.6613694872736</v>
      </c>
      <c r="J18">
        <v>27.6613694872736</v>
      </c>
      <c r="K18">
        <v>1</v>
      </c>
      <c r="L18">
        <v>0.65800000000000003</v>
      </c>
      <c r="M18">
        <v>0.25</v>
      </c>
      <c r="N18">
        <v>9.1999999999999998E-2</v>
      </c>
      <c r="O18">
        <v>0.64500000000000002</v>
      </c>
      <c r="P18">
        <v>0.35499999999999998</v>
      </c>
      <c r="Q18">
        <v>0.64500000000000002</v>
      </c>
      <c r="R18">
        <v>0.35499999999999998</v>
      </c>
    </row>
    <row r="19" spans="1:18" hidden="1">
      <c r="A19">
        <v>0</v>
      </c>
      <c r="B19">
        <v>3.5</v>
      </c>
      <c r="C19">
        <v>1.75</v>
      </c>
      <c r="D19">
        <v>0.01</v>
      </c>
      <c r="E19">
        <v>0.01</v>
      </c>
      <c r="F19">
        <v>0.67055256346239001</v>
      </c>
      <c r="G19">
        <v>-0.31900254608449502</v>
      </c>
      <c r="H19">
        <v>2.5117567148850202</v>
      </c>
      <c r="I19">
        <v>38.933704322278601</v>
      </c>
      <c r="J19">
        <v>38.933704322278601</v>
      </c>
      <c r="K19">
        <v>1</v>
      </c>
      <c r="L19">
        <v>0.73299999999999998</v>
      </c>
      <c r="M19">
        <v>0.19900000000000001</v>
      </c>
      <c r="N19">
        <v>6.9000000000000006E-2</v>
      </c>
      <c r="O19">
        <v>0.64500000000000002</v>
      </c>
      <c r="P19">
        <v>0.35499999999999998</v>
      </c>
      <c r="Q19">
        <v>0.64500000000000002</v>
      </c>
      <c r="R19">
        <v>0.35499999999999998</v>
      </c>
    </row>
    <row r="20" spans="1:18">
      <c r="A20">
        <v>0</v>
      </c>
      <c r="B20">
        <v>3.5</v>
      </c>
      <c r="C20">
        <v>1.75</v>
      </c>
      <c r="D20">
        <v>0.01</v>
      </c>
      <c r="E20">
        <v>0.01</v>
      </c>
      <c r="F20">
        <v>0.48831840245475799</v>
      </c>
      <c r="G20">
        <v>-0.50565657708044398</v>
      </c>
      <c r="H20">
        <v>0.51204605723170404</v>
      </c>
      <c r="I20">
        <v>14.571791410767601</v>
      </c>
      <c r="J20">
        <v>14.571791410767601</v>
      </c>
      <c r="K20">
        <v>1</v>
      </c>
      <c r="L20">
        <v>0.623</v>
      </c>
      <c r="M20">
        <v>0.28899999999999998</v>
      </c>
      <c r="N20">
        <v>8.7999999999999995E-2</v>
      </c>
      <c r="O20">
        <v>0.64500000000000002</v>
      </c>
      <c r="P20">
        <v>0.35499999999999998</v>
      </c>
      <c r="Q20">
        <v>0.64500000000000002</v>
      </c>
      <c r="R20">
        <v>0.35499999999999998</v>
      </c>
    </row>
    <row r="21" spans="1:18">
      <c r="A21">
        <v>0</v>
      </c>
      <c r="B21">
        <v>3.5</v>
      </c>
      <c r="C21">
        <v>1.75</v>
      </c>
      <c r="D21">
        <v>0.01</v>
      </c>
      <c r="E21">
        <v>0.01</v>
      </c>
      <c r="F21">
        <v>3.8324266449345799E-2</v>
      </c>
      <c r="G21">
        <v>0.89773041693915701</v>
      </c>
      <c r="H21">
        <v>0.59412393742971803</v>
      </c>
      <c r="I21">
        <v>14.598205690102899</v>
      </c>
      <c r="J21">
        <v>14.598205690102899</v>
      </c>
      <c r="K21">
        <v>1</v>
      </c>
      <c r="L21">
        <v>0.59599999999999997</v>
      </c>
      <c r="M21">
        <v>0.30399999999999999</v>
      </c>
      <c r="N21">
        <v>0.1</v>
      </c>
      <c r="O21">
        <v>0.64500000000000002</v>
      </c>
      <c r="P21">
        <v>0.35499999999999998</v>
      </c>
      <c r="Q21">
        <v>0.64500000000000002</v>
      </c>
      <c r="R21">
        <v>0.35499999999999998</v>
      </c>
    </row>
    <row r="22" spans="1:18">
      <c r="A22">
        <v>0</v>
      </c>
      <c r="B22">
        <v>3.5</v>
      </c>
      <c r="C22">
        <v>1.75</v>
      </c>
      <c r="D22">
        <v>0.01</v>
      </c>
      <c r="E22">
        <v>0.01</v>
      </c>
      <c r="F22">
        <v>0.193940292147426</v>
      </c>
      <c r="G22">
        <v>0.46712389887411998</v>
      </c>
      <c r="H22">
        <v>1.25129189594685</v>
      </c>
      <c r="I22">
        <v>17.2996561000644</v>
      </c>
      <c r="J22">
        <v>17.2996561000644</v>
      </c>
      <c r="K22">
        <v>1</v>
      </c>
      <c r="L22">
        <v>0.61099999999999999</v>
      </c>
      <c r="M22">
        <v>0.28899999999999998</v>
      </c>
      <c r="N22">
        <v>0.1</v>
      </c>
      <c r="O22">
        <v>0.64500000000000002</v>
      </c>
      <c r="P22">
        <v>0.35499999999999998</v>
      </c>
      <c r="Q22">
        <v>0.64500000000000002</v>
      </c>
      <c r="R22">
        <v>0.35499999999999998</v>
      </c>
    </row>
    <row r="23" spans="1:18" hidden="1">
      <c r="A23">
        <v>0</v>
      </c>
      <c r="B23">
        <v>3.5</v>
      </c>
      <c r="C23">
        <v>1.75</v>
      </c>
      <c r="D23">
        <v>0.01</v>
      </c>
      <c r="E23">
        <v>0.01</v>
      </c>
      <c r="F23">
        <v>0.35100299716920902</v>
      </c>
      <c r="G23">
        <v>0.11490390529211</v>
      </c>
      <c r="H23">
        <v>2.0122818600255798</v>
      </c>
      <c r="I23">
        <v>32.674826087881002</v>
      </c>
      <c r="J23">
        <v>32.674826087881002</v>
      </c>
      <c r="K23">
        <v>1</v>
      </c>
      <c r="L23">
        <v>0.64</v>
      </c>
      <c r="M23">
        <v>0.26600000000000001</v>
      </c>
      <c r="N23">
        <v>9.4E-2</v>
      </c>
      <c r="O23">
        <v>0.64500000000000002</v>
      </c>
      <c r="P23">
        <v>0.35499999999999998</v>
      </c>
      <c r="Q23">
        <v>0.64500000000000002</v>
      </c>
      <c r="R23">
        <v>0.35499999999999998</v>
      </c>
    </row>
    <row r="24" spans="1:18">
      <c r="A24">
        <v>0</v>
      </c>
      <c r="B24">
        <v>3.5</v>
      </c>
      <c r="C24">
        <v>1.75</v>
      </c>
      <c r="D24">
        <v>0.01</v>
      </c>
      <c r="E24">
        <v>0.01</v>
      </c>
      <c r="F24">
        <v>0.36792641019894601</v>
      </c>
      <c r="G24">
        <v>-0.107691268512313</v>
      </c>
      <c r="H24">
        <v>0.57769126983076202</v>
      </c>
      <c r="I24">
        <v>14.5374303517083</v>
      </c>
      <c r="J24">
        <v>14.5374303517083</v>
      </c>
      <c r="K24">
        <v>1</v>
      </c>
      <c r="L24">
        <v>0.61899999999999999</v>
      </c>
      <c r="M24">
        <v>0.28599999999999998</v>
      </c>
      <c r="N24">
        <v>9.5000000000000001E-2</v>
      </c>
      <c r="O24">
        <v>0.64500000000000002</v>
      </c>
      <c r="P24">
        <v>0.35499999999999998</v>
      </c>
      <c r="Q24">
        <v>0.64500000000000002</v>
      </c>
      <c r="R24">
        <v>0.35499999999999998</v>
      </c>
    </row>
    <row r="25" spans="1:18">
      <c r="A25">
        <v>0</v>
      </c>
      <c r="B25">
        <v>3.5</v>
      </c>
      <c r="C25">
        <v>1.75</v>
      </c>
      <c r="D25">
        <v>0.01</v>
      </c>
      <c r="E25">
        <v>0.01</v>
      </c>
      <c r="F25">
        <v>0.32085257972305398</v>
      </c>
      <c r="G25">
        <v>-2.43405963771035E-2</v>
      </c>
      <c r="H25">
        <v>0.40762903038079401</v>
      </c>
      <c r="I25">
        <v>14.5105547090202</v>
      </c>
      <c r="J25">
        <v>14.5105547090202</v>
      </c>
      <c r="K25">
        <v>1</v>
      </c>
      <c r="L25">
        <v>0.60699999999999998</v>
      </c>
      <c r="M25">
        <v>0.29499999999999998</v>
      </c>
      <c r="N25">
        <v>9.8000000000000004E-2</v>
      </c>
      <c r="O25">
        <v>0.64500000000000002</v>
      </c>
      <c r="P25">
        <v>0.35499999999999998</v>
      </c>
      <c r="Q25">
        <v>0.64500000000000002</v>
      </c>
      <c r="R25">
        <v>0.35499999999999998</v>
      </c>
    </row>
    <row r="26" spans="1:18" hidden="1">
      <c r="A26">
        <v>0</v>
      </c>
      <c r="B26">
        <v>3.5</v>
      </c>
      <c r="C26">
        <v>1.75</v>
      </c>
      <c r="D26">
        <v>0.01</v>
      </c>
      <c r="E26">
        <v>0.01</v>
      </c>
      <c r="F26">
        <v>0.53072784571684595</v>
      </c>
      <c r="G26">
        <v>-0.448699598673444</v>
      </c>
      <c r="H26">
        <v>0.98016279315545596</v>
      </c>
      <c r="I26">
        <v>15.7566859823669</v>
      </c>
      <c r="J26">
        <v>15.7566859823669</v>
      </c>
      <c r="K26">
        <v>1</v>
      </c>
      <c r="L26">
        <v>0.65200000000000002</v>
      </c>
      <c r="M26">
        <v>0.26400000000000001</v>
      </c>
      <c r="N26">
        <v>8.4000000000000005E-2</v>
      </c>
      <c r="O26">
        <v>0.64500000000000002</v>
      </c>
      <c r="P26">
        <v>0.35499999999999998</v>
      </c>
      <c r="Q26">
        <v>0.64500000000000002</v>
      </c>
      <c r="R26">
        <v>0.35499999999999998</v>
      </c>
    </row>
    <row r="27" spans="1:18">
      <c r="A27">
        <v>0</v>
      </c>
      <c r="B27">
        <v>3.5</v>
      </c>
      <c r="C27">
        <v>1.75</v>
      </c>
      <c r="D27">
        <v>0.01</v>
      </c>
      <c r="E27">
        <v>0.01</v>
      </c>
      <c r="F27">
        <v>4.1845169481003003E-2</v>
      </c>
      <c r="G27">
        <v>0.89434774741908996</v>
      </c>
      <c r="H27">
        <v>0.62460675914527397</v>
      </c>
      <c r="I27">
        <v>14.603538831504601</v>
      </c>
      <c r="J27">
        <v>14.603538831504601</v>
      </c>
      <c r="K27">
        <v>1</v>
      </c>
      <c r="L27">
        <v>0.59699999999999998</v>
      </c>
      <c r="M27">
        <v>0.30299999999999999</v>
      </c>
      <c r="N27">
        <v>0.1</v>
      </c>
      <c r="O27">
        <v>0.64500000000000002</v>
      </c>
      <c r="P27">
        <v>0.35499999999999998</v>
      </c>
      <c r="Q27">
        <v>0.64500000000000002</v>
      </c>
      <c r="R27">
        <v>0.35499999999999998</v>
      </c>
    </row>
    <row r="28" spans="1:18">
      <c r="A28">
        <v>0</v>
      </c>
      <c r="B28">
        <v>3.5</v>
      </c>
      <c r="C28">
        <v>1.75</v>
      </c>
      <c r="D28">
        <v>0.01</v>
      </c>
      <c r="E28">
        <v>0.01</v>
      </c>
      <c r="F28">
        <v>0.30864943173215798</v>
      </c>
      <c r="G28">
        <v>2.2946874187168301E-2</v>
      </c>
      <c r="H28">
        <v>0.40995891189320399</v>
      </c>
      <c r="I28">
        <v>14.5092946376401</v>
      </c>
      <c r="J28">
        <v>14.5092946376401</v>
      </c>
      <c r="K28">
        <v>1</v>
      </c>
      <c r="L28">
        <v>0.60699999999999998</v>
      </c>
      <c r="M28">
        <v>0.29499999999999998</v>
      </c>
      <c r="N28">
        <v>9.8000000000000004E-2</v>
      </c>
      <c r="O28">
        <v>0.64500000000000002</v>
      </c>
      <c r="P28">
        <v>0.35499999999999998</v>
      </c>
      <c r="Q28">
        <v>0.64500000000000002</v>
      </c>
      <c r="R28">
        <v>0.35499999999999998</v>
      </c>
    </row>
    <row r="29" spans="1:18" hidden="1">
      <c r="A29">
        <v>0</v>
      </c>
      <c r="B29">
        <v>3.5</v>
      </c>
      <c r="C29">
        <v>1.75</v>
      </c>
      <c r="D29">
        <v>0.01</v>
      </c>
      <c r="E29">
        <v>0.01</v>
      </c>
      <c r="F29">
        <v>0.64063753960073899</v>
      </c>
      <c r="G29">
        <v>-0.59538301442570596</v>
      </c>
      <c r="H29">
        <v>1.30399389856769</v>
      </c>
      <c r="I29">
        <v>17.9575339629552</v>
      </c>
      <c r="J29">
        <v>17.9575339629552</v>
      </c>
      <c r="K29">
        <v>1</v>
      </c>
      <c r="L29">
        <v>0.68300000000000005</v>
      </c>
      <c r="M29">
        <v>0.24299999999999999</v>
      </c>
      <c r="N29">
        <v>7.3999999999999996E-2</v>
      </c>
      <c r="O29">
        <v>0.64500000000000002</v>
      </c>
      <c r="P29">
        <v>0.35499999999999998</v>
      </c>
      <c r="Q29">
        <v>0.64500000000000002</v>
      </c>
      <c r="R29">
        <v>0.35499999999999998</v>
      </c>
    </row>
    <row r="30" spans="1:18" hidden="1">
      <c r="A30">
        <v>0</v>
      </c>
      <c r="B30">
        <v>3.5</v>
      </c>
      <c r="C30">
        <v>1.75</v>
      </c>
      <c r="D30">
        <v>0.01</v>
      </c>
      <c r="E30">
        <v>0.01</v>
      </c>
      <c r="F30">
        <v>6.18080122934608E-2</v>
      </c>
      <c r="G30">
        <v>0.81208365177948005</v>
      </c>
      <c r="H30">
        <v>0.88236754768395798</v>
      </c>
      <c r="I30">
        <v>15.5847852034724</v>
      </c>
      <c r="J30">
        <v>15.5847852034724</v>
      </c>
      <c r="K30">
        <v>1</v>
      </c>
      <c r="L30">
        <v>0.59499999999999997</v>
      </c>
      <c r="M30">
        <v>0.30499999999999999</v>
      </c>
      <c r="N30">
        <v>0.10100000000000001</v>
      </c>
      <c r="O30">
        <v>0.64500000000000002</v>
      </c>
      <c r="P30">
        <v>0.35499999999999998</v>
      </c>
      <c r="Q30">
        <v>0.64500000000000002</v>
      </c>
      <c r="R30">
        <v>0.35499999999999998</v>
      </c>
    </row>
    <row r="31" spans="1:18" hidden="1">
      <c r="A31">
        <v>0</v>
      </c>
      <c r="B31">
        <v>3.5</v>
      </c>
      <c r="C31">
        <v>1.75</v>
      </c>
      <c r="D31">
        <v>0.01</v>
      </c>
      <c r="E31">
        <v>0.01</v>
      </c>
      <c r="F31">
        <v>0.358599781267258</v>
      </c>
      <c r="G31">
        <v>5.2761130908272003E-2</v>
      </c>
      <c r="H31">
        <v>1.0807343333244801</v>
      </c>
      <c r="I31">
        <v>16.004860151554499</v>
      </c>
      <c r="J31">
        <v>16.004860151554499</v>
      </c>
      <c r="K31">
        <v>1</v>
      </c>
      <c r="L31">
        <v>0.63600000000000001</v>
      </c>
      <c r="M31">
        <v>0.27</v>
      </c>
      <c r="N31">
        <v>9.4E-2</v>
      </c>
      <c r="O31">
        <v>0.64500000000000002</v>
      </c>
      <c r="P31">
        <v>0.35499999999999998</v>
      </c>
      <c r="Q31">
        <v>0.64500000000000002</v>
      </c>
      <c r="R31">
        <v>0.35499999999999998</v>
      </c>
    </row>
    <row r="32" spans="1:18">
      <c r="A32">
        <v>0</v>
      </c>
      <c r="B32">
        <v>3.5</v>
      </c>
      <c r="C32">
        <v>1.75</v>
      </c>
      <c r="D32">
        <v>0.01</v>
      </c>
      <c r="E32">
        <v>0.01</v>
      </c>
      <c r="F32">
        <v>0.54350147971151697</v>
      </c>
      <c r="G32">
        <v>-0.65704669136881699</v>
      </c>
      <c r="H32">
        <v>0.55422460644567895</v>
      </c>
      <c r="I32">
        <v>14.627963275328</v>
      </c>
      <c r="J32">
        <v>14.627963275328</v>
      </c>
      <c r="K32">
        <v>1</v>
      </c>
      <c r="L32">
        <v>0.629</v>
      </c>
      <c r="M32">
        <v>0.28799999999999998</v>
      </c>
      <c r="N32">
        <v>8.3000000000000004E-2</v>
      </c>
      <c r="O32">
        <v>0.64500000000000002</v>
      </c>
      <c r="P32">
        <v>0.35499999999999998</v>
      </c>
      <c r="Q32">
        <v>0.64500000000000002</v>
      </c>
      <c r="R32">
        <v>0.35499999999999998</v>
      </c>
    </row>
    <row r="33" spans="1:18" hidden="1">
      <c r="A33">
        <v>1</v>
      </c>
      <c r="B33">
        <v>3.5</v>
      </c>
      <c r="C33">
        <v>1.75</v>
      </c>
      <c r="D33">
        <v>0.01</v>
      </c>
      <c r="E33">
        <v>0.01</v>
      </c>
      <c r="F33">
        <v>1.249270381943</v>
      </c>
      <c r="G33">
        <v>9.0836547652128397E-2</v>
      </c>
      <c r="H33">
        <v>2.2528013656691699</v>
      </c>
      <c r="I33">
        <v>28.124003802609199</v>
      </c>
      <c r="J33">
        <v>28.124003802609199</v>
      </c>
      <c r="K33">
        <v>1</v>
      </c>
      <c r="L33">
        <v>0.93400000000000005</v>
      </c>
      <c r="M33">
        <v>4.9000000000000002E-2</v>
      </c>
      <c r="N33">
        <v>1.7000000000000001E-2</v>
      </c>
      <c r="O33">
        <v>0.85</v>
      </c>
      <c r="P33">
        <v>0.15</v>
      </c>
      <c r="Q33">
        <v>0.85</v>
      </c>
      <c r="R33">
        <v>0.15</v>
      </c>
    </row>
    <row r="34" spans="1:18" hidden="1">
      <c r="A34">
        <v>1</v>
      </c>
      <c r="B34">
        <v>3.5</v>
      </c>
      <c r="C34">
        <v>1.75</v>
      </c>
      <c r="D34">
        <v>0.01</v>
      </c>
      <c r="E34">
        <v>0.01</v>
      </c>
      <c r="F34">
        <v>0.74757979703377397</v>
      </c>
      <c r="G34">
        <v>0.61252506223995595</v>
      </c>
      <c r="H34">
        <v>1.12987941627488</v>
      </c>
      <c r="I34">
        <v>14.417765117137099</v>
      </c>
      <c r="J34">
        <v>14.417765117137099</v>
      </c>
      <c r="K34">
        <v>1</v>
      </c>
      <c r="L34">
        <v>0.85499999999999998</v>
      </c>
      <c r="M34">
        <v>9.8000000000000004E-2</v>
      </c>
      <c r="N34">
        <v>4.7E-2</v>
      </c>
      <c r="O34">
        <v>0.85</v>
      </c>
      <c r="P34">
        <v>0.15</v>
      </c>
      <c r="Q34">
        <v>0.85</v>
      </c>
      <c r="R34">
        <v>0.15</v>
      </c>
    </row>
    <row r="35" spans="1:18" hidden="1">
      <c r="A35">
        <v>1</v>
      </c>
      <c r="B35">
        <v>3.5</v>
      </c>
      <c r="C35">
        <v>1.75</v>
      </c>
      <c r="D35">
        <v>0.01</v>
      </c>
      <c r="E35">
        <v>0.01</v>
      </c>
      <c r="F35">
        <v>1.04759000204524</v>
      </c>
      <c r="G35">
        <v>-0.22595527509680399</v>
      </c>
      <c r="H35">
        <v>1.03139857777431</v>
      </c>
      <c r="I35">
        <v>14.440253869580699</v>
      </c>
      <c r="J35">
        <v>14.440253869580699</v>
      </c>
      <c r="K35">
        <v>1</v>
      </c>
      <c r="L35">
        <v>0.872</v>
      </c>
      <c r="M35">
        <v>9.6000000000000002E-2</v>
      </c>
      <c r="N35">
        <v>3.2000000000000001E-2</v>
      </c>
      <c r="O35">
        <v>0.85</v>
      </c>
      <c r="P35">
        <v>0.15</v>
      </c>
      <c r="Q35">
        <v>0.85</v>
      </c>
      <c r="R35">
        <v>0.15</v>
      </c>
    </row>
    <row r="36" spans="1:18" hidden="1">
      <c r="A36">
        <v>1</v>
      </c>
      <c r="B36">
        <v>3.5</v>
      </c>
      <c r="C36">
        <v>1.75</v>
      </c>
      <c r="D36">
        <v>0.01</v>
      </c>
      <c r="E36">
        <v>0.01</v>
      </c>
      <c r="F36">
        <v>0.92609245716958</v>
      </c>
      <c r="G36">
        <v>-0.26393599837799198</v>
      </c>
      <c r="H36">
        <v>0.66086085273121697</v>
      </c>
      <c r="I36">
        <v>14.476489179506</v>
      </c>
      <c r="J36">
        <v>14.476489179506</v>
      </c>
      <c r="K36">
        <v>1</v>
      </c>
      <c r="L36">
        <v>0.83399999999999996</v>
      </c>
      <c r="M36">
        <v>0.123</v>
      </c>
      <c r="N36">
        <v>4.2999999999999997E-2</v>
      </c>
      <c r="O36">
        <v>0.85</v>
      </c>
      <c r="P36">
        <v>0.15</v>
      </c>
      <c r="Q36">
        <v>0.85</v>
      </c>
      <c r="R36">
        <v>0.15</v>
      </c>
    </row>
    <row r="37" spans="1:18" hidden="1">
      <c r="A37">
        <v>1</v>
      </c>
      <c r="B37">
        <v>3.5</v>
      </c>
      <c r="C37">
        <v>1.75</v>
      </c>
      <c r="D37">
        <v>0.01</v>
      </c>
      <c r="E37">
        <v>0.01</v>
      </c>
      <c r="F37">
        <v>1.76469969865573</v>
      </c>
      <c r="G37">
        <v>-0.86747723624997197</v>
      </c>
      <c r="H37">
        <v>2.1819096257597401</v>
      </c>
      <c r="I37">
        <v>27.972165068941798</v>
      </c>
      <c r="J37">
        <v>27.972165068941798</v>
      </c>
      <c r="K37">
        <v>1</v>
      </c>
      <c r="L37">
        <v>0.94799999999999995</v>
      </c>
      <c r="M37">
        <v>4.7E-2</v>
      </c>
      <c r="N37">
        <v>4.0000000000000001E-3</v>
      </c>
      <c r="O37">
        <v>0.85</v>
      </c>
      <c r="P37">
        <v>0.15</v>
      </c>
      <c r="Q37">
        <v>0.85</v>
      </c>
      <c r="R37">
        <v>0.15</v>
      </c>
    </row>
    <row r="38" spans="1:18" hidden="1">
      <c r="A38">
        <v>1</v>
      </c>
      <c r="B38">
        <v>3.5</v>
      </c>
      <c r="C38">
        <v>1.75</v>
      </c>
      <c r="D38">
        <v>0.01</v>
      </c>
      <c r="E38">
        <v>0.01</v>
      </c>
      <c r="F38">
        <v>0.97446519078871496</v>
      </c>
      <c r="G38">
        <v>-0.21254183883733599</v>
      </c>
      <c r="H38">
        <v>0.85815819110742897</v>
      </c>
      <c r="I38">
        <v>14.4130825843793</v>
      </c>
      <c r="J38">
        <v>14.4130825843793</v>
      </c>
      <c r="K38">
        <v>1</v>
      </c>
      <c r="L38">
        <v>0.85299999999999998</v>
      </c>
      <c r="M38">
        <v>0.109</v>
      </c>
      <c r="N38">
        <v>3.7999999999999999E-2</v>
      </c>
      <c r="O38">
        <v>0.85</v>
      </c>
      <c r="P38">
        <v>0.15</v>
      </c>
      <c r="Q38">
        <v>0.85</v>
      </c>
      <c r="R38">
        <v>0.15</v>
      </c>
    </row>
    <row r="39" spans="1:18" hidden="1">
      <c r="A39">
        <v>1</v>
      </c>
      <c r="B39">
        <v>3.5</v>
      </c>
      <c r="C39">
        <v>1.75</v>
      </c>
      <c r="D39">
        <v>0.01</v>
      </c>
      <c r="E39">
        <v>0.01</v>
      </c>
      <c r="F39">
        <v>1.0928456919159499</v>
      </c>
      <c r="G39">
        <v>0.33824042665989901</v>
      </c>
      <c r="H39">
        <v>2.23430786320551</v>
      </c>
      <c r="I39">
        <v>27.901557778868199</v>
      </c>
      <c r="J39">
        <v>27.901557778868199</v>
      </c>
      <c r="K39">
        <v>1</v>
      </c>
      <c r="L39">
        <v>0.92</v>
      </c>
      <c r="M39">
        <v>5.6000000000000001E-2</v>
      </c>
      <c r="N39">
        <v>2.4E-2</v>
      </c>
      <c r="O39">
        <v>0.85</v>
      </c>
      <c r="P39">
        <v>0.15</v>
      </c>
      <c r="Q39">
        <v>0.85</v>
      </c>
      <c r="R39">
        <v>0.15</v>
      </c>
    </row>
    <row r="40" spans="1:18" hidden="1">
      <c r="A40">
        <v>1</v>
      </c>
      <c r="B40">
        <v>3.5</v>
      </c>
      <c r="C40">
        <v>1.75</v>
      </c>
      <c r="D40">
        <v>0.01</v>
      </c>
      <c r="E40">
        <v>0.01</v>
      </c>
      <c r="F40">
        <v>0.93877622995590104</v>
      </c>
      <c r="G40">
        <v>0.67246443957803703</v>
      </c>
      <c r="H40">
        <v>2.3414435900116199</v>
      </c>
      <c r="I40">
        <v>28.831518491280502</v>
      </c>
      <c r="J40">
        <v>28.831518491280502</v>
      </c>
      <c r="K40">
        <v>1</v>
      </c>
      <c r="L40">
        <v>0.90800000000000003</v>
      </c>
      <c r="M40">
        <v>6.0999999999999999E-2</v>
      </c>
      <c r="N40">
        <v>0.03</v>
      </c>
      <c r="O40">
        <v>0.85</v>
      </c>
      <c r="P40">
        <v>0.15</v>
      </c>
      <c r="Q40">
        <v>0.85</v>
      </c>
      <c r="R40">
        <v>0.15</v>
      </c>
    </row>
    <row r="41" spans="1:18" hidden="1">
      <c r="A41">
        <v>1</v>
      </c>
      <c r="B41">
        <v>3.5</v>
      </c>
      <c r="C41">
        <v>1.75</v>
      </c>
      <c r="D41">
        <v>0.01</v>
      </c>
      <c r="E41">
        <v>0.01</v>
      </c>
      <c r="F41">
        <v>0.72178376069515204</v>
      </c>
      <c r="G41">
        <v>0.35269266629405699</v>
      </c>
      <c r="H41">
        <v>0.67908659699352003</v>
      </c>
      <c r="I41">
        <v>14.5341024011838</v>
      </c>
      <c r="J41">
        <v>14.5341024011838</v>
      </c>
      <c r="K41">
        <v>1</v>
      </c>
      <c r="L41">
        <v>0.82399999999999995</v>
      </c>
      <c r="M41">
        <v>0.122</v>
      </c>
      <c r="N41">
        <v>5.3999999999999999E-2</v>
      </c>
      <c r="O41">
        <v>0.85</v>
      </c>
      <c r="P41">
        <v>0.15</v>
      </c>
      <c r="Q41">
        <v>0.85</v>
      </c>
      <c r="R41">
        <v>0.15</v>
      </c>
    </row>
    <row r="42" spans="1:18" hidden="1">
      <c r="A42">
        <v>1</v>
      </c>
      <c r="B42">
        <v>3.5</v>
      </c>
      <c r="C42">
        <v>1.75</v>
      </c>
      <c r="D42">
        <v>0.01</v>
      </c>
      <c r="E42">
        <v>0.01</v>
      </c>
      <c r="F42">
        <v>1.7365936191653799</v>
      </c>
      <c r="G42">
        <v>-0.99850043635637797</v>
      </c>
      <c r="H42">
        <v>1.8156661687693101</v>
      </c>
      <c r="I42">
        <v>22.052859589764299</v>
      </c>
      <c r="J42">
        <v>22.052859589764299</v>
      </c>
      <c r="K42">
        <v>1</v>
      </c>
      <c r="L42">
        <v>0.93700000000000006</v>
      </c>
      <c r="M42">
        <v>5.8000000000000003E-2</v>
      </c>
      <c r="N42">
        <v>5.0000000000000001E-3</v>
      </c>
      <c r="O42">
        <v>0.85</v>
      </c>
      <c r="P42">
        <v>0.15</v>
      </c>
      <c r="Q42">
        <v>0.85</v>
      </c>
      <c r="R42">
        <v>0.15</v>
      </c>
    </row>
    <row r="43" spans="1:18" hidden="1">
      <c r="A43">
        <v>1</v>
      </c>
      <c r="B43">
        <v>3.5</v>
      </c>
      <c r="C43">
        <v>1.75</v>
      </c>
      <c r="D43">
        <v>0.01</v>
      </c>
      <c r="E43">
        <v>0.01</v>
      </c>
      <c r="F43">
        <v>1.03512190269669</v>
      </c>
      <c r="G43">
        <v>-0.84022254393914797</v>
      </c>
      <c r="H43">
        <v>0.36898928137347398</v>
      </c>
      <c r="I43">
        <v>13.925369006678199</v>
      </c>
      <c r="J43">
        <v>13.925369006678199</v>
      </c>
      <c r="K43">
        <v>1</v>
      </c>
      <c r="L43">
        <v>0.80800000000000005</v>
      </c>
      <c r="M43">
        <v>0.154</v>
      </c>
      <c r="N43">
        <v>3.7999999999999999E-2</v>
      </c>
      <c r="O43">
        <v>0.85</v>
      </c>
      <c r="P43">
        <v>0.15</v>
      </c>
      <c r="Q43">
        <v>0.85</v>
      </c>
      <c r="R43">
        <v>0.15</v>
      </c>
    </row>
    <row r="44" spans="1:18" hidden="1">
      <c r="A44">
        <v>1</v>
      </c>
      <c r="B44">
        <v>3.5</v>
      </c>
      <c r="C44">
        <v>1.75</v>
      </c>
      <c r="D44">
        <v>0.01</v>
      </c>
      <c r="E44">
        <v>0.01</v>
      </c>
      <c r="F44">
        <v>0.74097822694264603</v>
      </c>
      <c r="G44">
        <v>0.13615551915047</v>
      </c>
      <c r="H44">
        <v>0.42583136189778698</v>
      </c>
      <c r="I44">
        <v>13.9346839738689</v>
      </c>
      <c r="J44">
        <v>13.9346839738689</v>
      </c>
      <c r="K44">
        <v>1</v>
      </c>
      <c r="L44">
        <v>0.81100000000000005</v>
      </c>
      <c r="M44">
        <v>0.13400000000000001</v>
      </c>
      <c r="N44">
        <v>5.6000000000000001E-2</v>
      </c>
      <c r="O44">
        <v>0.85</v>
      </c>
      <c r="P44">
        <v>0.15</v>
      </c>
      <c r="Q44">
        <v>0.85</v>
      </c>
      <c r="R44">
        <v>0.15</v>
      </c>
    </row>
    <row r="45" spans="1:18" hidden="1">
      <c r="A45">
        <v>1</v>
      </c>
      <c r="B45">
        <v>3.5</v>
      </c>
      <c r="C45">
        <v>1.75</v>
      </c>
      <c r="D45">
        <v>0.01</v>
      </c>
      <c r="E45">
        <v>0.01</v>
      </c>
      <c r="F45">
        <v>0.75936410107209396</v>
      </c>
      <c r="G45">
        <v>0.12697177056568601</v>
      </c>
      <c r="H45">
        <v>0.48932057324884298</v>
      </c>
      <c r="I45">
        <v>13.9260061122851</v>
      </c>
      <c r="J45">
        <v>13.9260061122851</v>
      </c>
      <c r="K45">
        <v>1</v>
      </c>
      <c r="L45">
        <v>0.81599999999999995</v>
      </c>
      <c r="M45">
        <v>0.13</v>
      </c>
      <c r="N45">
        <v>5.3999999999999999E-2</v>
      </c>
      <c r="O45">
        <v>0.85</v>
      </c>
      <c r="P45">
        <v>0.15</v>
      </c>
      <c r="Q45">
        <v>0.85</v>
      </c>
      <c r="R45">
        <v>0.15</v>
      </c>
    </row>
    <row r="46" spans="1:18" hidden="1">
      <c r="A46">
        <v>1</v>
      </c>
      <c r="B46">
        <v>3.5</v>
      </c>
      <c r="C46">
        <v>1.75</v>
      </c>
      <c r="D46">
        <v>0.01</v>
      </c>
      <c r="E46">
        <v>0.01</v>
      </c>
      <c r="F46">
        <v>0.74643180201341897</v>
      </c>
      <c r="G46">
        <v>0.25566342772039802</v>
      </c>
      <c r="H46">
        <v>0.61077715166681801</v>
      </c>
      <c r="I46">
        <v>14.028668366668001</v>
      </c>
      <c r="J46">
        <v>14.028668366668001</v>
      </c>
      <c r="K46">
        <v>1</v>
      </c>
      <c r="L46">
        <v>0.82399999999999995</v>
      </c>
      <c r="M46">
        <v>0.123</v>
      </c>
      <c r="N46">
        <v>5.2999999999999999E-2</v>
      </c>
      <c r="O46">
        <v>0.85</v>
      </c>
      <c r="P46">
        <v>0.15</v>
      </c>
      <c r="Q46">
        <v>0.85</v>
      </c>
      <c r="R46">
        <v>0.15</v>
      </c>
    </row>
    <row r="47" spans="1:18" hidden="1">
      <c r="A47">
        <v>1</v>
      </c>
      <c r="B47">
        <v>3.5</v>
      </c>
      <c r="C47">
        <v>1.75</v>
      </c>
      <c r="D47">
        <v>0.01</v>
      </c>
      <c r="E47">
        <v>0.01</v>
      </c>
      <c r="F47">
        <v>1.54966864968208</v>
      </c>
      <c r="G47">
        <v>-0.30488805078220999</v>
      </c>
      <c r="H47">
        <v>2.3675964156212799</v>
      </c>
      <c r="I47">
        <v>29.953040899736902</v>
      </c>
      <c r="J47">
        <v>29.953040899736902</v>
      </c>
      <c r="K47">
        <v>1</v>
      </c>
      <c r="L47">
        <v>0.95499999999999996</v>
      </c>
      <c r="M47">
        <v>3.7999999999999999E-2</v>
      </c>
      <c r="N47">
        <v>7.0000000000000001E-3</v>
      </c>
      <c r="O47">
        <v>0.85</v>
      </c>
      <c r="P47">
        <v>0.15</v>
      </c>
      <c r="Q47">
        <v>0.85</v>
      </c>
      <c r="R47">
        <v>0.15</v>
      </c>
    </row>
    <row r="48" spans="1:18" hidden="1">
      <c r="A48">
        <v>1</v>
      </c>
      <c r="B48">
        <v>3.5</v>
      </c>
      <c r="C48">
        <v>1.75</v>
      </c>
      <c r="D48">
        <v>0.01</v>
      </c>
      <c r="E48">
        <v>0.01</v>
      </c>
      <c r="F48">
        <v>0.482314043976588</v>
      </c>
      <c r="G48">
        <v>0.93741207303792395</v>
      </c>
      <c r="H48">
        <v>0.40610767189142499</v>
      </c>
      <c r="I48">
        <v>14.146854495084799</v>
      </c>
      <c r="J48">
        <v>14.146854495084799</v>
      </c>
      <c r="K48">
        <v>1</v>
      </c>
      <c r="L48">
        <v>0.79700000000000004</v>
      </c>
      <c r="M48">
        <v>0.13700000000000001</v>
      </c>
      <c r="N48">
        <v>6.6000000000000003E-2</v>
      </c>
      <c r="O48">
        <v>0.85</v>
      </c>
      <c r="P48">
        <v>0.15</v>
      </c>
      <c r="Q48">
        <v>0.85</v>
      </c>
      <c r="R48">
        <v>0.15</v>
      </c>
    </row>
    <row r="49" spans="1:18" hidden="1">
      <c r="A49">
        <v>1</v>
      </c>
      <c r="B49">
        <v>3.5</v>
      </c>
      <c r="C49">
        <v>1.75</v>
      </c>
      <c r="D49">
        <v>0.01</v>
      </c>
      <c r="E49">
        <v>0.01</v>
      </c>
      <c r="F49">
        <v>1.1708538792407199</v>
      </c>
      <c r="G49">
        <v>-0.60828304877357198</v>
      </c>
      <c r="H49">
        <v>0.975269359953989</v>
      </c>
      <c r="I49">
        <v>14.485982864813501</v>
      </c>
      <c r="J49">
        <v>14.485982864813501</v>
      </c>
      <c r="K49">
        <v>1</v>
      </c>
      <c r="L49">
        <v>0.87</v>
      </c>
      <c r="M49">
        <v>0.10299999999999999</v>
      </c>
      <c r="N49">
        <v>2.7E-2</v>
      </c>
      <c r="O49">
        <v>0.85</v>
      </c>
      <c r="P49">
        <v>0.15</v>
      </c>
      <c r="Q49">
        <v>0.85</v>
      </c>
      <c r="R49">
        <v>0.15</v>
      </c>
    </row>
    <row r="50" spans="1:18" hidden="1">
      <c r="A50">
        <v>1</v>
      </c>
      <c r="B50">
        <v>3.5</v>
      </c>
      <c r="C50">
        <v>1.75</v>
      </c>
      <c r="D50">
        <v>0.01</v>
      </c>
      <c r="E50">
        <v>0.01</v>
      </c>
      <c r="F50">
        <v>0.81172350339685595</v>
      </c>
      <c r="G50">
        <v>0.32194250022924198</v>
      </c>
      <c r="H50">
        <v>0.964098464958559</v>
      </c>
      <c r="I50">
        <v>14.3949837357987</v>
      </c>
      <c r="J50">
        <v>14.3949837357987</v>
      </c>
      <c r="K50">
        <v>1</v>
      </c>
      <c r="L50">
        <v>0.85</v>
      </c>
      <c r="M50">
        <v>0.104</v>
      </c>
      <c r="N50">
        <v>4.5999999999999999E-2</v>
      </c>
      <c r="O50">
        <v>0.85</v>
      </c>
      <c r="P50">
        <v>0.15</v>
      </c>
      <c r="Q50">
        <v>0.85</v>
      </c>
      <c r="R50">
        <v>0.15</v>
      </c>
    </row>
    <row r="51" spans="1:18" hidden="1">
      <c r="A51">
        <v>1</v>
      </c>
      <c r="B51">
        <v>3.5</v>
      </c>
      <c r="C51">
        <v>1.75</v>
      </c>
      <c r="D51">
        <v>0.01</v>
      </c>
      <c r="E51">
        <v>0.01</v>
      </c>
      <c r="F51">
        <v>0.69045296153102997</v>
      </c>
      <c r="G51">
        <v>0.43465240369160801</v>
      </c>
      <c r="H51">
        <v>0.61976226427700898</v>
      </c>
      <c r="I51">
        <v>14.0663523602694</v>
      </c>
      <c r="J51">
        <v>14.0663523602694</v>
      </c>
      <c r="K51">
        <v>1</v>
      </c>
      <c r="L51">
        <v>0.82099999999999995</v>
      </c>
      <c r="M51">
        <v>0.123</v>
      </c>
      <c r="N51">
        <v>5.6000000000000001E-2</v>
      </c>
      <c r="O51">
        <v>0.85</v>
      </c>
      <c r="P51">
        <v>0.15</v>
      </c>
      <c r="Q51">
        <v>0.85</v>
      </c>
      <c r="R51">
        <v>0.15</v>
      </c>
    </row>
    <row r="52" spans="1:18" hidden="1">
      <c r="A52">
        <v>1</v>
      </c>
      <c r="B52">
        <v>3.5</v>
      </c>
      <c r="C52">
        <v>1.75</v>
      </c>
      <c r="D52">
        <v>0.01</v>
      </c>
      <c r="E52">
        <v>0.01</v>
      </c>
      <c r="F52">
        <v>1.0146361974317299</v>
      </c>
      <c r="G52">
        <v>0.57075044057047197</v>
      </c>
      <c r="H52">
        <v>2.3660648269988802</v>
      </c>
      <c r="I52">
        <v>29.191087386400898</v>
      </c>
      <c r="J52">
        <v>29.191087386400898</v>
      </c>
      <c r="K52">
        <v>1</v>
      </c>
      <c r="L52">
        <v>0.91800000000000004</v>
      </c>
      <c r="M52">
        <v>5.6000000000000001E-2</v>
      </c>
      <c r="N52">
        <v>2.5999999999999999E-2</v>
      </c>
      <c r="O52">
        <v>0.85</v>
      </c>
      <c r="P52">
        <v>0.15</v>
      </c>
      <c r="Q52">
        <v>0.85</v>
      </c>
      <c r="R52">
        <v>0.15</v>
      </c>
    </row>
    <row r="53" spans="1:18" hidden="1">
      <c r="A53">
        <v>1</v>
      </c>
      <c r="B53">
        <v>3.5</v>
      </c>
      <c r="C53">
        <v>1.75</v>
      </c>
      <c r="D53">
        <v>0.01</v>
      </c>
      <c r="E53">
        <v>0.01</v>
      </c>
      <c r="F53">
        <v>0.682334324405382</v>
      </c>
      <c r="G53">
        <v>0.920859506585476</v>
      </c>
      <c r="H53">
        <v>1.4296267102870901</v>
      </c>
      <c r="I53">
        <v>15.873280083378701</v>
      </c>
      <c r="J53">
        <v>15.873280083378701</v>
      </c>
      <c r="K53">
        <v>1</v>
      </c>
      <c r="L53">
        <v>0.86099999999999999</v>
      </c>
      <c r="M53">
        <v>9.0999999999999998E-2</v>
      </c>
      <c r="N53">
        <v>4.7E-2</v>
      </c>
      <c r="O53">
        <v>0.85</v>
      </c>
      <c r="P53">
        <v>0.15</v>
      </c>
      <c r="Q53">
        <v>0.85</v>
      </c>
      <c r="R53">
        <v>0.15</v>
      </c>
    </row>
    <row r="54" spans="1:18" hidden="1">
      <c r="A54">
        <v>1</v>
      </c>
      <c r="B54">
        <v>3.5</v>
      </c>
      <c r="C54">
        <v>1.75</v>
      </c>
      <c r="D54">
        <v>0.01</v>
      </c>
      <c r="E54">
        <v>0.01</v>
      </c>
      <c r="F54">
        <v>0.53323961600556202</v>
      </c>
      <c r="G54">
        <v>0.98066012215648002</v>
      </c>
      <c r="H54">
        <v>0.83220900829189903</v>
      </c>
      <c r="I54">
        <v>14.591025360689599</v>
      </c>
      <c r="J54">
        <v>14.591025360689599</v>
      </c>
      <c r="K54">
        <v>1</v>
      </c>
      <c r="L54">
        <v>0.81899999999999995</v>
      </c>
      <c r="M54">
        <v>0.121</v>
      </c>
      <c r="N54">
        <v>0.06</v>
      </c>
      <c r="O54">
        <v>0.85</v>
      </c>
      <c r="P54">
        <v>0.15</v>
      </c>
      <c r="Q54">
        <v>0.85</v>
      </c>
      <c r="R54">
        <v>0.15</v>
      </c>
    </row>
    <row r="55" spans="1:18" hidden="1">
      <c r="A55">
        <v>1</v>
      </c>
      <c r="B55">
        <v>3.5</v>
      </c>
      <c r="C55">
        <v>1.75</v>
      </c>
      <c r="D55">
        <v>0.01</v>
      </c>
      <c r="E55">
        <v>0.01</v>
      </c>
      <c r="F55">
        <v>0.64840585162174602</v>
      </c>
      <c r="G55">
        <v>0.73087002967905601</v>
      </c>
      <c r="H55">
        <v>0.93620957451403797</v>
      </c>
      <c r="I55">
        <v>14.453213146007201</v>
      </c>
      <c r="J55">
        <v>14.453213146007201</v>
      </c>
      <c r="K55">
        <v>1</v>
      </c>
      <c r="L55">
        <v>0.83499999999999996</v>
      </c>
      <c r="M55">
        <v>0.111</v>
      </c>
      <c r="N55">
        <v>5.3999999999999999E-2</v>
      </c>
      <c r="O55">
        <v>0.85</v>
      </c>
      <c r="P55">
        <v>0.15</v>
      </c>
      <c r="Q55">
        <v>0.85</v>
      </c>
      <c r="R55">
        <v>0.15</v>
      </c>
    </row>
    <row r="56" spans="1:18" hidden="1">
      <c r="A56">
        <v>1</v>
      </c>
      <c r="B56">
        <v>3.5</v>
      </c>
      <c r="C56">
        <v>1.75</v>
      </c>
      <c r="D56">
        <v>0.01</v>
      </c>
      <c r="E56">
        <v>0.01</v>
      </c>
      <c r="F56">
        <v>0.72137674932943896</v>
      </c>
      <c r="G56">
        <v>0.597094742419918</v>
      </c>
      <c r="H56">
        <v>1.0246981417787899</v>
      </c>
      <c r="I56">
        <v>14.4024809289853</v>
      </c>
      <c r="J56">
        <v>14.4024809289853</v>
      </c>
      <c r="K56">
        <v>1</v>
      </c>
      <c r="L56">
        <v>0.84599999999999997</v>
      </c>
      <c r="M56">
        <v>0.104</v>
      </c>
      <c r="N56">
        <v>0.05</v>
      </c>
      <c r="O56">
        <v>0.85</v>
      </c>
      <c r="P56">
        <v>0.15</v>
      </c>
      <c r="Q56">
        <v>0.85</v>
      </c>
      <c r="R56">
        <v>0.15</v>
      </c>
    </row>
    <row r="57" spans="1:18" hidden="1">
      <c r="A57">
        <v>1</v>
      </c>
      <c r="B57">
        <v>3.5</v>
      </c>
      <c r="C57">
        <v>1.75</v>
      </c>
      <c r="D57">
        <v>0.01</v>
      </c>
      <c r="E57">
        <v>0.01</v>
      </c>
      <c r="F57">
        <v>0.63481846403684095</v>
      </c>
      <c r="G57">
        <v>0.86513632879722602</v>
      </c>
      <c r="H57">
        <v>1.1011976887574499</v>
      </c>
      <c r="I57">
        <v>14.421396251151901</v>
      </c>
      <c r="J57">
        <v>14.421396251151901</v>
      </c>
      <c r="K57">
        <v>1</v>
      </c>
      <c r="L57">
        <v>0.84299999999999997</v>
      </c>
      <c r="M57">
        <v>0.104</v>
      </c>
      <c r="N57">
        <v>5.2999999999999999E-2</v>
      </c>
      <c r="O57">
        <v>0.85</v>
      </c>
      <c r="P57">
        <v>0.15</v>
      </c>
      <c r="Q57">
        <v>0.85</v>
      </c>
      <c r="R57">
        <v>0.15</v>
      </c>
    </row>
    <row r="58" spans="1:18" hidden="1">
      <c r="A58">
        <v>1</v>
      </c>
      <c r="B58">
        <v>3.5</v>
      </c>
      <c r="C58">
        <v>1.75</v>
      </c>
      <c r="D58">
        <v>0.01</v>
      </c>
      <c r="E58">
        <v>0.01</v>
      </c>
      <c r="F58">
        <v>1.11000473393733</v>
      </c>
      <c r="G58">
        <v>-0.86159861352148204</v>
      </c>
      <c r="H58">
        <v>0.56670414568723504</v>
      </c>
      <c r="I58">
        <v>14.042242351221701</v>
      </c>
      <c r="J58">
        <v>14.042242351221701</v>
      </c>
      <c r="K58">
        <v>1</v>
      </c>
      <c r="L58">
        <v>0.82899999999999996</v>
      </c>
      <c r="M58">
        <v>0.13900000000000001</v>
      </c>
      <c r="N58">
        <v>3.3000000000000002E-2</v>
      </c>
      <c r="O58">
        <v>0.85</v>
      </c>
      <c r="P58">
        <v>0.15</v>
      </c>
      <c r="Q58">
        <v>0.85</v>
      </c>
      <c r="R58">
        <v>0.15</v>
      </c>
    </row>
    <row r="59" spans="1:18" hidden="1">
      <c r="A59">
        <v>1</v>
      </c>
      <c r="B59">
        <v>3.5</v>
      </c>
      <c r="C59">
        <v>1.75</v>
      </c>
      <c r="D59">
        <v>0.01</v>
      </c>
      <c r="E59">
        <v>0.01</v>
      </c>
      <c r="F59">
        <v>1.1375445020261501</v>
      </c>
      <c r="G59">
        <v>-0.78228174608561496</v>
      </c>
      <c r="H59">
        <v>0.748337541555673</v>
      </c>
      <c r="I59">
        <v>14.4775334475947</v>
      </c>
      <c r="J59">
        <v>14.4775334475947</v>
      </c>
      <c r="K59">
        <v>1</v>
      </c>
      <c r="L59">
        <v>0.84499999999999997</v>
      </c>
      <c r="M59">
        <v>0.125</v>
      </c>
      <c r="N59">
        <v>0.03</v>
      </c>
      <c r="O59">
        <v>0.85</v>
      </c>
      <c r="P59">
        <v>0.15</v>
      </c>
      <c r="Q59">
        <v>0.85</v>
      </c>
      <c r="R59">
        <v>0.15</v>
      </c>
    </row>
    <row r="60" spans="1:18" hidden="1">
      <c r="A60">
        <v>1</v>
      </c>
      <c r="B60">
        <v>3.5</v>
      </c>
      <c r="C60">
        <v>1.75</v>
      </c>
      <c r="D60">
        <v>0.01</v>
      </c>
      <c r="E60">
        <v>0.01</v>
      </c>
      <c r="F60">
        <v>0.92622076610013504</v>
      </c>
      <c r="G60">
        <v>0.104543659443966</v>
      </c>
      <c r="H60">
        <v>1.0524072120602399</v>
      </c>
      <c r="I60">
        <v>14.4056706315911</v>
      </c>
      <c r="J60">
        <v>14.4056706315911</v>
      </c>
      <c r="K60">
        <v>1</v>
      </c>
      <c r="L60">
        <v>0.86599999999999999</v>
      </c>
      <c r="M60">
        <v>9.6000000000000002E-2</v>
      </c>
      <c r="N60">
        <v>3.9E-2</v>
      </c>
      <c r="O60">
        <v>0.85</v>
      </c>
      <c r="P60">
        <v>0.15</v>
      </c>
      <c r="Q60">
        <v>0.85</v>
      </c>
      <c r="R60">
        <v>0.15</v>
      </c>
    </row>
    <row r="61" spans="1:18" hidden="1">
      <c r="A61">
        <v>1</v>
      </c>
      <c r="B61">
        <v>3.5</v>
      </c>
      <c r="C61">
        <v>1.75</v>
      </c>
      <c r="D61">
        <v>0.01</v>
      </c>
      <c r="E61">
        <v>0.01</v>
      </c>
      <c r="F61">
        <v>1.13765243223402</v>
      </c>
      <c r="G61">
        <v>0.16673871543499799</v>
      </c>
      <c r="H61">
        <v>1.9828978080944699</v>
      </c>
      <c r="I61">
        <v>24.143041547560198</v>
      </c>
      <c r="J61">
        <v>24.143041547560198</v>
      </c>
      <c r="K61">
        <v>1</v>
      </c>
      <c r="L61">
        <v>0.91900000000000004</v>
      </c>
      <c r="M61">
        <v>5.8000000000000003E-2</v>
      </c>
      <c r="N61">
        <v>2.1999999999999999E-2</v>
      </c>
      <c r="O61">
        <v>0.85</v>
      </c>
      <c r="P61">
        <v>0.15</v>
      </c>
      <c r="Q61">
        <v>0.85</v>
      </c>
      <c r="R61">
        <v>0.15</v>
      </c>
    </row>
    <row r="62" spans="1:18" hidden="1">
      <c r="A62">
        <v>1</v>
      </c>
      <c r="B62">
        <v>3.5</v>
      </c>
      <c r="C62">
        <v>1.75</v>
      </c>
      <c r="D62">
        <v>0.01</v>
      </c>
      <c r="E62">
        <v>0.01</v>
      </c>
      <c r="F62">
        <v>0.64035666086294496</v>
      </c>
      <c r="G62">
        <v>0.66513858010163496</v>
      </c>
      <c r="H62">
        <v>0.80965505976777297</v>
      </c>
      <c r="I62">
        <v>14.518012542767799</v>
      </c>
      <c r="J62">
        <v>14.518012542767799</v>
      </c>
      <c r="K62">
        <v>1</v>
      </c>
      <c r="L62">
        <v>0.82599999999999996</v>
      </c>
      <c r="M62">
        <v>0.11700000000000001</v>
      </c>
      <c r="N62">
        <v>5.6000000000000001E-2</v>
      </c>
      <c r="O62">
        <v>0.85</v>
      </c>
      <c r="P62">
        <v>0.15</v>
      </c>
      <c r="Q62">
        <v>0.85</v>
      </c>
      <c r="R62">
        <v>0.15</v>
      </c>
    </row>
  </sheetData>
  <autoFilter ref="A2:S62" xr:uid="{E0120FF0-B5F1-4DB7-A1DD-BC9E0D76D1BA}">
    <filterColumn colId="11">
      <filters>
        <filter val="0.596"/>
        <filter val="0.597"/>
        <filter val="0.607"/>
        <filter val="0.611"/>
        <filter val="0.613"/>
        <filter val="0.619"/>
        <filter val="0.623"/>
        <filter val="0.629"/>
        <filter val="0.644"/>
      </filters>
    </filterColumn>
  </autoFilter>
  <mergeCells count="3">
    <mergeCell ref="F1:N1"/>
    <mergeCell ref="A1:A2"/>
    <mergeCell ref="B1:E1"/>
  </mergeCells>
  <phoneticPr fontId="1" type="noConversion"/>
  <pageMargins left="0.7" right="0.7" top="0.75" bottom="0.75" header="0.3" footer="0.3"/>
  <legacy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8676B-F89E-41ED-B551-EA42B7869914}">
  <sheetPr filterMode="1"/>
  <dimension ref="A1:R62"/>
  <sheetViews>
    <sheetView workbookViewId="0">
      <selection activeCell="F13" sqref="F13:H13"/>
    </sheetView>
  </sheetViews>
  <sheetFormatPr defaultRowHeight="15"/>
  <sheetData>
    <row r="1" spans="1:18">
      <c r="A1" s="154" t="s">
        <v>20</v>
      </c>
      <c r="B1" s="155" t="s">
        <v>4</v>
      </c>
      <c r="C1" s="155"/>
      <c r="D1" s="155"/>
      <c r="E1" s="155"/>
      <c r="F1" s="154" t="s">
        <v>12</v>
      </c>
      <c r="G1" s="154"/>
      <c r="H1" s="154"/>
      <c r="I1" s="154"/>
      <c r="J1" s="154"/>
      <c r="K1" s="154"/>
      <c r="L1" s="154"/>
      <c r="M1" s="154"/>
      <c r="N1" s="154"/>
      <c r="O1" s="155" t="s">
        <v>15</v>
      </c>
      <c r="P1" s="155"/>
      <c r="Q1" s="154" t="s">
        <v>16</v>
      </c>
      <c r="R1" s="154"/>
    </row>
    <row r="2" spans="1:18">
      <c r="A2" s="154"/>
      <c r="B2" s="2" t="s">
        <v>0</v>
      </c>
      <c r="C2" s="2" t="s">
        <v>1</v>
      </c>
      <c r="D2" s="2" t="s">
        <v>2</v>
      </c>
      <c r="E2" s="2" t="s">
        <v>3</v>
      </c>
      <c r="F2" s="3" t="s">
        <v>5</v>
      </c>
      <c r="G2" s="3" t="s">
        <v>6</v>
      </c>
      <c r="H2" s="3" t="s">
        <v>7</v>
      </c>
      <c r="I2" s="3" t="s">
        <v>13</v>
      </c>
      <c r="J2" s="3" t="s">
        <v>14</v>
      </c>
      <c r="K2" s="3" t="s">
        <v>8</v>
      </c>
      <c r="L2" s="3" t="s">
        <v>9</v>
      </c>
      <c r="M2" s="3" t="s">
        <v>10</v>
      </c>
      <c r="N2" s="3" t="s">
        <v>11</v>
      </c>
      <c r="O2" s="2" t="s">
        <v>9</v>
      </c>
      <c r="P2" s="2" t="s">
        <v>10</v>
      </c>
      <c r="Q2" s="3" t="s">
        <v>9</v>
      </c>
      <c r="R2" s="3" t="s">
        <v>10</v>
      </c>
    </row>
    <row r="3" spans="1:18" hidden="1">
      <c r="A3" t="s">
        <v>27</v>
      </c>
      <c r="B3">
        <v>3.5</v>
      </c>
      <c r="C3">
        <v>1.75</v>
      </c>
      <c r="D3">
        <v>0.01</v>
      </c>
      <c r="E3">
        <v>0.01</v>
      </c>
      <c r="F3">
        <v>0.41777146515193903</v>
      </c>
      <c r="G3">
        <v>0.79275183387905501</v>
      </c>
      <c r="H3">
        <v>1.2110632092362601</v>
      </c>
      <c r="I3">
        <v>15.7121127602718</v>
      </c>
      <c r="J3">
        <v>15.7121127602718</v>
      </c>
      <c r="K3">
        <v>1</v>
      </c>
      <c r="L3">
        <v>0.755</v>
      </c>
      <c r="M3">
        <v>0.16900000000000001</v>
      </c>
      <c r="N3">
        <v>7.4999999999999997E-2</v>
      </c>
      <c r="O3">
        <v>0.76100000000000001</v>
      </c>
      <c r="P3">
        <v>0.23899999999999999</v>
      </c>
      <c r="Q3">
        <v>0.76100000000000001</v>
      </c>
      <c r="R3">
        <v>0.23899999999999999</v>
      </c>
    </row>
    <row r="4" spans="1:18" hidden="1">
      <c r="A4" t="s">
        <v>27</v>
      </c>
      <c r="B4">
        <v>3.5</v>
      </c>
      <c r="C4">
        <v>1.75</v>
      </c>
      <c r="D4">
        <v>0.01</v>
      </c>
      <c r="E4">
        <v>0.01</v>
      </c>
      <c r="F4">
        <v>0.52090872153638501</v>
      </c>
      <c r="G4">
        <v>0.73777908154668403</v>
      </c>
      <c r="H4">
        <v>2.1812311947282499</v>
      </c>
      <c r="I4">
        <v>30.484424510348799</v>
      </c>
      <c r="J4">
        <v>30.484424510348799</v>
      </c>
      <c r="K4">
        <v>1</v>
      </c>
      <c r="L4">
        <v>0.79100000000000004</v>
      </c>
      <c r="M4">
        <v>0.14299999999999999</v>
      </c>
      <c r="N4">
        <v>6.7000000000000004E-2</v>
      </c>
      <c r="O4">
        <v>0.76100000000000001</v>
      </c>
      <c r="P4">
        <v>0.23899999999999999</v>
      </c>
      <c r="Q4">
        <v>0.76100000000000001</v>
      </c>
      <c r="R4">
        <v>0.23899999999999999</v>
      </c>
    </row>
    <row r="5" spans="1:18" hidden="1">
      <c r="A5" t="s">
        <v>27</v>
      </c>
      <c r="B5">
        <v>3.5</v>
      </c>
      <c r="C5">
        <v>1.75</v>
      </c>
      <c r="D5">
        <v>0.01</v>
      </c>
      <c r="E5">
        <v>0.01</v>
      </c>
      <c r="F5">
        <v>0.82662267245904597</v>
      </c>
      <c r="G5">
        <v>-0.25123766566378303</v>
      </c>
      <c r="H5">
        <v>1.1564353979869599</v>
      </c>
      <c r="I5">
        <v>15.661552215449101</v>
      </c>
      <c r="J5">
        <v>15.661552215449101</v>
      </c>
      <c r="K5">
        <v>1</v>
      </c>
      <c r="L5">
        <v>0.80200000000000005</v>
      </c>
      <c r="M5">
        <v>0.14599999999999999</v>
      </c>
      <c r="N5">
        <v>5.1999999999999998E-2</v>
      </c>
      <c r="O5">
        <v>0.76100000000000001</v>
      </c>
      <c r="P5">
        <v>0.23899999999999999</v>
      </c>
      <c r="Q5">
        <v>0.76100000000000001</v>
      </c>
      <c r="R5">
        <v>0.23899999999999999</v>
      </c>
    </row>
    <row r="6" spans="1:18" hidden="1">
      <c r="A6" t="s">
        <v>27</v>
      </c>
      <c r="B6">
        <v>3.5</v>
      </c>
      <c r="C6">
        <v>1.75</v>
      </c>
      <c r="D6">
        <v>0.01</v>
      </c>
      <c r="E6">
        <v>0.01</v>
      </c>
      <c r="F6">
        <v>1.22823275612663</v>
      </c>
      <c r="G6">
        <v>-0.73804100694573005</v>
      </c>
      <c r="H6">
        <v>2.00241786045259</v>
      </c>
      <c r="I6">
        <v>28.394458542613599</v>
      </c>
      <c r="J6">
        <v>28.394458542613599</v>
      </c>
      <c r="K6">
        <v>1</v>
      </c>
      <c r="L6">
        <v>0.873</v>
      </c>
      <c r="M6">
        <v>0.104</v>
      </c>
      <c r="N6">
        <v>2.4E-2</v>
      </c>
      <c r="O6">
        <v>0.76100000000000001</v>
      </c>
      <c r="P6">
        <v>0.23899999999999999</v>
      </c>
      <c r="Q6">
        <v>0.76100000000000001</v>
      </c>
      <c r="R6">
        <v>0.23899999999999999</v>
      </c>
    </row>
    <row r="7" spans="1:18" hidden="1">
      <c r="A7" t="s">
        <v>27</v>
      </c>
      <c r="B7">
        <v>3.5</v>
      </c>
      <c r="C7">
        <v>1.75</v>
      </c>
      <c r="D7">
        <v>0.01</v>
      </c>
      <c r="E7">
        <v>0.01</v>
      </c>
      <c r="F7">
        <v>0.83165092775286598</v>
      </c>
      <c r="G7">
        <v>-0.63736708847675205</v>
      </c>
      <c r="H7">
        <v>0.61544102462644201</v>
      </c>
      <c r="I7">
        <v>14.4210687624619</v>
      </c>
      <c r="J7">
        <v>14.4210687624619</v>
      </c>
      <c r="K7">
        <v>1</v>
      </c>
      <c r="L7">
        <v>0.75900000000000001</v>
      </c>
      <c r="M7">
        <v>0.185</v>
      </c>
      <c r="N7">
        <v>5.6000000000000001E-2</v>
      </c>
      <c r="O7">
        <v>0.76100000000000001</v>
      </c>
      <c r="P7">
        <v>0.23899999999999999</v>
      </c>
      <c r="Q7">
        <v>0.76100000000000001</v>
      </c>
      <c r="R7">
        <v>0.23899999999999999</v>
      </c>
    </row>
    <row r="8" spans="1:18" hidden="1">
      <c r="A8" t="s">
        <v>27</v>
      </c>
      <c r="B8">
        <v>3.5</v>
      </c>
      <c r="C8">
        <v>1.75</v>
      </c>
      <c r="D8">
        <v>0.01</v>
      </c>
      <c r="E8">
        <v>0.01</v>
      </c>
      <c r="F8">
        <v>0.33879086175727102</v>
      </c>
      <c r="G8">
        <v>0.962008538762544</v>
      </c>
      <c r="H8">
        <v>1.10198230030055</v>
      </c>
      <c r="I8">
        <v>15.2262320142177</v>
      </c>
      <c r="J8">
        <v>15.2262320142177</v>
      </c>
      <c r="K8">
        <v>1</v>
      </c>
      <c r="L8">
        <v>0.74299999999999999</v>
      </c>
      <c r="M8">
        <v>0.17899999999999999</v>
      </c>
      <c r="N8">
        <v>7.9000000000000001E-2</v>
      </c>
      <c r="O8">
        <v>0.76100000000000001</v>
      </c>
      <c r="P8">
        <v>0.23899999999999999</v>
      </c>
      <c r="Q8">
        <v>0.76100000000000001</v>
      </c>
      <c r="R8">
        <v>0.23899999999999999</v>
      </c>
    </row>
    <row r="9" spans="1:18" hidden="1">
      <c r="A9" t="s">
        <v>27</v>
      </c>
      <c r="B9">
        <v>3.5</v>
      </c>
      <c r="C9">
        <v>1.75</v>
      </c>
      <c r="D9">
        <v>0.01</v>
      </c>
      <c r="E9">
        <v>0.01</v>
      </c>
      <c r="F9">
        <v>0.61497553165793395</v>
      </c>
      <c r="G9">
        <v>0.42062006725384299</v>
      </c>
      <c r="H9">
        <v>1.47532917380086</v>
      </c>
      <c r="I9">
        <v>18.2027010629564</v>
      </c>
      <c r="J9">
        <v>18.2027010629564</v>
      </c>
      <c r="K9">
        <v>1</v>
      </c>
      <c r="L9">
        <v>0.79300000000000004</v>
      </c>
      <c r="M9">
        <v>0.14299999999999999</v>
      </c>
      <c r="N9">
        <v>6.4000000000000001E-2</v>
      </c>
      <c r="O9">
        <v>0.76100000000000001</v>
      </c>
      <c r="P9">
        <v>0.23899999999999999</v>
      </c>
      <c r="Q9">
        <v>0.76100000000000001</v>
      </c>
      <c r="R9">
        <v>0.23899999999999999</v>
      </c>
    </row>
    <row r="10" spans="1:18" hidden="1">
      <c r="A10" t="s">
        <v>27</v>
      </c>
      <c r="B10">
        <v>3.5</v>
      </c>
      <c r="C10">
        <v>1.75</v>
      </c>
      <c r="D10">
        <v>0.01</v>
      </c>
      <c r="E10">
        <v>0.01</v>
      </c>
      <c r="F10">
        <v>1.04449797960696</v>
      </c>
      <c r="G10">
        <v>-0.985605679600147</v>
      </c>
      <c r="H10">
        <v>0.94142351522937395</v>
      </c>
      <c r="I10">
        <v>15.195106082466999</v>
      </c>
      <c r="J10">
        <v>15.195106082466999</v>
      </c>
      <c r="K10">
        <v>1</v>
      </c>
      <c r="L10">
        <v>0.79200000000000004</v>
      </c>
      <c r="M10">
        <v>0.16900000000000001</v>
      </c>
      <c r="N10">
        <v>3.7999999999999999E-2</v>
      </c>
      <c r="O10">
        <v>0.76100000000000001</v>
      </c>
      <c r="P10">
        <v>0.23899999999999999</v>
      </c>
      <c r="Q10">
        <v>0.76100000000000001</v>
      </c>
      <c r="R10">
        <v>0.23899999999999999</v>
      </c>
    </row>
    <row r="11" spans="1:18" hidden="1">
      <c r="A11" t="s">
        <v>27</v>
      </c>
      <c r="B11">
        <v>3.5</v>
      </c>
      <c r="C11">
        <v>1.75</v>
      </c>
      <c r="D11">
        <v>0.01</v>
      </c>
      <c r="E11">
        <v>0.01</v>
      </c>
      <c r="F11">
        <v>0.60347573966789503</v>
      </c>
      <c r="G11">
        <v>0.52932058734950804</v>
      </c>
      <c r="H11">
        <v>2.02123854241102</v>
      </c>
      <c r="I11">
        <v>27.9932094366985</v>
      </c>
      <c r="J11">
        <v>27.9932094366985</v>
      </c>
      <c r="K11">
        <v>1</v>
      </c>
      <c r="L11">
        <v>0.8</v>
      </c>
      <c r="M11">
        <v>0.13700000000000001</v>
      </c>
      <c r="N11">
        <v>6.3E-2</v>
      </c>
      <c r="O11">
        <v>0.76100000000000001</v>
      </c>
      <c r="P11">
        <v>0.23899999999999999</v>
      </c>
      <c r="Q11">
        <v>0.76100000000000001</v>
      </c>
      <c r="R11">
        <v>0.23899999999999999</v>
      </c>
    </row>
    <row r="12" spans="1:18" hidden="1">
      <c r="A12" t="s">
        <v>27</v>
      </c>
      <c r="B12">
        <v>3.5</v>
      </c>
      <c r="C12">
        <v>1.75</v>
      </c>
      <c r="D12">
        <v>0.01</v>
      </c>
      <c r="E12">
        <v>0.01</v>
      </c>
      <c r="F12">
        <v>0.70076099366771205</v>
      </c>
      <c r="G12">
        <v>0.143054484970008</v>
      </c>
      <c r="H12">
        <v>1.29528400627741</v>
      </c>
      <c r="I12">
        <v>16.432794041843</v>
      </c>
      <c r="J12">
        <v>16.432794041843</v>
      </c>
      <c r="K12">
        <v>1</v>
      </c>
      <c r="L12">
        <v>0.79600000000000004</v>
      </c>
      <c r="M12">
        <v>0.14399999999999999</v>
      </c>
      <c r="N12">
        <v>0.06</v>
      </c>
      <c r="O12">
        <v>0.76100000000000001</v>
      </c>
      <c r="P12">
        <v>0.23899999999999999</v>
      </c>
      <c r="Q12">
        <v>0.76100000000000001</v>
      </c>
      <c r="R12">
        <v>0.23899999999999999</v>
      </c>
    </row>
    <row r="13" spans="1:18">
      <c r="A13" t="s">
        <v>27</v>
      </c>
      <c r="B13">
        <v>3.5</v>
      </c>
      <c r="C13">
        <v>1.75</v>
      </c>
      <c r="D13">
        <v>0.01</v>
      </c>
      <c r="E13">
        <v>0.01</v>
      </c>
      <c r="F13">
        <v>0.73978986299567995</v>
      </c>
      <c r="G13">
        <v>-0.46033104366107702</v>
      </c>
      <c r="H13">
        <v>0.48803725097592598</v>
      </c>
      <c r="I13">
        <v>14.2477860898899</v>
      </c>
      <c r="J13">
        <v>14.2477860898899</v>
      </c>
      <c r="K13">
        <v>1</v>
      </c>
      <c r="L13">
        <v>0.74399999999999999</v>
      </c>
      <c r="M13">
        <v>0.192</v>
      </c>
      <c r="N13">
        <v>6.3E-2</v>
      </c>
      <c r="O13">
        <v>0.76100000000000001</v>
      </c>
      <c r="P13">
        <v>0.23899999999999999</v>
      </c>
      <c r="Q13">
        <v>0.76100000000000001</v>
      </c>
      <c r="R13">
        <v>0.23899999999999999</v>
      </c>
    </row>
    <row r="14" spans="1:18">
      <c r="A14" t="s">
        <v>27</v>
      </c>
      <c r="B14">
        <v>3.5</v>
      </c>
      <c r="C14">
        <v>1.75</v>
      </c>
      <c r="D14">
        <v>0.01</v>
      </c>
      <c r="E14">
        <v>0.01</v>
      </c>
      <c r="F14">
        <v>0.70721381040075104</v>
      </c>
      <c r="G14">
        <v>-0.38427001625099</v>
      </c>
      <c r="H14">
        <v>0.458839568679141</v>
      </c>
      <c r="I14">
        <v>14.233344483247</v>
      </c>
      <c r="J14">
        <v>14.233344483247</v>
      </c>
      <c r="K14">
        <v>1</v>
      </c>
      <c r="L14">
        <v>0.74099999999999999</v>
      </c>
      <c r="M14">
        <v>0.19400000000000001</v>
      </c>
      <c r="N14">
        <v>6.6000000000000003E-2</v>
      </c>
      <c r="O14">
        <v>0.76100000000000001</v>
      </c>
      <c r="P14">
        <v>0.23899999999999999</v>
      </c>
      <c r="Q14">
        <v>0.76100000000000001</v>
      </c>
      <c r="R14">
        <v>0.23899999999999999</v>
      </c>
    </row>
    <row r="15" spans="1:18">
      <c r="A15" t="s">
        <v>27</v>
      </c>
      <c r="B15">
        <v>3.5</v>
      </c>
      <c r="C15">
        <v>1.75</v>
      </c>
      <c r="D15">
        <v>0.01</v>
      </c>
      <c r="E15">
        <v>0.01</v>
      </c>
      <c r="F15">
        <v>0.74285602356132896</v>
      </c>
      <c r="G15">
        <v>-0.40555142874579803</v>
      </c>
      <c r="H15">
        <v>0.56990294325327795</v>
      </c>
      <c r="I15">
        <v>14.293925653439601</v>
      </c>
      <c r="J15">
        <v>14.293925653439601</v>
      </c>
      <c r="K15">
        <v>1</v>
      </c>
      <c r="L15">
        <v>0.752</v>
      </c>
      <c r="M15">
        <v>0.186</v>
      </c>
      <c r="N15">
        <v>6.2E-2</v>
      </c>
      <c r="O15">
        <v>0.76100000000000001</v>
      </c>
      <c r="P15">
        <v>0.23899999999999999</v>
      </c>
      <c r="Q15">
        <v>0.76100000000000001</v>
      </c>
      <c r="R15">
        <v>0.23899999999999999</v>
      </c>
    </row>
    <row r="16" spans="1:18" hidden="1">
      <c r="A16" t="s">
        <v>27</v>
      </c>
      <c r="B16">
        <v>3.5</v>
      </c>
      <c r="C16">
        <v>1.75</v>
      </c>
      <c r="D16">
        <v>0.01</v>
      </c>
      <c r="E16">
        <v>0.01</v>
      </c>
      <c r="F16">
        <v>1.05125141689061</v>
      </c>
      <c r="G16">
        <v>-0.36278116571340702</v>
      </c>
      <c r="H16">
        <v>1.8000992344667499</v>
      </c>
      <c r="I16">
        <v>24.1202267206078</v>
      </c>
      <c r="J16">
        <v>24.1202267206078</v>
      </c>
      <c r="K16">
        <v>1</v>
      </c>
      <c r="L16">
        <v>0.86199999999999999</v>
      </c>
      <c r="M16">
        <v>0.105</v>
      </c>
      <c r="N16">
        <v>3.3000000000000002E-2</v>
      </c>
      <c r="O16">
        <v>0.76100000000000001</v>
      </c>
      <c r="P16">
        <v>0.23899999999999999</v>
      </c>
      <c r="Q16">
        <v>0.76100000000000001</v>
      </c>
      <c r="R16">
        <v>0.23899999999999999</v>
      </c>
    </row>
    <row r="17" spans="1:18">
      <c r="A17" t="s">
        <v>27</v>
      </c>
      <c r="B17">
        <v>3.5</v>
      </c>
      <c r="C17">
        <v>1.75</v>
      </c>
      <c r="D17">
        <v>0.01</v>
      </c>
      <c r="E17">
        <v>0.01</v>
      </c>
      <c r="F17">
        <v>0.52817250992758702</v>
      </c>
      <c r="G17">
        <v>0.27279439766921298</v>
      </c>
      <c r="H17">
        <v>0.62846259246288305</v>
      </c>
      <c r="I17">
        <v>14.344145669165099</v>
      </c>
      <c r="J17">
        <v>14.344145669165099</v>
      </c>
      <c r="K17">
        <v>1</v>
      </c>
      <c r="L17">
        <v>0.74199999999999999</v>
      </c>
      <c r="M17">
        <v>0.183</v>
      </c>
      <c r="N17">
        <v>7.4999999999999997E-2</v>
      </c>
      <c r="O17">
        <v>0.76100000000000001</v>
      </c>
      <c r="P17">
        <v>0.23899999999999999</v>
      </c>
      <c r="Q17">
        <v>0.76100000000000001</v>
      </c>
      <c r="R17">
        <v>0.23899999999999999</v>
      </c>
    </row>
    <row r="18" spans="1:18" hidden="1">
      <c r="A18" t="s">
        <v>27</v>
      </c>
      <c r="B18">
        <v>3.5</v>
      </c>
      <c r="C18">
        <v>1.75</v>
      </c>
      <c r="D18">
        <v>0.01</v>
      </c>
      <c r="E18">
        <v>0.01</v>
      </c>
      <c r="F18">
        <v>0.612205649117187</v>
      </c>
      <c r="G18">
        <v>6.6402083645985294E-2</v>
      </c>
      <c r="H18">
        <v>0.74175107858040801</v>
      </c>
      <c r="I18">
        <v>14.6512908831227</v>
      </c>
      <c r="J18">
        <v>14.6512908831227</v>
      </c>
      <c r="K18">
        <v>1</v>
      </c>
      <c r="L18">
        <v>0.754</v>
      </c>
      <c r="M18">
        <v>0.17599999999999999</v>
      </c>
      <c r="N18">
        <v>7.0000000000000007E-2</v>
      </c>
      <c r="O18">
        <v>0.76100000000000001</v>
      </c>
      <c r="P18">
        <v>0.23899999999999999</v>
      </c>
      <c r="Q18">
        <v>0.76100000000000001</v>
      </c>
      <c r="R18">
        <v>0.23899999999999999</v>
      </c>
    </row>
    <row r="19" spans="1:18" hidden="1">
      <c r="A19" t="s">
        <v>27</v>
      </c>
      <c r="B19">
        <v>3.5</v>
      </c>
      <c r="C19">
        <v>1.75</v>
      </c>
      <c r="D19">
        <v>0.01</v>
      </c>
      <c r="E19">
        <v>0.01</v>
      </c>
      <c r="F19">
        <v>0.43981983794402801</v>
      </c>
      <c r="G19">
        <v>0.74882095223802403</v>
      </c>
      <c r="H19">
        <v>1.2799212343711699</v>
      </c>
      <c r="I19">
        <v>16.311389662182101</v>
      </c>
      <c r="J19">
        <v>16.311389662182101</v>
      </c>
      <c r="K19">
        <v>1</v>
      </c>
      <c r="L19">
        <v>0.76</v>
      </c>
      <c r="M19">
        <v>0.16600000000000001</v>
      </c>
      <c r="N19">
        <v>7.3999999999999996E-2</v>
      </c>
      <c r="O19">
        <v>0.76100000000000001</v>
      </c>
      <c r="P19">
        <v>0.23899999999999999</v>
      </c>
      <c r="Q19">
        <v>0.76100000000000001</v>
      </c>
      <c r="R19">
        <v>0.23899999999999999</v>
      </c>
    </row>
    <row r="20" spans="1:18" hidden="1">
      <c r="A20" t="s">
        <v>27</v>
      </c>
      <c r="B20">
        <v>3.5</v>
      </c>
      <c r="C20">
        <v>1.75</v>
      </c>
      <c r="D20">
        <v>0.01</v>
      </c>
      <c r="E20">
        <v>0.01</v>
      </c>
      <c r="F20">
        <v>0.90693913268124904</v>
      </c>
      <c r="G20">
        <v>-0.30902846577337101</v>
      </c>
      <c r="H20">
        <v>1.3661068056613801</v>
      </c>
      <c r="I20">
        <v>17.585025058182602</v>
      </c>
      <c r="J20">
        <v>17.585025058182602</v>
      </c>
      <c r="K20">
        <v>1</v>
      </c>
      <c r="L20">
        <v>0.82299999999999995</v>
      </c>
      <c r="M20">
        <v>0.13200000000000001</v>
      </c>
      <c r="N20">
        <v>4.4999999999999998E-2</v>
      </c>
      <c r="O20">
        <v>0.76100000000000001</v>
      </c>
      <c r="P20">
        <v>0.23899999999999999</v>
      </c>
      <c r="Q20">
        <v>0.76100000000000001</v>
      </c>
      <c r="R20">
        <v>0.23899999999999999</v>
      </c>
    </row>
    <row r="21" spans="1:18">
      <c r="A21" t="s">
        <v>27</v>
      </c>
      <c r="B21">
        <v>3.5</v>
      </c>
      <c r="C21">
        <v>1.75</v>
      </c>
      <c r="D21">
        <v>0.01</v>
      </c>
      <c r="E21">
        <v>0.01</v>
      </c>
      <c r="F21">
        <v>0.68776609308984904</v>
      </c>
      <c r="G21">
        <v>-0.29696026760413302</v>
      </c>
      <c r="H21">
        <v>0.486406786166942</v>
      </c>
      <c r="I21">
        <v>14.234963587488901</v>
      </c>
      <c r="J21">
        <v>14.234963587488901</v>
      </c>
      <c r="K21">
        <v>1</v>
      </c>
      <c r="L21">
        <v>0.74199999999999999</v>
      </c>
      <c r="M21">
        <v>0.191</v>
      </c>
      <c r="N21">
        <v>6.7000000000000004E-2</v>
      </c>
      <c r="O21">
        <v>0.76100000000000001</v>
      </c>
      <c r="P21">
        <v>0.23899999999999999</v>
      </c>
      <c r="Q21">
        <v>0.76100000000000001</v>
      </c>
      <c r="R21">
        <v>0.23899999999999999</v>
      </c>
    </row>
    <row r="22" spans="1:18" hidden="1">
      <c r="A22" t="s">
        <v>27</v>
      </c>
      <c r="B22">
        <v>3.5</v>
      </c>
      <c r="C22">
        <v>1.75</v>
      </c>
      <c r="D22">
        <v>0.01</v>
      </c>
      <c r="E22">
        <v>0.01</v>
      </c>
      <c r="F22">
        <v>1.2273951327858901</v>
      </c>
      <c r="G22">
        <v>-0.43270355056507498</v>
      </c>
      <c r="H22">
        <v>2.5436420472199899</v>
      </c>
      <c r="I22">
        <v>36.111560606302902</v>
      </c>
      <c r="J22">
        <v>36.111560606302902</v>
      </c>
      <c r="K22">
        <v>1</v>
      </c>
      <c r="L22">
        <v>0.89800000000000002</v>
      </c>
      <c r="M22">
        <v>0.08</v>
      </c>
      <c r="N22">
        <v>2.1999999999999999E-2</v>
      </c>
      <c r="O22">
        <v>0.76100000000000001</v>
      </c>
      <c r="P22">
        <v>0.23899999999999999</v>
      </c>
      <c r="Q22">
        <v>0.76100000000000001</v>
      </c>
      <c r="R22">
        <v>0.23899999999999999</v>
      </c>
    </row>
    <row r="23" spans="1:18" hidden="1">
      <c r="A23" t="s">
        <v>27</v>
      </c>
      <c r="B23">
        <v>3.5</v>
      </c>
      <c r="C23">
        <v>1.75</v>
      </c>
      <c r="D23">
        <v>0.01</v>
      </c>
      <c r="E23">
        <v>0.01</v>
      </c>
      <c r="F23">
        <v>0.48603725099773598</v>
      </c>
      <c r="G23">
        <v>0.45721810219442399</v>
      </c>
      <c r="H23">
        <v>0.83423910667688295</v>
      </c>
      <c r="I23">
        <v>14.975876436489401</v>
      </c>
      <c r="J23">
        <v>14.975876436489401</v>
      </c>
      <c r="K23">
        <v>1</v>
      </c>
      <c r="L23">
        <v>0.746</v>
      </c>
      <c r="M23">
        <v>0.17799999999999999</v>
      </c>
      <c r="N23">
        <v>7.5999999999999998E-2</v>
      </c>
      <c r="O23">
        <v>0.76100000000000001</v>
      </c>
      <c r="P23">
        <v>0.23899999999999999</v>
      </c>
      <c r="Q23">
        <v>0.76100000000000001</v>
      </c>
      <c r="R23">
        <v>0.23899999999999999</v>
      </c>
    </row>
    <row r="24" spans="1:18" hidden="1">
      <c r="A24" t="s">
        <v>27</v>
      </c>
      <c r="B24">
        <v>3.5</v>
      </c>
      <c r="C24">
        <v>1.75</v>
      </c>
      <c r="D24">
        <v>0.01</v>
      </c>
      <c r="E24">
        <v>0.01</v>
      </c>
      <c r="F24">
        <v>0.51142468550319897</v>
      </c>
      <c r="G24">
        <v>0.72503658716818098</v>
      </c>
      <c r="H24">
        <v>1.86756240010156</v>
      </c>
      <c r="I24">
        <v>25.650806260186801</v>
      </c>
      <c r="J24">
        <v>25.650806260186801</v>
      </c>
      <c r="K24">
        <v>1</v>
      </c>
      <c r="L24">
        <v>0.78600000000000003</v>
      </c>
      <c r="M24">
        <v>0.14599999999999999</v>
      </c>
      <c r="N24">
        <v>6.8000000000000005E-2</v>
      </c>
      <c r="O24">
        <v>0.76100000000000001</v>
      </c>
      <c r="P24">
        <v>0.23899999999999999</v>
      </c>
      <c r="Q24">
        <v>0.76100000000000001</v>
      </c>
      <c r="R24">
        <v>0.23899999999999999</v>
      </c>
    </row>
    <row r="25" spans="1:18" hidden="1">
      <c r="A25" t="s">
        <v>27</v>
      </c>
      <c r="B25">
        <v>3.5</v>
      </c>
      <c r="C25">
        <v>1.75</v>
      </c>
      <c r="D25">
        <v>0.01</v>
      </c>
      <c r="E25">
        <v>0.01</v>
      </c>
      <c r="F25">
        <v>1.2740896008148901</v>
      </c>
      <c r="G25">
        <v>-0.854005140839452</v>
      </c>
      <c r="H25">
        <v>1.9884523052537699</v>
      </c>
      <c r="I25">
        <v>28.3388851119484</v>
      </c>
      <c r="J25">
        <v>28.3388851119484</v>
      </c>
      <c r="K25">
        <v>1</v>
      </c>
      <c r="L25">
        <v>0.873</v>
      </c>
      <c r="M25">
        <v>0.106</v>
      </c>
      <c r="N25">
        <v>2.1000000000000001E-2</v>
      </c>
      <c r="O25">
        <v>0.76100000000000001</v>
      </c>
      <c r="P25">
        <v>0.23899999999999999</v>
      </c>
      <c r="Q25">
        <v>0.76100000000000001</v>
      </c>
      <c r="R25">
        <v>0.23899999999999999</v>
      </c>
    </row>
    <row r="26" spans="1:18" hidden="1">
      <c r="A26" t="s">
        <v>27</v>
      </c>
      <c r="B26">
        <v>3.5</v>
      </c>
      <c r="C26">
        <v>1.75</v>
      </c>
      <c r="D26">
        <v>0.01</v>
      </c>
      <c r="E26">
        <v>0.01</v>
      </c>
      <c r="F26">
        <v>0.73042413602353795</v>
      </c>
      <c r="G26">
        <v>-0.25518811286585402</v>
      </c>
      <c r="H26">
        <v>0.75381122596230599</v>
      </c>
      <c r="I26">
        <v>14.689601735855501</v>
      </c>
      <c r="J26">
        <v>14.689601735855501</v>
      </c>
      <c r="K26">
        <v>1</v>
      </c>
      <c r="L26">
        <v>0.76400000000000001</v>
      </c>
      <c r="M26">
        <v>0.17399999999999999</v>
      </c>
      <c r="N26">
        <v>6.2E-2</v>
      </c>
      <c r="O26">
        <v>0.76100000000000001</v>
      </c>
      <c r="P26">
        <v>0.23899999999999999</v>
      </c>
      <c r="Q26">
        <v>0.76100000000000001</v>
      </c>
      <c r="R26">
        <v>0.23899999999999999</v>
      </c>
    </row>
    <row r="27" spans="1:18" hidden="1">
      <c r="A27" t="s">
        <v>27</v>
      </c>
      <c r="B27">
        <v>3.5</v>
      </c>
      <c r="C27">
        <v>1.75</v>
      </c>
      <c r="D27">
        <v>0.01</v>
      </c>
      <c r="E27">
        <v>0.01</v>
      </c>
      <c r="F27">
        <v>1.2838086581785699</v>
      </c>
      <c r="G27">
        <v>-0.88241581992625795</v>
      </c>
      <c r="H27">
        <v>1.86595651405459</v>
      </c>
      <c r="I27">
        <v>26.627878052897199</v>
      </c>
      <c r="J27">
        <v>26.627878052897199</v>
      </c>
      <c r="K27">
        <v>1</v>
      </c>
      <c r="L27">
        <v>0.872</v>
      </c>
      <c r="M27">
        <v>0.107</v>
      </c>
      <c r="N27">
        <v>2.1000000000000001E-2</v>
      </c>
      <c r="O27">
        <v>0.76100000000000001</v>
      </c>
      <c r="P27">
        <v>0.23899999999999999</v>
      </c>
      <c r="Q27">
        <v>0.76100000000000001</v>
      </c>
      <c r="R27">
        <v>0.23899999999999999</v>
      </c>
    </row>
    <row r="28" spans="1:18" hidden="1">
      <c r="A28" t="s">
        <v>27</v>
      </c>
      <c r="B28">
        <v>3.5</v>
      </c>
      <c r="C28">
        <v>1.75</v>
      </c>
      <c r="D28">
        <v>0.01</v>
      </c>
      <c r="E28">
        <v>0.01</v>
      </c>
      <c r="F28">
        <v>0.84654249462153897</v>
      </c>
      <c r="G28">
        <v>-0.69479951336761703</v>
      </c>
      <c r="H28">
        <v>0.60985275575609199</v>
      </c>
      <c r="I28">
        <v>14.408982068819601</v>
      </c>
      <c r="J28">
        <v>14.408982068819601</v>
      </c>
      <c r="K28">
        <v>1</v>
      </c>
      <c r="L28">
        <v>0.75900000000000001</v>
      </c>
      <c r="M28">
        <v>0.187</v>
      </c>
      <c r="N28">
        <v>5.3999999999999999E-2</v>
      </c>
      <c r="O28">
        <v>0.76100000000000001</v>
      </c>
      <c r="P28">
        <v>0.23899999999999999</v>
      </c>
      <c r="Q28">
        <v>0.76100000000000001</v>
      </c>
      <c r="R28">
        <v>0.23899999999999999</v>
      </c>
    </row>
    <row r="29" spans="1:18" hidden="1">
      <c r="A29" t="s">
        <v>27</v>
      </c>
      <c r="B29">
        <v>3.5</v>
      </c>
      <c r="C29">
        <v>1.75</v>
      </c>
      <c r="D29">
        <v>0.01</v>
      </c>
      <c r="E29">
        <v>0.01</v>
      </c>
      <c r="F29">
        <v>0.75857569068326502</v>
      </c>
      <c r="G29">
        <v>0.32431121746333202</v>
      </c>
      <c r="H29">
        <v>2.3881933752754598</v>
      </c>
      <c r="I29">
        <v>33.022633685165701</v>
      </c>
      <c r="J29">
        <v>33.022633685165701</v>
      </c>
      <c r="K29">
        <v>1</v>
      </c>
      <c r="L29">
        <v>0.83399999999999996</v>
      </c>
      <c r="M29">
        <v>0.115</v>
      </c>
      <c r="N29">
        <v>5.0999999999999997E-2</v>
      </c>
      <c r="O29">
        <v>0.76100000000000001</v>
      </c>
      <c r="P29">
        <v>0.23899999999999999</v>
      </c>
      <c r="Q29">
        <v>0.76100000000000001</v>
      </c>
      <c r="R29">
        <v>0.23899999999999999</v>
      </c>
    </row>
    <row r="30" spans="1:18" hidden="1">
      <c r="A30" t="s">
        <v>27</v>
      </c>
      <c r="B30">
        <v>3.5</v>
      </c>
      <c r="C30">
        <v>1.75</v>
      </c>
      <c r="D30">
        <v>0.01</v>
      </c>
      <c r="E30">
        <v>0.01</v>
      </c>
      <c r="F30">
        <v>0.44128700707547103</v>
      </c>
      <c r="G30">
        <v>0.67989572439891899</v>
      </c>
      <c r="H30">
        <v>1.0528936357330101</v>
      </c>
      <c r="I30">
        <v>15.0920602468032</v>
      </c>
      <c r="J30">
        <v>15.0920602468032</v>
      </c>
      <c r="K30">
        <v>1</v>
      </c>
      <c r="L30">
        <v>0.752</v>
      </c>
      <c r="M30">
        <v>0.17199999999999999</v>
      </c>
      <c r="N30">
        <v>7.5999999999999998E-2</v>
      </c>
      <c r="O30">
        <v>0.76100000000000001</v>
      </c>
      <c r="P30">
        <v>0.23899999999999999</v>
      </c>
      <c r="Q30">
        <v>0.76100000000000001</v>
      </c>
      <c r="R30">
        <v>0.23899999999999999</v>
      </c>
    </row>
    <row r="31" spans="1:18" hidden="1">
      <c r="A31" t="s">
        <v>27</v>
      </c>
      <c r="B31">
        <v>3.5</v>
      </c>
      <c r="C31">
        <v>1.75</v>
      </c>
      <c r="D31">
        <v>0.01</v>
      </c>
      <c r="E31">
        <v>0.01</v>
      </c>
      <c r="F31">
        <v>0.80531189525220404</v>
      </c>
      <c r="G31">
        <v>-0.354027991057628</v>
      </c>
      <c r="H31">
        <v>0.93792350789131096</v>
      </c>
      <c r="I31">
        <v>15.021972782783999</v>
      </c>
      <c r="J31">
        <v>15.021972782783999</v>
      </c>
      <c r="K31">
        <v>1</v>
      </c>
      <c r="L31">
        <v>0.78300000000000003</v>
      </c>
      <c r="M31">
        <v>0.16200000000000001</v>
      </c>
      <c r="N31">
        <v>5.5E-2</v>
      </c>
      <c r="O31">
        <v>0.76100000000000001</v>
      </c>
      <c r="P31">
        <v>0.23899999999999999</v>
      </c>
      <c r="Q31">
        <v>0.76100000000000001</v>
      </c>
      <c r="R31">
        <v>0.23899999999999999</v>
      </c>
    </row>
    <row r="32" spans="1:18" hidden="1">
      <c r="A32" t="s">
        <v>27</v>
      </c>
      <c r="B32">
        <v>3.5</v>
      </c>
      <c r="C32">
        <v>1.75</v>
      </c>
      <c r="D32">
        <v>0.01</v>
      </c>
      <c r="E32">
        <v>0.01</v>
      </c>
      <c r="F32">
        <v>0.60562456888876604</v>
      </c>
      <c r="G32">
        <v>0.138070187956469</v>
      </c>
      <c r="H32">
        <v>0.85833525004117395</v>
      </c>
      <c r="I32">
        <v>14.9505740946493</v>
      </c>
      <c r="J32">
        <v>14.9505740946493</v>
      </c>
      <c r="K32">
        <v>1</v>
      </c>
      <c r="L32">
        <v>0.75900000000000001</v>
      </c>
      <c r="M32">
        <v>0.17199999999999999</v>
      </c>
      <c r="N32">
        <v>6.9000000000000006E-2</v>
      </c>
      <c r="O32">
        <v>0.76100000000000001</v>
      </c>
      <c r="P32">
        <v>0.23899999999999999</v>
      </c>
      <c r="Q32">
        <v>0.76100000000000001</v>
      </c>
      <c r="R32">
        <v>0.23899999999999999</v>
      </c>
    </row>
    <row r="33" spans="1:18" hidden="1">
      <c r="A33" t="s">
        <v>27</v>
      </c>
      <c r="B33">
        <v>3.5</v>
      </c>
      <c r="C33">
        <v>1.75</v>
      </c>
      <c r="D33">
        <v>0.01</v>
      </c>
      <c r="E33">
        <v>0.01</v>
      </c>
      <c r="F33">
        <v>0.72591096375794095</v>
      </c>
      <c r="G33">
        <v>-0.77436809389321604</v>
      </c>
      <c r="H33">
        <v>0</v>
      </c>
      <c r="I33">
        <v>14.3892375495421</v>
      </c>
      <c r="J33">
        <v>14.3892375495421</v>
      </c>
      <c r="K33">
        <v>1</v>
      </c>
      <c r="L33">
        <v>0.69799999999999995</v>
      </c>
      <c r="M33">
        <v>0.23499999999999999</v>
      </c>
      <c r="N33">
        <v>6.7000000000000004E-2</v>
      </c>
      <c r="O33">
        <v>0.76100000000000001</v>
      </c>
      <c r="P33">
        <v>0.23899999999999999</v>
      </c>
      <c r="Q33">
        <v>0.76100000000000001</v>
      </c>
      <c r="R33">
        <v>0.23899999999999999</v>
      </c>
    </row>
    <row r="34" spans="1:18" hidden="1">
      <c r="A34" t="s">
        <v>27</v>
      </c>
      <c r="B34">
        <v>3.5</v>
      </c>
      <c r="C34">
        <v>1.75</v>
      </c>
      <c r="D34">
        <v>0.01</v>
      </c>
      <c r="E34">
        <v>0.01</v>
      </c>
      <c r="F34">
        <v>0.37481375613303902</v>
      </c>
      <c r="G34">
        <v>0.48943635017510601</v>
      </c>
      <c r="H34">
        <v>0</v>
      </c>
      <c r="I34">
        <v>14.5165990233237</v>
      </c>
      <c r="J34">
        <v>14.5165990233237</v>
      </c>
      <c r="K34">
        <v>1</v>
      </c>
      <c r="L34">
        <v>0.70099999999999996</v>
      </c>
      <c r="M34">
        <v>0.214</v>
      </c>
      <c r="N34">
        <v>8.5999999999999993E-2</v>
      </c>
      <c r="O34">
        <v>0.76100000000000001</v>
      </c>
      <c r="P34">
        <v>0.23899999999999999</v>
      </c>
      <c r="Q34">
        <v>0.76100000000000001</v>
      </c>
      <c r="R34">
        <v>0.23899999999999999</v>
      </c>
    </row>
    <row r="35" spans="1:18" hidden="1">
      <c r="A35" t="s">
        <v>27</v>
      </c>
      <c r="B35">
        <v>3.5</v>
      </c>
      <c r="C35">
        <v>1.75</v>
      </c>
      <c r="D35">
        <v>0.01</v>
      </c>
      <c r="E35">
        <v>0.01</v>
      </c>
      <c r="F35">
        <v>0.477926597269064</v>
      </c>
      <c r="G35">
        <v>0.116498536790912</v>
      </c>
      <c r="H35">
        <v>0</v>
      </c>
      <c r="I35">
        <v>14.4350965628684</v>
      </c>
      <c r="J35">
        <v>14.4350965628684</v>
      </c>
      <c r="K35">
        <v>1</v>
      </c>
      <c r="L35">
        <v>0.70199999999999996</v>
      </c>
      <c r="M35">
        <v>0.216</v>
      </c>
      <c r="N35">
        <v>8.2000000000000003E-2</v>
      </c>
      <c r="O35">
        <v>0.76100000000000001</v>
      </c>
      <c r="P35">
        <v>0.23899999999999999</v>
      </c>
      <c r="Q35">
        <v>0.76100000000000001</v>
      </c>
      <c r="R35">
        <v>0.23899999999999999</v>
      </c>
    </row>
    <row r="36" spans="1:18" hidden="1">
      <c r="A36" t="s">
        <v>27</v>
      </c>
      <c r="B36">
        <v>3.5</v>
      </c>
      <c r="C36">
        <v>1.75</v>
      </c>
      <c r="D36">
        <v>0.01</v>
      </c>
      <c r="E36">
        <v>0.01</v>
      </c>
      <c r="F36">
        <v>0.55868700348844402</v>
      </c>
      <c r="G36">
        <v>-0.17155359749872201</v>
      </c>
      <c r="H36">
        <v>0</v>
      </c>
      <c r="I36">
        <v>14.397099278526699</v>
      </c>
      <c r="J36">
        <v>14.397099278526699</v>
      </c>
      <c r="K36">
        <v>1</v>
      </c>
      <c r="L36">
        <v>0.70199999999999996</v>
      </c>
      <c r="M36">
        <v>0.22</v>
      </c>
      <c r="N36">
        <v>7.8E-2</v>
      </c>
      <c r="O36">
        <v>0.76100000000000001</v>
      </c>
      <c r="P36">
        <v>0.23899999999999999</v>
      </c>
      <c r="Q36">
        <v>0.76100000000000001</v>
      </c>
      <c r="R36">
        <v>0.23899999999999999</v>
      </c>
    </row>
    <row r="37" spans="1:18" hidden="1">
      <c r="A37" t="s">
        <v>27</v>
      </c>
      <c r="B37">
        <v>3.5</v>
      </c>
      <c r="C37">
        <v>1.75</v>
      </c>
      <c r="D37">
        <v>0.01</v>
      </c>
      <c r="E37">
        <v>0.01</v>
      </c>
      <c r="F37">
        <v>0.51127350292015095</v>
      </c>
      <c r="G37">
        <v>1.1111039657312101E-3</v>
      </c>
      <c r="H37">
        <v>0</v>
      </c>
      <c r="I37">
        <v>14.416682680051901</v>
      </c>
      <c r="J37">
        <v>14.416682680051901</v>
      </c>
      <c r="K37">
        <v>1</v>
      </c>
      <c r="L37">
        <v>0.70199999999999996</v>
      </c>
      <c r="M37">
        <v>0.217</v>
      </c>
      <c r="N37">
        <v>8.1000000000000003E-2</v>
      </c>
      <c r="O37">
        <v>0.76100000000000001</v>
      </c>
      <c r="P37">
        <v>0.23899999999999999</v>
      </c>
      <c r="Q37">
        <v>0.76100000000000001</v>
      </c>
      <c r="R37">
        <v>0.23899999999999999</v>
      </c>
    </row>
    <row r="38" spans="1:18" hidden="1">
      <c r="A38" t="s">
        <v>27</v>
      </c>
      <c r="B38">
        <v>3.5</v>
      </c>
      <c r="C38">
        <v>1.75</v>
      </c>
      <c r="D38">
        <v>0.01</v>
      </c>
      <c r="E38">
        <v>0.01</v>
      </c>
      <c r="F38">
        <v>0.39430369776679303</v>
      </c>
      <c r="G38">
        <v>0.42017398254544103</v>
      </c>
      <c r="H38">
        <v>0</v>
      </c>
      <c r="I38">
        <v>14.498224004905399</v>
      </c>
      <c r="J38">
        <v>14.498224004905399</v>
      </c>
      <c r="K38">
        <v>1</v>
      </c>
      <c r="L38">
        <v>0.70099999999999996</v>
      </c>
      <c r="M38">
        <v>0.214</v>
      </c>
      <c r="N38">
        <v>8.5000000000000006E-2</v>
      </c>
      <c r="O38">
        <v>0.76100000000000001</v>
      </c>
      <c r="P38">
        <v>0.23899999999999999</v>
      </c>
      <c r="Q38">
        <v>0.76100000000000001</v>
      </c>
      <c r="R38">
        <v>0.23899999999999999</v>
      </c>
    </row>
    <row r="39" spans="1:18" hidden="1">
      <c r="A39" t="s">
        <v>27</v>
      </c>
      <c r="B39">
        <v>3.5</v>
      </c>
      <c r="C39">
        <v>1.75</v>
      </c>
      <c r="D39">
        <v>0.01</v>
      </c>
      <c r="E39">
        <v>0.01</v>
      </c>
      <c r="F39">
        <v>0.49463387008042298</v>
      </c>
      <c r="G39">
        <v>6.0309746168827498E-2</v>
      </c>
      <c r="H39">
        <v>0</v>
      </c>
      <c r="I39">
        <v>14.425411262286501</v>
      </c>
      <c r="J39">
        <v>14.425411262286501</v>
      </c>
      <c r="K39">
        <v>1</v>
      </c>
      <c r="L39">
        <v>0.70199999999999996</v>
      </c>
      <c r="M39">
        <v>0.217</v>
      </c>
      <c r="N39">
        <v>8.2000000000000003E-2</v>
      </c>
      <c r="O39">
        <v>0.76100000000000001</v>
      </c>
      <c r="P39">
        <v>0.23899999999999999</v>
      </c>
      <c r="Q39">
        <v>0.76100000000000001</v>
      </c>
      <c r="R39">
        <v>0.23899999999999999</v>
      </c>
    </row>
    <row r="40" spans="1:18" hidden="1">
      <c r="A40" t="s">
        <v>27</v>
      </c>
      <c r="B40">
        <v>3.5</v>
      </c>
      <c r="C40">
        <v>1.75</v>
      </c>
      <c r="D40">
        <v>0.01</v>
      </c>
      <c r="E40">
        <v>0.01</v>
      </c>
      <c r="F40">
        <v>0.294003665115389</v>
      </c>
      <c r="G40">
        <v>0.78087518439411696</v>
      </c>
      <c r="H40">
        <v>0</v>
      </c>
      <c r="I40">
        <v>14.6084954658222</v>
      </c>
      <c r="J40">
        <v>14.6084954658222</v>
      </c>
      <c r="K40">
        <v>1</v>
      </c>
      <c r="L40">
        <v>0.70099999999999996</v>
      </c>
      <c r="M40">
        <v>0.21299999999999999</v>
      </c>
      <c r="N40">
        <v>8.6999999999999994E-2</v>
      </c>
      <c r="O40">
        <v>0.76100000000000001</v>
      </c>
      <c r="P40">
        <v>0.23899999999999999</v>
      </c>
      <c r="Q40">
        <v>0.76100000000000001</v>
      </c>
      <c r="R40">
        <v>0.23899999999999999</v>
      </c>
    </row>
    <row r="41" spans="1:18">
      <c r="A41" t="s">
        <v>27</v>
      </c>
      <c r="B41">
        <v>3.5</v>
      </c>
      <c r="C41">
        <v>1.75</v>
      </c>
      <c r="D41">
        <v>0.01</v>
      </c>
      <c r="E41">
        <v>0.01</v>
      </c>
      <c r="F41">
        <v>0.64800956359600304</v>
      </c>
      <c r="G41">
        <v>-0.48531942545693302</v>
      </c>
      <c r="H41">
        <v>0</v>
      </c>
      <c r="I41">
        <v>14.380825807293499</v>
      </c>
      <c r="J41">
        <v>14.380825807293499</v>
      </c>
      <c r="K41">
        <v>1</v>
      </c>
      <c r="L41">
        <v>0.70099999999999996</v>
      </c>
      <c r="M41">
        <v>0.22600000000000001</v>
      </c>
      <c r="N41">
        <v>7.2999999999999995E-2</v>
      </c>
      <c r="O41">
        <v>0.76100000000000001</v>
      </c>
      <c r="P41">
        <v>0.23899999999999999</v>
      </c>
      <c r="Q41">
        <v>0.76100000000000001</v>
      </c>
      <c r="R41">
        <v>0.23899999999999999</v>
      </c>
    </row>
    <row r="42" spans="1:18" hidden="1">
      <c r="A42" t="s">
        <v>27</v>
      </c>
      <c r="B42">
        <v>3.5</v>
      </c>
      <c r="C42">
        <v>1.75</v>
      </c>
      <c r="D42">
        <v>0.01</v>
      </c>
      <c r="E42">
        <v>0.01</v>
      </c>
      <c r="F42">
        <v>0.32464616775980198</v>
      </c>
      <c r="G42">
        <v>0.67315522536560002</v>
      </c>
      <c r="H42">
        <v>0</v>
      </c>
      <c r="I42">
        <v>14.5705494264962</v>
      </c>
      <c r="J42">
        <v>14.5705494264962</v>
      </c>
      <c r="K42">
        <v>1</v>
      </c>
      <c r="L42">
        <v>0.70099999999999996</v>
      </c>
      <c r="M42">
        <v>0.21299999999999999</v>
      </c>
      <c r="N42">
        <v>8.5999999999999993E-2</v>
      </c>
      <c r="O42">
        <v>0.76100000000000001</v>
      </c>
      <c r="P42">
        <v>0.23899999999999999</v>
      </c>
      <c r="Q42">
        <v>0.76100000000000001</v>
      </c>
      <c r="R42">
        <v>0.23899999999999999</v>
      </c>
    </row>
    <row r="43" spans="1:18" hidden="1">
      <c r="A43" t="s">
        <v>27</v>
      </c>
      <c r="B43">
        <v>3.5</v>
      </c>
      <c r="C43">
        <v>1.75</v>
      </c>
      <c r="D43">
        <v>0.01</v>
      </c>
      <c r="E43">
        <v>0.01</v>
      </c>
      <c r="F43">
        <v>0.58936006254773599</v>
      </c>
      <c r="G43">
        <v>-0.28419267160815798</v>
      </c>
      <c r="H43">
        <v>0</v>
      </c>
      <c r="I43">
        <v>14.388462879860301</v>
      </c>
      <c r="J43">
        <v>14.388462879860301</v>
      </c>
      <c r="K43">
        <v>1</v>
      </c>
      <c r="L43">
        <v>0.70199999999999996</v>
      </c>
      <c r="M43">
        <v>0.222</v>
      </c>
      <c r="N43">
        <v>7.5999999999999998E-2</v>
      </c>
      <c r="O43">
        <v>0.76100000000000001</v>
      </c>
      <c r="P43">
        <v>0.23899999999999999</v>
      </c>
      <c r="Q43">
        <v>0.76100000000000001</v>
      </c>
      <c r="R43">
        <v>0.23899999999999999</v>
      </c>
    </row>
    <row r="44" spans="1:18">
      <c r="A44" t="s">
        <v>27</v>
      </c>
      <c r="B44">
        <v>3.5</v>
      </c>
      <c r="C44">
        <v>1.75</v>
      </c>
      <c r="D44">
        <v>0.01</v>
      </c>
      <c r="E44">
        <v>0.01</v>
      </c>
      <c r="F44">
        <v>0.69807661321978098</v>
      </c>
      <c r="G44">
        <v>-0.66583526103435997</v>
      </c>
      <c r="H44">
        <v>0</v>
      </c>
      <c r="I44">
        <v>14.3837244469397</v>
      </c>
      <c r="J44">
        <v>14.3837244469397</v>
      </c>
      <c r="K44">
        <v>1</v>
      </c>
      <c r="L44">
        <v>0.7</v>
      </c>
      <c r="M44">
        <v>0.23200000000000001</v>
      </c>
      <c r="N44">
        <v>6.9000000000000006E-2</v>
      </c>
      <c r="O44">
        <v>0.76100000000000001</v>
      </c>
      <c r="P44">
        <v>0.23899999999999999</v>
      </c>
      <c r="Q44">
        <v>0.76100000000000001</v>
      </c>
      <c r="R44">
        <v>0.23899999999999999</v>
      </c>
    </row>
    <row r="45" spans="1:18" hidden="1">
      <c r="A45" t="s">
        <v>27</v>
      </c>
      <c r="B45">
        <v>3.5</v>
      </c>
      <c r="C45">
        <v>1.75</v>
      </c>
      <c r="D45">
        <v>0.01</v>
      </c>
      <c r="E45">
        <v>0.01</v>
      </c>
      <c r="F45">
        <v>0.52256809641145896</v>
      </c>
      <c r="G45">
        <v>-4.2853060043450901E-2</v>
      </c>
      <c r="H45">
        <v>0</v>
      </c>
      <c r="I45">
        <v>14.4113919377646</v>
      </c>
      <c r="J45">
        <v>14.4113919377646</v>
      </c>
      <c r="K45">
        <v>1</v>
      </c>
      <c r="L45">
        <v>0.70199999999999996</v>
      </c>
      <c r="M45">
        <v>0.218</v>
      </c>
      <c r="N45">
        <v>0.08</v>
      </c>
      <c r="O45">
        <v>0.76100000000000001</v>
      </c>
      <c r="P45">
        <v>0.23899999999999999</v>
      </c>
      <c r="Q45">
        <v>0.76100000000000001</v>
      </c>
      <c r="R45">
        <v>0.23899999999999999</v>
      </c>
    </row>
    <row r="46" spans="1:18" hidden="1">
      <c r="A46" t="s">
        <v>27</v>
      </c>
      <c r="B46">
        <v>3.5</v>
      </c>
      <c r="C46">
        <v>1.75</v>
      </c>
      <c r="D46">
        <v>0.01</v>
      </c>
      <c r="E46">
        <v>0.01</v>
      </c>
      <c r="F46">
        <v>0.73700536137468597</v>
      </c>
      <c r="G46">
        <v>-0.80765367777726704</v>
      </c>
      <c r="H46">
        <v>0</v>
      </c>
      <c r="I46">
        <v>14.3922484973536</v>
      </c>
      <c r="J46">
        <v>14.3922484973536</v>
      </c>
      <c r="K46">
        <v>1</v>
      </c>
      <c r="L46">
        <v>0.69699999999999995</v>
      </c>
      <c r="M46">
        <v>0.23699999999999999</v>
      </c>
      <c r="N46">
        <v>6.6000000000000003E-2</v>
      </c>
      <c r="O46">
        <v>0.76100000000000001</v>
      </c>
      <c r="P46">
        <v>0.23899999999999999</v>
      </c>
      <c r="Q46">
        <v>0.76100000000000001</v>
      </c>
      <c r="R46">
        <v>0.23899999999999999</v>
      </c>
    </row>
    <row r="47" spans="1:18" hidden="1">
      <c r="A47" t="s">
        <v>27</v>
      </c>
      <c r="B47">
        <v>3.5</v>
      </c>
      <c r="C47">
        <v>1.75</v>
      </c>
      <c r="D47">
        <v>0.01</v>
      </c>
      <c r="E47">
        <v>0.01</v>
      </c>
      <c r="F47">
        <v>0.39717516770463901</v>
      </c>
      <c r="G47">
        <v>0.40836049368947103</v>
      </c>
      <c r="H47">
        <v>0</v>
      </c>
      <c r="I47">
        <v>14.495714622331301</v>
      </c>
      <c r="J47">
        <v>14.495714622331301</v>
      </c>
      <c r="K47">
        <v>1</v>
      </c>
      <c r="L47">
        <v>0.70099999999999996</v>
      </c>
      <c r="M47">
        <v>0.214</v>
      </c>
      <c r="N47">
        <v>8.5000000000000006E-2</v>
      </c>
      <c r="O47">
        <v>0.76100000000000001</v>
      </c>
      <c r="P47">
        <v>0.23899999999999999</v>
      </c>
      <c r="Q47">
        <v>0.76100000000000001</v>
      </c>
      <c r="R47">
        <v>0.23899999999999999</v>
      </c>
    </row>
    <row r="48" spans="1:18" hidden="1">
      <c r="A48" t="s">
        <v>27</v>
      </c>
      <c r="B48">
        <v>3.5</v>
      </c>
      <c r="C48">
        <v>1.75</v>
      </c>
      <c r="D48">
        <v>0.01</v>
      </c>
      <c r="E48">
        <v>0.01</v>
      </c>
      <c r="F48">
        <v>0.49464504106907198</v>
      </c>
      <c r="G48">
        <v>5.9337289590762399E-2</v>
      </c>
      <c r="H48">
        <v>0</v>
      </c>
      <c r="I48">
        <v>14.4254112624972</v>
      </c>
      <c r="J48">
        <v>14.4254112624972</v>
      </c>
      <c r="K48">
        <v>1</v>
      </c>
      <c r="L48">
        <v>0.70199999999999996</v>
      </c>
      <c r="M48">
        <v>0.217</v>
      </c>
      <c r="N48">
        <v>8.2000000000000003E-2</v>
      </c>
      <c r="O48">
        <v>0.76100000000000001</v>
      </c>
      <c r="P48">
        <v>0.23899999999999999</v>
      </c>
      <c r="Q48">
        <v>0.76100000000000001</v>
      </c>
      <c r="R48">
        <v>0.23899999999999999</v>
      </c>
    </row>
    <row r="49" spans="1:18">
      <c r="A49" t="s">
        <v>27</v>
      </c>
      <c r="B49">
        <v>3.5</v>
      </c>
      <c r="C49">
        <v>1.75</v>
      </c>
      <c r="D49">
        <v>0.01</v>
      </c>
      <c r="E49">
        <v>0.01</v>
      </c>
      <c r="F49">
        <v>0.66740638380374195</v>
      </c>
      <c r="G49">
        <v>-0.558687413539666</v>
      </c>
      <c r="H49">
        <v>0</v>
      </c>
      <c r="I49">
        <v>14.380899155104601</v>
      </c>
      <c r="J49">
        <v>14.380899155104601</v>
      </c>
      <c r="K49">
        <v>1</v>
      </c>
      <c r="L49">
        <v>0.70099999999999996</v>
      </c>
      <c r="M49">
        <v>0.22800000000000001</v>
      </c>
      <c r="N49">
        <v>7.0999999999999994E-2</v>
      </c>
      <c r="O49">
        <v>0.76100000000000001</v>
      </c>
      <c r="P49">
        <v>0.23899999999999999</v>
      </c>
      <c r="Q49">
        <v>0.76100000000000001</v>
      </c>
      <c r="R49">
        <v>0.23899999999999999</v>
      </c>
    </row>
    <row r="50" spans="1:18" hidden="1">
      <c r="A50" t="s">
        <v>27</v>
      </c>
      <c r="B50">
        <v>3.5</v>
      </c>
      <c r="C50">
        <v>1.75</v>
      </c>
      <c r="D50">
        <v>0.01</v>
      </c>
      <c r="E50">
        <v>0.01</v>
      </c>
      <c r="F50">
        <v>0.249398234741255</v>
      </c>
      <c r="G50">
        <v>0.93939436712230995</v>
      </c>
      <c r="H50">
        <v>0</v>
      </c>
      <c r="I50">
        <v>14.670900100810099</v>
      </c>
      <c r="J50">
        <v>14.670900100810099</v>
      </c>
      <c r="K50">
        <v>1</v>
      </c>
      <c r="L50">
        <v>0.70199999999999996</v>
      </c>
      <c r="M50">
        <v>0.21199999999999999</v>
      </c>
      <c r="N50">
        <v>8.5999999999999993E-2</v>
      </c>
      <c r="O50">
        <v>0.76100000000000001</v>
      </c>
      <c r="P50">
        <v>0.23899999999999999</v>
      </c>
      <c r="Q50">
        <v>0.76100000000000001</v>
      </c>
      <c r="R50">
        <v>0.23899999999999999</v>
      </c>
    </row>
    <row r="51" spans="1:18">
      <c r="A51" t="s">
        <v>27</v>
      </c>
      <c r="B51">
        <v>3.5</v>
      </c>
      <c r="C51">
        <v>1.75</v>
      </c>
      <c r="D51">
        <v>0.01</v>
      </c>
      <c r="E51">
        <v>0.01</v>
      </c>
      <c r="F51">
        <v>0.71758783227836198</v>
      </c>
      <c r="G51">
        <v>-0.74215871848506298</v>
      </c>
      <c r="H51">
        <v>0</v>
      </c>
      <c r="I51">
        <v>14.387283859333699</v>
      </c>
      <c r="J51">
        <v>14.387283859333699</v>
      </c>
      <c r="K51">
        <v>1</v>
      </c>
      <c r="L51">
        <v>0.69899999999999995</v>
      </c>
      <c r="M51">
        <v>0.23400000000000001</v>
      </c>
      <c r="N51">
        <v>6.7000000000000004E-2</v>
      </c>
      <c r="O51">
        <v>0.76100000000000001</v>
      </c>
      <c r="P51">
        <v>0.23899999999999999</v>
      </c>
      <c r="Q51">
        <v>0.76100000000000001</v>
      </c>
      <c r="R51">
        <v>0.23899999999999999</v>
      </c>
    </row>
    <row r="52" spans="1:18" hidden="1">
      <c r="A52" t="s">
        <v>27</v>
      </c>
      <c r="B52">
        <v>3.5</v>
      </c>
      <c r="C52">
        <v>1.75</v>
      </c>
      <c r="D52">
        <v>0.01</v>
      </c>
      <c r="E52">
        <v>0.01</v>
      </c>
      <c r="F52">
        <v>0.52802639823022202</v>
      </c>
      <c r="G52">
        <v>-5.6149266174827503E-2</v>
      </c>
      <c r="H52">
        <v>0</v>
      </c>
      <c r="I52">
        <v>14.4089044933617</v>
      </c>
      <c r="J52">
        <v>14.4089044933617</v>
      </c>
      <c r="K52">
        <v>1</v>
      </c>
      <c r="L52">
        <v>0.70199999999999996</v>
      </c>
      <c r="M52">
        <v>0.218</v>
      </c>
      <c r="N52">
        <v>0.08</v>
      </c>
      <c r="O52">
        <v>0.76100000000000001</v>
      </c>
      <c r="P52">
        <v>0.23899999999999999</v>
      </c>
      <c r="Q52">
        <v>0.76100000000000001</v>
      </c>
      <c r="R52">
        <v>0.23899999999999999</v>
      </c>
    </row>
    <row r="53" spans="1:18" hidden="1">
      <c r="A53" t="s">
        <v>27</v>
      </c>
      <c r="B53">
        <v>3.5</v>
      </c>
      <c r="C53">
        <v>1.75</v>
      </c>
      <c r="D53">
        <v>0.01</v>
      </c>
      <c r="E53">
        <v>0.01</v>
      </c>
      <c r="F53">
        <v>0.59211060246538505</v>
      </c>
      <c r="G53">
        <v>-0.28589181642388101</v>
      </c>
      <c r="H53">
        <v>0</v>
      </c>
      <c r="I53">
        <v>14.387835037701601</v>
      </c>
      <c r="J53">
        <v>14.387835037701601</v>
      </c>
      <c r="K53">
        <v>1</v>
      </c>
      <c r="L53">
        <v>0.70199999999999996</v>
      </c>
      <c r="M53">
        <v>0.222</v>
      </c>
      <c r="N53">
        <v>7.5999999999999998E-2</v>
      </c>
      <c r="O53">
        <v>0.76100000000000001</v>
      </c>
      <c r="P53">
        <v>0.23899999999999999</v>
      </c>
      <c r="Q53">
        <v>0.76100000000000001</v>
      </c>
      <c r="R53">
        <v>0.23899999999999999</v>
      </c>
    </row>
    <row r="54" spans="1:18" hidden="1">
      <c r="A54" t="s">
        <v>27</v>
      </c>
      <c r="B54">
        <v>3.5</v>
      </c>
      <c r="C54">
        <v>1.75</v>
      </c>
      <c r="D54">
        <v>0.01</v>
      </c>
      <c r="E54">
        <v>0.01</v>
      </c>
      <c r="F54">
        <v>0.77048518921298403</v>
      </c>
      <c r="G54">
        <v>-0.93228927524245697</v>
      </c>
      <c r="H54">
        <v>0</v>
      </c>
      <c r="I54">
        <v>14.4041334791188</v>
      </c>
      <c r="J54">
        <v>14.4041334791188</v>
      </c>
      <c r="K54">
        <v>1</v>
      </c>
      <c r="L54">
        <v>0.69499999999999995</v>
      </c>
      <c r="M54">
        <v>0.24199999999999999</v>
      </c>
      <c r="N54">
        <v>6.3E-2</v>
      </c>
      <c r="O54">
        <v>0.76100000000000001</v>
      </c>
      <c r="P54">
        <v>0.23899999999999999</v>
      </c>
      <c r="Q54">
        <v>0.76100000000000001</v>
      </c>
      <c r="R54">
        <v>0.23899999999999999</v>
      </c>
    </row>
    <row r="55" spans="1:18" hidden="1">
      <c r="A55" t="s">
        <v>27</v>
      </c>
      <c r="B55">
        <v>3.5</v>
      </c>
      <c r="C55">
        <v>1.75</v>
      </c>
      <c r="D55">
        <v>0.01</v>
      </c>
      <c r="E55">
        <v>0.01</v>
      </c>
      <c r="F55">
        <v>0.56987711824406495</v>
      </c>
      <c r="G55">
        <v>-0.211393690945337</v>
      </c>
      <c r="H55">
        <v>0</v>
      </c>
      <c r="I55">
        <v>14.393592101290499</v>
      </c>
      <c r="J55">
        <v>14.393592101290499</v>
      </c>
      <c r="K55">
        <v>1</v>
      </c>
      <c r="L55">
        <v>0.70199999999999996</v>
      </c>
      <c r="M55">
        <v>0.22</v>
      </c>
      <c r="N55">
        <v>7.8E-2</v>
      </c>
      <c r="O55">
        <v>0.76100000000000001</v>
      </c>
      <c r="P55">
        <v>0.23899999999999999</v>
      </c>
      <c r="Q55">
        <v>0.76100000000000001</v>
      </c>
      <c r="R55">
        <v>0.23899999999999999</v>
      </c>
    </row>
    <row r="56" spans="1:18" hidden="1">
      <c r="A56" t="s">
        <v>27</v>
      </c>
      <c r="B56">
        <v>3.5</v>
      </c>
      <c r="C56">
        <v>1.75</v>
      </c>
      <c r="D56">
        <v>0.01</v>
      </c>
      <c r="E56">
        <v>0.01</v>
      </c>
      <c r="F56">
        <v>0.40267401894118898</v>
      </c>
      <c r="G56">
        <v>0.39391764772919402</v>
      </c>
      <c r="H56">
        <v>0</v>
      </c>
      <c r="I56">
        <v>14.490781658694701</v>
      </c>
      <c r="J56">
        <v>14.490781658694701</v>
      </c>
      <c r="K56">
        <v>1</v>
      </c>
      <c r="L56">
        <v>0.70099999999999996</v>
      </c>
      <c r="M56">
        <v>0.214</v>
      </c>
      <c r="N56">
        <v>8.5000000000000006E-2</v>
      </c>
      <c r="O56">
        <v>0.76100000000000001</v>
      </c>
      <c r="P56">
        <v>0.23899999999999999</v>
      </c>
      <c r="Q56">
        <v>0.76100000000000001</v>
      </c>
      <c r="R56">
        <v>0.23899999999999999</v>
      </c>
    </row>
    <row r="57" spans="1:18">
      <c r="A57" t="s">
        <v>27</v>
      </c>
      <c r="B57">
        <v>3.5</v>
      </c>
      <c r="C57">
        <v>1.75</v>
      </c>
      <c r="D57">
        <v>0.01</v>
      </c>
      <c r="E57">
        <v>0.01</v>
      </c>
      <c r="F57">
        <v>0.62005347149670398</v>
      </c>
      <c r="G57">
        <v>-0.389675075828808</v>
      </c>
      <c r="H57">
        <v>0</v>
      </c>
      <c r="I57">
        <v>14.3830045127419</v>
      </c>
      <c r="J57">
        <v>14.3830045127419</v>
      </c>
      <c r="K57">
        <v>1</v>
      </c>
      <c r="L57">
        <v>0.70199999999999996</v>
      </c>
      <c r="M57">
        <v>0.224</v>
      </c>
      <c r="N57">
        <v>7.3999999999999996E-2</v>
      </c>
      <c r="O57">
        <v>0.76100000000000001</v>
      </c>
      <c r="P57">
        <v>0.23899999999999999</v>
      </c>
      <c r="Q57">
        <v>0.76100000000000001</v>
      </c>
      <c r="R57">
        <v>0.23899999999999999</v>
      </c>
    </row>
    <row r="58" spans="1:18" hidden="1">
      <c r="A58" t="s">
        <v>27</v>
      </c>
      <c r="B58">
        <v>3.5</v>
      </c>
      <c r="C58">
        <v>1.75</v>
      </c>
      <c r="D58">
        <v>0.01</v>
      </c>
      <c r="E58">
        <v>0.01</v>
      </c>
      <c r="F58">
        <v>0.58937530178961695</v>
      </c>
      <c r="G58">
        <v>-0.28227545655723602</v>
      </c>
      <c r="H58">
        <v>0</v>
      </c>
      <c r="I58">
        <v>14.3884628795798</v>
      </c>
      <c r="J58">
        <v>14.3884628795798</v>
      </c>
      <c r="K58">
        <v>1</v>
      </c>
      <c r="L58">
        <v>0.70199999999999996</v>
      </c>
      <c r="M58">
        <v>0.222</v>
      </c>
      <c r="N58">
        <v>7.5999999999999998E-2</v>
      </c>
      <c r="O58">
        <v>0.76100000000000001</v>
      </c>
      <c r="P58">
        <v>0.23899999999999999</v>
      </c>
      <c r="Q58">
        <v>0.76100000000000001</v>
      </c>
      <c r="R58">
        <v>0.23899999999999999</v>
      </c>
    </row>
    <row r="59" spans="1:18" hidden="1">
      <c r="A59" t="s">
        <v>27</v>
      </c>
      <c r="B59">
        <v>3.5</v>
      </c>
      <c r="C59">
        <v>1.75</v>
      </c>
      <c r="D59">
        <v>0.01</v>
      </c>
      <c r="E59">
        <v>0.01</v>
      </c>
      <c r="F59">
        <v>0.469549809762832</v>
      </c>
      <c r="G59">
        <v>0.15428207539840899</v>
      </c>
      <c r="H59">
        <v>0</v>
      </c>
      <c r="I59">
        <v>14.4403004488418</v>
      </c>
      <c r="J59">
        <v>14.4403004488418</v>
      </c>
      <c r="K59">
        <v>1</v>
      </c>
      <c r="L59">
        <v>0.70099999999999996</v>
      </c>
      <c r="M59">
        <v>0.216</v>
      </c>
      <c r="N59">
        <v>8.3000000000000004E-2</v>
      </c>
      <c r="O59">
        <v>0.76100000000000001</v>
      </c>
      <c r="P59">
        <v>0.23899999999999999</v>
      </c>
      <c r="Q59">
        <v>0.76100000000000001</v>
      </c>
      <c r="R59">
        <v>0.23899999999999999</v>
      </c>
    </row>
    <row r="60" spans="1:18" hidden="1">
      <c r="A60" t="s">
        <v>27</v>
      </c>
      <c r="B60">
        <v>3.5</v>
      </c>
      <c r="C60">
        <v>1.75</v>
      </c>
      <c r="D60">
        <v>0.01</v>
      </c>
      <c r="E60">
        <v>0.01</v>
      </c>
      <c r="F60">
        <v>0.572658261698472</v>
      </c>
      <c r="G60">
        <v>-0.21823417627455199</v>
      </c>
      <c r="H60">
        <v>0</v>
      </c>
      <c r="I60">
        <v>14.392780752999901</v>
      </c>
      <c r="J60">
        <v>14.392780752999901</v>
      </c>
      <c r="K60">
        <v>1</v>
      </c>
      <c r="L60">
        <v>0.70199999999999996</v>
      </c>
      <c r="M60">
        <v>0.22</v>
      </c>
      <c r="N60">
        <v>7.6999999999999999E-2</v>
      </c>
      <c r="O60">
        <v>0.76100000000000001</v>
      </c>
      <c r="P60">
        <v>0.23899999999999999</v>
      </c>
      <c r="Q60">
        <v>0.76100000000000001</v>
      </c>
      <c r="R60">
        <v>0.23899999999999999</v>
      </c>
    </row>
    <row r="61" spans="1:18" hidden="1">
      <c r="A61" t="s">
        <v>27</v>
      </c>
      <c r="B61">
        <v>3.5</v>
      </c>
      <c r="C61">
        <v>1.75</v>
      </c>
      <c r="D61">
        <v>0.01</v>
      </c>
      <c r="E61">
        <v>0.01</v>
      </c>
      <c r="F61">
        <v>0.53366855525904</v>
      </c>
      <c r="G61">
        <v>-7.7965542774992694E-2</v>
      </c>
      <c r="H61">
        <v>0</v>
      </c>
      <c r="I61">
        <v>14.4065221383948</v>
      </c>
      <c r="J61">
        <v>14.4065221383948</v>
      </c>
      <c r="K61">
        <v>1</v>
      </c>
      <c r="L61">
        <v>0.70199999999999996</v>
      </c>
      <c r="M61">
        <v>0.218</v>
      </c>
      <c r="N61">
        <v>0.08</v>
      </c>
      <c r="O61">
        <v>0.76100000000000001</v>
      </c>
      <c r="P61">
        <v>0.23899999999999999</v>
      </c>
      <c r="Q61">
        <v>0.76100000000000001</v>
      </c>
      <c r="R61">
        <v>0.23899999999999999</v>
      </c>
    </row>
    <row r="62" spans="1:18" hidden="1">
      <c r="A62" t="s">
        <v>27</v>
      </c>
      <c r="B62">
        <v>3.5</v>
      </c>
      <c r="C62">
        <v>1.75</v>
      </c>
      <c r="D62">
        <v>0.01</v>
      </c>
      <c r="E62">
        <v>0.01</v>
      </c>
      <c r="F62">
        <v>0.79003025905868596</v>
      </c>
      <c r="G62">
        <v>-0.999336700718779</v>
      </c>
      <c r="H62">
        <v>0</v>
      </c>
      <c r="I62">
        <v>14.4131073151799</v>
      </c>
      <c r="J62">
        <v>14.4131073151799</v>
      </c>
      <c r="K62">
        <v>1</v>
      </c>
      <c r="L62">
        <v>0.69299999999999995</v>
      </c>
      <c r="M62">
        <v>0.245</v>
      </c>
      <c r="N62">
        <v>6.0999999999999999E-2</v>
      </c>
      <c r="O62">
        <v>0.76100000000000001</v>
      </c>
      <c r="P62">
        <v>0.23899999999999999</v>
      </c>
      <c r="Q62">
        <v>0.76100000000000001</v>
      </c>
      <c r="R62">
        <v>0.23899999999999999</v>
      </c>
    </row>
  </sheetData>
  <autoFilter ref="A2:R62" xr:uid="{D2F8676B-F89E-41ED-B551-EA42B7869914}">
    <filterColumn colId="8">
      <filters>
        <filter val="14.23334448"/>
        <filter val="14.23496359"/>
        <filter val="14.24778609"/>
        <filter val="14.29392565"/>
        <filter val="14.34414567"/>
        <filter val="14.38082581"/>
        <filter val="14.38089916"/>
        <filter val="14.38300451"/>
        <filter val="14.38372445"/>
        <filter val="14.38728386"/>
      </filters>
    </filterColumn>
  </autoFilter>
  <mergeCells count="5">
    <mergeCell ref="A1:A2"/>
    <mergeCell ref="B1:E1"/>
    <mergeCell ref="F1:N1"/>
    <mergeCell ref="O1:P1"/>
    <mergeCell ref="Q1:R1"/>
  </mergeCells>
  <phoneticPr fontId="1" type="noConversion"/>
  <pageMargins left="0.7" right="0.7" top="0.75" bottom="0.75" header="0.3" footer="0.3"/>
  <legacy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5FD0-75DE-4792-AECE-A9D13C102906}">
  <dimension ref="A1:R92"/>
  <sheetViews>
    <sheetView topLeftCell="A47" workbookViewId="0">
      <selection activeCell="I63" sqref="I63"/>
    </sheetView>
  </sheetViews>
  <sheetFormatPr defaultRowHeight="15"/>
  <sheetData>
    <row r="1" spans="1:18">
      <c r="A1" s="154" t="s">
        <v>20</v>
      </c>
      <c r="B1" s="155" t="s">
        <v>4</v>
      </c>
      <c r="C1" s="155"/>
      <c r="D1" s="155"/>
      <c r="E1" s="155"/>
      <c r="F1" s="154" t="s">
        <v>12</v>
      </c>
      <c r="G1" s="154"/>
      <c r="H1" s="154"/>
      <c r="I1" s="154"/>
      <c r="J1" s="154"/>
      <c r="K1" s="154"/>
      <c r="L1" s="154"/>
      <c r="M1" s="154"/>
      <c r="N1" s="154"/>
      <c r="O1" s="155" t="s">
        <v>15</v>
      </c>
      <c r="P1" s="155"/>
      <c r="Q1" s="154" t="s">
        <v>16</v>
      </c>
      <c r="R1" s="154"/>
    </row>
    <row r="2" spans="1:18">
      <c r="A2" s="154"/>
      <c r="B2" s="2" t="s">
        <v>0</v>
      </c>
      <c r="C2" s="2" t="s">
        <v>1</v>
      </c>
      <c r="D2" s="2" t="s">
        <v>2</v>
      </c>
      <c r="E2" s="2" t="s">
        <v>3</v>
      </c>
      <c r="F2" s="3" t="s">
        <v>5</v>
      </c>
      <c r="G2" s="3" t="s">
        <v>6</v>
      </c>
      <c r="H2" s="3" t="s">
        <v>7</v>
      </c>
      <c r="I2" s="3" t="s">
        <v>13</v>
      </c>
      <c r="J2" s="3" t="s">
        <v>14</v>
      </c>
      <c r="K2" s="3" t="s">
        <v>8</v>
      </c>
      <c r="L2" s="3" t="s">
        <v>9</v>
      </c>
      <c r="M2" s="3" t="s">
        <v>10</v>
      </c>
      <c r="N2" s="3" t="s">
        <v>11</v>
      </c>
      <c r="O2" s="2" t="s">
        <v>9</v>
      </c>
      <c r="P2" s="2" t="s">
        <v>10</v>
      </c>
      <c r="Q2" s="3" t="s">
        <v>9</v>
      </c>
      <c r="R2" s="3" t="s">
        <v>10</v>
      </c>
    </row>
    <row r="3" spans="1:18">
      <c r="A3" t="s">
        <v>27</v>
      </c>
      <c r="B3">
        <v>3.5</v>
      </c>
      <c r="C3">
        <v>1.75</v>
      </c>
      <c r="D3">
        <v>0.01</v>
      </c>
      <c r="E3">
        <v>0.01</v>
      </c>
      <c r="F3">
        <v>0.41777146515193903</v>
      </c>
      <c r="G3">
        <v>0.79275183387905501</v>
      </c>
      <c r="H3">
        <v>1.2110632092362601</v>
      </c>
      <c r="I3">
        <v>15.7121127602718</v>
      </c>
      <c r="J3">
        <v>15.7121127602718</v>
      </c>
      <c r="K3">
        <v>1</v>
      </c>
      <c r="L3">
        <v>0.755</v>
      </c>
      <c r="M3">
        <v>0.16900000000000001</v>
      </c>
      <c r="N3">
        <v>7.4999999999999997E-2</v>
      </c>
      <c r="O3">
        <v>0.76100000000000001</v>
      </c>
      <c r="P3">
        <v>0.23899999999999999</v>
      </c>
      <c r="Q3">
        <v>0.76100000000000001</v>
      </c>
      <c r="R3">
        <v>0.23899999999999999</v>
      </c>
    </row>
    <row r="4" spans="1:18">
      <c r="A4" t="s">
        <v>27</v>
      </c>
      <c r="B4">
        <v>3.5</v>
      </c>
      <c r="C4">
        <v>1.75</v>
      </c>
      <c r="D4">
        <v>0.01</v>
      </c>
      <c r="E4">
        <v>0.01</v>
      </c>
      <c r="F4">
        <v>0.52090872153638501</v>
      </c>
      <c r="G4">
        <v>0.73777908154668403</v>
      </c>
      <c r="H4">
        <v>2.1812311947282499</v>
      </c>
      <c r="I4">
        <v>30.484424510348799</v>
      </c>
      <c r="J4">
        <v>30.484424510348799</v>
      </c>
      <c r="K4">
        <v>1</v>
      </c>
      <c r="L4">
        <v>0.79100000000000004</v>
      </c>
      <c r="M4">
        <v>0.14299999999999999</v>
      </c>
      <c r="N4">
        <v>6.7000000000000004E-2</v>
      </c>
      <c r="O4">
        <v>0.76100000000000001</v>
      </c>
      <c r="P4">
        <v>0.23899999999999999</v>
      </c>
      <c r="Q4">
        <v>0.76100000000000001</v>
      </c>
      <c r="R4">
        <v>0.23899999999999999</v>
      </c>
    </row>
    <row r="5" spans="1:18">
      <c r="A5" t="s">
        <v>27</v>
      </c>
      <c r="B5">
        <v>3.5</v>
      </c>
      <c r="C5">
        <v>1.75</v>
      </c>
      <c r="D5">
        <v>0.01</v>
      </c>
      <c r="E5">
        <v>0.01</v>
      </c>
      <c r="F5">
        <v>0.82662267245904597</v>
      </c>
      <c r="G5">
        <v>-0.25123766566378303</v>
      </c>
      <c r="H5">
        <v>1.1564353979869599</v>
      </c>
      <c r="I5">
        <v>15.661552215449101</v>
      </c>
      <c r="J5">
        <v>15.661552215449101</v>
      </c>
      <c r="K5">
        <v>1</v>
      </c>
      <c r="L5">
        <v>0.80200000000000005</v>
      </c>
      <c r="M5">
        <v>0.14599999999999999</v>
      </c>
      <c r="N5">
        <v>5.1999999999999998E-2</v>
      </c>
      <c r="O5">
        <v>0.76100000000000001</v>
      </c>
      <c r="P5">
        <v>0.23899999999999999</v>
      </c>
      <c r="Q5">
        <v>0.76100000000000001</v>
      </c>
      <c r="R5">
        <v>0.23899999999999999</v>
      </c>
    </row>
    <row r="6" spans="1:18">
      <c r="A6" t="s">
        <v>27</v>
      </c>
      <c r="B6">
        <v>3.5</v>
      </c>
      <c r="C6">
        <v>1.75</v>
      </c>
      <c r="D6">
        <v>0.01</v>
      </c>
      <c r="E6">
        <v>0.01</v>
      </c>
      <c r="F6">
        <v>1.22823275612663</v>
      </c>
      <c r="G6">
        <v>-0.73804100694573005</v>
      </c>
      <c r="H6">
        <v>2.00241786045259</v>
      </c>
      <c r="I6">
        <v>28.394458542613599</v>
      </c>
      <c r="J6">
        <v>28.394458542613599</v>
      </c>
      <c r="K6">
        <v>1</v>
      </c>
      <c r="L6">
        <v>0.873</v>
      </c>
      <c r="M6">
        <v>0.104</v>
      </c>
      <c r="N6">
        <v>2.4E-2</v>
      </c>
      <c r="O6">
        <v>0.76100000000000001</v>
      </c>
      <c r="P6">
        <v>0.23899999999999999</v>
      </c>
      <c r="Q6">
        <v>0.76100000000000001</v>
      </c>
      <c r="R6">
        <v>0.23899999999999999</v>
      </c>
    </row>
    <row r="7" spans="1:18">
      <c r="A7" t="s">
        <v>27</v>
      </c>
      <c r="B7">
        <v>3.5</v>
      </c>
      <c r="C7">
        <v>1.75</v>
      </c>
      <c r="D7">
        <v>0.01</v>
      </c>
      <c r="E7">
        <v>0.01</v>
      </c>
      <c r="F7">
        <v>0.83165092775286598</v>
      </c>
      <c r="G7">
        <v>-0.63736708847675205</v>
      </c>
      <c r="H7">
        <v>0.61544102462644201</v>
      </c>
      <c r="I7">
        <v>14.4210687624619</v>
      </c>
      <c r="J7">
        <v>14.4210687624619</v>
      </c>
      <c r="K7">
        <v>1</v>
      </c>
      <c r="L7">
        <v>0.75900000000000001</v>
      </c>
      <c r="M7">
        <v>0.185</v>
      </c>
      <c r="N7">
        <v>5.6000000000000001E-2</v>
      </c>
      <c r="O7">
        <v>0.76100000000000001</v>
      </c>
      <c r="P7">
        <v>0.23899999999999999</v>
      </c>
      <c r="Q7">
        <v>0.76100000000000001</v>
      </c>
      <c r="R7">
        <v>0.23899999999999999</v>
      </c>
    </row>
    <row r="8" spans="1:18">
      <c r="A8" t="s">
        <v>27</v>
      </c>
      <c r="B8">
        <v>3.5</v>
      </c>
      <c r="C8">
        <v>1.75</v>
      </c>
      <c r="D8">
        <v>0.01</v>
      </c>
      <c r="E8">
        <v>0.01</v>
      </c>
      <c r="F8">
        <v>0.33879086175727102</v>
      </c>
      <c r="G8">
        <v>0.962008538762544</v>
      </c>
      <c r="H8">
        <v>1.10198230030055</v>
      </c>
      <c r="I8">
        <v>15.2262320142177</v>
      </c>
      <c r="J8">
        <v>15.2262320142177</v>
      </c>
      <c r="K8">
        <v>1</v>
      </c>
      <c r="L8">
        <v>0.74299999999999999</v>
      </c>
      <c r="M8">
        <v>0.17899999999999999</v>
      </c>
      <c r="N8">
        <v>7.9000000000000001E-2</v>
      </c>
      <c r="O8">
        <v>0.76100000000000001</v>
      </c>
      <c r="P8">
        <v>0.23899999999999999</v>
      </c>
      <c r="Q8">
        <v>0.76100000000000001</v>
      </c>
      <c r="R8">
        <v>0.23899999999999999</v>
      </c>
    </row>
    <row r="9" spans="1:18">
      <c r="A9" t="s">
        <v>27</v>
      </c>
      <c r="B9">
        <v>3.5</v>
      </c>
      <c r="C9">
        <v>1.75</v>
      </c>
      <c r="D9">
        <v>0.01</v>
      </c>
      <c r="E9">
        <v>0.01</v>
      </c>
      <c r="F9">
        <v>0.61497553165793395</v>
      </c>
      <c r="G9">
        <v>0.42062006725384299</v>
      </c>
      <c r="H9">
        <v>1.47532917380086</v>
      </c>
      <c r="I9">
        <v>18.2027010629564</v>
      </c>
      <c r="J9">
        <v>18.2027010629564</v>
      </c>
      <c r="K9">
        <v>1</v>
      </c>
      <c r="L9">
        <v>0.79300000000000004</v>
      </c>
      <c r="M9">
        <v>0.14299999999999999</v>
      </c>
      <c r="N9">
        <v>6.4000000000000001E-2</v>
      </c>
      <c r="O9">
        <v>0.76100000000000001</v>
      </c>
      <c r="P9">
        <v>0.23899999999999999</v>
      </c>
      <c r="Q9">
        <v>0.76100000000000001</v>
      </c>
      <c r="R9">
        <v>0.23899999999999999</v>
      </c>
    </row>
    <row r="10" spans="1:18">
      <c r="A10" t="s">
        <v>27</v>
      </c>
      <c r="B10">
        <v>3.5</v>
      </c>
      <c r="C10">
        <v>1.75</v>
      </c>
      <c r="D10">
        <v>0.01</v>
      </c>
      <c r="E10">
        <v>0.01</v>
      </c>
      <c r="F10">
        <v>1.04449797960696</v>
      </c>
      <c r="G10">
        <v>-0.985605679600147</v>
      </c>
      <c r="H10">
        <v>0.94142351522937395</v>
      </c>
      <c r="I10">
        <v>15.195106082466999</v>
      </c>
      <c r="J10">
        <v>15.195106082466999</v>
      </c>
      <c r="K10">
        <v>1</v>
      </c>
      <c r="L10">
        <v>0.79200000000000004</v>
      </c>
      <c r="M10">
        <v>0.16900000000000001</v>
      </c>
      <c r="N10">
        <v>3.7999999999999999E-2</v>
      </c>
      <c r="O10">
        <v>0.76100000000000001</v>
      </c>
      <c r="P10">
        <v>0.23899999999999999</v>
      </c>
      <c r="Q10">
        <v>0.76100000000000001</v>
      </c>
      <c r="R10">
        <v>0.23899999999999999</v>
      </c>
    </row>
    <row r="11" spans="1:18">
      <c r="A11" t="s">
        <v>27</v>
      </c>
      <c r="B11">
        <v>3.5</v>
      </c>
      <c r="C11">
        <v>1.75</v>
      </c>
      <c r="D11">
        <v>0.01</v>
      </c>
      <c r="E11">
        <v>0.01</v>
      </c>
      <c r="F11">
        <v>0.60347573966789503</v>
      </c>
      <c r="G11">
        <v>0.52932058734950804</v>
      </c>
      <c r="H11">
        <v>2.02123854241102</v>
      </c>
      <c r="I11">
        <v>27.9932094366985</v>
      </c>
      <c r="J11">
        <v>27.9932094366985</v>
      </c>
      <c r="K11">
        <v>1</v>
      </c>
      <c r="L11">
        <v>0.8</v>
      </c>
      <c r="M11">
        <v>0.13700000000000001</v>
      </c>
      <c r="N11">
        <v>6.3E-2</v>
      </c>
      <c r="O11">
        <v>0.76100000000000001</v>
      </c>
      <c r="P11">
        <v>0.23899999999999999</v>
      </c>
      <c r="Q11">
        <v>0.76100000000000001</v>
      </c>
      <c r="R11">
        <v>0.23899999999999999</v>
      </c>
    </row>
    <row r="12" spans="1:18">
      <c r="A12" t="s">
        <v>27</v>
      </c>
      <c r="B12">
        <v>3.5</v>
      </c>
      <c r="C12">
        <v>1.75</v>
      </c>
      <c r="D12">
        <v>0.01</v>
      </c>
      <c r="E12">
        <v>0.01</v>
      </c>
      <c r="F12">
        <v>0.70076099366771205</v>
      </c>
      <c r="G12">
        <v>0.143054484970008</v>
      </c>
      <c r="H12">
        <v>1.29528400627741</v>
      </c>
      <c r="I12">
        <v>16.432794041843</v>
      </c>
      <c r="J12">
        <v>16.432794041843</v>
      </c>
      <c r="K12">
        <v>1</v>
      </c>
      <c r="L12">
        <v>0.79600000000000004</v>
      </c>
      <c r="M12">
        <v>0.14399999999999999</v>
      </c>
      <c r="N12">
        <v>0.06</v>
      </c>
      <c r="O12">
        <v>0.76100000000000001</v>
      </c>
      <c r="P12">
        <v>0.23899999999999999</v>
      </c>
      <c r="Q12">
        <v>0.76100000000000001</v>
      </c>
      <c r="R12">
        <v>0.23899999999999999</v>
      </c>
    </row>
    <row r="13" spans="1:18">
      <c r="A13" t="s">
        <v>27</v>
      </c>
      <c r="B13">
        <v>3.5</v>
      </c>
      <c r="C13">
        <v>1.75</v>
      </c>
      <c r="D13">
        <v>0.01</v>
      </c>
      <c r="E13">
        <v>0.01</v>
      </c>
      <c r="F13">
        <v>0.73978986299567995</v>
      </c>
      <c r="G13">
        <v>-0.46033104366107702</v>
      </c>
      <c r="H13">
        <v>0.48803725097592598</v>
      </c>
      <c r="I13">
        <v>14.2477860898899</v>
      </c>
      <c r="J13">
        <v>14.2477860898899</v>
      </c>
      <c r="K13">
        <v>1</v>
      </c>
      <c r="L13">
        <v>0.74399999999999999</v>
      </c>
      <c r="M13">
        <v>0.192</v>
      </c>
      <c r="N13">
        <v>6.3E-2</v>
      </c>
      <c r="O13">
        <v>0.76100000000000001</v>
      </c>
      <c r="P13">
        <v>0.23899999999999999</v>
      </c>
      <c r="Q13">
        <v>0.76100000000000001</v>
      </c>
      <c r="R13">
        <v>0.23899999999999999</v>
      </c>
    </row>
    <row r="14" spans="1:18">
      <c r="A14" t="s">
        <v>27</v>
      </c>
      <c r="B14">
        <v>3.5</v>
      </c>
      <c r="C14">
        <v>1.75</v>
      </c>
      <c r="D14">
        <v>0.01</v>
      </c>
      <c r="E14">
        <v>0.01</v>
      </c>
      <c r="F14">
        <v>0.70721381040075104</v>
      </c>
      <c r="G14">
        <v>-0.38427001625099</v>
      </c>
      <c r="H14">
        <v>0.458839568679141</v>
      </c>
      <c r="I14">
        <v>14.233344483247</v>
      </c>
      <c r="J14">
        <v>14.233344483247</v>
      </c>
      <c r="K14">
        <v>1</v>
      </c>
      <c r="L14">
        <v>0.74099999999999999</v>
      </c>
      <c r="M14">
        <v>0.19400000000000001</v>
      </c>
      <c r="N14">
        <v>6.6000000000000003E-2</v>
      </c>
      <c r="O14">
        <v>0.76100000000000001</v>
      </c>
      <c r="P14">
        <v>0.23899999999999999</v>
      </c>
      <c r="Q14">
        <v>0.76100000000000001</v>
      </c>
      <c r="R14">
        <v>0.23899999999999999</v>
      </c>
    </row>
    <row r="15" spans="1:18">
      <c r="A15" t="s">
        <v>27</v>
      </c>
      <c r="B15">
        <v>3.5</v>
      </c>
      <c r="C15">
        <v>1.75</v>
      </c>
      <c r="D15">
        <v>0.01</v>
      </c>
      <c r="E15">
        <v>0.01</v>
      </c>
      <c r="F15">
        <v>0.74285602356132896</v>
      </c>
      <c r="G15">
        <v>-0.40555142874579803</v>
      </c>
      <c r="H15">
        <v>0.56990294325327795</v>
      </c>
      <c r="I15">
        <v>14.293925653439601</v>
      </c>
      <c r="J15">
        <v>14.293925653439601</v>
      </c>
      <c r="K15">
        <v>1</v>
      </c>
      <c r="L15">
        <v>0.752</v>
      </c>
      <c r="M15">
        <v>0.186</v>
      </c>
      <c r="N15">
        <v>6.2E-2</v>
      </c>
      <c r="O15">
        <v>0.76100000000000001</v>
      </c>
      <c r="P15">
        <v>0.23899999999999999</v>
      </c>
      <c r="Q15">
        <v>0.76100000000000001</v>
      </c>
      <c r="R15">
        <v>0.23899999999999999</v>
      </c>
    </row>
    <row r="16" spans="1:18">
      <c r="A16" t="s">
        <v>27</v>
      </c>
      <c r="B16">
        <v>3.5</v>
      </c>
      <c r="C16">
        <v>1.75</v>
      </c>
      <c r="D16">
        <v>0.01</v>
      </c>
      <c r="E16">
        <v>0.01</v>
      </c>
      <c r="F16">
        <v>1.05125141689061</v>
      </c>
      <c r="G16">
        <v>-0.36278116571340702</v>
      </c>
      <c r="H16">
        <v>1.8000992344667499</v>
      </c>
      <c r="I16">
        <v>24.1202267206078</v>
      </c>
      <c r="J16">
        <v>24.1202267206078</v>
      </c>
      <c r="K16">
        <v>1</v>
      </c>
      <c r="L16">
        <v>0.86199999999999999</v>
      </c>
      <c r="M16">
        <v>0.105</v>
      </c>
      <c r="N16">
        <v>3.3000000000000002E-2</v>
      </c>
      <c r="O16">
        <v>0.76100000000000001</v>
      </c>
      <c r="P16">
        <v>0.23899999999999999</v>
      </c>
      <c r="Q16">
        <v>0.76100000000000001</v>
      </c>
      <c r="R16">
        <v>0.23899999999999999</v>
      </c>
    </row>
    <row r="17" spans="1:18">
      <c r="A17" t="s">
        <v>27</v>
      </c>
      <c r="B17">
        <v>3.5</v>
      </c>
      <c r="C17">
        <v>1.75</v>
      </c>
      <c r="D17">
        <v>0.01</v>
      </c>
      <c r="E17">
        <v>0.01</v>
      </c>
      <c r="F17">
        <v>0.52817250992758702</v>
      </c>
      <c r="G17">
        <v>0.27279439766921298</v>
      </c>
      <c r="H17">
        <v>0.62846259246288305</v>
      </c>
      <c r="I17">
        <v>14.344145669165099</v>
      </c>
      <c r="J17">
        <v>14.344145669165099</v>
      </c>
      <c r="K17">
        <v>1</v>
      </c>
      <c r="L17">
        <v>0.74199999999999999</v>
      </c>
      <c r="M17">
        <v>0.183</v>
      </c>
      <c r="N17">
        <v>7.4999999999999997E-2</v>
      </c>
      <c r="O17">
        <v>0.76100000000000001</v>
      </c>
      <c r="P17">
        <v>0.23899999999999999</v>
      </c>
      <c r="Q17">
        <v>0.76100000000000001</v>
      </c>
      <c r="R17">
        <v>0.23899999999999999</v>
      </c>
    </row>
    <row r="18" spans="1:18">
      <c r="A18" t="s">
        <v>27</v>
      </c>
      <c r="B18">
        <v>3.5</v>
      </c>
      <c r="C18">
        <v>1.75</v>
      </c>
      <c r="D18">
        <v>0.01</v>
      </c>
      <c r="E18">
        <v>0.01</v>
      </c>
      <c r="F18">
        <v>0.612205649117187</v>
      </c>
      <c r="G18">
        <v>6.6402083645985294E-2</v>
      </c>
      <c r="H18">
        <v>0.74175107858040801</v>
      </c>
      <c r="I18">
        <v>14.6512908831227</v>
      </c>
      <c r="J18">
        <v>14.6512908831227</v>
      </c>
      <c r="K18">
        <v>1</v>
      </c>
      <c r="L18">
        <v>0.754</v>
      </c>
      <c r="M18">
        <v>0.17599999999999999</v>
      </c>
      <c r="N18">
        <v>7.0000000000000007E-2</v>
      </c>
      <c r="O18">
        <v>0.76100000000000001</v>
      </c>
      <c r="P18">
        <v>0.23899999999999999</v>
      </c>
      <c r="Q18">
        <v>0.76100000000000001</v>
      </c>
      <c r="R18">
        <v>0.23899999999999999</v>
      </c>
    </row>
    <row r="19" spans="1:18">
      <c r="A19" t="s">
        <v>27</v>
      </c>
      <c r="B19">
        <v>3.5</v>
      </c>
      <c r="C19">
        <v>1.75</v>
      </c>
      <c r="D19">
        <v>0.01</v>
      </c>
      <c r="E19">
        <v>0.01</v>
      </c>
      <c r="F19">
        <v>0.43981983794402801</v>
      </c>
      <c r="G19">
        <v>0.74882095223802403</v>
      </c>
      <c r="H19">
        <v>1.2799212343711699</v>
      </c>
      <c r="I19">
        <v>16.311389662182101</v>
      </c>
      <c r="J19">
        <v>16.311389662182101</v>
      </c>
      <c r="K19">
        <v>1</v>
      </c>
      <c r="L19">
        <v>0.76</v>
      </c>
      <c r="M19">
        <v>0.16600000000000001</v>
      </c>
      <c r="N19">
        <v>7.3999999999999996E-2</v>
      </c>
      <c r="O19">
        <v>0.76100000000000001</v>
      </c>
      <c r="P19">
        <v>0.23899999999999999</v>
      </c>
      <c r="Q19">
        <v>0.76100000000000001</v>
      </c>
      <c r="R19">
        <v>0.23899999999999999</v>
      </c>
    </row>
    <row r="20" spans="1:18">
      <c r="A20" t="s">
        <v>27</v>
      </c>
      <c r="B20">
        <v>3.5</v>
      </c>
      <c r="C20">
        <v>1.75</v>
      </c>
      <c r="D20">
        <v>0.01</v>
      </c>
      <c r="E20">
        <v>0.01</v>
      </c>
      <c r="F20">
        <v>0.90693913268124904</v>
      </c>
      <c r="G20">
        <v>-0.30902846577337101</v>
      </c>
      <c r="H20">
        <v>1.3661068056613801</v>
      </c>
      <c r="I20">
        <v>17.585025058182602</v>
      </c>
      <c r="J20">
        <v>17.585025058182602</v>
      </c>
      <c r="K20">
        <v>1</v>
      </c>
      <c r="L20">
        <v>0.82299999999999995</v>
      </c>
      <c r="M20">
        <v>0.13200000000000001</v>
      </c>
      <c r="N20">
        <v>4.4999999999999998E-2</v>
      </c>
      <c r="O20">
        <v>0.76100000000000001</v>
      </c>
      <c r="P20">
        <v>0.23899999999999999</v>
      </c>
      <c r="Q20">
        <v>0.76100000000000001</v>
      </c>
      <c r="R20">
        <v>0.23899999999999999</v>
      </c>
    </row>
    <row r="21" spans="1:18">
      <c r="A21" t="s">
        <v>27</v>
      </c>
      <c r="B21">
        <v>3.5</v>
      </c>
      <c r="C21">
        <v>1.75</v>
      </c>
      <c r="D21">
        <v>0.01</v>
      </c>
      <c r="E21">
        <v>0.01</v>
      </c>
      <c r="F21">
        <v>0.68776609308984904</v>
      </c>
      <c r="G21">
        <v>-0.29696026760413302</v>
      </c>
      <c r="H21">
        <v>0.486406786166942</v>
      </c>
      <c r="I21">
        <v>14.234963587488901</v>
      </c>
      <c r="J21">
        <v>14.234963587488901</v>
      </c>
      <c r="K21">
        <v>1</v>
      </c>
      <c r="L21">
        <v>0.74199999999999999</v>
      </c>
      <c r="M21">
        <v>0.191</v>
      </c>
      <c r="N21">
        <v>6.7000000000000004E-2</v>
      </c>
      <c r="O21">
        <v>0.76100000000000001</v>
      </c>
      <c r="P21">
        <v>0.23899999999999999</v>
      </c>
      <c r="Q21">
        <v>0.76100000000000001</v>
      </c>
      <c r="R21">
        <v>0.23899999999999999</v>
      </c>
    </row>
    <row r="22" spans="1:18">
      <c r="A22" t="s">
        <v>27</v>
      </c>
      <c r="B22">
        <v>3.5</v>
      </c>
      <c r="C22">
        <v>1.75</v>
      </c>
      <c r="D22">
        <v>0.01</v>
      </c>
      <c r="E22">
        <v>0.01</v>
      </c>
      <c r="F22">
        <v>1.2273951327858901</v>
      </c>
      <c r="G22">
        <v>-0.43270355056507498</v>
      </c>
      <c r="H22">
        <v>2.5436420472199899</v>
      </c>
      <c r="I22">
        <v>36.111560606302902</v>
      </c>
      <c r="J22">
        <v>36.111560606302902</v>
      </c>
      <c r="K22">
        <v>1</v>
      </c>
      <c r="L22">
        <v>0.89800000000000002</v>
      </c>
      <c r="M22">
        <v>0.08</v>
      </c>
      <c r="N22">
        <v>2.1999999999999999E-2</v>
      </c>
      <c r="O22">
        <v>0.76100000000000001</v>
      </c>
      <c r="P22">
        <v>0.23899999999999999</v>
      </c>
      <c r="Q22">
        <v>0.76100000000000001</v>
      </c>
      <c r="R22">
        <v>0.23899999999999999</v>
      </c>
    </row>
    <row r="23" spans="1:18">
      <c r="A23" t="s">
        <v>27</v>
      </c>
      <c r="B23">
        <v>3.5</v>
      </c>
      <c r="C23">
        <v>1.75</v>
      </c>
      <c r="D23">
        <v>0.01</v>
      </c>
      <c r="E23">
        <v>0.01</v>
      </c>
      <c r="F23">
        <v>0.48603725099773598</v>
      </c>
      <c r="G23">
        <v>0.45721810219442399</v>
      </c>
      <c r="H23">
        <v>0.83423910667688295</v>
      </c>
      <c r="I23">
        <v>14.975876436489401</v>
      </c>
      <c r="J23">
        <v>14.975876436489401</v>
      </c>
      <c r="K23">
        <v>1</v>
      </c>
      <c r="L23">
        <v>0.746</v>
      </c>
      <c r="M23">
        <v>0.17799999999999999</v>
      </c>
      <c r="N23">
        <v>7.5999999999999998E-2</v>
      </c>
      <c r="O23">
        <v>0.76100000000000001</v>
      </c>
      <c r="P23">
        <v>0.23899999999999999</v>
      </c>
      <c r="Q23">
        <v>0.76100000000000001</v>
      </c>
      <c r="R23">
        <v>0.23899999999999999</v>
      </c>
    </row>
    <row r="24" spans="1:18">
      <c r="A24" t="s">
        <v>27</v>
      </c>
      <c r="B24">
        <v>3.5</v>
      </c>
      <c r="C24">
        <v>1.75</v>
      </c>
      <c r="D24">
        <v>0.01</v>
      </c>
      <c r="E24">
        <v>0.01</v>
      </c>
      <c r="F24">
        <v>0.51142468550319897</v>
      </c>
      <c r="G24">
        <v>0.72503658716818098</v>
      </c>
      <c r="H24">
        <v>1.86756240010156</v>
      </c>
      <c r="I24">
        <v>25.650806260186801</v>
      </c>
      <c r="J24">
        <v>25.650806260186801</v>
      </c>
      <c r="K24">
        <v>1</v>
      </c>
      <c r="L24">
        <v>0.78600000000000003</v>
      </c>
      <c r="M24">
        <v>0.14599999999999999</v>
      </c>
      <c r="N24">
        <v>6.8000000000000005E-2</v>
      </c>
      <c r="O24">
        <v>0.76100000000000001</v>
      </c>
      <c r="P24">
        <v>0.23899999999999999</v>
      </c>
      <c r="Q24">
        <v>0.76100000000000001</v>
      </c>
      <c r="R24">
        <v>0.23899999999999999</v>
      </c>
    </row>
    <row r="25" spans="1:18">
      <c r="A25" t="s">
        <v>27</v>
      </c>
      <c r="B25">
        <v>3.5</v>
      </c>
      <c r="C25">
        <v>1.75</v>
      </c>
      <c r="D25">
        <v>0.01</v>
      </c>
      <c r="E25">
        <v>0.01</v>
      </c>
      <c r="F25">
        <v>1.2740896008148901</v>
      </c>
      <c r="G25">
        <v>-0.854005140839452</v>
      </c>
      <c r="H25">
        <v>1.9884523052537699</v>
      </c>
      <c r="I25">
        <v>28.3388851119484</v>
      </c>
      <c r="J25">
        <v>28.3388851119484</v>
      </c>
      <c r="K25">
        <v>1</v>
      </c>
      <c r="L25">
        <v>0.873</v>
      </c>
      <c r="M25">
        <v>0.106</v>
      </c>
      <c r="N25">
        <v>2.1000000000000001E-2</v>
      </c>
      <c r="O25">
        <v>0.76100000000000001</v>
      </c>
      <c r="P25">
        <v>0.23899999999999999</v>
      </c>
      <c r="Q25">
        <v>0.76100000000000001</v>
      </c>
      <c r="R25">
        <v>0.23899999999999999</v>
      </c>
    </row>
    <row r="26" spans="1:18">
      <c r="A26" t="s">
        <v>27</v>
      </c>
      <c r="B26">
        <v>3.5</v>
      </c>
      <c r="C26">
        <v>1.75</v>
      </c>
      <c r="D26">
        <v>0.01</v>
      </c>
      <c r="E26">
        <v>0.01</v>
      </c>
      <c r="F26">
        <v>0.73042413602353795</v>
      </c>
      <c r="G26">
        <v>-0.25518811286585402</v>
      </c>
      <c r="H26">
        <v>0.75381122596230599</v>
      </c>
      <c r="I26">
        <v>14.689601735855501</v>
      </c>
      <c r="J26">
        <v>14.689601735855501</v>
      </c>
      <c r="K26">
        <v>1</v>
      </c>
      <c r="L26">
        <v>0.76400000000000001</v>
      </c>
      <c r="M26">
        <v>0.17399999999999999</v>
      </c>
      <c r="N26">
        <v>6.2E-2</v>
      </c>
      <c r="O26">
        <v>0.76100000000000001</v>
      </c>
      <c r="P26">
        <v>0.23899999999999999</v>
      </c>
      <c r="Q26">
        <v>0.76100000000000001</v>
      </c>
      <c r="R26">
        <v>0.23899999999999999</v>
      </c>
    </row>
    <row r="27" spans="1:18">
      <c r="A27" t="s">
        <v>27</v>
      </c>
      <c r="B27">
        <v>3.5</v>
      </c>
      <c r="C27">
        <v>1.75</v>
      </c>
      <c r="D27">
        <v>0.01</v>
      </c>
      <c r="E27">
        <v>0.01</v>
      </c>
      <c r="F27">
        <v>1.2838086581785699</v>
      </c>
      <c r="G27">
        <v>-0.88241581992625795</v>
      </c>
      <c r="H27">
        <v>1.86595651405459</v>
      </c>
      <c r="I27">
        <v>26.627878052897199</v>
      </c>
      <c r="J27">
        <v>26.627878052897199</v>
      </c>
      <c r="K27">
        <v>1</v>
      </c>
      <c r="L27">
        <v>0.872</v>
      </c>
      <c r="M27">
        <v>0.107</v>
      </c>
      <c r="N27">
        <v>2.1000000000000001E-2</v>
      </c>
      <c r="O27">
        <v>0.76100000000000001</v>
      </c>
      <c r="P27">
        <v>0.23899999999999999</v>
      </c>
      <c r="Q27">
        <v>0.76100000000000001</v>
      </c>
      <c r="R27">
        <v>0.23899999999999999</v>
      </c>
    </row>
    <row r="28" spans="1:18">
      <c r="A28" t="s">
        <v>27</v>
      </c>
      <c r="B28">
        <v>3.5</v>
      </c>
      <c r="C28">
        <v>1.75</v>
      </c>
      <c r="D28">
        <v>0.01</v>
      </c>
      <c r="E28">
        <v>0.01</v>
      </c>
      <c r="F28">
        <v>0.84654249462153897</v>
      </c>
      <c r="G28">
        <v>-0.69479951336761703</v>
      </c>
      <c r="H28">
        <v>0.60985275575609199</v>
      </c>
      <c r="I28">
        <v>14.408982068819601</v>
      </c>
      <c r="J28">
        <v>14.408982068819601</v>
      </c>
      <c r="K28">
        <v>1</v>
      </c>
      <c r="L28">
        <v>0.75900000000000001</v>
      </c>
      <c r="M28">
        <v>0.187</v>
      </c>
      <c r="N28">
        <v>5.3999999999999999E-2</v>
      </c>
      <c r="O28">
        <v>0.76100000000000001</v>
      </c>
      <c r="P28">
        <v>0.23899999999999999</v>
      </c>
      <c r="Q28">
        <v>0.76100000000000001</v>
      </c>
      <c r="R28">
        <v>0.23899999999999999</v>
      </c>
    </row>
    <row r="29" spans="1:18">
      <c r="A29" t="s">
        <v>27</v>
      </c>
      <c r="B29">
        <v>3.5</v>
      </c>
      <c r="C29">
        <v>1.75</v>
      </c>
      <c r="D29">
        <v>0.01</v>
      </c>
      <c r="E29">
        <v>0.01</v>
      </c>
      <c r="F29">
        <v>0.75857569068326502</v>
      </c>
      <c r="G29">
        <v>0.32431121746333202</v>
      </c>
      <c r="H29">
        <v>2.3881933752754598</v>
      </c>
      <c r="I29">
        <v>33.022633685165701</v>
      </c>
      <c r="J29">
        <v>33.022633685165701</v>
      </c>
      <c r="K29">
        <v>1</v>
      </c>
      <c r="L29">
        <v>0.83399999999999996</v>
      </c>
      <c r="M29">
        <v>0.115</v>
      </c>
      <c r="N29">
        <v>5.0999999999999997E-2</v>
      </c>
      <c r="O29">
        <v>0.76100000000000001</v>
      </c>
      <c r="P29">
        <v>0.23899999999999999</v>
      </c>
      <c r="Q29">
        <v>0.76100000000000001</v>
      </c>
      <c r="R29">
        <v>0.23899999999999999</v>
      </c>
    </row>
    <row r="30" spans="1:18">
      <c r="A30" t="s">
        <v>27</v>
      </c>
      <c r="B30">
        <v>3.5</v>
      </c>
      <c r="C30">
        <v>1.75</v>
      </c>
      <c r="D30">
        <v>0.01</v>
      </c>
      <c r="E30">
        <v>0.01</v>
      </c>
      <c r="F30">
        <v>0.44128700707547103</v>
      </c>
      <c r="G30">
        <v>0.67989572439891899</v>
      </c>
      <c r="H30">
        <v>1.0528936357330101</v>
      </c>
      <c r="I30">
        <v>15.0920602468032</v>
      </c>
      <c r="J30">
        <v>15.0920602468032</v>
      </c>
      <c r="K30">
        <v>1</v>
      </c>
      <c r="L30">
        <v>0.752</v>
      </c>
      <c r="M30">
        <v>0.17199999999999999</v>
      </c>
      <c r="N30">
        <v>7.5999999999999998E-2</v>
      </c>
      <c r="O30">
        <v>0.76100000000000001</v>
      </c>
      <c r="P30">
        <v>0.23899999999999999</v>
      </c>
      <c r="Q30">
        <v>0.76100000000000001</v>
      </c>
      <c r="R30">
        <v>0.23899999999999999</v>
      </c>
    </row>
    <row r="31" spans="1:18">
      <c r="A31" t="s">
        <v>27</v>
      </c>
      <c r="B31">
        <v>3.5</v>
      </c>
      <c r="C31">
        <v>1.75</v>
      </c>
      <c r="D31">
        <v>0.01</v>
      </c>
      <c r="E31">
        <v>0.01</v>
      </c>
      <c r="F31">
        <v>0.80531189525220404</v>
      </c>
      <c r="G31">
        <v>-0.354027991057628</v>
      </c>
      <c r="H31">
        <v>0.93792350789131096</v>
      </c>
      <c r="I31">
        <v>15.021972782783999</v>
      </c>
      <c r="J31">
        <v>15.021972782783999</v>
      </c>
      <c r="K31">
        <v>1</v>
      </c>
      <c r="L31">
        <v>0.78300000000000003</v>
      </c>
      <c r="M31">
        <v>0.16200000000000001</v>
      </c>
      <c r="N31">
        <v>5.5E-2</v>
      </c>
      <c r="O31">
        <v>0.76100000000000001</v>
      </c>
      <c r="P31">
        <v>0.23899999999999999</v>
      </c>
      <c r="Q31">
        <v>0.76100000000000001</v>
      </c>
      <c r="R31">
        <v>0.23899999999999999</v>
      </c>
    </row>
    <row r="32" spans="1:18">
      <c r="A32" t="s">
        <v>27</v>
      </c>
      <c r="B32">
        <v>3.5</v>
      </c>
      <c r="C32">
        <v>1.75</v>
      </c>
      <c r="D32">
        <v>0.01</v>
      </c>
      <c r="E32">
        <v>0.01</v>
      </c>
      <c r="F32">
        <v>0.60562456888876604</v>
      </c>
      <c r="G32">
        <v>0.138070187956469</v>
      </c>
      <c r="H32">
        <v>0.85833525004117395</v>
      </c>
      <c r="I32">
        <v>14.9505740946493</v>
      </c>
      <c r="J32">
        <v>14.9505740946493</v>
      </c>
      <c r="K32">
        <v>1</v>
      </c>
      <c r="L32">
        <v>0.75900000000000001</v>
      </c>
      <c r="M32">
        <v>0.17199999999999999</v>
      </c>
      <c r="N32">
        <v>6.9000000000000006E-2</v>
      </c>
      <c r="O32">
        <v>0.76100000000000001</v>
      </c>
      <c r="P32">
        <v>0.23899999999999999</v>
      </c>
      <c r="Q32">
        <v>0.76100000000000001</v>
      </c>
      <c r="R32">
        <v>0.23899999999999999</v>
      </c>
    </row>
    <row r="33" spans="1:18">
      <c r="A33" t="s">
        <v>27</v>
      </c>
      <c r="B33">
        <v>3.5</v>
      </c>
      <c r="C33">
        <v>1.75</v>
      </c>
      <c r="D33">
        <v>0.01</v>
      </c>
      <c r="E33">
        <v>0.01</v>
      </c>
      <c r="F33">
        <v>0.97136027978735195</v>
      </c>
      <c r="G33">
        <v>0</v>
      </c>
      <c r="H33">
        <v>2.6515423123947399</v>
      </c>
      <c r="I33">
        <v>37.560791538449898</v>
      </c>
      <c r="J33">
        <v>37.560791538449898</v>
      </c>
      <c r="K33">
        <v>1</v>
      </c>
      <c r="L33">
        <v>0.87</v>
      </c>
      <c r="M33">
        <v>9.4E-2</v>
      </c>
      <c r="N33">
        <v>3.5999999999999997E-2</v>
      </c>
      <c r="O33">
        <v>0.76100000000000001</v>
      </c>
      <c r="P33">
        <v>0.23899999999999999</v>
      </c>
      <c r="Q33">
        <v>0.76100000000000001</v>
      </c>
      <c r="R33">
        <v>0.23899999999999999</v>
      </c>
    </row>
    <row r="34" spans="1:18">
      <c r="A34" t="s">
        <v>27</v>
      </c>
      <c r="B34">
        <v>3.5</v>
      </c>
      <c r="C34">
        <v>1.75</v>
      </c>
      <c r="D34">
        <v>0.01</v>
      </c>
      <c r="E34">
        <v>0.01</v>
      </c>
      <c r="F34">
        <v>0.71691583233942802</v>
      </c>
      <c r="G34">
        <v>0</v>
      </c>
      <c r="H34">
        <v>1.09547641030146</v>
      </c>
      <c r="I34">
        <v>15.2509495026002</v>
      </c>
      <c r="J34">
        <v>15.2509495026002</v>
      </c>
      <c r="K34">
        <v>1</v>
      </c>
      <c r="L34">
        <v>0.78800000000000003</v>
      </c>
      <c r="M34">
        <v>0.152</v>
      </c>
      <c r="N34">
        <v>0.06</v>
      </c>
      <c r="O34">
        <v>0.76100000000000001</v>
      </c>
      <c r="P34">
        <v>0.23899999999999999</v>
      </c>
      <c r="Q34">
        <v>0.76100000000000001</v>
      </c>
      <c r="R34">
        <v>0.23899999999999999</v>
      </c>
    </row>
    <row r="35" spans="1:18">
      <c r="A35" t="s">
        <v>27</v>
      </c>
      <c r="B35">
        <v>3.5</v>
      </c>
      <c r="C35">
        <v>1.75</v>
      </c>
      <c r="D35">
        <v>0.01</v>
      </c>
      <c r="E35">
        <v>0.01</v>
      </c>
      <c r="F35">
        <v>0.57264693166702396</v>
      </c>
      <c r="G35">
        <v>0</v>
      </c>
      <c r="H35">
        <v>0.38320827544111502</v>
      </c>
      <c r="I35">
        <v>14.235235021982099</v>
      </c>
      <c r="J35">
        <v>14.235235021982099</v>
      </c>
      <c r="K35">
        <v>1</v>
      </c>
      <c r="L35">
        <v>0.72899999999999998</v>
      </c>
      <c r="M35">
        <v>0.19600000000000001</v>
      </c>
      <c r="N35">
        <v>7.4999999999999997E-2</v>
      </c>
      <c r="O35">
        <v>0.76100000000000001</v>
      </c>
      <c r="P35">
        <v>0.23899999999999999</v>
      </c>
      <c r="Q35">
        <v>0.76100000000000001</v>
      </c>
      <c r="R35">
        <v>0.23899999999999999</v>
      </c>
    </row>
    <row r="36" spans="1:18">
      <c r="A36" t="s">
        <v>27</v>
      </c>
      <c r="B36">
        <v>3.5</v>
      </c>
      <c r="C36">
        <v>1.75</v>
      </c>
      <c r="D36">
        <v>0.01</v>
      </c>
      <c r="E36">
        <v>0.01</v>
      </c>
      <c r="F36">
        <v>0.75417864878628105</v>
      </c>
      <c r="G36">
        <v>0</v>
      </c>
      <c r="H36">
        <v>1.2502706147943601</v>
      </c>
      <c r="I36">
        <v>15.9912390241987</v>
      </c>
      <c r="J36">
        <v>15.9912390241987</v>
      </c>
      <c r="K36">
        <v>1</v>
      </c>
      <c r="L36">
        <v>0.80100000000000005</v>
      </c>
      <c r="M36">
        <v>0.14199999999999999</v>
      </c>
      <c r="N36">
        <v>5.6000000000000001E-2</v>
      </c>
      <c r="O36">
        <v>0.76100000000000001</v>
      </c>
      <c r="P36">
        <v>0.23899999999999999</v>
      </c>
      <c r="Q36">
        <v>0.76100000000000001</v>
      </c>
      <c r="R36">
        <v>0.23899999999999999</v>
      </c>
    </row>
    <row r="37" spans="1:18">
      <c r="A37" t="s">
        <v>27</v>
      </c>
      <c r="B37">
        <v>3.5</v>
      </c>
      <c r="C37">
        <v>1.75</v>
      </c>
      <c r="D37">
        <v>0.01</v>
      </c>
      <c r="E37">
        <v>0.01</v>
      </c>
      <c r="F37">
        <v>0.59647787463473001</v>
      </c>
      <c r="G37">
        <v>0</v>
      </c>
      <c r="H37">
        <v>0.51374908434977296</v>
      </c>
      <c r="I37">
        <v>14.230243847703001</v>
      </c>
      <c r="J37">
        <v>14.230243847703001</v>
      </c>
      <c r="K37">
        <v>1</v>
      </c>
      <c r="L37">
        <v>0.73899999999999999</v>
      </c>
      <c r="M37">
        <v>0.188</v>
      </c>
      <c r="N37">
        <v>7.1999999999999995E-2</v>
      </c>
      <c r="O37">
        <v>0.76100000000000001</v>
      </c>
      <c r="P37">
        <v>0.23899999999999999</v>
      </c>
      <c r="Q37">
        <v>0.76100000000000001</v>
      </c>
      <c r="R37">
        <v>0.23899999999999999</v>
      </c>
    </row>
    <row r="38" spans="1:18">
      <c r="A38" t="s">
        <v>27</v>
      </c>
      <c r="B38">
        <v>3.5</v>
      </c>
      <c r="C38">
        <v>1.75</v>
      </c>
      <c r="D38">
        <v>0.01</v>
      </c>
      <c r="E38">
        <v>0.01</v>
      </c>
      <c r="F38">
        <v>0.71380511492933196</v>
      </c>
      <c r="G38">
        <v>0</v>
      </c>
      <c r="H38">
        <v>1.08313136884294</v>
      </c>
      <c r="I38">
        <v>15.195376509936301</v>
      </c>
      <c r="J38">
        <v>15.195376509936301</v>
      </c>
      <c r="K38">
        <v>1</v>
      </c>
      <c r="L38">
        <v>0.78700000000000003</v>
      </c>
      <c r="M38">
        <v>0.153</v>
      </c>
      <c r="N38">
        <v>0.06</v>
      </c>
      <c r="O38">
        <v>0.76100000000000001</v>
      </c>
      <c r="P38">
        <v>0.23899999999999999</v>
      </c>
      <c r="Q38">
        <v>0.76100000000000001</v>
      </c>
      <c r="R38">
        <v>0.23899999999999999</v>
      </c>
    </row>
    <row r="39" spans="1:18">
      <c r="A39" t="s">
        <v>27</v>
      </c>
      <c r="B39">
        <v>3.5</v>
      </c>
      <c r="C39">
        <v>1.75</v>
      </c>
      <c r="D39">
        <v>0.01</v>
      </c>
      <c r="E39">
        <v>0.01</v>
      </c>
      <c r="F39">
        <v>0.72602355933623097</v>
      </c>
      <c r="G39">
        <v>0</v>
      </c>
      <c r="H39">
        <v>1.1554522892985899</v>
      </c>
      <c r="I39">
        <v>15.6045339307947</v>
      </c>
      <c r="J39">
        <v>15.6045339307947</v>
      </c>
      <c r="K39">
        <v>1</v>
      </c>
      <c r="L39">
        <v>0.79100000000000004</v>
      </c>
      <c r="M39">
        <v>0.15</v>
      </c>
      <c r="N39">
        <v>5.8999999999999997E-2</v>
      </c>
      <c r="O39">
        <v>0.76100000000000001</v>
      </c>
      <c r="P39">
        <v>0.23899999999999999</v>
      </c>
      <c r="Q39">
        <v>0.76100000000000001</v>
      </c>
      <c r="R39">
        <v>0.23899999999999999</v>
      </c>
    </row>
    <row r="40" spans="1:18">
      <c r="A40" t="s">
        <v>27</v>
      </c>
      <c r="B40">
        <v>3.5</v>
      </c>
      <c r="C40">
        <v>1.75</v>
      </c>
      <c r="D40">
        <v>0.01</v>
      </c>
      <c r="E40">
        <v>0.01</v>
      </c>
      <c r="F40">
        <v>0.57873400525988505</v>
      </c>
      <c r="G40">
        <v>0</v>
      </c>
      <c r="H40">
        <v>0.41935295339414203</v>
      </c>
      <c r="I40">
        <v>14.2289578313303</v>
      </c>
      <c r="J40">
        <v>14.2289578313303</v>
      </c>
      <c r="K40">
        <v>1</v>
      </c>
      <c r="L40">
        <v>0.73199999999999998</v>
      </c>
      <c r="M40">
        <v>0.19400000000000001</v>
      </c>
      <c r="N40">
        <v>7.3999999999999996E-2</v>
      </c>
      <c r="O40">
        <v>0.76100000000000001</v>
      </c>
      <c r="P40">
        <v>0.23899999999999999</v>
      </c>
      <c r="Q40">
        <v>0.76100000000000001</v>
      </c>
      <c r="R40">
        <v>0.23899999999999999</v>
      </c>
    </row>
    <row r="41" spans="1:18">
      <c r="A41" t="s">
        <v>27</v>
      </c>
      <c r="B41">
        <v>3.5</v>
      </c>
      <c r="C41">
        <v>1.75</v>
      </c>
      <c r="D41">
        <v>0.01</v>
      </c>
      <c r="E41">
        <v>0.01</v>
      </c>
      <c r="F41">
        <v>0.58104622969104702</v>
      </c>
      <c r="G41">
        <v>0</v>
      </c>
      <c r="H41">
        <v>0.43106069360154398</v>
      </c>
      <c r="I41">
        <v>14.227548854372101</v>
      </c>
      <c r="J41">
        <v>14.227548854372101</v>
      </c>
      <c r="K41">
        <v>1</v>
      </c>
      <c r="L41">
        <v>0.73299999999999998</v>
      </c>
      <c r="M41">
        <v>0.193</v>
      </c>
      <c r="N41">
        <v>7.3999999999999996E-2</v>
      </c>
      <c r="O41">
        <v>0.76100000000000001</v>
      </c>
      <c r="P41">
        <v>0.23899999999999999</v>
      </c>
      <c r="Q41">
        <v>0.76100000000000001</v>
      </c>
      <c r="R41">
        <v>0.23899999999999999</v>
      </c>
    </row>
    <row r="42" spans="1:18">
      <c r="A42" t="s">
        <v>27</v>
      </c>
      <c r="B42">
        <v>3.5</v>
      </c>
      <c r="C42">
        <v>1.75</v>
      </c>
      <c r="D42">
        <v>0.01</v>
      </c>
      <c r="E42">
        <v>0.01</v>
      </c>
      <c r="F42">
        <v>0.61889840688934505</v>
      </c>
      <c r="G42">
        <v>0</v>
      </c>
      <c r="H42">
        <v>0.62665192893939303</v>
      </c>
      <c r="I42">
        <v>14.351521218791399</v>
      </c>
      <c r="J42">
        <v>14.351521218791399</v>
      </c>
      <c r="K42">
        <v>1</v>
      </c>
      <c r="L42">
        <v>0.749</v>
      </c>
      <c r="M42">
        <v>0.18099999999999999</v>
      </c>
      <c r="N42">
        <v>7.0000000000000007E-2</v>
      </c>
      <c r="O42">
        <v>0.76100000000000001</v>
      </c>
      <c r="P42">
        <v>0.23899999999999999</v>
      </c>
      <c r="Q42">
        <v>0.76100000000000001</v>
      </c>
      <c r="R42">
        <v>0.23899999999999999</v>
      </c>
    </row>
    <row r="43" spans="1:18">
      <c r="A43" t="s">
        <v>27</v>
      </c>
      <c r="B43">
        <v>3.5</v>
      </c>
      <c r="C43">
        <v>1.75</v>
      </c>
      <c r="D43">
        <v>0.01</v>
      </c>
      <c r="E43">
        <v>0.01</v>
      </c>
      <c r="F43">
        <v>0.81628174296035205</v>
      </c>
      <c r="G43">
        <v>0</v>
      </c>
      <c r="H43">
        <v>1.5159174588614801</v>
      </c>
      <c r="I43">
        <v>18.677596673916799</v>
      </c>
      <c r="J43">
        <v>18.677596673916799</v>
      </c>
      <c r="K43">
        <v>1</v>
      </c>
      <c r="L43">
        <v>0.82299999999999995</v>
      </c>
      <c r="M43">
        <v>0.127</v>
      </c>
      <c r="N43">
        <v>0.05</v>
      </c>
      <c r="O43">
        <v>0.76100000000000001</v>
      </c>
      <c r="P43">
        <v>0.23899999999999999</v>
      </c>
      <c r="Q43">
        <v>0.76100000000000001</v>
      </c>
      <c r="R43">
        <v>0.23899999999999999</v>
      </c>
    </row>
    <row r="44" spans="1:18">
      <c r="A44" t="s">
        <v>27</v>
      </c>
      <c r="B44">
        <v>3.5</v>
      </c>
      <c r="C44">
        <v>1.75</v>
      </c>
      <c r="D44">
        <v>0.01</v>
      </c>
      <c r="E44">
        <v>0.01</v>
      </c>
      <c r="F44">
        <v>0.59048451778253397</v>
      </c>
      <c r="G44">
        <v>0</v>
      </c>
      <c r="H44">
        <v>0.482184516333169</v>
      </c>
      <c r="I44">
        <v>14.225781914512099</v>
      </c>
      <c r="J44">
        <v>14.225781914512099</v>
      </c>
      <c r="K44">
        <v>1</v>
      </c>
      <c r="L44">
        <v>0.73699999999999999</v>
      </c>
      <c r="M44">
        <v>0.19</v>
      </c>
      <c r="N44">
        <v>7.2999999999999995E-2</v>
      </c>
      <c r="O44">
        <v>0.76100000000000001</v>
      </c>
      <c r="P44">
        <v>0.23899999999999999</v>
      </c>
      <c r="Q44">
        <v>0.76100000000000001</v>
      </c>
      <c r="R44">
        <v>0.23899999999999999</v>
      </c>
    </row>
    <row r="45" spans="1:18">
      <c r="A45" t="s">
        <v>27</v>
      </c>
      <c r="B45">
        <v>3.5</v>
      </c>
      <c r="C45">
        <v>1.75</v>
      </c>
      <c r="D45">
        <v>0.01</v>
      </c>
      <c r="E45">
        <v>0.01</v>
      </c>
      <c r="F45">
        <v>0.57079164686549599</v>
      </c>
      <c r="G45">
        <v>0</v>
      </c>
      <c r="H45">
        <v>0.37496550379625698</v>
      </c>
      <c r="I45">
        <v>14.239644149366599</v>
      </c>
      <c r="J45">
        <v>14.239644149366599</v>
      </c>
      <c r="K45">
        <v>1</v>
      </c>
      <c r="L45">
        <v>0.72799999999999998</v>
      </c>
      <c r="M45">
        <v>0.19700000000000001</v>
      </c>
      <c r="N45">
        <v>7.4999999999999997E-2</v>
      </c>
      <c r="O45">
        <v>0.76100000000000001</v>
      </c>
      <c r="P45">
        <v>0.23899999999999999</v>
      </c>
      <c r="Q45">
        <v>0.76100000000000001</v>
      </c>
      <c r="R45">
        <v>0.23899999999999999</v>
      </c>
    </row>
    <row r="46" spans="1:18">
      <c r="A46" t="s">
        <v>27</v>
      </c>
      <c r="B46">
        <v>3.5</v>
      </c>
      <c r="C46">
        <v>1.75</v>
      </c>
      <c r="D46">
        <v>0.01</v>
      </c>
      <c r="E46">
        <v>0.01</v>
      </c>
      <c r="F46">
        <v>0.60696818540510999</v>
      </c>
      <c r="G46">
        <v>0</v>
      </c>
      <c r="H46">
        <v>0.567069473556855</v>
      </c>
      <c r="I46">
        <v>14.261735364352701</v>
      </c>
      <c r="J46">
        <v>14.261735364352701</v>
      </c>
      <c r="K46">
        <v>1</v>
      </c>
      <c r="L46">
        <v>0.74399999999999999</v>
      </c>
      <c r="M46">
        <v>0.185</v>
      </c>
      <c r="N46">
        <v>7.0999999999999994E-2</v>
      </c>
      <c r="O46">
        <v>0.76100000000000001</v>
      </c>
      <c r="P46">
        <v>0.23899999999999999</v>
      </c>
      <c r="Q46">
        <v>0.76100000000000001</v>
      </c>
      <c r="R46">
        <v>0.23899999999999999</v>
      </c>
    </row>
    <row r="47" spans="1:18">
      <c r="A47" t="s">
        <v>27</v>
      </c>
      <c r="B47">
        <v>3.5</v>
      </c>
      <c r="C47">
        <v>1.75</v>
      </c>
      <c r="D47">
        <v>0.01</v>
      </c>
      <c r="E47">
        <v>0.01</v>
      </c>
      <c r="F47">
        <v>0.62487851721603005</v>
      </c>
      <c r="G47">
        <v>0</v>
      </c>
      <c r="H47">
        <v>0.68675912766548197</v>
      </c>
      <c r="I47">
        <v>14.6051225984765</v>
      </c>
      <c r="J47">
        <v>14.6051225984765</v>
      </c>
      <c r="K47">
        <v>1</v>
      </c>
      <c r="L47">
        <v>0.751</v>
      </c>
      <c r="M47">
        <v>0.17899999999999999</v>
      </c>
      <c r="N47">
        <v>6.9000000000000006E-2</v>
      </c>
      <c r="O47">
        <v>0.76100000000000001</v>
      </c>
      <c r="P47">
        <v>0.23899999999999999</v>
      </c>
      <c r="Q47">
        <v>0.76100000000000001</v>
      </c>
      <c r="R47">
        <v>0.23899999999999999</v>
      </c>
    </row>
    <row r="48" spans="1:18">
      <c r="A48" t="s">
        <v>27</v>
      </c>
      <c r="B48">
        <v>3.5</v>
      </c>
      <c r="C48">
        <v>1.75</v>
      </c>
      <c r="D48">
        <v>0.01</v>
      </c>
      <c r="E48">
        <v>0.01</v>
      </c>
      <c r="F48">
        <v>0.72757808002569602</v>
      </c>
      <c r="G48">
        <v>0</v>
      </c>
      <c r="H48">
        <v>1.16162532196324</v>
      </c>
      <c r="I48">
        <v>15.6182243809856</v>
      </c>
      <c r="J48">
        <v>15.6182243809856</v>
      </c>
      <c r="K48">
        <v>1</v>
      </c>
      <c r="L48">
        <v>0.79200000000000004</v>
      </c>
      <c r="M48">
        <v>0.14899999999999999</v>
      </c>
      <c r="N48">
        <v>5.8999999999999997E-2</v>
      </c>
      <c r="O48">
        <v>0.76100000000000001</v>
      </c>
      <c r="P48">
        <v>0.23899999999999999</v>
      </c>
      <c r="Q48">
        <v>0.76100000000000001</v>
      </c>
      <c r="R48">
        <v>0.23899999999999999</v>
      </c>
    </row>
    <row r="49" spans="1:18">
      <c r="A49" t="s">
        <v>27</v>
      </c>
      <c r="B49">
        <v>3.5</v>
      </c>
      <c r="C49">
        <v>1.75</v>
      </c>
      <c r="D49">
        <v>0.01</v>
      </c>
      <c r="E49">
        <v>0.01</v>
      </c>
      <c r="F49">
        <v>0.60708327028486797</v>
      </c>
      <c r="G49">
        <v>0</v>
      </c>
      <c r="H49">
        <v>0.56838574575392697</v>
      </c>
      <c r="I49">
        <v>14.2615532934685</v>
      </c>
      <c r="J49">
        <v>14.2615532934685</v>
      </c>
      <c r="K49">
        <v>1</v>
      </c>
      <c r="L49">
        <v>0.74399999999999999</v>
      </c>
      <c r="M49">
        <v>0.185</v>
      </c>
      <c r="N49">
        <v>7.0999999999999994E-2</v>
      </c>
      <c r="O49">
        <v>0.76100000000000001</v>
      </c>
      <c r="P49">
        <v>0.23899999999999999</v>
      </c>
      <c r="Q49">
        <v>0.76100000000000001</v>
      </c>
      <c r="R49">
        <v>0.23899999999999999</v>
      </c>
    </row>
    <row r="50" spans="1:18">
      <c r="A50" t="s">
        <v>27</v>
      </c>
      <c r="B50">
        <v>3.5</v>
      </c>
      <c r="C50">
        <v>1.75</v>
      </c>
      <c r="D50">
        <v>0.01</v>
      </c>
      <c r="E50">
        <v>0.01</v>
      </c>
      <c r="F50">
        <v>0.58951775837760301</v>
      </c>
      <c r="G50">
        <v>0</v>
      </c>
      <c r="H50">
        <v>0.47756783650150397</v>
      </c>
      <c r="I50">
        <v>14.2268464801052</v>
      </c>
      <c r="J50">
        <v>14.2268464801052</v>
      </c>
      <c r="K50">
        <v>1</v>
      </c>
      <c r="L50">
        <v>0.73599999999999999</v>
      </c>
      <c r="M50">
        <v>0.191</v>
      </c>
      <c r="N50">
        <v>7.2999999999999995E-2</v>
      </c>
      <c r="O50">
        <v>0.76100000000000001</v>
      </c>
      <c r="P50">
        <v>0.23899999999999999</v>
      </c>
      <c r="Q50">
        <v>0.76100000000000001</v>
      </c>
      <c r="R50">
        <v>0.23899999999999999</v>
      </c>
    </row>
    <row r="51" spans="1:18">
      <c r="A51" t="s">
        <v>27</v>
      </c>
      <c r="B51">
        <v>3.5</v>
      </c>
      <c r="C51">
        <v>1.75</v>
      </c>
      <c r="D51">
        <v>0.01</v>
      </c>
      <c r="E51">
        <v>0.01</v>
      </c>
      <c r="F51">
        <v>0.85558806152540201</v>
      </c>
      <c r="G51">
        <v>0</v>
      </c>
      <c r="H51">
        <v>1.7451583192439499</v>
      </c>
      <c r="I51">
        <v>23.241152654941899</v>
      </c>
      <c r="J51">
        <v>23.241152654941899</v>
      </c>
      <c r="K51">
        <v>1</v>
      </c>
      <c r="L51">
        <v>0.83599999999999997</v>
      </c>
      <c r="M51">
        <v>0.11799999999999999</v>
      </c>
      <c r="N51">
        <v>4.5999999999999999E-2</v>
      </c>
      <c r="O51">
        <v>0.76100000000000001</v>
      </c>
      <c r="P51">
        <v>0.23899999999999999</v>
      </c>
      <c r="Q51">
        <v>0.76100000000000001</v>
      </c>
      <c r="R51">
        <v>0.23899999999999999</v>
      </c>
    </row>
    <row r="52" spans="1:18">
      <c r="A52" t="s">
        <v>27</v>
      </c>
      <c r="B52">
        <v>3.5</v>
      </c>
      <c r="C52">
        <v>1.75</v>
      </c>
      <c r="D52">
        <v>0.01</v>
      </c>
      <c r="E52">
        <v>0.01</v>
      </c>
      <c r="F52">
        <v>0.86741571797790795</v>
      </c>
      <c r="G52">
        <v>0</v>
      </c>
      <c r="H52">
        <v>1.7759719257537401</v>
      </c>
      <c r="I52">
        <v>23.5206473722872</v>
      </c>
      <c r="J52">
        <v>23.5206473722872</v>
      </c>
      <c r="K52">
        <v>1</v>
      </c>
      <c r="L52">
        <v>0.84</v>
      </c>
      <c r="M52">
        <v>0.115</v>
      </c>
      <c r="N52">
        <v>4.4999999999999998E-2</v>
      </c>
      <c r="O52">
        <v>0.76100000000000001</v>
      </c>
      <c r="P52">
        <v>0.23899999999999999</v>
      </c>
      <c r="Q52">
        <v>0.76100000000000001</v>
      </c>
      <c r="R52">
        <v>0.23899999999999999</v>
      </c>
    </row>
    <row r="53" spans="1:18">
      <c r="A53" t="s">
        <v>27</v>
      </c>
      <c r="B53">
        <v>3.5</v>
      </c>
      <c r="C53">
        <v>1.75</v>
      </c>
      <c r="D53">
        <v>0.01</v>
      </c>
      <c r="E53">
        <v>0.01</v>
      </c>
      <c r="F53">
        <v>0.83585829471965301</v>
      </c>
      <c r="G53">
        <v>0</v>
      </c>
      <c r="H53">
        <v>1.5424054361210799</v>
      </c>
      <c r="I53">
        <v>19.195820790280798</v>
      </c>
      <c r="J53">
        <v>19.195820790280798</v>
      </c>
      <c r="K53">
        <v>1</v>
      </c>
      <c r="L53">
        <v>0.83</v>
      </c>
      <c r="M53">
        <v>0.122</v>
      </c>
      <c r="N53">
        <v>4.8000000000000001E-2</v>
      </c>
      <c r="O53">
        <v>0.76100000000000001</v>
      </c>
      <c r="P53">
        <v>0.23899999999999999</v>
      </c>
      <c r="Q53">
        <v>0.76100000000000001</v>
      </c>
      <c r="R53">
        <v>0.23899999999999999</v>
      </c>
    </row>
    <row r="54" spans="1:18">
      <c r="A54" t="s">
        <v>27</v>
      </c>
      <c r="B54">
        <v>3.5</v>
      </c>
      <c r="C54">
        <v>1.75</v>
      </c>
      <c r="D54">
        <v>0.01</v>
      </c>
      <c r="E54">
        <v>0.01</v>
      </c>
      <c r="F54">
        <v>0.61669143653757996</v>
      </c>
      <c r="G54">
        <v>0</v>
      </c>
      <c r="H54">
        <v>0.61589371968982598</v>
      </c>
      <c r="I54">
        <v>14.3286137025027</v>
      </c>
      <c r="J54">
        <v>14.3286137025027</v>
      </c>
      <c r="K54">
        <v>1</v>
      </c>
      <c r="L54">
        <v>0.748</v>
      </c>
      <c r="M54">
        <v>0.182</v>
      </c>
      <c r="N54">
        <v>7.0000000000000007E-2</v>
      </c>
      <c r="O54">
        <v>0.76100000000000001</v>
      </c>
      <c r="P54">
        <v>0.23899999999999999</v>
      </c>
      <c r="Q54">
        <v>0.76100000000000001</v>
      </c>
      <c r="R54">
        <v>0.23899999999999999</v>
      </c>
    </row>
    <row r="55" spans="1:18">
      <c r="A55" t="s">
        <v>27</v>
      </c>
      <c r="B55">
        <v>3.5</v>
      </c>
      <c r="C55">
        <v>1.75</v>
      </c>
      <c r="D55">
        <v>0.01</v>
      </c>
      <c r="E55">
        <v>0.01</v>
      </c>
      <c r="F55">
        <v>0.57047554285680102</v>
      </c>
      <c r="G55">
        <v>0</v>
      </c>
      <c r="H55">
        <v>0.37229895601406299</v>
      </c>
      <c r="I55">
        <v>14.238672436214999</v>
      </c>
      <c r="J55">
        <v>14.238672436214999</v>
      </c>
      <c r="K55">
        <v>1</v>
      </c>
      <c r="L55">
        <v>0.72799999999999998</v>
      </c>
      <c r="M55">
        <v>0.19700000000000001</v>
      </c>
      <c r="N55">
        <v>7.4999999999999997E-2</v>
      </c>
      <c r="O55">
        <v>0.76100000000000001</v>
      </c>
      <c r="P55">
        <v>0.23899999999999999</v>
      </c>
      <c r="Q55">
        <v>0.76100000000000001</v>
      </c>
      <c r="R55">
        <v>0.23899999999999999</v>
      </c>
    </row>
    <row r="56" spans="1:18">
      <c r="A56" t="s">
        <v>27</v>
      </c>
      <c r="B56">
        <v>3.5</v>
      </c>
      <c r="C56">
        <v>1.75</v>
      </c>
      <c r="D56">
        <v>0.01</v>
      </c>
      <c r="E56">
        <v>0.01</v>
      </c>
      <c r="F56">
        <v>0.80510927211590899</v>
      </c>
      <c r="G56">
        <v>0</v>
      </c>
      <c r="H56">
        <v>1.4832918750536599</v>
      </c>
      <c r="I56">
        <v>18.373618338717701</v>
      </c>
      <c r="J56">
        <v>18.373618338717701</v>
      </c>
      <c r="K56">
        <v>1</v>
      </c>
      <c r="L56">
        <v>0.81899999999999995</v>
      </c>
      <c r="M56">
        <v>0.129</v>
      </c>
      <c r="N56">
        <v>5.0999999999999997E-2</v>
      </c>
      <c r="O56">
        <v>0.76100000000000001</v>
      </c>
      <c r="P56">
        <v>0.23899999999999999</v>
      </c>
      <c r="Q56">
        <v>0.76100000000000001</v>
      </c>
      <c r="R56">
        <v>0.23899999999999999</v>
      </c>
    </row>
    <row r="57" spans="1:18">
      <c r="A57" t="s">
        <v>27</v>
      </c>
      <c r="B57">
        <v>3.5</v>
      </c>
      <c r="C57">
        <v>1.75</v>
      </c>
      <c r="D57">
        <v>0.01</v>
      </c>
      <c r="E57">
        <v>0.01</v>
      </c>
      <c r="F57">
        <v>0.94322132315205698</v>
      </c>
      <c r="G57">
        <v>0</v>
      </c>
      <c r="H57">
        <v>2.4004651056627302</v>
      </c>
      <c r="I57">
        <v>33.251980905990997</v>
      </c>
      <c r="J57">
        <v>33.251980905990997</v>
      </c>
      <c r="K57">
        <v>1</v>
      </c>
      <c r="L57">
        <v>0.86199999999999999</v>
      </c>
      <c r="M57">
        <v>9.9000000000000005E-2</v>
      </c>
      <c r="N57">
        <v>3.9E-2</v>
      </c>
      <c r="O57">
        <v>0.76100000000000001</v>
      </c>
      <c r="P57">
        <v>0.23899999999999999</v>
      </c>
      <c r="Q57">
        <v>0.76100000000000001</v>
      </c>
      <c r="R57">
        <v>0.23899999999999999</v>
      </c>
    </row>
    <row r="58" spans="1:18">
      <c r="A58" t="s">
        <v>27</v>
      </c>
      <c r="B58">
        <v>3.5</v>
      </c>
      <c r="C58">
        <v>1.75</v>
      </c>
      <c r="D58">
        <v>0.01</v>
      </c>
      <c r="E58">
        <v>0.01</v>
      </c>
      <c r="F58">
        <v>0.87596103985156604</v>
      </c>
      <c r="G58">
        <v>0</v>
      </c>
      <c r="H58">
        <v>2.0918161955431498</v>
      </c>
      <c r="I58">
        <v>29.598236391752899</v>
      </c>
      <c r="J58">
        <v>29.598236391752899</v>
      </c>
      <c r="K58">
        <v>1</v>
      </c>
      <c r="L58">
        <v>0.84199999999999997</v>
      </c>
      <c r="M58">
        <v>0.113</v>
      </c>
      <c r="N58">
        <v>4.3999999999999997E-2</v>
      </c>
      <c r="O58">
        <v>0.76100000000000001</v>
      </c>
      <c r="P58">
        <v>0.23899999999999999</v>
      </c>
      <c r="Q58">
        <v>0.76100000000000001</v>
      </c>
      <c r="R58">
        <v>0.23899999999999999</v>
      </c>
    </row>
    <row r="59" spans="1:18">
      <c r="A59" t="s">
        <v>27</v>
      </c>
      <c r="B59">
        <v>3.5</v>
      </c>
      <c r="C59">
        <v>1.75</v>
      </c>
      <c r="D59">
        <v>0.01</v>
      </c>
      <c r="E59">
        <v>0.01</v>
      </c>
      <c r="F59">
        <v>0.62010218519159199</v>
      </c>
      <c r="G59">
        <v>0</v>
      </c>
      <c r="H59">
        <v>0.63219711307409099</v>
      </c>
      <c r="I59">
        <v>14.353162916544299</v>
      </c>
      <c r="J59">
        <v>14.353162916544299</v>
      </c>
      <c r="K59">
        <v>1</v>
      </c>
      <c r="L59">
        <v>0.749</v>
      </c>
      <c r="M59">
        <v>0.18099999999999999</v>
      </c>
      <c r="N59">
        <v>7.0000000000000007E-2</v>
      </c>
      <c r="O59">
        <v>0.76100000000000001</v>
      </c>
      <c r="P59">
        <v>0.23899999999999999</v>
      </c>
      <c r="Q59">
        <v>0.76100000000000001</v>
      </c>
      <c r="R59">
        <v>0.23899999999999999</v>
      </c>
    </row>
    <row r="60" spans="1:18">
      <c r="A60" t="s">
        <v>27</v>
      </c>
      <c r="B60">
        <v>3.5</v>
      </c>
      <c r="C60">
        <v>1.75</v>
      </c>
      <c r="D60">
        <v>0.01</v>
      </c>
      <c r="E60">
        <v>0.01</v>
      </c>
      <c r="F60">
        <v>0.851996396505037</v>
      </c>
      <c r="G60">
        <v>0</v>
      </c>
      <c r="H60">
        <v>1.6864056154884399</v>
      </c>
      <c r="I60">
        <v>21.785856414745201</v>
      </c>
      <c r="J60">
        <v>21.785856414745201</v>
      </c>
      <c r="K60">
        <v>1</v>
      </c>
      <c r="L60">
        <v>0.83499999999999996</v>
      </c>
      <c r="M60">
        <v>0.11799999999999999</v>
      </c>
      <c r="N60">
        <v>4.7E-2</v>
      </c>
      <c r="O60">
        <v>0.76100000000000001</v>
      </c>
      <c r="P60">
        <v>0.23899999999999999</v>
      </c>
      <c r="Q60">
        <v>0.76100000000000001</v>
      </c>
      <c r="R60">
        <v>0.23899999999999999</v>
      </c>
    </row>
    <row r="61" spans="1:18">
      <c r="A61" t="s">
        <v>27</v>
      </c>
      <c r="B61">
        <v>3.5</v>
      </c>
      <c r="C61">
        <v>1.75</v>
      </c>
      <c r="D61">
        <v>0.01</v>
      </c>
      <c r="E61">
        <v>0.01</v>
      </c>
      <c r="F61">
        <v>0.85892407687908701</v>
      </c>
      <c r="G61">
        <v>0</v>
      </c>
      <c r="H61">
        <v>1.7541840870069001</v>
      </c>
      <c r="I61">
        <v>23.319276325652201</v>
      </c>
      <c r="J61">
        <v>23.319276325652201</v>
      </c>
      <c r="K61">
        <v>1</v>
      </c>
      <c r="L61">
        <v>0.83699999999999997</v>
      </c>
      <c r="M61">
        <v>0.11700000000000001</v>
      </c>
      <c r="N61">
        <v>4.5999999999999999E-2</v>
      </c>
      <c r="O61">
        <v>0.76100000000000001</v>
      </c>
      <c r="P61">
        <v>0.23899999999999999</v>
      </c>
      <c r="Q61">
        <v>0.76100000000000001</v>
      </c>
      <c r="R61">
        <v>0.23899999999999999</v>
      </c>
    </row>
    <row r="62" spans="1:18">
      <c r="A62" t="s">
        <v>27</v>
      </c>
      <c r="B62">
        <v>3.5</v>
      </c>
      <c r="C62">
        <v>1.75</v>
      </c>
      <c r="D62">
        <v>0.01</v>
      </c>
      <c r="E62">
        <v>0.01</v>
      </c>
      <c r="F62">
        <v>0.70286547275476796</v>
      </c>
      <c r="G62">
        <v>0</v>
      </c>
      <c r="H62">
        <v>1.0433572648020599</v>
      </c>
      <c r="I62">
        <v>15.100765462948299</v>
      </c>
      <c r="J62">
        <v>15.100765462948299</v>
      </c>
      <c r="K62">
        <v>1</v>
      </c>
      <c r="L62">
        <v>0.78200000000000003</v>
      </c>
      <c r="M62">
        <v>0.156</v>
      </c>
      <c r="N62">
        <v>6.0999999999999999E-2</v>
      </c>
      <c r="O62">
        <v>0.76100000000000001</v>
      </c>
      <c r="P62">
        <v>0.23899999999999999</v>
      </c>
      <c r="Q62">
        <v>0.76100000000000001</v>
      </c>
      <c r="R62">
        <v>0.23899999999999999</v>
      </c>
    </row>
    <row r="63" spans="1:18">
      <c r="A63" t="s">
        <v>42</v>
      </c>
      <c r="B63">
        <v>3.5</v>
      </c>
      <c r="C63">
        <v>1.75</v>
      </c>
      <c r="D63">
        <v>0.01</v>
      </c>
      <c r="E63">
        <v>0.01</v>
      </c>
      <c r="F63">
        <v>0.51117998460879999</v>
      </c>
      <c r="G63">
        <v>0</v>
      </c>
      <c r="H63">
        <v>0</v>
      </c>
      <c r="I63">
        <v>14.416682707235401</v>
      </c>
      <c r="J63">
        <v>14.416682707235401</v>
      </c>
      <c r="K63">
        <v>1</v>
      </c>
      <c r="L63">
        <v>0.70199999999999996</v>
      </c>
      <c r="M63">
        <v>0.217</v>
      </c>
      <c r="N63">
        <v>8.1000000000000003E-2</v>
      </c>
      <c r="O63">
        <v>0.76100000000000001</v>
      </c>
      <c r="P63">
        <v>0.23899999999999999</v>
      </c>
      <c r="Q63">
        <v>0.76100000000000001</v>
      </c>
      <c r="R63">
        <v>0.23899999999999999</v>
      </c>
    </row>
    <row r="64" spans="1:18">
      <c r="A64" t="s">
        <v>42</v>
      </c>
      <c r="B64">
        <v>3.5</v>
      </c>
      <c r="C64">
        <v>1.75</v>
      </c>
      <c r="D64">
        <v>0.01</v>
      </c>
      <c r="E64">
        <v>0.01</v>
      </c>
      <c r="F64">
        <v>0.511386178416256</v>
      </c>
      <c r="G64">
        <v>0</v>
      </c>
      <c r="H64">
        <v>0</v>
      </c>
      <c r="I64">
        <v>14.416682674492</v>
      </c>
      <c r="J64">
        <v>14.416682674492</v>
      </c>
      <c r="K64">
        <v>1</v>
      </c>
      <c r="L64">
        <v>0.70199999999999996</v>
      </c>
      <c r="M64">
        <v>0.217</v>
      </c>
      <c r="N64">
        <v>8.1000000000000003E-2</v>
      </c>
      <c r="O64">
        <v>0.76100000000000001</v>
      </c>
      <c r="P64">
        <v>0.23899999999999999</v>
      </c>
      <c r="Q64">
        <v>0.76100000000000001</v>
      </c>
      <c r="R64">
        <v>0.23899999999999999</v>
      </c>
    </row>
    <row r="65" spans="1:18">
      <c r="A65" t="s">
        <v>42</v>
      </c>
      <c r="B65">
        <v>3.5</v>
      </c>
      <c r="C65">
        <v>1.75</v>
      </c>
      <c r="D65">
        <v>0.01</v>
      </c>
      <c r="E65">
        <v>0.01</v>
      </c>
      <c r="F65">
        <v>0.51129529481145297</v>
      </c>
      <c r="G65">
        <v>0</v>
      </c>
      <c r="H65">
        <v>0</v>
      </c>
      <c r="I65">
        <v>14.416682676656</v>
      </c>
      <c r="J65">
        <v>14.416682676656</v>
      </c>
      <c r="K65">
        <v>1</v>
      </c>
      <c r="L65">
        <v>0.70199999999999996</v>
      </c>
      <c r="M65">
        <v>0.217</v>
      </c>
      <c r="N65">
        <v>8.1000000000000003E-2</v>
      </c>
      <c r="O65">
        <v>0.76100000000000001</v>
      </c>
      <c r="P65">
        <v>0.23899999999999999</v>
      </c>
      <c r="Q65">
        <v>0.76100000000000001</v>
      </c>
      <c r="R65">
        <v>0.23899999999999999</v>
      </c>
    </row>
    <row r="66" spans="1:18">
      <c r="A66" t="s">
        <v>42</v>
      </c>
      <c r="B66">
        <v>3.5</v>
      </c>
      <c r="C66">
        <v>1.75</v>
      </c>
      <c r="D66">
        <v>0.01</v>
      </c>
      <c r="E66">
        <v>0.01</v>
      </c>
      <c r="F66">
        <v>0.51124156270996801</v>
      </c>
      <c r="G66">
        <v>0</v>
      </c>
      <c r="H66">
        <v>0</v>
      </c>
      <c r="I66">
        <v>14.416682687030599</v>
      </c>
      <c r="J66">
        <v>14.416682687030599</v>
      </c>
      <c r="K66">
        <v>1</v>
      </c>
      <c r="L66">
        <v>0.70199999999999996</v>
      </c>
      <c r="M66">
        <v>0.217</v>
      </c>
      <c r="N66">
        <v>8.1000000000000003E-2</v>
      </c>
      <c r="O66">
        <v>0.76100000000000001</v>
      </c>
      <c r="P66">
        <v>0.23899999999999999</v>
      </c>
      <c r="Q66">
        <v>0.76100000000000001</v>
      </c>
      <c r="R66">
        <v>0.23899999999999999</v>
      </c>
    </row>
    <row r="67" spans="1:18">
      <c r="A67" t="s">
        <v>42</v>
      </c>
      <c r="B67">
        <v>3.5</v>
      </c>
      <c r="C67">
        <v>1.75</v>
      </c>
      <c r="D67">
        <v>0.01</v>
      </c>
      <c r="E67">
        <v>0.01</v>
      </c>
      <c r="F67">
        <v>0.51129753806137401</v>
      </c>
      <c r="G67">
        <v>0</v>
      </c>
      <c r="H67">
        <v>0</v>
      </c>
      <c r="I67">
        <v>14.4166826763751</v>
      </c>
      <c r="J67">
        <v>14.4166826763751</v>
      </c>
      <c r="K67">
        <v>1</v>
      </c>
      <c r="L67">
        <v>0.70199999999999996</v>
      </c>
      <c r="M67">
        <v>0.217</v>
      </c>
      <c r="N67">
        <v>8.1000000000000003E-2</v>
      </c>
      <c r="O67">
        <v>0.76100000000000001</v>
      </c>
      <c r="P67">
        <v>0.23899999999999999</v>
      </c>
      <c r="Q67">
        <v>0.76100000000000001</v>
      </c>
      <c r="R67">
        <v>0.23899999999999999</v>
      </c>
    </row>
    <row r="68" spans="1:18">
      <c r="A68" t="s">
        <v>42</v>
      </c>
      <c r="B68">
        <v>3.5</v>
      </c>
      <c r="C68">
        <v>1.75</v>
      </c>
      <c r="D68">
        <v>0.01</v>
      </c>
      <c r="E68">
        <v>0.01</v>
      </c>
      <c r="F68">
        <v>0.51137778110497201</v>
      </c>
      <c r="G68">
        <v>0</v>
      </c>
      <c r="H68">
        <v>0</v>
      </c>
      <c r="I68">
        <v>14.4166826738855</v>
      </c>
      <c r="J68">
        <v>14.4166826738855</v>
      </c>
      <c r="K68">
        <v>1</v>
      </c>
      <c r="L68">
        <v>0.70199999999999996</v>
      </c>
      <c r="M68">
        <v>0.217</v>
      </c>
      <c r="N68">
        <v>8.1000000000000003E-2</v>
      </c>
      <c r="O68">
        <v>0.76100000000000001</v>
      </c>
      <c r="P68">
        <v>0.23899999999999999</v>
      </c>
      <c r="Q68">
        <v>0.76100000000000001</v>
      </c>
      <c r="R68">
        <v>0.23899999999999999</v>
      </c>
    </row>
    <row r="69" spans="1:18">
      <c r="A69" t="s">
        <v>42</v>
      </c>
      <c r="B69">
        <v>3.5</v>
      </c>
      <c r="C69">
        <v>1.75</v>
      </c>
      <c r="D69">
        <v>0.01</v>
      </c>
      <c r="E69">
        <v>0.01</v>
      </c>
      <c r="F69">
        <v>0.51133372244100195</v>
      </c>
      <c r="G69">
        <v>0</v>
      </c>
      <c r="H69">
        <v>0</v>
      </c>
      <c r="I69">
        <v>14.416682673380899</v>
      </c>
      <c r="J69">
        <v>14.416682673380899</v>
      </c>
      <c r="K69">
        <v>1</v>
      </c>
      <c r="L69">
        <v>0.70199999999999996</v>
      </c>
      <c r="M69">
        <v>0.217</v>
      </c>
      <c r="N69">
        <v>8.1000000000000003E-2</v>
      </c>
      <c r="O69">
        <v>0.76100000000000001</v>
      </c>
      <c r="P69">
        <v>0.23899999999999999</v>
      </c>
      <c r="Q69">
        <v>0.76100000000000001</v>
      </c>
      <c r="R69">
        <v>0.23899999999999999</v>
      </c>
    </row>
    <row r="70" spans="1:18">
      <c r="A70" t="s">
        <v>42</v>
      </c>
      <c r="B70">
        <v>3.5</v>
      </c>
      <c r="C70">
        <v>1.75</v>
      </c>
      <c r="D70">
        <v>0.01</v>
      </c>
      <c r="E70">
        <v>0.01</v>
      </c>
      <c r="F70">
        <v>0.51135487086315201</v>
      </c>
      <c r="G70">
        <v>0</v>
      </c>
      <c r="H70">
        <v>0</v>
      </c>
      <c r="I70">
        <v>14.4166826730567</v>
      </c>
      <c r="J70">
        <v>14.4166826730567</v>
      </c>
      <c r="K70">
        <v>1</v>
      </c>
      <c r="L70">
        <v>0.70199999999999996</v>
      </c>
      <c r="M70">
        <v>0.217</v>
      </c>
      <c r="N70">
        <v>8.1000000000000003E-2</v>
      </c>
      <c r="O70">
        <v>0.76100000000000001</v>
      </c>
      <c r="P70">
        <v>0.23899999999999999</v>
      </c>
      <c r="Q70">
        <v>0.76100000000000001</v>
      </c>
      <c r="R70">
        <v>0.23899999999999999</v>
      </c>
    </row>
    <row r="71" spans="1:18">
      <c r="A71" t="s">
        <v>42</v>
      </c>
      <c r="B71">
        <v>3.5</v>
      </c>
      <c r="C71">
        <v>1.75</v>
      </c>
      <c r="D71">
        <v>0.01</v>
      </c>
      <c r="E71">
        <v>0.01</v>
      </c>
      <c r="F71">
        <v>0.51138298562886897</v>
      </c>
      <c r="G71">
        <v>0</v>
      </c>
      <c r="H71">
        <v>0</v>
      </c>
      <c r="I71">
        <v>14.416682674244701</v>
      </c>
      <c r="J71">
        <v>14.416682674244701</v>
      </c>
      <c r="K71">
        <v>1</v>
      </c>
      <c r="L71">
        <v>0.70199999999999996</v>
      </c>
      <c r="M71">
        <v>0.217</v>
      </c>
      <c r="N71">
        <v>8.1000000000000003E-2</v>
      </c>
      <c r="O71">
        <v>0.76100000000000001</v>
      </c>
      <c r="P71">
        <v>0.23899999999999999</v>
      </c>
      <c r="Q71">
        <v>0.76100000000000001</v>
      </c>
      <c r="R71">
        <v>0.23899999999999999</v>
      </c>
    </row>
    <row r="72" spans="1:18">
      <c r="A72" t="s">
        <v>42</v>
      </c>
      <c r="B72">
        <v>3.5</v>
      </c>
      <c r="C72">
        <v>1.75</v>
      </c>
      <c r="D72">
        <v>0.01</v>
      </c>
      <c r="E72">
        <v>0.01</v>
      </c>
      <c r="F72">
        <v>0.51132127006580996</v>
      </c>
      <c r="G72">
        <v>0</v>
      </c>
      <c r="H72">
        <v>0</v>
      </c>
      <c r="I72">
        <v>14.4166826740624</v>
      </c>
      <c r="J72">
        <v>14.4166826740624</v>
      </c>
      <c r="K72">
        <v>1</v>
      </c>
      <c r="L72">
        <v>0.70199999999999996</v>
      </c>
      <c r="M72">
        <v>0.217</v>
      </c>
      <c r="N72">
        <v>8.1000000000000003E-2</v>
      </c>
      <c r="O72">
        <v>0.76100000000000001</v>
      </c>
      <c r="P72">
        <v>0.23899999999999999</v>
      </c>
      <c r="Q72">
        <v>0.76100000000000001</v>
      </c>
      <c r="R72">
        <v>0.23899999999999999</v>
      </c>
    </row>
    <row r="73" spans="1:18">
      <c r="A73" t="s">
        <v>42</v>
      </c>
      <c r="B73">
        <v>3.5</v>
      </c>
      <c r="C73">
        <v>1.75</v>
      </c>
      <c r="D73">
        <v>0.01</v>
      </c>
      <c r="E73">
        <v>0.01</v>
      </c>
      <c r="F73">
        <v>0.51133982846800496</v>
      </c>
      <c r="G73">
        <v>0</v>
      </c>
      <c r="H73">
        <v>0</v>
      </c>
      <c r="I73">
        <v>14.4166826731807</v>
      </c>
      <c r="J73">
        <v>14.4166826731807</v>
      </c>
      <c r="K73">
        <v>1</v>
      </c>
      <c r="L73">
        <v>0.70199999999999996</v>
      </c>
      <c r="M73">
        <v>0.217</v>
      </c>
      <c r="N73">
        <v>8.1000000000000003E-2</v>
      </c>
      <c r="O73">
        <v>0.76100000000000001</v>
      </c>
      <c r="P73">
        <v>0.23899999999999999</v>
      </c>
      <c r="Q73">
        <v>0.76100000000000001</v>
      </c>
      <c r="R73">
        <v>0.23899999999999999</v>
      </c>
    </row>
    <row r="74" spans="1:18">
      <c r="A74" t="s">
        <v>42</v>
      </c>
      <c r="B74">
        <v>3.5</v>
      </c>
      <c r="C74">
        <v>1.75</v>
      </c>
      <c r="D74">
        <v>0.01</v>
      </c>
      <c r="E74">
        <v>0.01</v>
      </c>
      <c r="F74">
        <v>0.51133401275734602</v>
      </c>
      <c r="G74">
        <v>0</v>
      </c>
      <c r="H74">
        <v>0</v>
      </c>
      <c r="I74">
        <v>14.416682673371101</v>
      </c>
      <c r="J74">
        <v>14.416682673371101</v>
      </c>
      <c r="K74">
        <v>1</v>
      </c>
      <c r="L74">
        <v>0.70199999999999996</v>
      </c>
      <c r="M74">
        <v>0.217</v>
      </c>
      <c r="N74">
        <v>8.1000000000000003E-2</v>
      </c>
      <c r="O74">
        <v>0.76100000000000001</v>
      </c>
      <c r="P74">
        <v>0.23899999999999999</v>
      </c>
      <c r="Q74">
        <v>0.76100000000000001</v>
      </c>
      <c r="R74">
        <v>0.23899999999999999</v>
      </c>
    </row>
    <row r="75" spans="1:18">
      <c r="A75" t="s">
        <v>42</v>
      </c>
      <c r="B75">
        <v>3.5</v>
      </c>
      <c r="C75">
        <v>1.75</v>
      </c>
      <c r="D75">
        <v>0.01</v>
      </c>
      <c r="E75">
        <v>0.01</v>
      </c>
      <c r="F75">
        <v>0.51142116755592504</v>
      </c>
      <c r="G75">
        <v>0</v>
      </c>
      <c r="H75">
        <v>0</v>
      </c>
      <c r="I75">
        <v>14.416682678817001</v>
      </c>
      <c r="J75">
        <v>14.416682678817001</v>
      </c>
      <c r="K75">
        <v>1</v>
      </c>
      <c r="L75">
        <v>0.70199999999999996</v>
      </c>
      <c r="M75">
        <v>0.217</v>
      </c>
      <c r="N75">
        <v>8.1000000000000003E-2</v>
      </c>
      <c r="O75">
        <v>0.76100000000000001</v>
      </c>
      <c r="P75">
        <v>0.23899999999999999</v>
      </c>
      <c r="Q75">
        <v>0.76100000000000001</v>
      </c>
      <c r="R75">
        <v>0.23899999999999999</v>
      </c>
    </row>
    <row r="76" spans="1:18">
      <c r="A76" t="s">
        <v>42</v>
      </c>
      <c r="B76">
        <v>3.5</v>
      </c>
      <c r="C76">
        <v>1.75</v>
      </c>
      <c r="D76">
        <v>0.01</v>
      </c>
      <c r="E76">
        <v>0.01</v>
      </c>
      <c r="F76">
        <v>0.51135590916905704</v>
      </c>
      <c r="G76">
        <v>0</v>
      </c>
      <c r="H76">
        <v>0</v>
      </c>
      <c r="I76">
        <v>14.416682673067299</v>
      </c>
      <c r="J76">
        <v>14.416682673067299</v>
      </c>
      <c r="K76">
        <v>1</v>
      </c>
      <c r="L76">
        <v>0.70199999999999996</v>
      </c>
      <c r="M76">
        <v>0.217</v>
      </c>
      <c r="N76">
        <v>8.1000000000000003E-2</v>
      </c>
      <c r="O76">
        <v>0.76100000000000001</v>
      </c>
      <c r="P76">
        <v>0.23899999999999999</v>
      </c>
      <c r="Q76">
        <v>0.76100000000000001</v>
      </c>
      <c r="R76">
        <v>0.23899999999999999</v>
      </c>
    </row>
    <row r="77" spans="1:18">
      <c r="A77" t="s">
        <v>42</v>
      </c>
      <c r="B77">
        <v>3.5</v>
      </c>
      <c r="C77">
        <v>1.75</v>
      </c>
      <c r="D77">
        <v>0.01</v>
      </c>
      <c r="E77">
        <v>0.01</v>
      </c>
      <c r="F77">
        <v>0.51141459982693405</v>
      </c>
      <c r="G77">
        <v>0</v>
      </c>
      <c r="H77">
        <v>0</v>
      </c>
      <c r="I77">
        <v>14.4166826777866</v>
      </c>
      <c r="J77">
        <v>14.4166826777866</v>
      </c>
      <c r="K77">
        <v>1</v>
      </c>
      <c r="L77">
        <v>0.70199999999999996</v>
      </c>
      <c r="M77">
        <v>0.217</v>
      </c>
      <c r="N77">
        <v>8.1000000000000003E-2</v>
      </c>
      <c r="O77">
        <v>0.76100000000000001</v>
      </c>
      <c r="P77">
        <v>0.23899999999999999</v>
      </c>
      <c r="Q77">
        <v>0.76100000000000001</v>
      </c>
      <c r="R77">
        <v>0.23899999999999999</v>
      </c>
    </row>
    <row r="78" spans="1:18">
      <c r="A78" t="s">
        <v>42</v>
      </c>
      <c r="B78">
        <v>3.5</v>
      </c>
      <c r="C78">
        <v>1.75</v>
      </c>
      <c r="D78">
        <v>0.01</v>
      </c>
      <c r="E78">
        <v>0.01</v>
      </c>
      <c r="F78">
        <v>0.51132893532805601</v>
      </c>
      <c r="G78">
        <v>0</v>
      </c>
      <c r="H78">
        <v>0</v>
      </c>
      <c r="I78">
        <v>14.4166826736011</v>
      </c>
      <c r="J78">
        <v>14.4166826736011</v>
      </c>
      <c r="K78">
        <v>1</v>
      </c>
      <c r="L78">
        <v>0.70199999999999996</v>
      </c>
      <c r="M78">
        <v>0.217</v>
      </c>
      <c r="N78">
        <v>8.1000000000000003E-2</v>
      </c>
      <c r="O78">
        <v>0.76100000000000001</v>
      </c>
      <c r="P78">
        <v>0.23899999999999999</v>
      </c>
      <c r="Q78">
        <v>0.76100000000000001</v>
      </c>
      <c r="R78">
        <v>0.23899999999999999</v>
      </c>
    </row>
    <row r="79" spans="1:18">
      <c r="A79" t="s">
        <v>42</v>
      </c>
      <c r="B79">
        <v>3.5</v>
      </c>
      <c r="C79">
        <v>1.75</v>
      </c>
      <c r="D79">
        <v>0.01</v>
      </c>
      <c r="E79">
        <v>0.01</v>
      </c>
      <c r="F79">
        <v>0.51135596914106496</v>
      </c>
      <c r="G79">
        <v>0</v>
      </c>
      <c r="H79">
        <v>0</v>
      </c>
      <c r="I79">
        <v>14.4166826730683</v>
      </c>
      <c r="J79">
        <v>14.4166826730683</v>
      </c>
      <c r="K79">
        <v>1</v>
      </c>
      <c r="L79">
        <v>0.70199999999999996</v>
      </c>
      <c r="M79">
        <v>0.217</v>
      </c>
      <c r="N79">
        <v>8.1000000000000003E-2</v>
      </c>
      <c r="O79">
        <v>0.76100000000000001</v>
      </c>
      <c r="P79">
        <v>0.23899999999999999</v>
      </c>
      <c r="Q79">
        <v>0.76100000000000001</v>
      </c>
      <c r="R79">
        <v>0.23899999999999999</v>
      </c>
    </row>
    <row r="80" spans="1:18">
      <c r="A80" t="s">
        <v>42</v>
      </c>
      <c r="B80">
        <v>3.5</v>
      </c>
      <c r="C80">
        <v>1.75</v>
      </c>
      <c r="D80">
        <v>0.01</v>
      </c>
      <c r="E80">
        <v>0.01</v>
      </c>
      <c r="F80">
        <v>0.51146971332918201</v>
      </c>
      <c r="G80">
        <v>0</v>
      </c>
      <c r="H80">
        <v>0</v>
      </c>
      <c r="I80">
        <v>14.4166826895604</v>
      </c>
      <c r="J80">
        <v>14.4166826895604</v>
      </c>
      <c r="K80">
        <v>1</v>
      </c>
      <c r="L80">
        <v>0.70199999999999996</v>
      </c>
      <c r="M80">
        <v>0.217</v>
      </c>
      <c r="N80">
        <v>8.1000000000000003E-2</v>
      </c>
      <c r="O80">
        <v>0.76100000000000001</v>
      </c>
      <c r="P80">
        <v>0.23899999999999999</v>
      </c>
      <c r="Q80">
        <v>0.76100000000000001</v>
      </c>
      <c r="R80">
        <v>0.23899999999999999</v>
      </c>
    </row>
    <row r="81" spans="1:18">
      <c r="A81" t="s">
        <v>42</v>
      </c>
      <c r="B81">
        <v>3.5</v>
      </c>
      <c r="C81">
        <v>1.75</v>
      </c>
      <c r="D81">
        <v>0.01</v>
      </c>
      <c r="E81">
        <v>0.01</v>
      </c>
      <c r="F81">
        <v>0.511483468238358</v>
      </c>
      <c r="G81">
        <v>0</v>
      </c>
      <c r="H81">
        <v>0</v>
      </c>
      <c r="I81">
        <v>14.416682693606299</v>
      </c>
      <c r="J81">
        <v>14.416682693606299</v>
      </c>
      <c r="K81">
        <v>1</v>
      </c>
      <c r="L81">
        <v>0.70199999999999996</v>
      </c>
      <c r="M81">
        <v>0.217</v>
      </c>
      <c r="N81">
        <v>8.1000000000000003E-2</v>
      </c>
      <c r="O81">
        <v>0.76100000000000001</v>
      </c>
      <c r="P81">
        <v>0.23899999999999999</v>
      </c>
      <c r="Q81">
        <v>0.76100000000000001</v>
      </c>
      <c r="R81">
        <v>0.23899999999999999</v>
      </c>
    </row>
    <row r="82" spans="1:18">
      <c r="A82" t="s">
        <v>42</v>
      </c>
      <c r="B82">
        <v>3.5</v>
      </c>
      <c r="C82">
        <v>1.75</v>
      </c>
      <c r="D82">
        <v>0.01</v>
      </c>
      <c r="E82">
        <v>0.01</v>
      </c>
      <c r="F82">
        <v>0.51127321028254502</v>
      </c>
      <c r="G82">
        <v>0</v>
      </c>
      <c r="H82">
        <v>0</v>
      </c>
      <c r="I82">
        <v>14.4166826801012</v>
      </c>
      <c r="J82">
        <v>14.4166826801012</v>
      </c>
      <c r="K82">
        <v>1</v>
      </c>
      <c r="L82">
        <v>0.70199999999999996</v>
      </c>
      <c r="M82">
        <v>0.217</v>
      </c>
      <c r="N82">
        <v>8.1000000000000003E-2</v>
      </c>
      <c r="O82">
        <v>0.76100000000000001</v>
      </c>
      <c r="P82">
        <v>0.23899999999999999</v>
      </c>
      <c r="Q82">
        <v>0.76100000000000001</v>
      </c>
      <c r="R82">
        <v>0.23899999999999999</v>
      </c>
    </row>
    <row r="83" spans="1:18">
      <c r="A83" t="s">
        <v>42</v>
      </c>
      <c r="B83">
        <v>3.5</v>
      </c>
      <c r="C83">
        <v>1.75</v>
      </c>
      <c r="D83">
        <v>0.01</v>
      </c>
      <c r="E83">
        <v>0.01</v>
      </c>
      <c r="F83">
        <v>0.51127194479470295</v>
      </c>
      <c r="G83">
        <v>0</v>
      </c>
      <c r="H83">
        <v>0</v>
      </c>
      <c r="I83">
        <v>14.4166826803358</v>
      </c>
      <c r="J83">
        <v>14.4166826803358</v>
      </c>
      <c r="K83">
        <v>1</v>
      </c>
      <c r="L83">
        <v>0.70199999999999996</v>
      </c>
      <c r="M83">
        <v>0.217</v>
      </c>
      <c r="N83">
        <v>8.1000000000000003E-2</v>
      </c>
      <c r="O83">
        <v>0.76100000000000001</v>
      </c>
      <c r="P83">
        <v>0.23899999999999999</v>
      </c>
      <c r="Q83">
        <v>0.76100000000000001</v>
      </c>
      <c r="R83">
        <v>0.23899999999999999</v>
      </c>
    </row>
    <row r="84" spans="1:18">
      <c r="A84" t="s">
        <v>42</v>
      </c>
      <c r="B84">
        <v>3.5</v>
      </c>
      <c r="C84">
        <v>1.75</v>
      </c>
      <c r="D84">
        <v>0.01</v>
      </c>
      <c r="E84">
        <v>0.01</v>
      </c>
      <c r="F84">
        <v>0.51130968910867203</v>
      </c>
      <c r="G84">
        <v>0</v>
      </c>
      <c r="H84">
        <v>0</v>
      </c>
      <c r="I84">
        <v>14.4166826750286</v>
      </c>
      <c r="J84">
        <v>14.4166826750286</v>
      </c>
      <c r="K84">
        <v>1</v>
      </c>
      <c r="L84">
        <v>0.70199999999999996</v>
      </c>
      <c r="M84">
        <v>0.217</v>
      </c>
      <c r="N84">
        <v>8.1000000000000003E-2</v>
      </c>
      <c r="O84">
        <v>0.76100000000000001</v>
      </c>
      <c r="P84">
        <v>0.23899999999999999</v>
      </c>
      <c r="Q84">
        <v>0.76100000000000001</v>
      </c>
      <c r="R84">
        <v>0.23899999999999999</v>
      </c>
    </row>
    <row r="85" spans="1:18">
      <c r="A85" t="s">
        <v>42</v>
      </c>
      <c r="B85">
        <v>3.5</v>
      </c>
      <c r="C85">
        <v>1.75</v>
      </c>
      <c r="D85">
        <v>0.01</v>
      </c>
      <c r="E85">
        <v>0.01</v>
      </c>
      <c r="F85">
        <v>0.51126153375771699</v>
      </c>
      <c r="G85">
        <v>0</v>
      </c>
      <c r="H85">
        <v>0</v>
      </c>
      <c r="I85">
        <v>14.416682682386799</v>
      </c>
      <c r="J85">
        <v>14.416682682386799</v>
      </c>
      <c r="K85">
        <v>1</v>
      </c>
      <c r="L85">
        <v>0.70199999999999996</v>
      </c>
      <c r="M85">
        <v>0.217</v>
      </c>
      <c r="N85">
        <v>8.1000000000000003E-2</v>
      </c>
      <c r="O85">
        <v>0.76100000000000001</v>
      </c>
      <c r="P85">
        <v>0.23899999999999999</v>
      </c>
      <c r="Q85">
        <v>0.76100000000000001</v>
      </c>
      <c r="R85">
        <v>0.23899999999999999</v>
      </c>
    </row>
    <row r="86" spans="1:18">
      <c r="A86" t="s">
        <v>42</v>
      </c>
      <c r="B86">
        <v>3.5</v>
      </c>
      <c r="C86">
        <v>1.75</v>
      </c>
      <c r="D86">
        <v>0.01</v>
      </c>
      <c r="E86">
        <v>0.01</v>
      </c>
      <c r="F86">
        <v>0.51134725227603195</v>
      </c>
      <c r="G86">
        <v>0</v>
      </c>
      <c r="H86">
        <v>0</v>
      </c>
      <c r="I86">
        <v>14.4166826730522</v>
      </c>
      <c r="J86">
        <v>14.4166826730522</v>
      </c>
      <c r="K86">
        <v>1</v>
      </c>
      <c r="L86">
        <v>0.70199999999999996</v>
      </c>
      <c r="M86">
        <v>0.217</v>
      </c>
      <c r="N86">
        <v>8.1000000000000003E-2</v>
      </c>
      <c r="O86">
        <v>0.76100000000000001</v>
      </c>
      <c r="P86">
        <v>0.23899999999999999</v>
      </c>
      <c r="Q86">
        <v>0.76100000000000001</v>
      </c>
      <c r="R86">
        <v>0.23899999999999999</v>
      </c>
    </row>
    <row r="87" spans="1:18">
      <c r="A87" t="s">
        <v>42</v>
      </c>
      <c r="B87">
        <v>3.5</v>
      </c>
      <c r="C87">
        <v>1.75</v>
      </c>
      <c r="D87">
        <v>0.01</v>
      </c>
      <c r="E87">
        <v>0.01</v>
      </c>
      <c r="F87">
        <v>0.51133707025076602</v>
      </c>
      <c r="G87">
        <v>0</v>
      </c>
      <c r="H87">
        <v>0</v>
      </c>
      <c r="I87">
        <v>14.416682673257601</v>
      </c>
      <c r="J87">
        <v>14.416682673257601</v>
      </c>
      <c r="K87">
        <v>1</v>
      </c>
      <c r="L87">
        <v>0.70199999999999996</v>
      </c>
      <c r="M87">
        <v>0.217</v>
      </c>
      <c r="N87">
        <v>8.1000000000000003E-2</v>
      </c>
      <c r="O87">
        <v>0.76100000000000001</v>
      </c>
      <c r="P87">
        <v>0.23899999999999999</v>
      </c>
      <c r="Q87">
        <v>0.76100000000000001</v>
      </c>
      <c r="R87">
        <v>0.23899999999999999</v>
      </c>
    </row>
    <row r="88" spans="1:18">
      <c r="A88" t="s">
        <v>42</v>
      </c>
      <c r="B88">
        <v>3.5</v>
      </c>
      <c r="C88">
        <v>1.75</v>
      </c>
      <c r="D88">
        <v>0.01</v>
      </c>
      <c r="E88">
        <v>0.01</v>
      </c>
      <c r="F88">
        <v>0.51135390947971804</v>
      </c>
      <c r="G88">
        <v>0</v>
      </c>
      <c r="H88">
        <v>0</v>
      </c>
      <c r="I88">
        <v>14.4166826730462</v>
      </c>
      <c r="J88">
        <v>14.4166826730462</v>
      </c>
      <c r="K88">
        <v>1</v>
      </c>
      <c r="L88">
        <v>0.70199999999999996</v>
      </c>
      <c r="M88">
        <v>0.217</v>
      </c>
      <c r="N88">
        <v>8.1000000000000003E-2</v>
      </c>
      <c r="O88">
        <v>0.76100000000000001</v>
      </c>
      <c r="P88">
        <v>0.23899999999999999</v>
      </c>
      <c r="Q88">
        <v>0.76100000000000001</v>
      </c>
      <c r="R88">
        <v>0.23899999999999999</v>
      </c>
    </row>
    <row r="89" spans="1:18">
      <c r="A89" t="s">
        <v>42</v>
      </c>
      <c r="B89">
        <v>3.5</v>
      </c>
      <c r="C89">
        <v>1.75</v>
      </c>
      <c r="D89">
        <v>0.01</v>
      </c>
      <c r="E89">
        <v>0.01</v>
      </c>
      <c r="F89">
        <v>0.51135294127770203</v>
      </c>
      <c r="G89">
        <v>0</v>
      </c>
      <c r="H89">
        <v>0</v>
      </c>
      <c r="I89">
        <v>14.416682673041199</v>
      </c>
      <c r="J89">
        <v>14.416682673041199</v>
      </c>
      <c r="K89">
        <v>1</v>
      </c>
      <c r="L89">
        <v>0.70199999999999996</v>
      </c>
      <c r="M89">
        <v>0.217</v>
      </c>
      <c r="N89">
        <v>8.1000000000000003E-2</v>
      </c>
      <c r="O89">
        <v>0.76100000000000001</v>
      </c>
      <c r="P89">
        <v>0.23899999999999999</v>
      </c>
      <c r="Q89">
        <v>0.76100000000000001</v>
      </c>
      <c r="R89">
        <v>0.23899999999999999</v>
      </c>
    </row>
    <row r="90" spans="1:18">
      <c r="A90" t="s">
        <v>42</v>
      </c>
      <c r="B90">
        <v>3.5</v>
      </c>
      <c r="C90">
        <v>1.75</v>
      </c>
      <c r="D90">
        <v>0.01</v>
      </c>
      <c r="E90">
        <v>0.01</v>
      </c>
      <c r="F90">
        <v>0.51136678182147</v>
      </c>
      <c r="G90">
        <v>0</v>
      </c>
      <c r="H90">
        <v>0</v>
      </c>
      <c r="I90">
        <v>14.4166826733303</v>
      </c>
      <c r="J90">
        <v>14.4166826733303</v>
      </c>
      <c r="K90">
        <v>1</v>
      </c>
      <c r="L90">
        <v>0.70199999999999996</v>
      </c>
      <c r="M90">
        <v>0.217</v>
      </c>
      <c r="N90">
        <v>8.1000000000000003E-2</v>
      </c>
      <c r="O90">
        <v>0.76100000000000001</v>
      </c>
      <c r="P90">
        <v>0.23899999999999999</v>
      </c>
      <c r="Q90">
        <v>0.76100000000000001</v>
      </c>
      <c r="R90">
        <v>0.23899999999999999</v>
      </c>
    </row>
    <row r="91" spans="1:18">
      <c r="A91" t="s">
        <v>42</v>
      </c>
      <c r="B91">
        <v>3.5</v>
      </c>
      <c r="C91">
        <v>1.75</v>
      </c>
      <c r="D91">
        <v>0.01</v>
      </c>
      <c r="E91">
        <v>0.01</v>
      </c>
      <c r="F91">
        <v>0.51149520836139795</v>
      </c>
      <c r="G91">
        <v>0</v>
      </c>
      <c r="H91">
        <v>0</v>
      </c>
      <c r="I91">
        <v>14.416682697414601</v>
      </c>
      <c r="J91">
        <v>14.416682697414601</v>
      </c>
      <c r="K91">
        <v>1</v>
      </c>
      <c r="L91">
        <v>0.70199999999999996</v>
      </c>
      <c r="M91">
        <v>0.217</v>
      </c>
      <c r="N91">
        <v>8.1000000000000003E-2</v>
      </c>
      <c r="O91">
        <v>0.76100000000000001</v>
      </c>
      <c r="P91">
        <v>0.23899999999999999</v>
      </c>
      <c r="Q91">
        <v>0.76100000000000001</v>
      </c>
      <c r="R91">
        <v>0.23899999999999999</v>
      </c>
    </row>
    <row r="92" spans="1:18">
      <c r="A92" t="s">
        <v>42</v>
      </c>
      <c r="B92">
        <v>3.5</v>
      </c>
      <c r="C92">
        <v>1.75</v>
      </c>
      <c r="D92">
        <v>0.01</v>
      </c>
      <c r="E92">
        <v>0.01</v>
      </c>
      <c r="F92">
        <v>0.51134420049812002</v>
      </c>
      <c r="G92">
        <v>0</v>
      </c>
      <c r="H92">
        <v>0</v>
      </c>
      <c r="I92">
        <v>14.416682673088401</v>
      </c>
      <c r="J92">
        <v>14.416682673088401</v>
      </c>
      <c r="K92">
        <v>1</v>
      </c>
      <c r="L92">
        <v>0.70199999999999996</v>
      </c>
      <c r="M92">
        <v>0.217</v>
      </c>
      <c r="N92">
        <v>8.1000000000000003E-2</v>
      </c>
      <c r="O92">
        <v>0.76100000000000001</v>
      </c>
      <c r="P92">
        <v>0.23899999999999999</v>
      </c>
      <c r="Q92">
        <v>0.76100000000000001</v>
      </c>
      <c r="R92">
        <v>0.23899999999999999</v>
      </c>
    </row>
  </sheetData>
  <mergeCells count="5">
    <mergeCell ref="A1:A2"/>
    <mergeCell ref="B1:E1"/>
    <mergeCell ref="F1:N1"/>
    <mergeCell ref="O1:P1"/>
    <mergeCell ref="Q1:R1"/>
  </mergeCells>
  <phoneticPr fontId="1" type="noConversion"/>
  <pageMargins left="0.7" right="0.7" top="0.75" bottom="0.75" header="0.3" footer="0.3"/>
  <legacy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351A-C8B8-479A-8BF0-54288C8420A9}">
  <sheetPr filterMode="1"/>
  <dimension ref="A1:R62"/>
  <sheetViews>
    <sheetView workbookViewId="0">
      <selection activeCell="B2" sqref="A2:XFD2"/>
    </sheetView>
  </sheetViews>
  <sheetFormatPr defaultRowHeight="15"/>
  <sheetData>
    <row r="1" spans="1:18">
      <c r="A1" s="154" t="s">
        <v>20</v>
      </c>
      <c r="B1" s="155" t="s">
        <v>4</v>
      </c>
      <c r="C1" s="155"/>
      <c r="D1" s="155"/>
      <c r="E1" s="155"/>
      <c r="F1" s="154" t="s">
        <v>12</v>
      </c>
      <c r="G1" s="154"/>
      <c r="H1" s="154"/>
      <c r="I1" s="154"/>
      <c r="J1" s="154"/>
      <c r="K1" s="154"/>
      <c r="L1" s="154"/>
      <c r="M1" s="154"/>
      <c r="N1" s="154"/>
      <c r="O1" s="155" t="s">
        <v>15</v>
      </c>
      <c r="P1" s="155"/>
      <c r="Q1" s="154" t="s">
        <v>16</v>
      </c>
      <c r="R1" s="154"/>
    </row>
    <row r="2" spans="1:18">
      <c r="A2" s="154"/>
      <c r="B2" s="2" t="s">
        <v>0</v>
      </c>
      <c r="C2" s="2" t="s">
        <v>1</v>
      </c>
      <c r="D2" s="2" t="s">
        <v>2</v>
      </c>
      <c r="E2" s="2" t="s">
        <v>3</v>
      </c>
      <c r="F2" s="3" t="s">
        <v>5</v>
      </c>
      <c r="G2" s="3" t="s">
        <v>6</v>
      </c>
      <c r="H2" s="3" t="s">
        <v>7</v>
      </c>
      <c r="I2" s="3" t="s">
        <v>13</v>
      </c>
      <c r="J2" s="3" t="s">
        <v>14</v>
      </c>
      <c r="K2" s="3" t="s">
        <v>8</v>
      </c>
      <c r="L2" s="3" t="s">
        <v>9</v>
      </c>
      <c r="M2" s="3" t="s">
        <v>10</v>
      </c>
      <c r="N2" s="3" t="s">
        <v>11</v>
      </c>
      <c r="O2" s="2" t="s">
        <v>9</v>
      </c>
      <c r="P2" s="2" t="s">
        <v>10</v>
      </c>
      <c r="Q2" s="3" t="s">
        <v>9</v>
      </c>
      <c r="R2" s="3" t="s">
        <v>10</v>
      </c>
    </row>
    <row r="3" spans="1:18" hidden="1">
      <c r="A3" t="s">
        <v>42</v>
      </c>
      <c r="B3">
        <v>5</v>
      </c>
      <c r="C3">
        <v>2.25</v>
      </c>
      <c r="D3">
        <v>0.01</v>
      </c>
      <c r="E3">
        <v>0.01</v>
      </c>
      <c r="F3">
        <v>0.65514438991586499</v>
      </c>
      <c r="G3">
        <v>0.103609423955696</v>
      </c>
      <c r="H3">
        <v>0.81408659312398202</v>
      </c>
      <c r="I3">
        <v>14.6117558637609</v>
      </c>
      <c r="J3">
        <v>14.6117558637609</v>
      </c>
      <c r="K3">
        <v>1</v>
      </c>
      <c r="L3">
        <v>0.78</v>
      </c>
      <c r="M3">
        <v>0.20399999999999999</v>
      </c>
      <c r="N3">
        <v>1.7000000000000001E-2</v>
      </c>
      <c r="O3">
        <v>0.76300000000000001</v>
      </c>
      <c r="P3">
        <v>0.23699999999999999</v>
      </c>
      <c r="Q3">
        <v>0.76300000000000001</v>
      </c>
      <c r="R3">
        <v>0.23699999999999999</v>
      </c>
    </row>
    <row r="4" spans="1:18" hidden="1">
      <c r="A4" t="s">
        <v>42</v>
      </c>
      <c r="B4">
        <v>5</v>
      </c>
      <c r="C4">
        <v>2.25</v>
      </c>
      <c r="D4">
        <v>0.01</v>
      </c>
      <c r="E4">
        <v>0.01</v>
      </c>
      <c r="F4">
        <v>0.66977925220161205</v>
      </c>
      <c r="G4">
        <v>0.84266257912181597</v>
      </c>
      <c r="H4">
        <v>2.4572223147412999</v>
      </c>
      <c r="I4">
        <v>25.144520017711798</v>
      </c>
      <c r="J4">
        <v>25.144520017711798</v>
      </c>
      <c r="K4">
        <v>1</v>
      </c>
      <c r="L4">
        <v>0.83599999999999997</v>
      </c>
      <c r="M4">
        <v>0.15</v>
      </c>
      <c r="N4">
        <v>1.4E-2</v>
      </c>
      <c r="O4">
        <v>0.76300000000000001</v>
      </c>
      <c r="P4">
        <v>0.23699999999999999</v>
      </c>
      <c r="Q4">
        <v>0.76300000000000001</v>
      </c>
      <c r="R4">
        <v>0.23699999999999999</v>
      </c>
    </row>
    <row r="5" spans="1:18" hidden="1">
      <c r="A5" t="s">
        <v>42</v>
      </c>
      <c r="B5">
        <v>5</v>
      </c>
      <c r="C5">
        <v>2.25</v>
      </c>
      <c r="D5">
        <v>0.01</v>
      </c>
      <c r="E5">
        <v>0.01</v>
      </c>
      <c r="F5">
        <v>1.06465448787547</v>
      </c>
      <c r="G5">
        <v>-0.29922047781191502</v>
      </c>
      <c r="H5">
        <v>2.0792799993867002</v>
      </c>
      <c r="I5">
        <v>19.9356739081461</v>
      </c>
      <c r="J5">
        <v>19.9356739081461</v>
      </c>
      <c r="K5">
        <v>1</v>
      </c>
      <c r="L5">
        <v>0.86899999999999999</v>
      </c>
      <c r="M5">
        <v>0.124</v>
      </c>
      <c r="N5">
        <v>7.0000000000000001E-3</v>
      </c>
      <c r="O5">
        <v>0.76300000000000001</v>
      </c>
      <c r="P5">
        <v>0.23699999999999999</v>
      </c>
      <c r="Q5">
        <v>0.76300000000000001</v>
      </c>
      <c r="R5">
        <v>0.23699999999999999</v>
      </c>
    </row>
    <row r="6" spans="1:18" hidden="1">
      <c r="A6" t="s">
        <v>42</v>
      </c>
      <c r="B6">
        <v>5</v>
      </c>
      <c r="C6">
        <v>2.25</v>
      </c>
      <c r="D6">
        <v>0.01</v>
      </c>
      <c r="E6">
        <v>0.01</v>
      </c>
      <c r="F6">
        <v>0.68214041466226205</v>
      </c>
      <c r="G6">
        <v>0.788427545178227</v>
      </c>
      <c r="H6">
        <v>2.4000465414372401</v>
      </c>
      <c r="I6">
        <v>24.336230977404401</v>
      </c>
      <c r="J6">
        <v>24.336230977404401</v>
      </c>
      <c r="K6">
        <v>1</v>
      </c>
      <c r="L6">
        <v>0.83599999999999997</v>
      </c>
      <c r="M6">
        <v>0.15</v>
      </c>
      <c r="N6">
        <v>1.4E-2</v>
      </c>
      <c r="O6">
        <v>0.76300000000000001</v>
      </c>
      <c r="P6">
        <v>0.23699999999999999</v>
      </c>
      <c r="Q6">
        <v>0.76300000000000001</v>
      </c>
      <c r="R6">
        <v>0.23699999999999999</v>
      </c>
    </row>
    <row r="7" spans="1:18" hidden="1">
      <c r="A7" t="s">
        <v>42</v>
      </c>
      <c r="B7">
        <v>5</v>
      </c>
      <c r="C7">
        <v>2.25</v>
      </c>
      <c r="D7">
        <v>0.01</v>
      </c>
      <c r="E7">
        <v>0.01</v>
      </c>
      <c r="F7">
        <v>0.845081971214657</v>
      </c>
      <c r="G7">
        <v>-0.82929841506066704</v>
      </c>
      <c r="H7">
        <v>0.58481966311534295</v>
      </c>
      <c r="I7">
        <v>14.651178784291099</v>
      </c>
      <c r="J7">
        <v>14.651178784291099</v>
      </c>
      <c r="K7">
        <v>1</v>
      </c>
      <c r="L7">
        <v>0.76900000000000002</v>
      </c>
      <c r="M7">
        <v>0.218</v>
      </c>
      <c r="N7">
        <v>1.2999999999999999E-2</v>
      </c>
      <c r="O7">
        <v>0.76300000000000001</v>
      </c>
      <c r="P7">
        <v>0.23699999999999999</v>
      </c>
      <c r="Q7">
        <v>0.76300000000000001</v>
      </c>
      <c r="R7">
        <v>0.23699999999999999</v>
      </c>
    </row>
    <row r="8" spans="1:18" hidden="1">
      <c r="A8" t="s">
        <v>42</v>
      </c>
      <c r="B8">
        <v>5</v>
      </c>
      <c r="C8">
        <v>2.25</v>
      </c>
      <c r="D8">
        <v>0.01</v>
      </c>
      <c r="E8">
        <v>0.01</v>
      </c>
      <c r="F8">
        <v>0.97244237190244698</v>
      </c>
      <c r="G8">
        <v>-0.781772133337584</v>
      </c>
      <c r="H8">
        <v>1.1769975896846601</v>
      </c>
      <c r="I8">
        <v>14.643317699137601</v>
      </c>
      <c r="J8">
        <v>14.643317699137601</v>
      </c>
      <c r="K8">
        <v>1</v>
      </c>
      <c r="L8">
        <v>0.81200000000000006</v>
      </c>
      <c r="M8">
        <v>0.17799999999999999</v>
      </c>
      <c r="N8">
        <v>8.9999999999999993E-3</v>
      </c>
      <c r="O8">
        <v>0.76300000000000001</v>
      </c>
      <c r="P8">
        <v>0.23699999999999999</v>
      </c>
      <c r="Q8">
        <v>0.76300000000000001</v>
      </c>
      <c r="R8">
        <v>0.23699999999999999</v>
      </c>
    </row>
    <row r="9" spans="1:18">
      <c r="A9" t="s">
        <v>42</v>
      </c>
      <c r="B9">
        <v>5</v>
      </c>
      <c r="C9">
        <v>2.25</v>
      </c>
      <c r="D9">
        <v>0.01</v>
      </c>
      <c r="E9">
        <v>0.01</v>
      </c>
      <c r="F9">
        <v>0.68246495790123196</v>
      </c>
      <c r="G9">
        <v>0.16713491837814801</v>
      </c>
      <c r="H9">
        <v>1.0735432370526301</v>
      </c>
      <c r="I9">
        <v>14.581748270599601</v>
      </c>
      <c r="J9">
        <v>14.581748270599601</v>
      </c>
      <c r="K9">
        <v>1</v>
      </c>
      <c r="L9">
        <v>0.79400000000000004</v>
      </c>
      <c r="M9">
        <v>0.19</v>
      </c>
      <c r="N9">
        <v>1.6E-2</v>
      </c>
      <c r="O9">
        <v>0.76300000000000001</v>
      </c>
      <c r="P9">
        <v>0.23699999999999999</v>
      </c>
      <c r="Q9">
        <v>0.76300000000000001</v>
      </c>
      <c r="R9">
        <v>0.23699999999999999</v>
      </c>
    </row>
    <row r="10" spans="1:18" hidden="1">
      <c r="A10" t="s">
        <v>42</v>
      </c>
      <c r="B10">
        <v>5</v>
      </c>
      <c r="C10">
        <v>2.25</v>
      </c>
      <c r="D10">
        <v>0.01</v>
      </c>
      <c r="E10">
        <v>0.01</v>
      </c>
      <c r="F10">
        <v>0.66753608710982404</v>
      </c>
      <c r="G10">
        <v>0.36178330677415199</v>
      </c>
      <c r="H10">
        <v>1.2784532336544101</v>
      </c>
      <c r="I10">
        <v>14.687065762971899</v>
      </c>
      <c r="J10">
        <v>14.687065762971899</v>
      </c>
      <c r="K10">
        <v>1</v>
      </c>
      <c r="L10">
        <v>0.80300000000000005</v>
      </c>
      <c r="M10">
        <v>0.18099999999999999</v>
      </c>
      <c r="N10">
        <v>1.6E-2</v>
      </c>
      <c r="O10">
        <v>0.76300000000000001</v>
      </c>
      <c r="P10">
        <v>0.23699999999999999</v>
      </c>
      <c r="Q10">
        <v>0.76300000000000001</v>
      </c>
      <c r="R10">
        <v>0.23699999999999999</v>
      </c>
    </row>
    <row r="11" spans="1:18" hidden="1">
      <c r="A11" t="s">
        <v>42</v>
      </c>
      <c r="B11">
        <v>5</v>
      </c>
      <c r="C11">
        <v>2.25</v>
      </c>
      <c r="D11">
        <v>0.01</v>
      </c>
      <c r="E11">
        <v>0.01</v>
      </c>
      <c r="F11">
        <v>0.80081259628568102</v>
      </c>
      <c r="G11">
        <v>-0.18973678950508599</v>
      </c>
      <c r="H11">
        <v>1.1600769805078499</v>
      </c>
      <c r="I11">
        <v>14.5955608058515</v>
      </c>
      <c r="J11">
        <v>14.5955608058515</v>
      </c>
      <c r="K11">
        <v>1</v>
      </c>
      <c r="L11">
        <v>0.80600000000000005</v>
      </c>
      <c r="M11">
        <v>0.18099999999999999</v>
      </c>
      <c r="N11">
        <v>1.2999999999999999E-2</v>
      </c>
      <c r="O11">
        <v>0.76300000000000001</v>
      </c>
      <c r="P11">
        <v>0.23699999999999999</v>
      </c>
      <c r="Q11">
        <v>0.76300000000000001</v>
      </c>
      <c r="R11">
        <v>0.23699999999999999</v>
      </c>
    </row>
    <row r="12" spans="1:18" hidden="1">
      <c r="A12" t="s">
        <v>42</v>
      </c>
      <c r="B12">
        <v>5</v>
      </c>
      <c r="C12">
        <v>2.25</v>
      </c>
      <c r="D12">
        <v>0.01</v>
      </c>
      <c r="E12">
        <v>0.01</v>
      </c>
      <c r="F12">
        <v>0.67215080409785799</v>
      </c>
      <c r="G12">
        <v>7.0700682684617405E-2</v>
      </c>
      <c r="H12">
        <v>0.87475947989284597</v>
      </c>
      <c r="I12">
        <v>14.593774827634</v>
      </c>
      <c r="J12">
        <v>14.593774827634</v>
      </c>
      <c r="K12">
        <v>1</v>
      </c>
      <c r="L12">
        <v>0.78300000000000003</v>
      </c>
      <c r="M12">
        <v>0.2</v>
      </c>
      <c r="N12">
        <v>1.6E-2</v>
      </c>
      <c r="O12">
        <v>0.76300000000000001</v>
      </c>
      <c r="P12">
        <v>0.23699999999999999</v>
      </c>
      <c r="Q12">
        <v>0.76300000000000001</v>
      </c>
      <c r="R12">
        <v>0.23699999999999999</v>
      </c>
    </row>
    <row r="13" spans="1:18" hidden="1">
      <c r="A13" t="s">
        <v>42</v>
      </c>
      <c r="B13">
        <v>5</v>
      </c>
      <c r="C13">
        <v>2.25</v>
      </c>
      <c r="D13">
        <v>0.01</v>
      </c>
      <c r="E13">
        <v>0.01</v>
      </c>
      <c r="F13">
        <v>0.60318503285992398</v>
      </c>
      <c r="G13">
        <v>0.46467934647272802</v>
      </c>
      <c r="H13">
        <v>1.08086185116462</v>
      </c>
      <c r="I13">
        <v>14.6064055678582</v>
      </c>
      <c r="J13">
        <v>14.6064055678582</v>
      </c>
      <c r="K13">
        <v>1</v>
      </c>
      <c r="L13">
        <v>0.78900000000000003</v>
      </c>
      <c r="M13">
        <v>0.19400000000000001</v>
      </c>
      <c r="N13">
        <v>1.7000000000000001E-2</v>
      </c>
      <c r="O13">
        <v>0.76300000000000001</v>
      </c>
      <c r="P13">
        <v>0.23699999999999999</v>
      </c>
      <c r="Q13">
        <v>0.76300000000000001</v>
      </c>
      <c r="R13">
        <v>0.23699999999999999</v>
      </c>
    </row>
    <row r="14" spans="1:18">
      <c r="A14" t="s">
        <v>42</v>
      </c>
      <c r="B14">
        <v>5</v>
      </c>
      <c r="C14">
        <v>2.25</v>
      </c>
      <c r="D14">
        <v>0.01</v>
      </c>
      <c r="E14">
        <v>0.01</v>
      </c>
      <c r="F14">
        <v>0.84506228485143398</v>
      </c>
      <c r="G14">
        <v>-0.51678945985605296</v>
      </c>
      <c r="H14">
        <v>0.95205133301855704</v>
      </c>
      <c r="I14">
        <v>14.5658382446441</v>
      </c>
      <c r="J14">
        <v>14.5658382446441</v>
      </c>
      <c r="K14">
        <v>1</v>
      </c>
      <c r="L14">
        <v>0.79500000000000004</v>
      </c>
      <c r="M14">
        <v>0.193</v>
      </c>
      <c r="N14">
        <v>1.2E-2</v>
      </c>
      <c r="O14">
        <v>0.76300000000000001</v>
      </c>
      <c r="P14">
        <v>0.23699999999999999</v>
      </c>
      <c r="Q14">
        <v>0.76300000000000001</v>
      </c>
      <c r="R14">
        <v>0.23699999999999999</v>
      </c>
    </row>
    <row r="15" spans="1:18" hidden="1">
      <c r="A15" t="s">
        <v>42</v>
      </c>
      <c r="B15">
        <v>5</v>
      </c>
      <c r="C15">
        <v>2.25</v>
      </c>
      <c r="D15">
        <v>0.01</v>
      </c>
      <c r="E15">
        <v>0.01</v>
      </c>
      <c r="F15">
        <v>0.69077361377714597</v>
      </c>
      <c r="G15">
        <v>-0.30551237490143401</v>
      </c>
      <c r="H15">
        <v>0.41830947695326698</v>
      </c>
      <c r="I15">
        <v>14.728688905488401</v>
      </c>
      <c r="J15">
        <v>14.728688905488401</v>
      </c>
      <c r="K15">
        <v>1</v>
      </c>
      <c r="L15">
        <v>0.76</v>
      </c>
      <c r="M15">
        <v>0.224</v>
      </c>
      <c r="N15">
        <v>1.6E-2</v>
      </c>
      <c r="O15">
        <v>0.76300000000000001</v>
      </c>
      <c r="P15">
        <v>0.23699999999999999</v>
      </c>
      <c r="Q15">
        <v>0.76300000000000001</v>
      </c>
      <c r="R15">
        <v>0.23699999999999999</v>
      </c>
    </row>
    <row r="16" spans="1:18" hidden="1">
      <c r="A16" t="s">
        <v>42</v>
      </c>
      <c r="B16">
        <v>5</v>
      </c>
      <c r="C16">
        <v>2.25</v>
      </c>
      <c r="D16">
        <v>0.01</v>
      </c>
      <c r="E16">
        <v>0.01</v>
      </c>
      <c r="F16">
        <v>0.52335626031889804</v>
      </c>
      <c r="G16">
        <v>0.72911040599351495</v>
      </c>
      <c r="H16">
        <v>1.04312694625989</v>
      </c>
      <c r="I16">
        <v>14.6427913299748</v>
      </c>
      <c r="J16">
        <v>14.6427913299748</v>
      </c>
      <c r="K16">
        <v>1</v>
      </c>
      <c r="L16">
        <v>0.78100000000000003</v>
      </c>
      <c r="M16">
        <v>0.2</v>
      </c>
      <c r="N16">
        <v>1.9E-2</v>
      </c>
      <c r="O16">
        <v>0.76300000000000001</v>
      </c>
      <c r="P16">
        <v>0.23699999999999999</v>
      </c>
      <c r="Q16">
        <v>0.76300000000000001</v>
      </c>
      <c r="R16">
        <v>0.23699999999999999</v>
      </c>
    </row>
    <row r="17" spans="1:18" hidden="1">
      <c r="A17" t="s">
        <v>42</v>
      </c>
      <c r="B17">
        <v>5</v>
      </c>
      <c r="C17">
        <v>2.25</v>
      </c>
      <c r="D17">
        <v>0.01</v>
      </c>
      <c r="E17">
        <v>0.01</v>
      </c>
      <c r="F17">
        <v>0.69461442393306205</v>
      </c>
      <c r="G17">
        <v>0.71192490923227103</v>
      </c>
      <c r="H17">
        <v>2.1570150576901601</v>
      </c>
      <c r="I17">
        <v>21.177230776436598</v>
      </c>
      <c r="J17">
        <v>21.177230776436598</v>
      </c>
      <c r="K17">
        <v>1</v>
      </c>
      <c r="L17">
        <v>0.83499999999999996</v>
      </c>
      <c r="M17">
        <v>0.151</v>
      </c>
      <c r="N17">
        <v>1.4E-2</v>
      </c>
      <c r="O17">
        <v>0.76300000000000001</v>
      </c>
      <c r="P17">
        <v>0.23699999999999999</v>
      </c>
      <c r="Q17">
        <v>0.76300000000000001</v>
      </c>
      <c r="R17">
        <v>0.23699999999999999</v>
      </c>
    </row>
    <row r="18" spans="1:18" hidden="1">
      <c r="A18" t="s">
        <v>42</v>
      </c>
      <c r="B18">
        <v>5</v>
      </c>
      <c r="C18">
        <v>2.25</v>
      </c>
      <c r="D18">
        <v>0.01</v>
      </c>
      <c r="E18">
        <v>0.01</v>
      </c>
      <c r="F18">
        <v>0.66432072588302804</v>
      </c>
      <c r="G18">
        <v>0.63906419614897902</v>
      </c>
      <c r="H18">
        <v>1.7315237088078199</v>
      </c>
      <c r="I18">
        <v>16.879363904934699</v>
      </c>
      <c r="J18">
        <v>16.879363904934699</v>
      </c>
      <c r="K18">
        <v>1</v>
      </c>
      <c r="L18">
        <v>0.82099999999999995</v>
      </c>
      <c r="M18">
        <v>0.16400000000000001</v>
      </c>
      <c r="N18">
        <v>1.4999999999999999E-2</v>
      </c>
      <c r="O18">
        <v>0.76300000000000001</v>
      </c>
      <c r="P18">
        <v>0.23699999999999999</v>
      </c>
      <c r="Q18">
        <v>0.76300000000000001</v>
      </c>
      <c r="R18">
        <v>0.23699999999999999</v>
      </c>
    </row>
    <row r="19" spans="1:18" hidden="1">
      <c r="A19" t="s">
        <v>42</v>
      </c>
      <c r="B19">
        <v>5</v>
      </c>
      <c r="C19">
        <v>2.25</v>
      </c>
      <c r="D19">
        <v>0.01</v>
      </c>
      <c r="E19">
        <v>0.01</v>
      </c>
      <c r="F19">
        <v>0.58041982572456396</v>
      </c>
      <c r="G19">
        <v>0.197337338301242</v>
      </c>
      <c r="H19">
        <v>0.48548654575341299</v>
      </c>
      <c r="I19">
        <v>14.7491635687808</v>
      </c>
      <c r="J19">
        <v>14.7491635687808</v>
      </c>
      <c r="K19">
        <v>1</v>
      </c>
      <c r="L19">
        <v>0.76100000000000001</v>
      </c>
      <c r="M19">
        <v>0.22</v>
      </c>
      <c r="N19">
        <v>1.9E-2</v>
      </c>
      <c r="O19">
        <v>0.76300000000000001</v>
      </c>
      <c r="P19">
        <v>0.23699999999999999</v>
      </c>
      <c r="Q19">
        <v>0.76300000000000001</v>
      </c>
      <c r="R19">
        <v>0.23699999999999999</v>
      </c>
    </row>
    <row r="20" spans="1:18" hidden="1">
      <c r="A20" t="s">
        <v>42</v>
      </c>
      <c r="B20">
        <v>5</v>
      </c>
      <c r="C20">
        <v>2.25</v>
      </c>
      <c r="D20">
        <v>0.01</v>
      </c>
      <c r="E20">
        <v>0.01</v>
      </c>
      <c r="F20">
        <v>0.87810430240335902</v>
      </c>
      <c r="G20">
        <v>-0.47208005858618601</v>
      </c>
      <c r="H20">
        <v>1.15190377084797</v>
      </c>
      <c r="I20">
        <v>14.6008263208561</v>
      </c>
      <c r="J20">
        <v>14.6008263208561</v>
      </c>
      <c r="K20">
        <v>1</v>
      </c>
      <c r="L20">
        <v>0.80900000000000005</v>
      </c>
      <c r="M20">
        <v>0.18</v>
      </c>
      <c r="N20">
        <v>1.0999999999999999E-2</v>
      </c>
      <c r="O20">
        <v>0.76300000000000001</v>
      </c>
      <c r="P20">
        <v>0.23699999999999999</v>
      </c>
      <c r="Q20">
        <v>0.76300000000000001</v>
      </c>
      <c r="R20">
        <v>0.23699999999999999</v>
      </c>
    </row>
    <row r="21" spans="1:18" hidden="1">
      <c r="A21" t="s">
        <v>42</v>
      </c>
      <c r="B21">
        <v>5</v>
      </c>
      <c r="C21">
        <v>2.25</v>
      </c>
      <c r="D21">
        <v>0.01</v>
      </c>
      <c r="E21">
        <v>0.01</v>
      </c>
      <c r="F21">
        <v>1.30570100766888</v>
      </c>
      <c r="G21">
        <v>-0.98934926748655905</v>
      </c>
      <c r="H21">
        <v>2.1803151469251798</v>
      </c>
      <c r="I21">
        <v>22.002889583124499</v>
      </c>
      <c r="J21">
        <v>22.002889583124499</v>
      </c>
      <c r="K21">
        <v>1</v>
      </c>
      <c r="L21">
        <v>0.876</v>
      </c>
      <c r="M21">
        <v>0.12</v>
      </c>
      <c r="N21">
        <v>4.0000000000000001E-3</v>
      </c>
      <c r="O21">
        <v>0.76300000000000001</v>
      </c>
      <c r="P21">
        <v>0.23699999999999999</v>
      </c>
      <c r="Q21">
        <v>0.76300000000000001</v>
      </c>
      <c r="R21">
        <v>0.23699999999999999</v>
      </c>
    </row>
    <row r="22" spans="1:18" hidden="1">
      <c r="A22" t="s">
        <v>42</v>
      </c>
      <c r="B22">
        <v>5</v>
      </c>
      <c r="C22">
        <v>2.25</v>
      </c>
      <c r="D22">
        <v>0.01</v>
      </c>
      <c r="E22">
        <v>0.01</v>
      </c>
      <c r="F22">
        <v>1.1338460205913199</v>
      </c>
      <c r="G22">
        <v>-0.80669582194620304</v>
      </c>
      <c r="H22">
        <v>1.6964223333284001</v>
      </c>
      <c r="I22">
        <v>16.9326604680166</v>
      </c>
      <c r="J22">
        <v>16.9326604680166</v>
      </c>
      <c r="K22">
        <v>1</v>
      </c>
      <c r="L22">
        <v>0.85199999999999998</v>
      </c>
      <c r="M22">
        <v>0.14199999999999999</v>
      </c>
      <c r="N22">
        <v>6.0000000000000001E-3</v>
      </c>
      <c r="O22">
        <v>0.76300000000000001</v>
      </c>
      <c r="P22">
        <v>0.23699999999999999</v>
      </c>
      <c r="Q22">
        <v>0.76300000000000001</v>
      </c>
      <c r="R22">
        <v>0.23699999999999999</v>
      </c>
    </row>
    <row r="23" spans="1:18" hidden="1">
      <c r="A23" t="s">
        <v>42</v>
      </c>
      <c r="B23">
        <v>5</v>
      </c>
      <c r="C23">
        <v>2.25</v>
      </c>
      <c r="D23">
        <v>0.01</v>
      </c>
      <c r="E23">
        <v>0.01</v>
      </c>
      <c r="F23">
        <v>0.55692458851429405</v>
      </c>
      <c r="G23">
        <v>0.59084364010045398</v>
      </c>
      <c r="H23">
        <v>1.0087124322108001</v>
      </c>
      <c r="I23">
        <v>14.625931473146901</v>
      </c>
      <c r="J23">
        <v>14.625931473146901</v>
      </c>
      <c r="K23">
        <v>1</v>
      </c>
      <c r="L23">
        <v>0.78200000000000003</v>
      </c>
      <c r="M23">
        <v>0.19900000000000001</v>
      </c>
      <c r="N23">
        <v>1.7999999999999999E-2</v>
      </c>
      <c r="O23">
        <v>0.76300000000000001</v>
      </c>
      <c r="P23">
        <v>0.23699999999999999</v>
      </c>
      <c r="Q23">
        <v>0.76300000000000001</v>
      </c>
      <c r="R23">
        <v>0.23699999999999999</v>
      </c>
    </row>
    <row r="24" spans="1:18" hidden="1">
      <c r="A24" t="s">
        <v>42</v>
      </c>
      <c r="B24">
        <v>5</v>
      </c>
      <c r="C24">
        <v>2.25</v>
      </c>
      <c r="D24">
        <v>0.01</v>
      </c>
      <c r="E24">
        <v>0.01</v>
      </c>
      <c r="F24">
        <v>0.69950014032424801</v>
      </c>
      <c r="G24">
        <v>-0.278305245942434</v>
      </c>
      <c r="H24">
        <v>0.51525618267019402</v>
      </c>
      <c r="I24">
        <v>14.6895880067796</v>
      </c>
      <c r="J24">
        <v>14.6895880067796</v>
      </c>
      <c r="K24">
        <v>1</v>
      </c>
      <c r="L24">
        <v>0.76500000000000001</v>
      </c>
      <c r="M24">
        <v>0.219</v>
      </c>
      <c r="N24">
        <v>1.6E-2</v>
      </c>
      <c r="O24">
        <v>0.76300000000000001</v>
      </c>
      <c r="P24">
        <v>0.23699999999999999</v>
      </c>
      <c r="Q24">
        <v>0.76300000000000001</v>
      </c>
      <c r="R24">
        <v>0.23699999999999999</v>
      </c>
    </row>
    <row r="25" spans="1:18" hidden="1">
      <c r="A25" t="s">
        <v>42</v>
      </c>
      <c r="B25">
        <v>5</v>
      </c>
      <c r="C25">
        <v>2.25</v>
      </c>
      <c r="D25">
        <v>0.01</v>
      </c>
      <c r="E25">
        <v>0.01</v>
      </c>
      <c r="F25">
        <v>1.09847933960539</v>
      </c>
      <c r="G25">
        <v>-0.54784074000373895</v>
      </c>
      <c r="H25">
        <v>1.88545438685667</v>
      </c>
      <c r="I25">
        <v>17.898965860132499</v>
      </c>
      <c r="J25">
        <v>17.898965860132499</v>
      </c>
      <c r="K25">
        <v>1</v>
      </c>
      <c r="L25">
        <v>0.86099999999999999</v>
      </c>
      <c r="M25">
        <v>0.13200000000000001</v>
      </c>
      <c r="N25">
        <v>6.0000000000000001E-3</v>
      </c>
      <c r="O25">
        <v>0.76300000000000001</v>
      </c>
      <c r="P25">
        <v>0.23699999999999999</v>
      </c>
      <c r="Q25">
        <v>0.76300000000000001</v>
      </c>
      <c r="R25">
        <v>0.23699999999999999</v>
      </c>
    </row>
    <row r="26" spans="1:18" hidden="1">
      <c r="A26" t="s">
        <v>42</v>
      </c>
      <c r="B26">
        <v>5</v>
      </c>
      <c r="C26">
        <v>2.25</v>
      </c>
      <c r="D26">
        <v>0.01</v>
      </c>
      <c r="E26">
        <v>0.01</v>
      </c>
      <c r="F26">
        <v>0.69816463363869496</v>
      </c>
      <c r="G26">
        <v>-7.3957933442884802E-2</v>
      </c>
      <c r="H26">
        <v>0.81018076368509095</v>
      </c>
      <c r="I26">
        <v>14.6000756692158</v>
      </c>
      <c r="J26">
        <v>14.6000756692158</v>
      </c>
      <c r="K26">
        <v>1</v>
      </c>
      <c r="L26">
        <v>0.78100000000000003</v>
      </c>
      <c r="M26">
        <v>0.20300000000000001</v>
      </c>
      <c r="N26">
        <v>1.6E-2</v>
      </c>
      <c r="O26">
        <v>0.76300000000000001</v>
      </c>
      <c r="P26">
        <v>0.23699999999999999</v>
      </c>
      <c r="Q26">
        <v>0.76300000000000001</v>
      </c>
      <c r="R26">
        <v>0.23699999999999999</v>
      </c>
    </row>
    <row r="27" spans="1:18" hidden="1">
      <c r="A27" t="s">
        <v>42</v>
      </c>
      <c r="B27">
        <v>5</v>
      </c>
      <c r="C27">
        <v>2.25</v>
      </c>
      <c r="D27">
        <v>0.01</v>
      </c>
      <c r="E27">
        <v>0.01</v>
      </c>
      <c r="F27">
        <v>0.61673850641011896</v>
      </c>
      <c r="G27">
        <v>0.80929180535668799</v>
      </c>
      <c r="H27">
        <v>1.8041454296006501</v>
      </c>
      <c r="I27">
        <v>17.2494985091055</v>
      </c>
      <c r="J27">
        <v>17.2494985091055</v>
      </c>
      <c r="K27">
        <v>1</v>
      </c>
      <c r="L27">
        <v>0.81799999999999995</v>
      </c>
      <c r="M27">
        <v>0.16600000000000001</v>
      </c>
      <c r="N27">
        <v>1.6E-2</v>
      </c>
      <c r="O27">
        <v>0.76300000000000001</v>
      </c>
      <c r="P27">
        <v>0.23699999999999999</v>
      </c>
      <c r="Q27">
        <v>0.76300000000000001</v>
      </c>
      <c r="R27">
        <v>0.23699999999999999</v>
      </c>
    </row>
    <row r="28" spans="1:18" hidden="1">
      <c r="A28" t="s">
        <v>42</v>
      </c>
      <c r="B28">
        <v>5</v>
      </c>
      <c r="C28">
        <v>2.25</v>
      </c>
      <c r="D28">
        <v>0.01</v>
      </c>
      <c r="E28">
        <v>0.01</v>
      </c>
      <c r="F28">
        <v>0.63153454944704301</v>
      </c>
      <c r="G28">
        <v>0.65102428709522397</v>
      </c>
      <c r="H28">
        <v>1.5679018066702399</v>
      </c>
      <c r="I28">
        <v>15.9602503144792</v>
      </c>
      <c r="J28">
        <v>15.9602503144792</v>
      </c>
      <c r="K28">
        <v>1</v>
      </c>
      <c r="L28">
        <v>0.81200000000000006</v>
      </c>
      <c r="M28">
        <v>0.17199999999999999</v>
      </c>
      <c r="N28">
        <v>1.6E-2</v>
      </c>
      <c r="O28">
        <v>0.76300000000000001</v>
      </c>
      <c r="P28">
        <v>0.23699999999999999</v>
      </c>
      <c r="Q28">
        <v>0.76300000000000001</v>
      </c>
      <c r="R28">
        <v>0.23699999999999999</v>
      </c>
    </row>
    <row r="29" spans="1:18" hidden="1">
      <c r="A29" t="s">
        <v>42</v>
      </c>
      <c r="B29">
        <v>5</v>
      </c>
      <c r="C29">
        <v>2.25</v>
      </c>
      <c r="D29">
        <v>0.01</v>
      </c>
      <c r="E29">
        <v>0.01</v>
      </c>
      <c r="F29">
        <v>0.44669908490536098</v>
      </c>
      <c r="G29">
        <v>0.78698072599444302</v>
      </c>
      <c r="H29">
        <v>0.54920597331238197</v>
      </c>
      <c r="I29">
        <v>14.821010272439199</v>
      </c>
      <c r="J29">
        <v>14.821010272439199</v>
      </c>
      <c r="K29">
        <v>1</v>
      </c>
      <c r="L29">
        <v>0.75800000000000001</v>
      </c>
      <c r="M29">
        <v>0.221</v>
      </c>
      <c r="N29">
        <v>2.1000000000000001E-2</v>
      </c>
      <c r="O29">
        <v>0.76300000000000001</v>
      </c>
      <c r="P29">
        <v>0.23699999999999999</v>
      </c>
      <c r="Q29">
        <v>0.76300000000000001</v>
      </c>
      <c r="R29">
        <v>0.23699999999999999</v>
      </c>
    </row>
    <row r="30" spans="1:18" hidden="1">
      <c r="A30" t="s">
        <v>42</v>
      </c>
      <c r="B30">
        <v>5</v>
      </c>
      <c r="C30">
        <v>2.25</v>
      </c>
      <c r="D30">
        <v>0.01</v>
      </c>
      <c r="E30">
        <v>0.01</v>
      </c>
      <c r="F30">
        <v>1.1133928808723199</v>
      </c>
      <c r="G30">
        <v>-0.33311719347490498</v>
      </c>
      <c r="H30">
        <v>2.4945068867505098</v>
      </c>
      <c r="I30">
        <v>26.3011142084796</v>
      </c>
      <c r="J30">
        <v>26.3011142084796</v>
      </c>
      <c r="K30">
        <v>1</v>
      </c>
      <c r="L30">
        <v>0.878</v>
      </c>
      <c r="M30">
        <v>0.11600000000000001</v>
      </c>
      <c r="N30">
        <v>6.0000000000000001E-3</v>
      </c>
      <c r="O30">
        <v>0.76300000000000001</v>
      </c>
      <c r="P30">
        <v>0.23699999999999999</v>
      </c>
      <c r="Q30">
        <v>0.76300000000000001</v>
      </c>
      <c r="R30">
        <v>0.23699999999999999</v>
      </c>
    </row>
    <row r="31" spans="1:18">
      <c r="A31" t="s">
        <v>42</v>
      </c>
      <c r="B31">
        <v>5</v>
      </c>
      <c r="C31">
        <v>2.25</v>
      </c>
      <c r="D31">
        <v>0.01</v>
      </c>
      <c r="E31">
        <v>0.01</v>
      </c>
      <c r="F31">
        <v>0.70394216914910901</v>
      </c>
      <c r="G31">
        <v>-2.5463813952691199E-2</v>
      </c>
      <c r="H31">
        <v>0.89917022852644601</v>
      </c>
      <c r="I31">
        <v>14.5820142816016</v>
      </c>
      <c r="J31">
        <v>14.5820142816016</v>
      </c>
      <c r="K31">
        <v>1</v>
      </c>
      <c r="L31">
        <v>0.78700000000000003</v>
      </c>
      <c r="M31">
        <v>0.19800000000000001</v>
      </c>
      <c r="N31">
        <v>1.4999999999999999E-2</v>
      </c>
      <c r="O31">
        <v>0.76300000000000001</v>
      </c>
      <c r="P31">
        <v>0.23699999999999999</v>
      </c>
      <c r="Q31">
        <v>0.76300000000000001</v>
      </c>
      <c r="R31">
        <v>0.23699999999999999</v>
      </c>
    </row>
    <row r="32" spans="1:18" hidden="1">
      <c r="A32" t="s">
        <v>42</v>
      </c>
      <c r="B32">
        <v>5</v>
      </c>
      <c r="C32">
        <v>2.25</v>
      </c>
      <c r="D32">
        <v>0.01</v>
      </c>
      <c r="E32">
        <v>0.01</v>
      </c>
      <c r="F32">
        <v>0.69940469235042801</v>
      </c>
      <c r="G32">
        <v>-0.15726517235413501</v>
      </c>
      <c r="H32">
        <v>0.68742340936283997</v>
      </c>
      <c r="I32">
        <v>14.632147383607199</v>
      </c>
      <c r="J32">
        <v>14.632147383607199</v>
      </c>
      <c r="K32">
        <v>1</v>
      </c>
      <c r="L32">
        <v>0.77500000000000002</v>
      </c>
      <c r="M32">
        <v>0.20899999999999999</v>
      </c>
      <c r="N32">
        <v>1.6E-2</v>
      </c>
      <c r="O32">
        <v>0.76300000000000001</v>
      </c>
      <c r="P32">
        <v>0.23699999999999999</v>
      </c>
      <c r="Q32">
        <v>0.76300000000000001</v>
      </c>
      <c r="R32">
        <v>0.23699999999999999</v>
      </c>
    </row>
    <row r="33" spans="1:18" hidden="1">
      <c r="A33" t="s">
        <v>42</v>
      </c>
      <c r="B33">
        <v>5</v>
      </c>
      <c r="C33">
        <v>2.25</v>
      </c>
      <c r="D33">
        <v>0.01</v>
      </c>
      <c r="E33">
        <v>0.01</v>
      </c>
      <c r="F33">
        <v>0.63300249031127898</v>
      </c>
      <c r="G33">
        <v>0</v>
      </c>
      <c r="H33">
        <v>0.51977696752396996</v>
      </c>
      <c r="I33">
        <v>14.7111376200614</v>
      </c>
      <c r="J33">
        <v>14.7111376200614</v>
      </c>
      <c r="K33">
        <v>1</v>
      </c>
      <c r="L33">
        <v>0.76400000000000001</v>
      </c>
      <c r="M33">
        <v>0.218</v>
      </c>
      <c r="N33">
        <v>1.7999999999999999E-2</v>
      </c>
      <c r="O33">
        <v>0.76300000000000001</v>
      </c>
      <c r="P33">
        <v>0.23699999999999999</v>
      </c>
      <c r="Q33">
        <v>0.76300000000000001</v>
      </c>
      <c r="R33">
        <v>0.23699999999999999</v>
      </c>
    </row>
    <row r="34" spans="1:18">
      <c r="A34" t="s">
        <v>42</v>
      </c>
      <c r="B34">
        <v>5</v>
      </c>
      <c r="C34">
        <v>2.25</v>
      </c>
      <c r="D34">
        <v>0.01</v>
      </c>
      <c r="E34">
        <v>0.01</v>
      </c>
      <c r="F34">
        <v>0.70805599406678799</v>
      </c>
      <c r="G34">
        <v>0</v>
      </c>
      <c r="H34">
        <v>0.96475266521040803</v>
      </c>
      <c r="I34">
        <v>14.5739013351027</v>
      </c>
      <c r="J34">
        <v>14.5739013351027</v>
      </c>
      <c r="K34">
        <v>1</v>
      </c>
      <c r="L34">
        <v>0.79</v>
      </c>
      <c r="M34">
        <v>0.19500000000000001</v>
      </c>
      <c r="N34">
        <v>1.4999999999999999E-2</v>
      </c>
      <c r="O34">
        <v>0.76300000000000001</v>
      </c>
      <c r="P34">
        <v>0.23699999999999999</v>
      </c>
      <c r="Q34">
        <v>0.76300000000000001</v>
      </c>
      <c r="R34">
        <v>0.23699999999999999</v>
      </c>
    </row>
    <row r="35" spans="1:18" hidden="1">
      <c r="A35" t="s">
        <v>42</v>
      </c>
      <c r="B35">
        <v>5</v>
      </c>
      <c r="C35">
        <v>2.25</v>
      </c>
      <c r="D35">
        <v>0.01</v>
      </c>
      <c r="E35">
        <v>0.01</v>
      </c>
      <c r="F35">
        <v>0.79758196543835103</v>
      </c>
      <c r="G35">
        <v>0</v>
      </c>
      <c r="H35">
        <v>1.4126574058364301</v>
      </c>
      <c r="I35">
        <v>15.1149881656719</v>
      </c>
      <c r="J35">
        <v>15.1149881656719</v>
      </c>
      <c r="K35">
        <v>1</v>
      </c>
      <c r="L35">
        <v>0.81799999999999995</v>
      </c>
      <c r="M35">
        <v>0.16900000000000001</v>
      </c>
      <c r="N35">
        <v>1.2999999999999999E-2</v>
      </c>
      <c r="O35">
        <v>0.76300000000000001</v>
      </c>
      <c r="P35">
        <v>0.23699999999999999</v>
      </c>
      <c r="Q35">
        <v>0.76300000000000001</v>
      </c>
      <c r="R35">
        <v>0.23699999999999999</v>
      </c>
    </row>
    <row r="36" spans="1:18" hidden="1">
      <c r="A36" t="s">
        <v>42</v>
      </c>
      <c r="B36">
        <v>5</v>
      </c>
      <c r="C36">
        <v>2.25</v>
      </c>
      <c r="D36">
        <v>0.01</v>
      </c>
      <c r="E36">
        <v>0.01</v>
      </c>
      <c r="F36">
        <v>0.95810030184022199</v>
      </c>
      <c r="G36">
        <v>0</v>
      </c>
      <c r="H36">
        <v>2.1059041922863102</v>
      </c>
      <c r="I36">
        <v>20.434914613761499</v>
      </c>
      <c r="J36">
        <v>20.434914613761499</v>
      </c>
      <c r="K36">
        <v>1</v>
      </c>
      <c r="L36">
        <v>0.86199999999999999</v>
      </c>
      <c r="M36">
        <v>0.129</v>
      </c>
      <c r="N36">
        <v>8.9999999999999993E-3</v>
      </c>
      <c r="O36">
        <v>0.76300000000000001</v>
      </c>
      <c r="P36">
        <v>0.23699999999999999</v>
      </c>
      <c r="Q36">
        <v>0.76300000000000001</v>
      </c>
      <c r="R36">
        <v>0.23699999999999999</v>
      </c>
    </row>
    <row r="37" spans="1:18" hidden="1">
      <c r="A37" t="s">
        <v>42</v>
      </c>
      <c r="B37">
        <v>5</v>
      </c>
      <c r="C37">
        <v>2.25</v>
      </c>
      <c r="D37">
        <v>0.01</v>
      </c>
      <c r="E37">
        <v>0.01</v>
      </c>
      <c r="F37">
        <v>0.97324594011464605</v>
      </c>
      <c r="G37">
        <v>0</v>
      </c>
      <c r="H37">
        <v>2.3276195978712799</v>
      </c>
      <c r="I37">
        <v>23.619673222272802</v>
      </c>
      <c r="J37">
        <v>23.619673222272802</v>
      </c>
      <c r="K37">
        <v>1</v>
      </c>
      <c r="L37">
        <v>0.86599999999999999</v>
      </c>
      <c r="M37">
        <v>0.126</v>
      </c>
      <c r="N37">
        <v>8.0000000000000002E-3</v>
      </c>
      <c r="O37">
        <v>0.76300000000000001</v>
      </c>
      <c r="P37">
        <v>0.23699999999999999</v>
      </c>
      <c r="Q37">
        <v>0.76300000000000001</v>
      </c>
      <c r="R37">
        <v>0.23699999999999999</v>
      </c>
    </row>
    <row r="38" spans="1:18" hidden="1">
      <c r="A38" t="s">
        <v>42</v>
      </c>
      <c r="B38">
        <v>5</v>
      </c>
      <c r="C38">
        <v>2.25</v>
      </c>
      <c r="D38">
        <v>0.01</v>
      </c>
      <c r="E38">
        <v>0.01</v>
      </c>
      <c r="F38">
        <v>0.87741112822007195</v>
      </c>
      <c r="G38">
        <v>0</v>
      </c>
      <c r="H38">
        <v>1.77211997584072</v>
      </c>
      <c r="I38">
        <v>17.2430912856003</v>
      </c>
      <c r="J38">
        <v>17.2430912856003</v>
      </c>
      <c r="K38">
        <v>1</v>
      </c>
      <c r="L38">
        <v>0.84099999999999997</v>
      </c>
      <c r="M38">
        <v>0.14799999999999999</v>
      </c>
      <c r="N38">
        <v>1.0999999999999999E-2</v>
      </c>
      <c r="O38">
        <v>0.76300000000000001</v>
      </c>
      <c r="P38">
        <v>0.23699999999999999</v>
      </c>
      <c r="Q38">
        <v>0.76300000000000001</v>
      </c>
      <c r="R38">
        <v>0.23699999999999999</v>
      </c>
    </row>
    <row r="39" spans="1:18">
      <c r="A39" t="s">
        <v>42</v>
      </c>
      <c r="B39">
        <v>5</v>
      </c>
      <c r="C39">
        <v>2.25</v>
      </c>
      <c r="D39">
        <v>0.01</v>
      </c>
      <c r="E39">
        <v>0.01</v>
      </c>
      <c r="F39">
        <v>0.72728731890898801</v>
      </c>
      <c r="G39">
        <v>0</v>
      </c>
      <c r="H39">
        <v>1.0638441532579299</v>
      </c>
      <c r="I39">
        <v>14.5727103896639</v>
      </c>
      <c r="J39">
        <v>14.5727103896639</v>
      </c>
      <c r="K39">
        <v>1</v>
      </c>
      <c r="L39">
        <v>0.79600000000000004</v>
      </c>
      <c r="M39">
        <v>0.189</v>
      </c>
      <c r="N39">
        <v>1.4999999999999999E-2</v>
      </c>
      <c r="O39">
        <v>0.76300000000000001</v>
      </c>
      <c r="P39">
        <v>0.23699999999999999</v>
      </c>
      <c r="Q39">
        <v>0.76300000000000001</v>
      </c>
      <c r="R39">
        <v>0.23699999999999999</v>
      </c>
    </row>
    <row r="40" spans="1:18" hidden="1">
      <c r="A40" t="s">
        <v>42</v>
      </c>
      <c r="B40">
        <v>5</v>
      </c>
      <c r="C40">
        <v>2.25</v>
      </c>
      <c r="D40">
        <v>0.01</v>
      </c>
      <c r="E40">
        <v>0.01</v>
      </c>
      <c r="F40">
        <v>0.95611021588804801</v>
      </c>
      <c r="G40">
        <v>0</v>
      </c>
      <c r="H40">
        <v>2.2029777646500199</v>
      </c>
      <c r="I40">
        <v>21.834770714428799</v>
      </c>
      <c r="J40">
        <v>21.834770714428799</v>
      </c>
      <c r="K40">
        <v>1</v>
      </c>
      <c r="L40">
        <v>0.86199999999999999</v>
      </c>
      <c r="M40">
        <v>0.13</v>
      </c>
      <c r="N40">
        <v>8.9999999999999993E-3</v>
      </c>
      <c r="O40">
        <v>0.76300000000000001</v>
      </c>
      <c r="P40">
        <v>0.23699999999999999</v>
      </c>
      <c r="Q40">
        <v>0.76300000000000001</v>
      </c>
      <c r="R40">
        <v>0.23699999999999999</v>
      </c>
    </row>
    <row r="41" spans="1:18" hidden="1">
      <c r="A41" t="s">
        <v>42</v>
      </c>
      <c r="B41">
        <v>5</v>
      </c>
      <c r="C41">
        <v>2.25</v>
      </c>
      <c r="D41">
        <v>0.01</v>
      </c>
      <c r="E41">
        <v>0.01</v>
      </c>
      <c r="F41">
        <v>0.62684720271530303</v>
      </c>
      <c r="G41">
        <v>0</v>
      </c>
      <c r="H41">
        <v>0.47965823870838598</v>
      </c>
      <c r="I41">
        <v>14.728526753111201</v>
      </c>
      <c r="J41">
        <v>14.728526753111201</v>
      </c>
      <c r="K41">
        <v>1</v>
      </c>
      <c r="L41">
        <v>0.76200000000000001</v>
      </c>
      <c r="M41">
        <v>0.22</v>
      </c>
      <c r="N41">
        <v>1.7999999999999999E-2</v>
      </c>
      <c r="O41">
        <v>0.76300000000000001</v>
      </c>
      <c r="P41">
        <v>0.23699999999999999</v>
      </c>
      <c r="Q41">
        <v>0.76300000000000001</v>
      </c>
      <c r="R41">
        <v>0.23699999999999999</v>
      </c>
    </row>
    <row r="42" spans="1:18" hidden="1">
      <c r="A42" t="s">
        <v>42</v>
      </c>
      <c r="B42">
        <v>5</v>
      </c>
      <c r="C42">
        <v>2.25</v>
      </c>
      <c r="D42">
        <v>0.01</v>
      </c>
      <c r="E42">
        <v>0.01</v>
      </c>
      <c r="F42">
        <v>0.76357925806113403</v>
      </c>
      <c r="G42">
        <v>0</v>
      </c>
      <c r="H42">
        <v>1.23754867581595</v>
      </c>
      <c r="I42">
        <v>14.642776657879301</v>
      </c>
      <c r="J42">
        <v>14.642776657879301</v>
      </c>
      <c r="K42">
        <v>1</v>
      </c>
      <c r="L42">
        <v>0.80800000000000005</v>
      </c>
      <c r="M42">
        <v>0.17799999999999999</v>
      </c>
      <c r="N42">
        <v>1.4E-2</v>
      </c>
      <c r="O42">
        <v>0.76300000000000001</v>
      </c>
      <c r="P42">
        <v>0.23699999999999999</v>
      </c>
      <c r="Q42">
        <v>0.76300000000000001</v>
      </c>
      <c r="R42">
        <v>0.23699999999999999</v>
      </c>
    </row>
    <row r="43" spans="1:18" hidden="1">
      <c r="A43" t="s">
        <v>42</v>
      </c>
      <c r="B43">
        <v>5</v>
      </c>
      <c r="C43">
        <v>2.25</v>
      </c>
      <c r="D43">
        <v>0.01</v>
      </c>
      <c r="E43">
        <v>0.01</v>
      </c>
      <c r="F43">
        <v>0.79145785447573203</v>
      </c>
      <c r="G43">
        <v>0</v>
      </c>
      <c r="H43">
        <v>1.36199928850958</v>
      </c>
      <c r="I43">
        <v>14.8253771873982</v>
      </c>
      <c r="J43">
        <v>14.8253771873982</v>
      </c>
      <c r="K43">
        <v>1</v>
      </c>
      <c r="L43">
        <v>0.81699999999999995</v>
      </c>
      <c r="M43">
        <v>0.17</v>
      </c>
      <c r="N43">
        <v>1.2999999999999999E-2</v>
      </c>
      <c r="O43">
        <v>0.76300000000000001</v>
      </c>
      <c r="P43">
        <v>0.23699999999999999</v>
      </c>
      <c r="Q43">
        <v>0.76300000000000001</v>
      </c>
      <c r="R43">
        <v>0.23699999999999999</v>
      </c>
    </row>
    <row r="44" spans="1:18">
      <c r="A44" t="s">
        <v>42</v>
      </c>
      <c r="B44">
        <v>5</v>
      </c>
      <c r="C44">
        <v>2.25</v>
      </c>
      <c r="D44">
        <v>0.01</v>
      </c>
      <c r="E44">
        <v>0.01</v>
      </c>
      <c r="F44">
        <v>0.73936561808015</v>
      </c>
      <c r="G44">
        <v>0</v>
      </c>
      <c r="H44">
        <v>1.1233726155664101</v>
      </c>
      <c r="I44">
        <v>14.583082481639799</v>
      </c>
      <c r="J44">
        <v>14.583082481639799</v>
      </c>
      <c r="K44">
        <v>1</v>
      </c>
      <c r="L44">
        <v>0.8</v>
      </c>
      <c r="M44">
        <v>0.185</v>
      </c>
      <c r="N44">
        <v>1.4E-2</v>
      </c>
      <c r="O44">
        <v>0.76300000000000001</v>
      </c>
      <c r="P44">
        <v>0.23699999999999999</v>
      </c>
      <c r="Q44">
        <v>0.76300000000000001</v>
      </c>
      <c r="R44">
        <v>0.23699999999999999</v>
      </c>
    </row>
    <row r="45" spans="1:18" hidden="1">
      <c r="A45" t="s">
        <v>42</v>
      </c>
      <c r="B45">
        <v>5</v>
      </c>
      <c r="C45">
        <v>2.25</v>
      </c>
      <c r="D45">
        <v>0.01</v>
      </c>
      <c r="E45">
        <v>0.01</v>
      </c>
      <c r="F45">
        <v>0.622971221899565</v>
      </c>
      <c r="G45">
        <v>0</v>
      </c>
      <c r="H45">
        <v>0.45379038776295699</v>
      </c>
      <c r="I45">
        <v>14.7401970161874</v>
      </c>
      <c r="J45">
        <v>14.7401970161874</v>
      </c>
      <c r="K45">
        <v>1</v>
      </c>
      <c r="L45">
        <v>0.76</v>
      </c>
      <c r="M45">
        <v>0.222</v>
      </c>
      <c r="N45">
        <v>1.7999999999999999E-2</v>
      </c>
      <c r="O45">
        <v>0.76300000000000001</v>
      </c>
      <c r="P45">
        <v>0.23699999999999999</v>
      </c>
      <c r="Q45">
        <v>0.76300000000000001</v>
      </c>
      <c r="R45">
        <v>0.23699999999999999</v>
      </c>
    </row>
    <row r="46" spans="1:18" hidden="1">
      <c r="A46" t="s">
        <v>42</v>
      </c>
      <c r="B46">
        <v>5</v>
      </c>
      <c r="C46">
        <v>2.25</v>
      </c>
      <c r="D46">
        <v>0.01</v>
      </c>
      <c r="E46">
        <v>0.01</v>
      </c>
      <c r="F46">
        <v>0.97983142441812598</v>
      </c>
      <c r="G46">
        <v>0</v>
      </c>
      <c r="H46">
        <v>2.3207323317720499</v>
      </c>
      <c r="I46">
        <v>23.427846582361301</v>
      </c>
      <c r="J46">
        <v>23.427846582361301</v>
      </c>
      <c r="K46">
        <v>1</v>
      </c>
      <c r="L46">
        <v>0.86699999999999999</v>
      </c>
      <c r="M46">
        <v>0.125</v>
      </c>
      <c r="N46">
        <v>8.0000000000000002E-3</v>
      </c>
      <c r="O46">
        <v>0.76300000000000001</v>
      </c>
      <c r="P46">
        <v>0.23699999999999999</v>
      </c>
      <c r="Q46">
        <v>0.76300000000000001</v>
      </c>
      <c r="R46">
        <v>0.23699999999999999</v>
      </c>
    </row>
    <row r="47" spans="1:18" hidden="1">
      <c r="A47" t="s">
        <v>42</v>
      </c>
      <c r="B47">
        <v>5</v>
      </c>
      <c r="C47">
        <v>2.25</v>
      </c>
      <c r="D47">
        <v>0.01</v>
      </c>
      <c r="E47">
        <v>0.01</v>
      </c>
      <c r="F47">
        <v>0.64736575714241995</v>
      </c>
      <c r="G47">
        <v>0</v>
      </c>
      <c r="H47">
        <v>0.61203151752876905</v>
      </c>
      <c r="I47">
        <v>14.672380093646099</v>
      </c>
      <c r="J47">
        <v>14.672380093646099</v>
      </c>
      <c r="K47">
        <v>1</v>
      </c>
      <c r="L47">
        <v>0.76900000000000002</v>
      </c>
      <c r="M47">
        <v>0.214</v>
      </c>
      <c r="N47">
        <v>1.7000000000000001E-2</v>
      </c>
      <c r="O47">
        <v>0.76300000000000001</v>
      </c>
      <c r="P47">
        <v>0.23699999999999999</v>
      </c>
      <c r="Q47">
        <v>0.76300000000000001</v>
      </c>
      <c r="R47">
        <v>0.23699999999999999</v>
      </c>
    </row>
    <row r="48" spans="1:18" hidden="1">
      <c r="A48" t="s">
        <v>42</v>
      </c>
      <c r="B48">
        <v>5</v>
      </c>
      <c r="C48">
        <v>2.25</v>
      </c>
      <c r="D48">
        <v>0.01</v>
      </c>
      <c r="E48">
        <v>0.01</v>
      </c>
      <c r="F48">
        <v>0.85203122469358095</v>
      </c>
      <c r="G48">
        <v>0</v>
      </c>
      <c r="H48">
        <v>1.6006087068763699</v>
      </c>
      <c r="I48">
        <v>16.228667439395199</v>
      </c>
      <c r="J48">
        <v>16.228667439395199</v>
      </c>
      <c r="K48">
        <v>1</v>
      </c>
      <c r="L48">
        <v>0.83399999999999996</v>
      </c>
      <c r="M48">
        <v>0.155</v>
      </c>
      <c r="N48">
        <v>1.0999999999999999E-2</v>
      </c>
      <c r="O48">
        <v>0.76300000000000001</v>
      </c>
      <c r="P48">
        <v>0.23699999999999999</v>
      </c>
      <c r="Q48">
        <v>0.76300000000000001</v>
      </c>
      <c r="R48">
        <v>0.23699999999999999</v>
      </c>
    </row>
    <row r="49" spans="1:18" hidden="1">
      <c r="A49" t="s">
        <v>42</v>
      </c>
      <c r="B49">
        <v>5</v>
      </c>
      <c r="C49">
        <v>2.25</v>
      </c>
      <c r="D49">
        <v>0.01</v>
      </c>
      <c r="E49">
        <v>0.01</v>
      </c>
      <c r="F49">
        <v>0.80599217550990698</v>
      </c>
      <c r="G49">
        <v>0</v>
      </c>
      <c r="H49">
        <v>1.4493987500574901</v>
      </c>
      <c r="I49">
        <v>15.206708944233601</v>
      </c>
      <c r="J49">
        <v>15.206708944233601</v>
      </c>
      <c r="K49">
        <v>1</v>
      </c>
      <c r="L49">
        <v>0.82099999999999995</v>
      </c>
      <c r="M49">
        <v>0.16700000000000001</v>
      </c>
      <c r="N49">
        <v>1.2E-2</v>
      </c>
      <c r="O49">
        <v>0.76300000000000001</v>
      </c>
      <c r="P49">
        <v>0.23699999999999999</v>
      </c>
      <c r="Q49">
        <v>0.76300000000000001</v>
      </c>
      <c r="R49">
        <v>0.23699999999999999</v>
      </c>
    </row>
    <row r="50" spans="1:18">
      <c r="A50" t="s">
        <v>42</v>
      </c>
      <c r="B50">
        <v>5</v>
      </c>
      <c r="C50">
        <v>2.25</v>
      </c>
      <c r="D50">
        <v>0.01</v>
      </c>
      <c r="E50">
        <v>0.01</v>
      </c>
      <c r="F50">
        <v>0.733829189905297</v>
      </c>
      <c r="G50">
        <v>0</v>
      </c>
      <c r="H50">
        <v>1.0965150913955499</v>
      </c>
      <c r="I50">
        <v>14.576756809346</v>
      </c>
      <c r="J50">
        <v>14.576756809346</v>
      </c>
      <c r="K50">
        <v>1</v>
      </c>
      <c r="L50">
        <v>0.79900000000000004</v>
      </c>
      <c r="M50">
        <v>0.187</v>
      </c>
      <c r="N50">
        <v>1.4999999999999999E-2</v>
      </c>
      <c r="O50">
        <v>0.76300000000000001</v>
      </c>
      <c r="P50">
        <v>0.23699999999999999</v>
      </c>
      <c r="Q50">
        <v>0.76300000000000001</v>
      </c>
      <c r="R50">
        <v>0.23699999999999999</v>
      </c>
    </row>
    <row r="51" spans="1:18">
      <c r="A51" t="s">
        <v>42</v>
      </c>
      <c r="B51">
        <v>5</v>
      </c>
      <c r="C51">
        <v>2.25</v>
      </c>
      <c r="D51">
        <v>0.01</v>
      </c>
      <c r="E51">
        <v>0.01</v>
      </c>
      <c r="F51">
        <v>0.70146264301083705</v>
      </c>
      <c r="G51">
        <v>0</v>
      </c>
      <c r="H51">
        <v>0.92857741888619305</v>
      </c>
      <c r="I51">
        <v>14.578832129284899</v>
      </c>
      <c r="J51">
        <v>14.578832129284899</v>
      </c>
      <c r="K51">
        <v>1</v>
      </c>
      <c r="L51">
        <v>0.78800000000000003</v>
      </c>
      <c r="M51">
        <v>0.19700000000000001</v>
      </c>
      <c r="N51">
        <v>1.4999999999999999E-2</v>
      </c>
      <c r="O51">
        <v>0.76300000000000001</v>
      </c>
      <c r="P51">
        <v>0.23699999999999999</v>
      </c>
      <c r="Q51">
        <v>0.76300000000000001</v>
      </c>
      <c r="R51">
        <v>0.23699999999999999</v>
      </c>
    </row>
    <row r="52" spans="1:18">
      <c r="A52" t="s">
        <v>42</v>
      </c>
      <c r="B52">
        <v>5</v>
      </c>
      <c r="C52">
        <v>2.25</v>
      </c>
      <c r="D52">
        <v>0.01</v>
      </c>
      <c r="E52">
        <v>0.01</v>
      </c>
      <c r="F52">
        <v>0.68821768241072001</v>
      </c>
      <c r="G52">
        <v>0</v>
      </c>
      <c r="H52">
        <v>0.85656844550399802</v>
      </c>
      <c r="I52">
        <v>14.5929331314398</v>
      </c>
      <c r="J52">
        <v>14.5929331314398</v>
      </c>
      <c r="K52">
        <v>1</v>
      </c>
      <c r="L52">
        <v>0.78300000000000003</v>
      </c>
      <c r="M52">
        <v>0.20100000000000001</v>
      </c>
      <c r="N52">
        <v>1.6E-2</v>
      </c>
      <c r="O52">
        <v>0.76300000000000001</v>
      </c>
      <c r="P52">
        <v>0.23699999999999999</v>
      </c>
      <c r="Q52">
        <v>0.76300000000000001</v>
      </c>
      <c r="R52">
        <v>0.23699999999999999</v>
      </c>
    </row>
    <row r="53" spans="1:18" hidden="1">
      <c r="A53" t="s">
        <v>42</v>
      </c>
      <c r="B53">
        <v>5</v>
      </c>
      <c r="C53">
        <v>2.25</v>
      </c>
      <c r="D53">
        <v>0.01</v>
      </c>
      <c r="E53">
        <v>0.01</v>
      </c>
      <c r="F53">
        <v>0.97611688264269003</v>
      </c>
      <c r="G53">
        <v>0</v>
      </c>
      <c r="H53">
        <v>2.38848991450398</v>
      </c>
      <c r="I53">
        <v>24.4066870080533</v>
      </c>
      <c r="J53">
        <v>24.4066870080533</v>
      </c>
      <c r="K53">
        <v>1</v>
      </c>
      <c r="L53">
        <v>0.86599999999999999</v>
      </c>
      <c r="M53">
        <v>0.125</v>
      </c>
      <c r="N53">
        <v>8.0000000000000002E-3</v>
      </c>
      <c r="O53">
        <v>0.76300000000000001</v>
      </c>
      <c r="P53">
        <v>0.23699999999999999</v>
      </c>
      <c r="Q53">
        <v>0.76300000000000001</v>
      </c>
      <c r="R53">
        <v>0.23699999999999999</v>
      </c>
    </row>
    <row r="54" spans="1:18" hidden="1">
      <c r="A54" t="s">
        <v>42</v>
      </c>
      <c r="B54">
        <v>5</v>
      </c>
      <c r="C54">
        <v>2.25</v>
      </c>
      <c r="D54">
        <v>0.01</v>
      </c>
      <c r="E54">
        <v>0.01</v>
      </c>
      <c r="F54">
        <v>0.95984460174034403</v>
      </c>
      <c r="G54">
        <v>0</v>
      </c>
      <c r="H54">
        <v>2.13787571540648</v>
      </c>
      <c r="I54">
        <v>20.863525060318601</v>
      </c>
      <c r="J54">
        <v>20.863525060318601</v>
      </c>
      <c r="K54">
        <v>1</v>
      </c>
      <c r="L54">
        <v>0.86199999999999999</v>
      </c>
      <c r="M54">
        <v>0.129</v>
      </c>
      <c r="N54">
        <v>8.9999999999999993E-3</v>
      </c>
      <c r="O54">
        <v>0.76300000000000001</v>
      </c>
      <c r="P54">
        <v>0.23699999999999999</v>
      </c>
      <c r="Q54">
        <v>0.76300000000000001</v>
      </c>
      <c r="R54">
        <v>0.23699999999999999</v>
      </c>
    </row>
    <row r="55" spans="1:18" hidden="1">
      <c r="A55" t="s">
        <v>42</v>
      </c>
      <c r="B55">
        <v>5</v>
      </c>
      <c r="C55">
        <v>2.25</v>
      </c>
      <c r="D55">
        <v>0.01</v>
      </c>
      <c r="E55">
        <v>0.01</v>
      </c>
      <c r="F55">
        <v>0.61830525474282705</v>
      </c>
      <c r="G55">
        <v>0</v>
      </c>
      <c r="H55">
        <v>0.42153439812628901</v>
      </c>
      <c r="I55">
        <v>14.7539990049018</v>
      </c>
      <c r="J55">
        <v>14.7539990049018</v>
      </c>
      <c r="K55">
        <v>1</v>
      </c>
      <c r="L55">
        <v>0.75900000000000001</v>
      </c>
      <c r="M55">
        <v>0.223</v>
      </c>
      <c r="N55">
        <v>1.7999999999999999E-2</v>
      </c>
      <c r="O55">
        <v>0.76300000000000001</v>
      </c>
      <c r="P55">
        <v>0.23699999999999999</v>
      </c>
      <c r="Q55">
        <v>0.76300000000000001</v>
      </c>
      <c r="R55">
        <v>0.23699999999999999</v>
      </c>
    </row>
    <row r="56" spans="1:18" hidden="1">
      <c r="A56" t="s">
        <v>42</v>
      </c>
      <c r="B56">
        <v>5</v>
      </c>
      <c r="C56">
        <v>2.25</v>
      </c>
      <c r="D56">
        <v>0.01</v>
      </c>
      <c r="E56">
        <v>0.01</v>
      </c>
      <c r="F56">
        <v>0.65287021043161197</v>
      </c>
      <c r="G56">
        <v>0</v>
      </c>
      <c r="H56">
        <v>0.64782650129476305</v>
      </c>
      <c r="I56">
        <v>14.659202528731599</v>
      </c>
      <c r="J56">
        <v>14.659202528731599</v>
      </c>
      <c r="K56">
        <v>1</v>
      </c>
      <c r="L56">
        <v>0.77100000000000002</v>
      </c>
      <c r="M56">
        <v>0.21199999999999999</v>
      </c>
      <c r="N56">
        <v>1.7000000000000001E-2</v>
      </c>
      <c r="O56">
        <v>0.76300000000000001</v>
      </c>
      <c r="P56">
        <v>0.23699999999999999</v>
      </c>
      <c r="Q56">
        <v>0.76300000000000001</v>
      </c>
      <c r="R56">
        <v>0.23699999999999999</v>
      </c>
    </row>
    <row r="57" spans="1:18" hidden="1">
      <c r="A57" t="s">
        <v>42</v>
      </c>
      <c r="B57">
        <v>5</v>
      </c>
      <c r="C57">
        <v>2.25</v>
      </c>
      <c r="D57">
        <v>0.01</v>
      </c>
      <c r="E57">
        <v>0.01</v>
      </c>
      <c r="F57">
        <v>0.64559969539524498</v>
      </c>
      <c r="G57">
        <v>0</v>
      </c>
      <c r="H57">
        <v>0.59809945063713499</v>
      </c>
      <c r="I57">
        <v>14.6780993981225</v>
      </c>
      <c r="J57">
        <v>14.6780993981225</v>
      </c>
      <c r="K57">
        <v>1</v>
      </c>
      <c r="L57">
        <v>0.76900000000000002</v>
      </c>
      <c r="M57">
        <v>0.214</v>
      </c>
      <c r="N57">
        <v>1.7000000000000001E-2</v>
      </c>
      <c r="O57">
        <v>0.76300000000000001</v>
      </c>
      <c r="P57">
        <v>0.23699999999999999</v>
      </c>
      <c r="Q57">
        <v>0.76300000000000001</v>
      </c>
      <c r="R57">
        <v>0.23699999999999999</v>
      </c>
    </row>
    <row r="58" spans="1:18" hidden="1">
      <c r="A58" t="s">
        <v>42</v>
      </c>
      <c r="B58">
        <v>5</v>
      </c>
      <c r="C58">
        <v>2.25</v>
      </c>
      <c r="D58">
        <v>0.01</v>
      </c>
      <c r="E58">
        <v>0.01</v>
      </c>
      <c r="F58">
        <v>0.66514778352965498</v>
      </c>
      <c r="G58">
        <v>0</v>
      </c>
      <c r="H58">
        <v>0.72318377013568602</v>
      </c>
      <c r="I58">
        <v>14.6318996332542</v>
      </c>
      <c r="J58">
        <v>14.6318996332542</v>
      </c>
      <c r="K58">
        <v>1</v>
      </c>
      <c r="L58">
        <v>0.77600000000000002</v>
      </c>
      <c r="M58">
        <v>0.20799999999999999</v>
      </c>
      <c r="N58">
        <v>1.7000000000000001E-2</v>
      </c>
      <c r="O58">
        <v>0.76300000000000001</v>
      </c>
      <c r="P58">
        <v>0.23699999999999999</v>
      </c>
      <c r="Q58">
        <v>0.76300000000000001</v>
      </c>
      <c r="R58">
        <v>0.23699999999999999</v>
      </c>
    </row>
    <row r="59" spans="1:18">
      <c r="A59" t="s">
        <v>42</v>
      </c>
      <c r="B59">
        <v>5</v>
      </c>
      <c r="C59">
        <v>2.25</v>
      </c>
      <c r="D59">
        <v>0.01</v>
      </c>
      <c r="E59">
        <v>0.01</v>
      </c>
      <c r="F59">
        <v>0.71494971551269204</v>
      </c>
      <c r="G59">
        <v>0</v>
      </c>
      <c r="H59">
        <v>1.0007815676237299</v>
      </c>
      <c r="I59">
        <v>14.571528785801499</v>
      </c>
      <c r="J59">
        <v>14.571528785801499</v>
      </c>
      <c r="K59">
        <v>1</v>
      </c>
      <c r="L59">
        <v>0.79200000000000004</v>
      </c>
      <c r="M59">
        <v>0.192</v>
      </c>
      <c r="N59">
        <v>1.4999999999999999E-2</v>
      </c>
      <c r="O59">
        <v>0.76300000000000001</v>
      </c>
      <c r="P59">
        <v>0.23699999999999999</v>
      </c>
      <c r="Q59">
        <v>0.76300000000000001</v>
      </c>
      <c r="R59">
        <v>0.23699999999999999</v>
      </c>
    </row>
    <row r="60" spans="1:18" hidden="1">
      <c r="A60" t="s">
        <v>42</v>
      </c>
      <c r="B60">
        <v>5</v>
      </c>
      <c r="C60">
        <v>2.25</v>
      </c>
      <c r="D60">
        <v>0.01</v>
      </c>
      <c r="E60">
        <v>0.01</v>
      </c>
      <c r="F60">
        <v>0.80152891114982605</v>
      </c>
      <c r="G60">
        <v>0</v>
      </c>
      <c r="H60">
        <v>1.4028756491719201</v>
      </c>
      <c r="I60">
        <v>14.959082839564701</v>
      </c>
      <c r="J60">
        <v>14.959082839564701</v>
      </c>
      <c r="K60">
        <v>1</v>
      </c>
      <c r="L60">
        <v>0.82</v>
      </c>
      <c r="M60">
        <v>0.16800000000000001</v>
      </c>
      <c r="N60">
        <v>1.2999999999999999E-2</v>
      </c>
      <c r="O60">
        <v>0.76300000000000001</v>
      </c>
      <c r="P60">
        <v>0.23699999999999999</v>
      </c>
      <c r="Q60">
        <v>0.76300000000000001</v>
      </c>
      <c r="R60">
        <v>0.23699999999999999</v>
      </c>
    </row>
    <row r="61" spans="1:18" hidden="1">
      <c r="A61" t="s">
        <v>42</v>
      </c>
      <c r="B61">
        <v>5</v>
      </c>
      <c r="C61">
        <v>2.25</v>
      </c>
      <c r="D61">
        <v>0.01</v>
      </c>
      <c r="E61">
        <v>0.01</v>
      </c>
      <c r="F61">
        <v>0.66214754210611904</v>
      </c>
      <c r="G61">
        <v>0</v>
      </c>
      <c r="H61">
        <v>0.70361739359455799</v>
      </c>
      <c r="I61">
        <v>14.638803287818901</v>
      </c>
      <c r="J61">
        <v>14.638803287818901</v>
      </c>
      <c r="K61">
        <v>1</v>
      </c>
      <c r="L61">
        <v>0.77400000000000002</v>
      </c>
      <c r="M61">
        <v>0.20899999999999999</v>
      </c>
      <c r="N61">
        <v>1.7000000000000001E-2</v>
      </c>
      <c r="O61">
        <v>0.76300000000000001</v>
      </c>
      <c r="P61">
        <v>0.23699999999999999</v>
      </c>
      <c r="Q61">
        <v>0.76300000000000001</v>
      </c>
      <c r="R61">
        <v>0.23699999999999999</v>
      </c>
    </row>
    <row r="62" spans="1:18" hidden="1">
      <c r="A62" t="s">
        <v>42</v>
      </c>
      <c r="B62">
        <v>5</v>
      </c>
      <c r="C62">
        <v>2.25</v>
      </c>
      <c r="D62">
        <v>0.01</v>
      </c>
      <c r="E62">
        <v>0.01</v>
      </c>
      <c r="F62">
        <v>0.63422266943595995</v>
      </c>
      <c r="G62">
        <v>0</v>
      </c>
      <c r="H62">
        <v>0.52808104563283098</v>
      </c>
      <c r="I62">
        <v>14.7070369813248</v>
      </c>
      <c r="J62">
        <v>14.7070369813248</v>
      </c>
      <c r="K62">
        <v>1</v>
      </c>
      <c r="L62">
        <v>0.76500000000000001</v>
      </c>
      <c r="M62">
        <v>0.218</v>
      </c>
      <c r="N62">
        <v>1.7999999999999999E-2</v>
      </c>
      <c r="O62">
        <v>0.76300000000000001</v>
      </c>
      <c r="P62">
        <v>0.23699999999999999</v>
      </c>
      <c r="Q62">
        <v>0.76300000000000001</v>
      </c>
      <c r="R62">
        <v>0.23699999999999999</v>
      </c>
    </row>
  </sheetData>
  <autoFilter ref="A2:R62" xr:uid="{E832351A-C8B8-479A-8BF0-54288C8420A9}">
    <filterColumn colId="8">
      <filters>
        <filter val="14.56583824"/>
        <filter val="14.57152879"/>
        <filter val="14.57271039"/>
        <filter val="14.57390134"/>
        <filter val="14.57675681"/>
        <filter val="14.57883213"/>
        <filter val="14.58174827"/>
        <filter val="14.58201428"/>
        <filter val="14.58308248"/>
        <filter val="14.59293313"/>
      </filters>
    </filterColumn>
  </autoFilter>
  <mergeCells count="5">
    <mergeCell ref="A1:A2"/>
    <mergeCell ref="B1:E1"/>
    <mergeCell ref="F1:N1"/>
    <mergeCell ref="O1:P1"/>
    <mergeCell ref="Q1:R1"/>
  </mergeCells>
  <phoneticPr fontId="1" type="noConversion"/>
  <pageMargins left="0.7" right="0.7" top="0.75" bottom="0.75" header="0.3" footer="0.3"/>
  <legacy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53A14-0EBD-4CAA-9688-10A10CC2ED7F}">
  <dimension ref="A1:T62"/>
  <sheetViews>
    <sheetView topLeftCell="A16" workbookViewId="0">
      <selection activeCell="J19" sqref="J19"/>
    </sheetView>
  </sheetViews>
  <sheetFormatPr defaultRowHeight="15"/>
  <cols>
    <col min="1" max="1" width="14.28515625" customWidth="1"/>
    <col min="6" max="6" width="9.28515625" bestFit="1" customWidth="1"/>
    <col min="9" max="9" width="17" customWidth="1"/>
    <col min="10" max="10" width="20.85546875" customWidth="1"/>
  </cols>
  <sheetData>
    <row r="1" spans="1:20">
      <c r="A1" s="154" t="s">
        <v>20</v>
      </c>
      <c r="B1" s="155" t="s">
        <v>4</v>
      </c>
      <c r="C1" s="155"/>
      <c r="D1" s="155"/>
      <c r="E1" s="155"/>
      <c r="F1" s="154" t="s">
        <v>12</v>
      </c>
      <c r="G1" s="154"/>
      <c r="H1" s="154"/>
      <c r="I1" s="154"/>
      <c r="J1" s="154"/>
      <c r="K1" s="154"/>
      <c r="L1" s="154"/>
      <c r="M1" s="154"/>
      <c r="N1" s="154"/>
      <c r="O1" s="155" t="s">
        <v>15</v>
      </c>
      <c r="P1" s="155"/>
      <c r="Q1" s="154" t="s">
        <v>16</v>
      </c>
      <c r="R1" s="154"/>
    </row>
    <row r="2" spans="1:20">
      <c r="A2" s="154"/>
      <c r="B2" s="2" t="s">
        <v>0</v>
      </c>
      <c r="C2" s="2" t="s">
        <v>1</v>
      </c>
      <c r="D2" s="2" t="s">
        <v>2</v>
      </c>
      <c r="E2" s="2" t="s">
        <v>3</v>
      </c>
      <c r="F2" s="3" t="s">
        <v>5</v>
      </c>
      <c r="G2" s="3" t="s">
        <v>6</v>
      </c>
      <c r="H2" s="3" t="s">
        <v>7</v>
      </c>
      <c r="I2" s="3" t="s">
        <v>13</v>
      </c>
      <c r="J2" s="3" t="s">
        <v>14</v>
      </c>
      <c r="K2" s="3" t="s">
        <v>8</v>
      </c>
      <c r="L2" s="3" t="s">
        <v>9</v>
      </c>
      <c r="M2" s="3" t="s">
        <v>10</v>
      </c>
      <c r="N2" s="3" t="s">
        <v>11</v>
      </c>
      <c r="O2" s="2" t="s">
        <v>9</v>
      </c>
      <c r="P2" s="2" t="s">
        <v>10</v>
      </c>
      <c r="Q2" s="3" t="s">
        <v>9</v>
      </c>
      <c r="R2" s="3" t="s">
        <v>10</v>
      </c>
    </row>
    <row r="3" spans="1:20">
      <c r="A3">
        <v>0</v>
      </c>
      <c r="B3">
        <v>5.5</v>
      </c>
      <c r="C3">
        <v>2.75</v>
      </c>
      <c r="D3">
        <v>0.01</v>
      </c>
      <c r="E3">
        <v>0.01</v>
      </c>
      <c r="F3">
        <v>0.64182900266378495</v>
      </c>
      <c r="G3">
        <v>-0.19896233493828</v>
      </c>
      <c r="H3">
        <v>0.93418890695680901</v>
      </c>
      <c r="I3">
        <v>14.7398392460893</v>
      </c>
      <c r="J3">
        <v>14.483095521412</v>
      </c>
      <c r="K3">
        <v>1</v>
      </c>
      <c r="L3">
        <v>0.69599999999999995</v>
      </c>
      <c r="M3">
        <v>0.29499999999999998</v>
      </c>
      <c r="N3">
        <v>8.9999999999999993E-3</v>
      </c>
      <c r="O3">
        <v>0.70499999999999996</v>
      </c>
      <c r="P3">
        <v>0.29499999999999998</v>
      </c>
      <c r="Q3">
        <v>0.65</v>
      </c>
      <c r="R3">
        <v>0.35</v>
      </c>
      <c r="T3" t="s">
        <v>24</v>
      </c>
    </row>
    <row r="4" spans="1:20">
      <c r="A4">
        <v>0</v>
      </c>
      <c r="B4">
        <v>5.5</v>
      </c>
      <c r="C4">
        <v>2.75</v>
      </c>
      <c r="D4">
        <v>0.01</v>
      </c>
      <c r="E4">
        <v>0.01</v>
      </c>
      <c r="F4">
        <v>0.97996869224469896</v>
      </c>
      <c r="G4">
        <v>-0.49467990105642301</v>
      </c>
      <c r="H4">
        <v>1.85296050804832</v>
      </c>
      <c r="I4">
        <v>17.4490778637084</v>
      </c>
      <c r="J4">
        <v>18.700604730176199</v>
      </c>
      <c r="K4">
        <v>1</v>
      </c>
      <c r="L4">
        <v>0.76800000000000002</v>
      </c>
      <c r="M4">
        <v>0.22700000000000001</v>
      </c>
      <c r="N4">
        <v>5.0000000000000001E-3</v>
      </c>
      <c r="O4">
        <v>0.69299999999999995</v>
      </c>
      <c r="P4">
        <v>0.307</v>
      </c>
      <c r="Q4">
        <v>0.7</v>
      </c>
      <c r="R4">
        <v>0.3</v>
      </c>
    </row>
    <row r="5" spans="1:20">
      <c r="A5">
        <v>0</v>
      </c>
      <c r="B5">
        <v>5.5</v>
      </c>
      <c r="C5">
        <v>2.75</v>
      </c>
      <c r="D5">
        <v>0.01</v>
      </c>
      <c r="E5">
        <v>0.01</v>
      </c>
      <c r="F5">
        <v>0.67357880768812395</v>
      </c>
      <c r="G5">
        <v>-0.17650954227063501</v>
      </c>
      <c r="H5">
        <v>1.1271762852715399</v>
      </c>
      <c r="I5">
        <v>14.68026156542</v>
      </c>
      <c r="J5">
        <v>14.556977779790699</v>
      </c>
      <c r="K5">
        <v>1</v>
      </c>
      <c r="L5">
        <v>0.70699999999999996</v>
      </c>
      <c r="M5">
        <v>0.28399999999999997</v>
      </c>
      <c r="N5">
        <v>8.0000000000000002E-3</v>
      </c>
      <c r="O5">
        <v>0.70499999999999996</v>
      </c>
      <c r="P5">
        <v>0.29499999999999998</v>
      </c>
      <c r="Q5">
        <v>0.65</v>
      </c>
      <c r="R5">
        <v>0.35</v>
      </c>
    </row>
    <row r="6" spans="1:20">
      <c r="A6">
        <v>0</v>
      </c>
      <c r="B6">
        <v>5.5</v>
      </c>
      <c r="C6">
        <v>2.75</v>
      </c>
      <c r="D6">
        <v>0.01</v>
      </c>
      <c r="E6">
        <v>0.01</v>
      </c>
      <c r="F6">
        <v>0.72873035707339495</v>
      </c>
      <c r="G6">
        <v>3.6855613426931499E-3</v>
      </c>
      <c r="H6">
        <v>1.2951974728161899</v>
      </c>
      <c r="I6">
        <v>14.597544069285799</v>
      </c>
      <c r="J6">
        <v>15.164432710367199</v>
      </c>
      <c r="K6">
        <v>1</v>
      </c>
      <c r="L6">
        <v>0.73699999999999999</v>
      </c>
      <c r="M6">
        <v>0.255</v>
      </c>
      <c r="N6">
        <v>8.0000000000000002E-3</v>
      </c>
      <c r="O6">
        <v>0.71599999999999997</v>
      </c>
      <c r="P6">
        <v>0.28399999999999997</v>
      </c>
      <c r="Q6">
        <v>0.6</v>
      </c>
      <c r="R6">
        <v>0.4</v>
      </c>
    </row>
    <row r="7" spans="1:20">
      <c r="A7">
        <v>0</v>
      </c>
      <c r="B7">
        <v>5.5</v>
      </c>
      <c r="C7">
        <v>2.75</v>
      </c>
      <c r="D7">
        <v>0.01</v>
      </c>
      <c r="E7">
        <v>0.01</v>
      </c>
      <c r="F7">
        <v>1.0078763489181699</v>
      </c>
      <c r="G7">
        <v>-7.6237172849013796E-2</v>
      </c>
      <c r="H7">
        <v>1.7905594201489401</v>
      </c>
      <c r="I7">
        <v>17.5247390938673</v>
      </c>
      <c r="J7">
        <v>16.0173226707997</v>
      </c>
      <c r="K7">
        <v>1</v>
      </c>
      <c r="L7">
        <v>0.80400000000000005</v>
      </c>
      <c r="M7">
        <v>0.191</v>
      </c>
      <c r="N7">
        <v>5.0000000000000001E-3</v>
      </c>
      <c r="O7">
        <v>0.73899999999999999</v>
      </c>
      <c r="P7">
        <v>0.26100000000000001</v>
      </c>
      <c r="Q7">
        <v>0.5</v>
      </c>
      <c r="R7">
        <v>0.5</v>
      </c>
    </row>
    <row r="8" spans="1:20">
      <c r="A8">
        <v>0</v>
      </c>
      <c r="B8">
        <v>5.5</v>
      </c>
      <c r="C8">
        <v>2.75</v>
      </c>
      <c r="D8">
        <v>0.01</v>
      </c>
      <c r="E8">
        <v>0.01</v>
      </c>
      <c r="F8">
        <v>0.59048841922332895</v>
      </c>
      <c r="G8">
        <v>6.9824551299658894E-2</v>
      </c>
      <c r="H8">
        <v>1.5813606368342401</v>
      </c>
      <c r="I8">
        <v>16.379605036954398</v>
      </c>
      <c r="J8">
        <v>14.191620916499399</v>
      </c>
      <c r="K8">
        <v>1</v>
      </c>
      <c r="L8">
        <v>0.70199999999999996</v>
      </c>
      <c r="M8">
        <v>0.28899999999999998</v>
      </c>
      <c r="N8">
        <v>8.9999999999999993E-3</v>
      </c>
      <c r="O8">
        <v>0.68200000000000005</v>
      </c>
      <c r="P8">
        <v>0.318</v>
      </c>
      <c r="Q8">
        <v>0.75</v>
      </c>
      <c r="R8">
        <v>0.25</v>
      </c>
    </row>
    <row r="9" spans="1:20">
      <c r="A9">
        <v>0</v>
      </c>
      <c r="B9">
        <v>5.5</v>
      </c>
      <c r="C9">
        <v>2.75</v>
      </c>
      <c r="D9">
        <v>0.01</v>
      </c>
      <c r="E9">
        <v>0.01</v>
      </c>
      <c r="F9">
        <v>0.67487955310673597</v>
      </c>
      <c r="G9">
        <v>-0.27300823269587599</v>
      </c>
      <c r="H9">
        <v>1.0222597994309399</v>
      </c>
      <c r="I9">
        <v>14.594782193558</v>
      </c>
      <c r="J9">
        <v>14.994713582444</v>
      </c>
      <c r="K9">
        <v>1</v>
      </c>
      <c r="L9">
        <v>0.7</v>
      </c>
      <c r="M9">
        <v>0.29099999999999998</v>
      </c>
      <c r="N9">
        <v>8.9999999999999993E-3</v>
      </c>
      <c r="O9">
        <v>0.69299999999999995</v>
      </c>
      <c r="P9">
        <v>0.307</v>
      </c>
      <c r="Q9">
        <v>0.7</v>
      </c>
      <c r="R9">
        <v>0.3</v>
      </c>
    </row>
    <row r="10" spans="1:20">
      <c r="A10">
        <v>0</v>
      </c>
      <c r="B10">
        <v>5.5</v>
      </c>
      <c r="C10">
        <v>2.75</v>
      </c>
      <c r="D10">
        <v>0.01</v>
      </c>
      <c r="E10">
        <v>0.01</v>
      </c>
      <c r="F10">
        <v>0.56549495071617495</v>
      </c>
      <c r="G10">
        <v>0.26932662386647899</v>
      </c>
      <c r="H10">
        <v>1.6005130890280901</v>
      </c>
      <c r="I10">
        <v>15.8363104585421</v>
      </c>
      <c r="J10">
        <v>18.464397814808802</v>
      </c>
      <c r="K10">
        <v>1</v>
      </c>
      <c r="L10">
        <v>0.71</v>
      </c>
      <c r="M10">
        <v>0.28100000000000003</v>
      </c>
      <c r="N10">
        <v>8.9999999999999993E-3</v>
      </c>
      <c r="O10">
        <v>0.67</v>
      </c>
      <c r="P10">
        <v>0.33</v>
      </c>
      <c r="Q10">
        <v>0.8</v>
      </c>
      <c r="R10">
        <v>0.2</v>
      </c>
    </row>
    <row r="11" spans="1:20">
      <c r="A11">
        <v>0</v>
      </c>
      <c r="B11">
        <v>5.5</v>
      </c>
      <c r="C11">
        <v>2.75</v>
      </c>
      <c r="D11">
        <v>0.01</v>
      </c>
      <c r="E11">
        <v>0.01</v>
      </c>
      <c r="F11">
        <v>0.88008617990430804</v>
      </c>
      <c r="G11">
        <v>-0.86482504307001695</v>
      </c>
      <c r="H11">
        <v>1.24423305178916</v>
      </c>
      <c r="I11">
        <v>14.6324785289007</v>
      </c>
      <c r="J11">
        <v>15.176822443053901</v>
      </c>
      <c r="K11">
        <v>1</v>
      </c>
      <c r="L11">
        <v>0.71099999999999997</v>
      </c>
      <c r="M11">
        <v>0.28199999999999997</v>
      </c>
      <c r="N11">
        <v>7.0000000000000001E-3</v>
      </c>
      <c r="O11">
        <v>0.69299999999999995</v>
      </c>
      <c r="P11">
        <v>0.307</v>
      </c>
      <c r="Q11">
        <v>0.7</v>
      </c>
      <c r="R11">
        <v>0.3</v>
      </c>
    </row>
    <row r="12" spans="1:20">
      <c r="A12">
        <v>0</v>
      </c>
      <c r="B12">
        <v>5.5</v>
      </c>
      <c r="C12">
        <v>2.75</v>
      </c>
      <c r="D12">
        <v>0.01</v>
      </c>
      <c r="E12">
        <v>0.01</v>
      </c>
      <c r="F12">
        <v>0.63576907425420004</v>
      </c>
      <c r="G12">
        <v>-0.21131314208483801</v>
      </c>
      <c r="H12">
        <v>0.82354265858742604</v>
      </c>
      <c r="I12">
        <v>14.649330305919699</v>
      </c>
      <c r="J12">
        <v>15.1065986667228</v>
      </c>
      <c r="K12">
        <v>1</v>
      </c>
      <c r="L12">
        <v>0.69299999999999995</v>
      </c>
      <c r="M12">
        <v>0.29799999999999999</v>
      </c>
      <c r="N12">
        <v>8.9999999999999993E-3</v>
      </c>
      <c r="O12">
        <v>0.69299999999999995</v>
      </c>
      <c r="P12">
        <v>0.307</v>
      </c>
      <c r="Q12">
        <v>0.7</v>
      </c>
      <c r="R12">
        <v>0.3</v>
      </c>
    </row>
    <row r="13" spans="1:20">
      <c r="A13">
        <v>0</v>
      </c>
      <c r="B13">
        <v>5.5</v>
      </c>
      <c r="C13">
        <v>2.75</v>
      </c>
      <c r="D13">
        <v>0.01</v>
      </c>
      <c r="E13">
        <v>0.01</v>
      </c>
      <c r="F13">
        <v>0.64391296232767603</v>
      </c>
      <c r="G13">
        <v>-0.10969961102320699</v>
      </c>
      <c r="H13">
        <v>0.61362110907131995</v>
      </c>
      <c r="I13">
        <v>14.6986156581531</v>
      </c>
      <c r="J13">
        <v>15.4692891701637</v>
      </c>
      <c r="K13">
        <v>1</v>
      </c>
      <c r="L13">
        <v>0.70399999999999996</v>
      </c>
      <c r="M13">
        <v>0.28799999999999998</v>
      </c>
      <c r="N13">
        <v>8.9999999999999993E-3</v>
      </c>
      <c r="O13">
        <v>0.71599999999999997</v>
      </c>
      <c r="P13">
        <v>0.28399999999999997</v>
      </c>
      <c r="Q13">
        <v>0.6</v>
      </c>
      <c r="R13">
        <v>0.4</v>
      </c>
    </row>
    <row r="14" spans="1:20">
      <c r="A14">
        <v>0</v>
      </c>
      <c r="B14">
        <v>5.5</v>
      </c>
      <c r="C14">
        <v>2.75</v>
      </c>
      <c r="D14">
        <v>0.01</v>
      </c>
      <c r="E14">
        <v>0.01</v>
      </c>
      <c r="F14">
        <v>0.878223835578962</v>
      </c>
      <c r="G14">
        <v>-0.23135494270086501</v>
      </c>
      <c r="H14">
        <v>1.69505880634007</v>
      </c>
      <c r="I14">
        <v>17.491899382359801</v>
      </c>
      <c r="J14">
        <v>14.725698347060099</v>
      </c>
      <c r="K14">
        <v>1</v>
      </c>
      <c r="L14">
        <v>0.76100000000000001</v>
      </c>
      <c r="M14">
        <v>0.23300000000000001</v>
      </c>
      <c r="N14">
        <v>6.0000000000000001E-3</v>
      </c>
      <c r="O14">
        <v>0.71599999999999997</v>
      </c>
      <c r="P14">
        <v>0.28399999999999997</v>
      </c>
      <c r="Q14">
        <v>0.6</v>
      </c>
      <c r="R14">
        <v>0.4</v>
      </c>
    </row>
    <row r="15" spans="1:20">
      <c r="A15">
        <v>0</v>
      </c>
      <c r="B15">
        <v>5.5</v>
      </c>
      <c r="C15">
        <v>2.75</v>
      </c>
      <c r="D15">
        <v>0.01</v>
      </c>
      <c r="E15">
        <v>0.01</v>
      </c>
      <c r="F15">
        <v>0.440973953473146</v>
      </c>
      <c r="G15">
        <v>0.49556820432544901</v>
      </c>
      <c r="H15">
        <v>0.67865358868091596</v>
      </c>
      <c r="I15">
        <v>14.849981856230899</v>
      </c>
      <c r="J15">
        <v>14.864537298223899</v>
      </c>
      <c r="K15">
        <v>1</v>
      </c>
      <c r="L15">
        <v>0.69</v>
      </c>
      <c r="M15">
        <v>0.3</v>
      </c>
      <c r="N15">
        <v>0.01</v>
      </c>
      <c r="O15">
        <v>0.70499999999999996</v>
      </c>
      <c r="P15">
        <v>0.29499999999999998</v>
      </c>
      <c r="Q15">
        <v>0.65</v>
      </c>
      <c r="R15">
        <v>0.35</v>
      </c>
    </row>
    <row r="16" spans="1:20">
      <c r="A16">
        <v>0</v>
      </c>
      <c r="B16">
        <v>5.5</v>
      </c>
      <c r="C16">
        <v>2.75</v>
      </c>
      <c r="D16">
        <v>0.01</v>
      </c>
      <c r="E16">
        <v>0.01</v>
      </c>
      <c r="F16">
        <v>0.66561111213901503</v>
      </c>
      <c r="G16">
        <v>-0.43833200457413102</v>
      </c>
      <c r="H16">
        <v>0.48552746974775401</v>
      </c>
      <c r="I16">
        <v>14.915960273260399</v>
      </c>
      <c r="J16">
        <v>14.812756464388499</v>
      </c>
      <c r="K16">
        <v>1</v>
      </c>
      <c r="L16">
        <v>0.68300000000000005</v>
      </c>
      <c r="M16">
        <v>0.308</v>
      </c>
      <c r="N16">
        <v>8.9999999999999993E-3</v>
      </c>
      <c r="O16">
        <v>0.71599999999999997</v>
      </c>
      <c r="P16">
        <v>0.28399999999999997</v>
      </c>
      <c r="Q16">
        <v>0.6</v>
      </c>
      <c r="R16">
        <v>0.4</v>
      </c>
    </row>
    <row r="17" spans="1:18">
      <c r="A17">
        <v>0</v>
      </c>
      <c r="B17">
        <v>5.5</v>
      </c>
      <c r="C17">
        <v>2.75</v>
      </c>
      <c r="D17">
        <v>0.01</v>
      </c>
      <c r="E17">
        <v>0.01</v>
      </c>
      <c r="F17">
        <v>0.53863366718869399</v>
      </c>
      <c r="G17">
        <v>0.34169411948169998</v>
      </c>
      <c r="H17">
        <v>0.84204397189729796</v>
      </c>
      <c r="I17">
        <v>14.7323623527223</v>
      </c>
      <c r="J17">
        <v>14.864054018653899</v>
      </c>
      <c r="K17">
        <v>1</v>
      </c>
      <c r="L17">
        <v>0.70699999999999996</v>
      </c>
      <c r="M17">
        <v>0.28299999999999997</v>
      </c>
      <c r="N17">
        <v>8.9999999999999993E-3</v>
      </c>
      <c r="O17">
        <v>0.71599999999999997</v>
      </c>
      <c r="P17">
        <v>0.28399999999999997</v>
      </c>
      <c r="Q17">
        <v>0.6</v>
      </c>
      <c r="R17">
        <v>0.4</v>
      </c>
    </row>
    <row r="18" spans="1:18">
      <c r="A18">
        <v>0</v>
      </c>
      <c r="B18">
        <v>5.5</v>
      </c>
      <c r="C18">
        <v>2.75</v>
      </c>
      <c r="D18">
        <v>0.01</v>
      </c>
      <c r="E18">
        <v>0.01</v>
      </c>
      <c r="F18">
        <v>0.55974657656275295</v>
      </c>
      <c r="G18">
        <v>0.29448994482305701</v>
      </c>
      <c r="H18">
        <v>1.1842744754260801</v>
      </c>
      <c r="I18">
        <v>14.5948446985959</v>
      </c>
      <c r="J18">
        <v>14.974618456189299</v>
      </c>
      <c r="K18">
        <v>1</v>
      </c>
      <c r="L18">
        <v>0.71</v>
      </c>
      <c r="M18">
        <v>0.28100000000000003</v>
      </c>
      <c r="N18">
        <v>8.9999999999999993E-3</v>
      </c>
      <c r="O18">
        <v>0.69299999999999995</v>
      </c>
      <c r="P18">
        <v>0.307</v>
      </c>
      <c r="Q18">
        <v>0.7</v>
      </c>
      <c r="R18">
        <v>0.3</v>
      </c>
    </row>
    <row r="19" spans="1:18">
      <c r="A19">
        <v>0</v>
      </c>
      <c r="B19">
        <v>5.5</v>
      </c>
      <c r="C19">
        <v>2.75</v>
      </c>
      <c r="D19">
        <v>0.01</v>
      </c>
      <c r="E19">
        <v>0.01</v>
      </c>
      <c r="F19">
        <v>0.65324947220973195</v>
      </c>
      <c r="G19">
        <v>-8.0321848491176295E-2</v>
      </c>
      <c r="H19">
        <v>1.4250694831589601</v>
      </c>
      <c r="I19">
        <v>15.000647876879199</v>
      </c>
      <c r="J19">
        <v>14.342302818426001</v>
      </c>
      <c r="K19">
        <v>1</v>
      </c>
      <c r="L19">
        <v>0.70899999999999996</v>
      </c>
      <c r="M19">
        <v>0.28199999999999997</v>
      </c>
      <c r="N19">
        <v>8.9999999999999993E-3</v>
      </c>
      <c r="O19">
        <v>0.68200000000000005</v>
      </c>
      <c r="P19">
        <v>0.318</v>
      </c>
      <c r="Q19">
        <v>0.75</v>
      </c>
      <c r="R19">
        <v>0.25</v>
      </c>
    </row>
    <row r="20" spans="1:18">
      <c r="A20">
        <v>0</v>
      </c>
      <c r="B20">
        <v>5.5</v>
      </c>
      <c r="C20">
        <v>2.75</v>
      </c>
      <c r="D20">
        <v>0.01</v>
      </c>
      <c r="E20">
        <v>0.01</v>
      </c>
      <c r="F20">
        <v>0.94503314174411501</v>
      </c>
      <c r="G20">
        <v>-0.214195523597633</v>
      </c>
      <c r="H20">
        <v>2.0967412122281099</v>
      </c>
      <c r="I20">
        <v>20.793133396651001</v>
      </c>
      <c r="J20">
        <v>25.6594406301863</v>
      </c>
      <c r="K20">
        <v>1</v>
      </c>
      <c r="L20">
        <v>0.77900000000000003</v>
      </c>
      <c r="M20">
        <v>0.215</v>
      </c>
      <c r="N20">
        <v>6.0000000000000001E-3</v>
      </c>
      <c r="O20">
        <v>0.70499999999999996</v>
      </c>
      <c r="P20">
        <v>0.29499999999999998</v>
      </c>
      <c r="Q20">
        <v>0.65</v>
      </c>
      <c r="R20">
        <v>0.35</v>
      </c>
    </row>
    <row r="21" spans="1:18">
      <c r="A21">
        <v>0</v>
      </c>
      <c r="B21">
        <v>5.5</v>
      </c>
      <c r="C21">
        <v>2.75</v>
      </c>
      <c r="D21">
        <v>0.01</v>
      </c>
      <c r="E21">
        <v>0.01</v>
      </c>
      <c r="F21">
        <v>0.350720369446749</v>
      </c>
      <c r="G21">
        <v>0.86723453149881902</v>
      </c>
      <c r="H21">
        <v>0.65004242785335298</v>
      </c>
      <c r="I21">
        <v>14.864564785864401</v>
      </c>
      <c r="J21">
        <v>15.167955911586001</v>
      </c>
      <c r="K21">
        <v>1</v>
      </c>
      <c r="L21">
        <v>0.69099999999999995</v>
      </c>
      <c r="M21">
        <v>0.29799999999999999</v>
      </c>
      <c r="N21">
        <v>1.0999999999999999E-2</v>
      </c>
      <c r="O21">
        <v>0.70499999999999996</v>
      </c>
      <c r="P21">
        <v>0.29499999999999998</v>
      </c>
      <c r="Q21">
        <v>0.65</v>
      </c>
      <c r="R21">
        <v>0.35</v>
      </c>
    </row>
    <row r="22" spans="1:18">
      <c r="A22">
        <v>0</v>
      </c>
      <c r="B22">
        <v>5.5</v>
      </c>
      <c r="C22">
        <v>2.75</v>
      </c>
      <c r="D22">
        <v>0.01</v>
      </c>
      <c r="E22">
        <v>0.01</v>
      </c>
      <c r="F22">
        <v>0.81201876695350095</v>
      </c>
      <c r="G22">
        <v>-0.26674459682695001</v>
      </c>
      <c r="H22">
        <v>2.44103858577685</v>
      </c>
      <c r="I22">
        <v>30.1661841375116</v>
      </c>
      <c r="J22">
        <v>19.143366294201801</v>
      </c>
      <c r="K22">
        <v>1</v>
      </c>
      <c r="L22">
        <v>0.74</v>
      </c>
      <c r="M22">
        <v>0.253</v>
      </c>
      <c r="N22">
        <v>7.0000000000000001E-3</v>
      </c>
      <c r="O22">
        <v>0.70499999999999996</v>
      </c>
      <c r="P22">
        <v>0.29499999999999998</v>
      </c>
      <c r="Q22">
        <v>0.65</v>
      </c>
      <c r="R22">
        <v>0.35</v>
      </c>
    </row>
    <row r="23" spans="1:18">
      <c r="A23">
        <v>0</v>
      </c>
      <c r="B23">
        <v>5.5</v>
      </c>
      <c r="C23">
        <v>2.75</v>
      </c>
      <c r="D23">
        <v>0.01</v>
      </c>
      <c r="E23">
        <v>0.01</v>
      </c>
      <c r="F23">
        <v>0.52133671914629598</v>
      </c>
      <c r="G23">
        <v>0.12692155491561399</v>
      </c>
      <c r="H23">
        <v>0.68803035793484002</v>
      </c>
      <c r="I23">
        <v>14.7478264228138</v>
      </c>
      <c r="J23">
        <v>15.0966835295217</v>
      </c>
      <c r="K23">
        <v>1</v>
      </c>
      <c r="L23">
        <v>0.68500000000000005</v>
      </c>
      <c r="M23">
        <v>0.30499999999999999</v>
      </c>
      <c r="N23">
        <v>0.01</v>
      </c>
      <c r="O23">
        <v>0.69299999999999995</v>
      </c>
      <c r="P23">
        <v>0.307</v>
      </c>
      <c r="Q23">
        <v>0.7</v>
      </c>
      <c r="R23">
        <v>0.3</v>
      </c>
    </row>
    <row r="24" spans="1:18">
      <c r="A24">
        <v>0</v>
      </c>
      <c r="B24">
        <v>5.5</v>
      </c>
      <c r="C24">
        <v>2.75</v>
      </c>
      <c r="D24">
        <v>0.01</v>
      </c>
      <c r="E24">
        <v>0.01</v>
      </c>
      <c r="F24">
        <v>0.88726947643468201</v>
      </c>
      <c r="G24">
        <v>-0.458020431296148</v>
      </c>
      <c r="H24">
        <v>2.49247224300774</v>
      </c>
      <c r="I24">
        <v>30.2598168077723</v>
      </c>
      <c r="J24">
        <v>24.425767548184499</v>
      </c>
      <c r="K24">
        <v>1</v>
      </c>
      <c r="L24">
        <v>0.746</v>
      </c>
      <c r="M24">
        <v>0.248</v>
      </c>
      <c r="N24">
        <v>6.0000000000000001E-3</v>
      </c>
      <c r="O24">
        <v>0.70499999999999996</v>
      </c>
      <c r="P24">
        <v>0.29499999999999998</v>
      </c>
      <c r="Q24">
        <v>0.65</v>
      </c>
      <c r="R24">
        <v>0.35</v>
      </c>
    </row>
    <row r="25" spans="1:18">
      <c r="A25">
        <v>0</v>
      </c>
      <c r="B25">
        <v>5.5</v>
      </c>
      <c r="C25">
        <v>2.75</v>
      </c>
      <c r="D25">
        <v>0.01</v>
      </c>
      <c r="E25">
        <v>0.01</v>
      </c>
      <c r="F25">
        <v>1.0413846348945699</v>
      </c>
      <c r="G25">
        <v>-0.46577080224294698</v>
      </c>
      <c r="H25">
        <v>2.4685325439245802</v>
      </c>
      <c r="I25">
        <v>27.929920527979299</v>
      </c>
      <c r="J25">
        <v>31.1089805363181</v>
      </c>
      <c r="K25">
        <v>1</v>
      </c>
      <c r="L25">
        <v>0.78400000000000003</v>
      </c>
      <c r="M25">
        <v>0.21099999999999999</v>
      </c>
      <c r="N25">
        <v>5.0000000000000001E-3</v>
      </c>
      <c r="O25">
        <v>0.73899999999999999</v>
      </c>
      <c r="P25">
        <v>0.26100000000000001</v>
      </c>
      <c r="Q25">
        <v>0.5</v>
      </c>
      <c r="R25">
        <v>0.5</v>
      </c>
    </row>
    <row r="26" spans="1:18">
      <c r="A26">
        <v>0</v>
      </c>
      <c r="B26">
        <v>5.5</v>
      </c>
      <c r="C26">
        <v>2.75</v>
      </c>
      <c r="D26">
        <v>0.01</v>
      </c>
      <c r="E26">
        <v>0.01</v>
      </c>
      <c r="F26">
        <v>0.35663942810551003</v>
      </c>
      <c r="G26">
        <v>0.3174986245134</v>
      </c>
      <c r="H26">
        <v>0.39533680677944499</v>
      </c>
      <c r="I26">
        <v>14.8994731825172</v>
      </c>
      <c r="J26">
        <v>15.4195087101561</v>
      </c>
      <c r="K26">
        <v>1</v>
      </c>
      <c r="L26">
        <v>0.64700000000000002</v>
      </c>
      <c r="M26">
        <v>0.34100000000000003</v>
      </c>
      <c r="N26">
        <v>1.0999999999999999E-2</v>
      </c>
      <c r="O26">
        <v>0.65900000000000003</v>
      </c>
      <c r="P26">
        <v>0.34100000000000003</v>
      </c>
      <c r="Q26">
        <v>0.85</v>
      </c>
      <c r="R26">
        <v>0.15</v>
      </c>
    </row>
    <row r="27" spans="1:18">
      <c r="A27">
        <v>0</v>
      </c>
      <c r="B27">
        <v>5.5</v>
      </c>
      <c r="C27">
        <v>2.75</v>
      </c>
      <c r="D27">
        <v>0.01</v>
      </c>
      <c r="E27">
        <v>0.01</v>
      </c>
      <c r="F27">
        <v>1.1403625534975199</v>
      </c>
      <c r="G27">
        <v>-0.89821794669328203</v>
      </c>
      <c r="H27">
        <v>2.6753301123969999</v>
      </c>
      <c r="I27">
        <v>33.495860753075</v>
      </c>
      <c r="J27">
        <v>38.709190336855002</v>
      </c>
      <c r="K27">
        <v>1</v>
      </c>
      <c r="L27">
        <v>0.77600000000000002</v>
      </c>
      <c r="M27">
        <v>0.22</v>
      </c>
      <c r="N27">
        <v>4.0000000000000001E-3</v>
      </c>
      <c r="O27">
        <v>0.71599999999999997</v>
      </c>
      <c r="P27">
        <v>0.28399999999999997</v>
      </c>
      <c r="Q27">
        <v>0.6</v>
      </c>
      <c r="R27">
        <v>0.4</v>
      </c>
    </row>
    <row r="28" spans="1:18">
      <c r="A28">
        <v>0</v>
      </c>
      <c r="B28">
        <v>5.5</v>
      </c>
      <c r="C28">
        <v>2.75</v>
      </c>
      <c r="D28">
        <v>0.01</v>
      </c>
      <c r="E28">
        <v>0.01</v>
      </c>
      <c r="F28">
        <v>0.53808970052008998</v>
      </c>
      <c r="G28">
        <v>0.24836247106976</v>
      </c>
      <c r="H28">
        <v>1.66447161916249</v>
      </c>
      <c r="I28">
        <v>17.408493917202001</v>
      </c>
      <c r="J28">
        <v>14.499552111828701</v>
      </c>
      <c r="K28">
        <v>1</v>
      </c>
      <c r="L28">
        <v>0.7</v>
      </c>
      <c r="M28">
        <v>0.28999999999999998</v>
      </c>
      <c r="N28">
        <v>0.01</v>
      </c>
      <c r="O28">
        <v>0.67</v>
      </c>
      <c r="P28">
        <v>0.33</v>
      </c>
      <c r="Q28">
        <v>0.8</v>
      </c>
      <c r="R28">
        <v>0.2</v>
      </c>
    </row>
    <row r="29" spans="1:18">
      <c r="A29">
        <v>0</v>
      </c>
      <c r="B29">
        <v>5.5</v>
      </c>
      <c r="C29">
        <v>2.75</v>
      </c>
      <c r="D29">
        <v>0.01</v>
      </c>
      <c r="E29">
        <v>0.01</v>
      </c>
      <c r="F29">
        <v>0.37265250239426101</v>
      </c>
      <c r="G29">
        <v>0.614374624424469</v>
      </c>
      <c r="H29">
        <v>0.86102719156081997</v>
      </c>
      <c r="I29">
        <v>14.770515345586199</v>
      </c>
      <c r="J29">
        <v>14.791957357776999</v>
      </c>
      <c r="K29">
        <v>1</v>
      </c>
      <c r="L29">
        <v>0.67700000000000005</v>
      </c>
      <c r="M29">
        <v>0.312</v>
      </c>
      <c r="N29">
        <v>1.0999999999999999E-2</v>
      </c>
      <c r="O29">
        <v>0.68200000000000005</v>
      </c>
      <c r="P29">
        <v>0.318</v>
      </c>
      <c r="Q29">
        <v>0.75</v>
      </c>
      <c r="R29">
        <v>0.25</v>
      </c>
    </row>
    <row r="30" spans="1:18">
      <c r="A30">
        <v>0</v>
      </c>
      <c r="B30">
        <v>5.5</v>
      </c>
      <c r="C30">
        <v>2.75</v>
      </c>
      <c r="D30">
        <v>0.01</v>
      </c>
      <c r="E30">
        <v>0.01</v>
      </c>
      <c r="F30">
        <v>0.61403186970419898</v>
      </c>
      <c r="G30">
        <v>-2.8790025924331199E-2</v>
      </c>
      <c r="H30">
        <v>0.65082224334210803</v>
      </c>
      <c r="I30">
        <v>14.863896264971499</v>
      </c>
      <c r="J30">
        <v>14.6523011665859</v>
      </c>
      <c r="K30">
        <v>1</v>
      </c>
      <c r="L30">
        <v>0.70099999999999996</v>
      </c>
      <c r="M30">
        <v>0.28999999999999998</v>
      </c>
      <c r="N30">
        <v>8.9999999999999993E-3</v>
      </c>
      <c r="O30">
        <v>0.72699999999999998</v>
      </c>
      <c r="P30">
        <v>0.27300000000000002</v>
      </c>
      <c r="Q30">
        <v>0.55000000000000004</v>
      </c>
      <c r="R30">
        <v>0.45</v>
      </c>
    </row>
    <row r="31" spans="1:18">
      <c r="A31">
        <v>0</v>
      </c>
      <c r="B31">
        <v>5.5</v>
      </c>
      <c r="C31">
        <v>2.75</v>
      </c>
      <c r="D31">
        <v>0.01</v>
      </c>
      <c r="E31">
        <v>0.01</v>
      </c>
      <c r="F31">
        <v>0.60870376834018003</v>
      </c>
      <c r="G31">
        <v>-0.64536705042894704</v>
      </c>
      <c r="H31">
        <v>0.41759161938165001</v>
      </c>
      <c r="I31">
        <v>14.9321483260966</v>
      </c>
      <c r="J31">
        <v>14.942989825145199</v>
      </c>
      <c r="K31">
        <v>1</v>
      </c>
      <c r="L31">
        <v>0.64700000000000002</v>
      </c>
      <c r="M31">
        <v>0.34399999999999997</v>
      </c>
      <c r="N31">
        <v>8.9999999999999993E-3</v>
      </c>
      <c r="O31">
        <v>0.67</v>
      </c>
      <c r="P31">
        <v>0.33</v>
      </c>
      <c r="Q31">
        <v>0.8</v>
      </c>
      <c r="R31">
        <v>0.2</v>
      </c>
    </row>
    <row r="32" spans="1:18">
      <c r="A32">
        <v>0</v>
      </c>
      <c r="B32">
        <v>5.5</v>
      </c>
      <c r="C32">
        <v>2.75</v>
      </c>
      <c r="D32">
        <v>0.01</v>
      </c>
      <c r="E32">
        <v>0.01</v>
      </c>
      <c r="F32">
        <v>0.45615250540178398</v>
      </c>
      <c r="G32">
        <v>0.468255279464592</v>
      </c>
      <c r="H32">
        <v>1.85519741808125</v>
      </c>
      <c r="I32">
        <v>17.200141252569999</v>
      </c>
      <c r="J32">
        <v>18.752770055718301</v>
      </c>
      <c r="K32">
        <v>1</v>
      </c>
      <c r="L32">
        <v>0.69199999999999995</v>
      </c>
      <c r="M32">
        <v>0.29799999999999999</v>
      </c>
      <c r="N32">
        <v>0.01</v>
      </c>
      <c r="O32">
        <v>0.67</v>
      </c>
      <c r="P32">
        <v>0.33</v>
      </c>
      <c r="Q32">
        <v>0.8</v>
      </c>
      <c r="R32">
        <v>0.2</v>
      </c>
    </row>
    <row r="33" spans="1:18">
      <c r="A33">
        <v>1</v>
      </c>
      <c r="B33">
        <v>5.5</v>
      </c>
      <c r="C33">
        <v>2.75</v>
      </c>
      <c r="D33">
        <v>0.01</v>
      </c>
      <c r="E33">
        <v>0.01</v>
      </c>
      <c r="F33">
        <v>1.4102052305374599</v>
      </c>
      <c r="G33">
        <v>-0.33808925984056498</v>
      </c>
      <c r="H33">
        <v>2.2230377806491299</v>
      </c>
      <c r="I33">
        <v>20.401380462325999</v>
      </c>
      <c r="J33">
        <v>13.831225896034599</v>
      </c>
      <c r="K33">
        <v>1</v>
      </c>
      <c r="L33">
        <v>0.86699999999999999</v>
      </c>
      <c r="M33">
        <v>0.13100000000000001</v>
      </c>
      <c r="N33">
        <v>2E-3</v>
      </c>
      <c r="O33">
        <v>0.82299999999999995</v>
      </c>
      <c r="P33">
        <v>0.17699999999999999</v>
      </c>
      <c r="Q33">
        <v>0.85</v>
      </c>
      <c r="R33">
        <v>0.15</v>
      </c>
    </row>
    <row r="34" spans="1:18">
      <c r="A34">
        <v>1</v>
      </c>
      <c r="B34">
        <v>5.5</v>
      </c>
      <c r="C34">
        <v>2.75</v>
      </c>
      <c r="D34">
        <v>0.01</v>
      </c>
      <c r="E34">
        <v>0.01</v>
      </c>
      <c r="F34">
        <v>0.85976677456519601</v>
      </c>
      <c r="G34">
        <v>-6.8586011986704304E-2</v>
      </c>
      <c r="H34">
        <v>0.51280812251831898</v>
      </c>
      <c r="I34">
        <v>14.6970774982757</v>
      </c>
      <c r="J34">
        <v>14.6287657519213</v>
      </c>
      <c r="K34">
        <v>1</v>
      </c>
      <c r="L34">
        <v>0.76800000000000002</v>
      </c>
      <c r="M34">
        <v>0.22600000000000001</v>
      </c>
      <c r="N34">
        <v>6.0000000000000001E-3</v>
      </c>
      <c r="O34">
        <v>0.82299999999999995</v>
      </c>
      <c r="P34">
        <v>0.17699999999999999</v>
      </c>
      <c r="Q34">
        <v>0.85</v>
      </c>
      <c r="R34">
        <v>0.15</v>
      </c>
    </row>
    <row r="35" spans="1:18">
      <c r="A35">
        <v>1</v>
      </c>
      <c r="B35">
        <v>5.5</v>
      </c>
      <c r="C35">
        <v>2.75</v>
      </c>
      <c r="D35">
        <v>0.01</v>
      </c>
      <c r="E35">
        <v>0.01</v>
      </c>
      <c r="F35">
        <v>0.76329829974410401</v>
      </c>
      <c r="G35">
        <v>0.79759437183141402</v>
      </c>
      <c r="H35">
        <v>0.88994031295072296</v>
      </c>
      <c r="I35">
        <v>14.525377985486699</v>
      </c>
      <c r="J35">
        <v>14.919218139941901</v>
      </c>
      <c r="K35">
        <v>1</v>
      </c>
      <c r="L35">
        <v>0.80300000000000005</v>
      </c>
      <c r="M35">
        <v>0.191</v>
      </c>
      <c r="N35">
        <v>7.0000000000000001E-3</v>
      </c>
      <c r="O35">
        <v>0.83299999999999996</v>
      </c>
      <c r="P35">
        <v>0.16700000000000001</v>
      </c>
      <c r="Q35">
        <v>0.8</v>
      </c>
      <c r="R35">
        <v>0.2</v>
      </c>
    </row>
    <row r="36" spans="1:18">
      <c r="A36">
        <v>1</v>
      </c>
      <c r="B36">
        <v>5.5</v>
      </c>
      <c r="C36">
        <v>2.75</v>
      </c>
      <c r="D36">
        <v>0.01</v>
      </c>
      <c r="E36">
        <v>0.01</v>
      </c>
      <c r="F36">
        <v>0.84778300741250101</v>
      </c>
      <c r="G36">
        <v>-6.5623867871469302E-2</v>
      </c>
      <c r="H36">
        <v>0.58829126157417999</v>
      </c>
      <c r="I36">
        <v>14.677270342482799</v>
      </c>
      <c r="J36">
        <v>14.4528431430066</v>
      </c>
      <c r="K36">
        <v>1</v>
      </c>
      <c r="L36">
        <v>0.76500000000000001</v>
      </c>
      <c r="M36">
        <v>0.22900000000000001</v>
      </c>
      <c r="N36">
        <v>7.0000000000000001E-3</v>
      </c>
      <c r="O36">
        <v>0.81200000000000006</v>
      </c>
      <c r="P36">
        <v>0.188</v>
      </c>
      <c r="Q36">
        <v>0.9</v>
      </c>
      <c r="R36">
        <v>0.1</v>
      </c>
    </row>
    <row r="37" spans="1:18">
      <c r="A37">
        <v>1</v>
      </c>
      <c r="B37">
        <v>5.5</v>
      </c>
      <c r="C37">
        <v>2.75</v>
      </c>
      <c r="D37">
        <v>0.01</v>
      </c>
      <c r="E37">
        <v>0.01</v>
      </c>
      <c r="F37">
        <v>0.77136087621989002</v>
      </c>
      <c r="G37">
        <v>0.56476880194572199</v>
      </c>
      <c r="H37">
        <v>0.97848226580373299</v>
      </c>
      <c r="I37">
        <v>14.5898834984354</v>
      </c>
      <c r="J37">
        <v>14.091643049945301</v>
      </c>
      <c r="K37">
        <v>1</v>
      </c>
      <c r="L37">
        <v>0.78900000000000003</v>
      </c>
      <c r="M37">
        <v>0.20399999999999999</v>
      </c>
      <c r="N37">
        <v>7.0000000000000001E-3</v>
      </c>
      <c r="O37">
        <v>0.82299999999999995</v>
      </c>
      <c r="P37">
        <v>0.17699999999999999</v>
      </c>
      <c r="Q37">
        <v>0.85</v>
      </c>
      <c r="R37">
        <v>0.15</v>
      </c>
    </row>
    <row r="38" spans="1:18">
      <c r="A38">
        <v>1</v>
      </c>
      <c r="B38">
        <v>5.5</v>
      </c>
      <c r="C38">
        <v>2.75</v>
      </c>
      <c r="D38">
        <v>0.01</v>
      </c>
      <c r="E38">
        <v>0.01</v>
      </c>
      <c r="F38">
        <v>0.93247073361435395</v>
      </c>
      <c r="G38">
        <v>0.117912165800675</v>
      </c>
      <c r="H38">
        <v>0.62594022354160495</v>
      </c>
      <c r="I38">
        <v>14.52417399558</v>
      </c>
      <c r="J38">
        <v>15.208709083778301</v>
      </c>
      <c r="K38">
        <v>1</v>
      </c>
      <c r="L38">
        <v>0.79900000000000004</v>
      </c>
      <c r="M38">
        <v>0.19500000000000001</v>
      </c>
      <c r="N38">
        <v>6.0000000000000001E-3</v>
      </c>
      <c r="O38">
        <v>0.85399999999999998</v>
      </c>
      <c r="P38">
        <v>0.14599999999999999</v>
      </c>
      <c r="Q38">
        <v>0.7</v>
      </c>
      <c r="R38">
        <v>0.3</v>
      </c>
    </row>
    <row r="39" spans="1:18">
      <c r="A39">
        <v>1</v>
      </c>
      <c r="B39">
        <v>5.5</v>
      </c>
      <c r="C39">
        <v>2.75</v>
      </c>
      <c r="D39">
        <v>0.01</v>
      </c>
      <c r="E39">
        <v>0.01</v>
      </c>
      <c r="F39">
        <v>1.0033395743029601</v>
      </c>
      <c r="G39">
        <v>0.93981080815593998</v>
      </c>
      <c r="H39">
        <v>1.93769081655051</v>
      </c>
      <c r="I39">
        <v>17.390698828721298</v>
      </c>
      <c r="J39">
        <v>14.732292865509899</v>
      </c>
      <c r="K39">
        <v>1</v>
      </c>
      <c r="L39">
        <v>0.86199999999999999</v>
      </c>
      <c r="M39">
        <v>0.13300000000000001</v>
      </c>
      <c r="N39">
        <v>4.0000000000000001E-3</v>
      </c>
      <c r="O39">
        <v>0.84399999999999997</v>
      </c>
      <c r="P39">
        <v>0.156</v>
      </c>
      <c r="Q39">
        <v>0.75</v>
      </c>
      <c r="R39">
        <v>0.25</v>
      </c>
    </row>
    <row r="40" spans="1:18">
      <c r="A40">
        <v>1</v>
      </c>
      <c r="B40">
        <v>5.5</v>
      </c>
      <c r="C40">
        <v>2.75</v>
      </c>
      <c r="D40">
        <v>0.01</v>
      </c>
      <c r="E40">
        <v>0.01</v>
      </c>
      <c r="F40">
        <v>0.87829134390852004</v>
      </c>
      <c r="G40">
        <v>0.18536865568010399</v>
      </c>
      <c r="H40">
        <v>0.74612335905421701</v>
      </c>
      <c r="I40">
        <v>14.4699017452244</v>
      </c>
      <c r="J40">
        <v>15.080990205551201</v>
      </c>
      <c r="K40">
        <v>1</v>
      </c>
      <c r="L40">
        <v>0.79100000000000004</v>
      </c>
      <c r="M40">
        <v>0.20300000000000001</v>
      </c>
      <c r="N40">
        <v>6.0000000000000001E-3</v>
      </c>
      <c r="O40">
        <v>0.82299999999999995</v>
      </c>
      <c r="P40">
        <v>0.17699999999999999</v>
      </c>
      <c r="Q40">
        <v>0.85</v>
      </c>
      <c r="R40">
        <v>0.15</v>
      </c>
    </row>
    <row r="41" spans="1:18">
      <c r="A41">
        <v>1</v>
      </c>
      <c r="B41">
        <v>5.5</v>
      </c>
      <c r="C41">
        <v>2.75</v>
      </c>
      <c r="D41">
        <v>0.01</v>
      </c>
      <c r="E41">
        <v>0.01</v>
      </c>
      <c r="F41">
        <v>1.64853783395369</v>
      </c>
      <c r="G41">
        <v>-0.90008320810397302</v>
      </c>
      <c r="H41">
        <v>2.48577921788032</v>
      </c>
      <c r="I41">
        <v>23.834241314460701</v>
      </c>
      <c r="J41">
        <v>14.9304712831222</v>
      </c>
      <c r="K41">
        <v>1</v>
      </c>
      <c r="L41">
        <v>0.872</v>
      </c>
      <c r="M41">
        <v>0.127</v>
      </c>
      <c r="N41">
        <v>1E-3</v>
      </c>
      <c r="O41">
        <v>0.80200000000000005</v>
      </c>
      <c r="P41">
        <v>0.19800000000000001</v>
      </c>
      <c r="Q41">
        <v>0.95</v>
      </c>
      <c r="R41">
        <v>0.05</v>
      </c>
    </row>
    <row r="42" spans="1:18">
      <c r="A42">
        <v>1</v>
      </c>
      <c r="B42">
        <v>5.5</v>
      </c>
      <c r="C42">
        <v>2.75</v>
      </c>
      <c r="D42">
        <v>0.01</v>
      </c>
      <c r="E42">
        <v>0.01</v>
      </c>
      <c r="F42">
        <v>0.714268733520806</v>
      </c>
      <c r="G42">
        <v>0.44633310811208898</v>
      </c>
      <c r="H42">
        <v>0.46397451250741101</v>
      </c>
      <c r="I42">
        <v>14.774189157571501</v>
      </c>
      <c r="J42">
        <v>14.8955962457285</v>
      </c>
      <c r="K42">
        <v>1</v>
      </c>
      <c r="L42">
        <v>0.76600000000000001</v>
      </c>
      <c r="M42">
        <v>0.22600000000000001</v>
      </c>
      <c r="N42">
        <v>8.0000000000000002E-3</v>
      </c>
      <c r="O42">
        <v>0.81200000000000006</v>
      </c>
      <c r="P42">
        <v>0.188</v>
      </c>
      <c r="Q42">
        <v>0.9</v>
      </c>
      <c r="R42">
        <v>0.1</v>
      </c>
    </row>
    <row r="43" spans="1:18">
      <c r="A43">
        <v>1</v>
      </c>
      <c r="B43">
        <v>5.5</v>
      </c>
      <c r="C43">
        <v>2.75</v>
      </c>
      <c r="D43">
        <v>0.01</v>
      </c>
      <c r="E43">
        <v>0.01</v>
      </c>
      <c r="F43">
        <v>1.1356324862078599</v>
      </c>
      <c r="G43">
        <v>-0.37939462761642301</v>
      </c>
      <c r="H43">
        <v>1.2699826159848899</v>
      </c>
      <c r="I43">
        <v>14.2917893723685</v>
      </c>
      <c r="J43">
        <v>15.0603511819277</v>
      </c>
      <c r="K43">
        <v>1</v>
      </c>
      <c r="L43">
        <v>0.81200000000000006</v>
      </c>
      <c r="M43">
        <v>0.184</v>
      </c>
      <c r="N43">
        <v>4.0000000000000001E-3</v>
      </c>
      <c r="O43">
        <v>0.83299999999999996</v>
      </c>
      <c r="P43">
        <v>0.16700000000000001</v>
      </c>
      <c r="Q43">
        <v>0.8</v>
      </c>
      <c r="R43">
        <v>0.2</v>
      </c>
    </row>
    <row r="44" spans="1:18">
      <c r="A44">
        <v>1</v>
      </c>
      <c r="B44">
        <v>5.5</v>
      </c>
      <c r="C44">
        <v>2.75</v>
      </c>
      <c r="D44">
        <v>0.01</v>
      </c>
      <c r="E44">
        <v>0.01</v>
      </c>
      <c r="F44">
        <v>1.3581904563142699</v>
      </c>
      <c r="G44">
        <v>-0.82604710956400496</v>
      </c>
      <c r="H44">
        <v>1.4962316228247701</v>
      </c>
      <c r="I44">
        <v>15.3050781923633</v>
      </c>
      <c r="J44">
        <v>14.428418222456401</v>
      </c>
      <c r="K44">
        <v>1</v>
      </c>
      <c r="L44">
        <v>0.82699999999999996</v>
      </c>
      <c r="M44">
        <v>0.17</v>
      </c>
      <c r="N44">
        <v>3.0000000000000001E-3</v>
      </c>
      <c r="O44">
        <v>0.81200000000000006</v>
      </c>
      <c r="P44">
        <v>0.188</v>
      </c>
      <c r="Q44">
        <v>0.9</v>
      </c>
      <c r="R44">
        <v>0.1</v>
      </c>
    </row>
    <row r="45" spans="1:18">
      <c r="A45">
        <v>1</v>
      </c>
      <c r="B45">
        <v>5.5</v>
      </c>
      <c r="C45">
        <v>2.75</v>
      </c>
      <c r="D45">
        <v>0.01</v>
      </c>
      <c r="E45">
        <v>0.01</v>
      </c>
      <c r="F45">
        <v>0.89567794701882197</v>
      </c>
      <c r="G45">
        <v>-4.4158031587728797E-2</v>
      </c>
      <c r="H45">
        <v>0.38868377680202898</v>
      </c>
      <c r="I45">
        <v>14.680002986600201</v>
      </c>
      <c r="J45">
        <v>15.2044460784991</v>
      </c>
      <c r="K45">
        <v>1</v>
      </c>
      <c r="L45">
        <v>0.77900000000000003</v>
      </c>
      <c r="M45">
        <v>0.215</v>
      </c>
      <c r="N45">
        <v>6.0000000000000001E-3</v>
      </c>
      <c r="O45">
        <v>0.84399999999999997</v>
      </c>
      <c r="P45">
        <v>0.156</v>
      </c>
      <c r="Q45">
        <v>0.75</v>
      </c>
      <c r="R45">
        <v>0.25</v>
      </c>
    </row>
    <row r="46" spans="1:18">
      <c r="A46">
        <v>1</v>
      </c>
      <c r="B46">
        <v>5.5</v>
      </c>
      <c r="C46">
        <v>2.75</v>
      </c>
      <c r="D46">
        <v>0.01</v>
      </c>
      <c r="E46">
        <v>0.01</v>
      </c>
      <c r="F46">
        <v>0.91952694787937905</v>
      </c>
      <c r="G46">
        <v>3.3382928744629198E-2</v>
      </c>
      <c r="H46">
        <v>0.57827251782548705</v>
      </c>
      <c r="I46">
        <v>14.6175649842538</v>
      </c>
      <c r="J46">
        <v>14.850677761356399</v>
      </c>
      <c r="K46">
        <v>1</v>
      </c>
      <c r="L46">
        <v>0.79</v>
      </c>
      <c r="M46">
        <v>0.20399999999999999</v>
      </c>
      <c r="N46">
        <v>6.0000000000000001E-3</v>
      </c>
      <c r="O46">
        <v>0.85399999999999998</v>
      </c>
      <c r="P46">
        <v>0.14599999999999999</v>
      </c>
      <c r="Q46">
        <v>0.7</v>
      </c>
      <c r="R46">
        <v>0.3</v>
      </c>
    </row>
    <row r="47" spans="1:18">
      <c r="A47">
        <v>1</v>
      </c>
      <c r="B47">
        <v>5.5</v>
      </c>
      <c r="C47">
        <v>2.75</v>
      </c>
      <c r="D47">
        <v>0.01</v>
      </c>
      <c r="E47">
        <v>0.01</v>
      </c>
      <c r="F47">
        <v>0.85871674257743402</v>
      </c>
      <c r="G47">
        <v>-0.136180068010571</v>
      </c>
      <c r="H47">
        <v>0.38440100675636002</v>
      </c>
      <c r="I47">
        <v>14.810996630686899</v>
      </c>
      <c r="J47">
        <v>14.511224689734901</v>
      </c>
      <c r="K47">
        <v>1</v>
      </c>
      <c r="L47">
        <v>0.76200000000000001</v>
      </c>
      <c r="M47">
        <v>0.23100000000000001</v>
      </c>
      <c r="N47">
        <v>6.0000000000000001E-3</v>
      </c>
      <c r="O47">
        <v>0.83299999999999996</v>
      </c>
      <c r="P47">
        <v>0.16700000000000001</v>
      </c>
      <c r="Q47">
        <v>0.8</v>
      </c>
      <c r="R47">
        <v>0.2</v>
      </c>
    </row>
    <row r="48" spans="1:18">
      <c r="A48">
        <v>1</v>
      </c>
      <c r="B48">
        <v>5.5</v>
      </c>
      <c r="C48">
        <v>2.75</v>
      </c>
      <c r="D48">
        <v>0.01</v>
      </c>
      <c r="E48">
        <v>0.01</v>
      </c>
      <c r="F48">
        <v>0.75692918102425599</v>
      </c>
      <c r="G48">
        <v>0.664624661948236</v>
      </c>
      <c r="H48">
        <v>0.64644420174963702</v>
      </c>
      <c r="I48">
        <v>14.623863089868401</v>
      </c>
      <c r="J48">
        <v>15.154216526101701</v>
      </c>
      <c r="K48">
        <v>1</v>
      </c>
      <c r="L48">
        <v>0.79200000000000004</v>
      </c>
      <c r="M48">
        <v>0.20100000000000001</v>
      </c>
      <c r="N48">
        <v>7.0000000000000001E-3</v>
      </c>
      <c r="O48">
        <v>0.83299999999999996</v>
      </c>
      <c r="P48">
        <v>0.16700000000000001</v>
      </c>
      <c r="Q48">
        <v>0.8</v>
      </c>
      <c r="R48">
        <v>0.2</v>
      </c>
    </row>
    <row r="49" spans="1:18">
      <c r="A49">
        <v>1</v>
      </c>
      <c r="B49">
        <v>5.5</v>
      </c>
      <c r="C49">
        <v>2.75</v>
      </c>
      <c r="D49">
        <v>0.01</v>
      </c>
      <c r="E49">
        <v>0.01</v>
      </c>
      <c r="F49">
        <v>0.65570765178336399</v>
      </c>
      <c r="G49">
        <v>0.65533797547944095</v>
      </c>
      <c r="H49">
        <v>0.47329087193577601</v>
      </c>
      <c r="I49">
        <v>14.936109029354901</v>
      </c>
      <c r="J49">
        <v>14.3163559814121</v>
      </c>
      <c r="K49">
        <v>1</v>
      </c>
      <c r="L49">
        <v>0.76500000000000001</v>
      </c>
      <c r="M49">
        <v>0.22700000000000001</v>
      </c>
      <c r="N49">
        <v>8.0000000000000002E-3</v>
      </c>
      <c r="O49">
        <v>0.82299999999999995</v>
      </c>
      <c r="P49">
        <v>0.17699999999999999</v>
      </c>
      <c r="Q49">
        <v>0.85</v>
      </c>
      <c r="R49">
        <v>0.15</v>
      </c>
    </row>
    <row r="50" spans="1:18">
      <c r="A50">
        <v>1</v>
      </c>
      <c r="B50">
        <v>5.5</v>
      </c>
      <c r="C50">
        <v>2.75</v>
      </c>
      <c r="D50">
        <v>0.01</v>
      </c>
      <c r="E50">
        <v>0.01</v>
      </c>
      <c r="F50">
        <v>0.83953738125835897</v>
      </c>
      <c r="G50">
        <v>-7.2391339933636403E-2</v>
      </c>
      <c r="H50">
        <v>0.472462535559727</v>
      </c>
      <c r="I50">
        <v>14.695277744092801</v>
      </c>
      <c r="J50">
        <v>14.786504984618</v>
      </c>
      <c r="K50">
        <v>1</v>
      </c>
      <c r="L50">
        <v>0.76200000000000001</v>
      </c>
      <c r="M50">
        <v>0.23100000000000001</v>
      </c>
      <c r="N50">
        <v>7.0000000000000001E-3</v>
      </c>
      <c r="O50">
        <v>0.81200000000000006</v>
      </c>
      <c r="P50">
        <v>0.188</v>
      </c>
      <c r="Q50">
        <v>0.9</v>
      </c>
      <c r="R50">
        <v>0.1</v>
      </c>
    </row>
    <row r="51" spans="1:18">
      <c r="A51">
        <v>1</v>
      </c>
      <c r="B51">
        <v>5.5</v>
      </c>
      <c r="C51">
        <v>2.75</v>
      </c>
      <c r="D51">
        <v>0.01</v>
      </c>
      <c r="E51">
        <v>0.01</v>
      </c>
      <c r="F51">
        <v>0.848226498939742</v>
      </c>
      <c r="G51">
        <v>0.26450634522074601</v>
      </c>
      <c r="H51">
        <v>1.1077824564134999</v>
      </c>
      <c r="I51">
        <v>14.570558309280001</v>
      </c>
      <c r="J51">
        <v>13.7068716826103</v>
      </c>
      <c r="K51">
        <v>1</v>
      </c>
      <c r="L51">
        <v>0.78800000000000003</v>
      </c>
      <c r="M51">
        <v>0.20599999999999999</v>
      </c>
      <c r="N51">
        <v>6.0000000000000001E-3</v>
      </c>
      <c r="O51">
        <v>0.81200000000000006</v>
      </c>
      <c r="P51">
        <v>0.188</v>
      </c>
      <c r="Q51">
        <v>0.9</v>
      </c>
      <c r="R51">
        <v>0.1</v>
      </c>
    </row>
    <row r="52" spans="1:18">
      <c r="A52">
        <v>1</v>
      </c>
      <c r="B52">
        <v>5.5</v>
      </c>
      <c r="C52">
        <v>2.75</v>
      </c>
      <c r="D52">
        <v>0.01</v>
      </c>
      <c r="E52">
        <v>0.01</v>
      </c>
      <c r="F52">
        <v>1.37632941566204</v>
      </c>
      <c r="G52">
        <v>-0.50265056266882202</v>
      </c>
      <c r="H52">
        <v>1.85367815781964</v>
      </c>
      <c r="I52">
        <v>16.5911674337436</v>
      </c>
      <c r="J52">
        <v>18.5178981169243</v>
      </c>
      <c r="K52">
        <v>1</v>
      </c>
      <c r="L52">
        <v>0.85199999999999998</v>
      </c>
      <c r="M52">
        <v>0.14599999999999999</v>
      </c>
      <c r="N52">
        <v>2E-3</v>
      </c>
      <c r="O52">
        <v>0.83299999999999996</v>
      </c>
      <c r="P52">
        <v>0.16700000000000001</v>
      </c>
      <c r="Q52">
        <v>0.8</v>
      </c>
      <c r="R52">
        <v>0.2</v>
      </c>
    </row>
    <row r="53" spans="1:18">
      <c r="A53">
        <v>1</v>
      </c>
      <c r="B53">
        <v>5.5</v>
      </c>
      <c r="C53">
        <v>2.75</v>
      </c>
      <c r="D53">
        <v>0.01</v>
      </c>
      <c r="E53">
        <v>0.01</v>
      </c>
      <c r="F53">
        <v>0.58995438421667601</v>
      </c>
      <c r="G53">
        <v>0.95976338674737904</v>
      </c>
      <c r="H53">
        <v>0.39457562884362901</v>
      </c>
      <c r="I53">
        <v>14.892647161224801</v>
      </c>
      <c r="J53">
        <v>15.2221397162496</v>
      </c>
      <c r="K53">
        <v>1</v>
      </c>
      <c r="L53">
        <v>0.76900000000000002</v>
      </c>
      <c r="M53">
        <v>0.223</v>
      </c>
      <c r="N53">
        <v>8.0000000000000002E-3</v>
      </c>
      <c r="O53">
        <v>0.81200000000000006</v>
      </c>
      <c r="P53">
        <v>0.188</v>
      </c>
      <c r="Q53">
        <v>0.9</v>
      </c>
      <c r="R53">
        <v>0.1</v>
      </c>
    </row>
    <row r="54" spans="1:18">
      <c r="A54">
        <v>1</v>
      </c>
      <c r="B54">
        <v>5.5</v>
      </c>
      <c r="C54">
        <v>2.75</v>
      </c>
      <c r="D54">
        <v>0.01</v>
      </c>
      <c r="E54">
        <v>0.01</v>
      </c>
      <c r="F54">
        <v>1.22076642490486</v>
      </c>
      <c r="G54">
        <v>-0.64999273860818796</v>
      </c>
      <c r="H54">
        <v>1.44104823920633</v>
      </c>
      <c r="I54">
        <v>15.284127393247401</v>
      </c>
      <c r="J54">
        <v>13.9112566123852</v>
      </c>
      <c r="K54">
        <v>1</v>
      </c>
      <c r="L54">
        <v>0.81200000000000006</v>
      </c>
      <c r="M54">
        <v>0.185</v>
      </c>
      <c r="N54">
        <v>3.0000000000000001E-3</v>
      </c>
      <c r="O54">
        <v>0.81200000000000006</v>
      </c>
      <c r="P54">
        <v>0.188</v>
      </c>
      <c r="Q54">
        <v>0.9</v>
      </c>
      <c r="R54">
        <v>0.1</v>
      </c>
    </row>
    <row r="55" spans="1:18">
      <c r="A55">
        <v>1</v>
      </c>
      <c r="B55">
        <v>5.5</v>
      </c>
      <c r="C55">
        <v>2.75</v>
      </c>
      <c r="D55">
        <v>0.01</v>
      </c>
      <c r="E55">
        <v>0.01</v>
      </c>
      <c r="F55">
        <v>0.959187161498122</v>
      </c>
      <c r="G55">
        <v>0.28178104130251203</v>
      </c>
      <c r="H55">
        <v>1.21914979894863</v>
      </c>
      <c r="I55">
        <v>14.428320147971201</v>
      </c>
      <c r="J55">
        <v>14.3711018349314</v>
      </c>
      <c r="K55">
        <v>1</v>
      </c>
      <c r="L55">
        <v>0.81599999999999995</v>
      </c>
      <c r="M55">
        <v>0.17899999999999999</v>
      </c>
      <c r="N55">
        <v>5.0000000000000001E-3</v>
      </c>
      <c r="O55">
        <v>0.83299999999999996</v>
      </c>
      <c r="P55">
        <v>0.16700000000000001</v>
      </c>
      <c r="Q55">
        <v>0.8</v>
      </c>
      <c r="R55">
        <v>0.2</v>
      </c>
    </row>
    <row r="56" spans="1:18">
      <c r="A56">
        <v>1</v>
      </c>
      <c r="B56">
        <v>5.5</v>
      </c>
      <c r="C56">
        <v>2.75</v>
      </c>
      <c r="D56">
        <v>0.01</v>
      </c>
      <c r="E56">
        <v>0.01</v>
      </c>
      <c r="F56">
        <v>0.93829013385841398</v>
      </c>
      <c r="G56">
        <v>0.57522290237759599</v>
      </c>
      <c r="H56">
        <v>1.5207922136537699</v>
      </c>
      <c r="I56">
        <v>15.4743170223701</v>
      </c>
      <c r="J56">
        <v>14.1917930169749</v>
      </c>
      <c r="K56">
        <v>1</v>
      </c>
      <c r="L56">
        <v>0.82899999999999996</v>
      </c>
      <c r="M56">
        <v>0.16500000000000001</v>
      </c>
      <c r="N56">
        <v>5.0000000000000001E-3</v>
      </c>
      <c r="O56">
        <v>0.83299999999999996</v>
      </c>
      <c r="P56">
        <v>0.16700000000000001</v>
      </c>
      <c r="Q56">
        <v>0.8</v>
      </c>
      <c r="R56">
        <v>0.2</v>
      </c>
    </row>
    <row r="57" spans="1:18">
      <c r="A57">
        <v>1</v>
      </c>
      <c r="B57">
        <v>5.5</v>
      </c>
      <c r="C57">
        <v>2.75</v>
      </c>
      <c r="D57">
        <v>0.01</v>
      </c>
      <c r="E57">
        <v>0.01</v>
      </c>
      <c r="F57">
        <v>1.11704049896194</v>
      </c>
      <c r="G57">
        <v>-0.48338098839673799</v>
      </c>
      <c r="H57">
        <v>1.1604208319067899</v>
      </c>
      <c r="I57">
        <v>14.3481573655652</v>
      </c>
      <c r="J57">
        <v>14.5294890389782</v>
      </c>
      <c r="K57">
        <v>1</v>
      </c>
      <c r="L57">
        <v>0.80100000000000005</v>
      </c>
      <c r="M57">
        <v>0.19500000000000001</v>
      </c>
      <c r="N57">
        <v>4.0000000000000001E-3</v>
      </c>
      <c r="O57">
        <v>0.82299999999999995</v>
      </c>
      <c r="P57">
        <v>0.17699999999999999</v>
      </c>
      <c r="Q57">
        <v>0.85</v>
      </c>
      <c r="R57">
        <v>0.15</v>
      </c>
    </row>
    <row r="58" spans="1:18">
      <c r="A58">
        <v>1</v>
      </c>
      <c r="B58">
        <v>5.5</v>
      </c>
      <c r="C58">
        <v>2.75</v>
      </c>
      <c r="D58">
        <v>0.01</v>
      </c>
      <c r="E58">
        <v>0.01</v>
      </c>
      <c r="F58">
        <v>0.99423582129035404</v>
      </c>
      <c r="G58">
        <v>-0.72421335084562599</v>
      </c>
      <c r="H58">
        <v>0.41379808000834101</v>
      </c>
      <c r="I58">
        <v>14.6923179561333</v>
      </c>
      <c r="J58">
        <v>14.7028703398875</v>
      </c>
      <c r="K58">
        <v>1</v>
      </c>
      <c r="L58">
        <v>0.754</v>
      </c>
      <c r="M58">
        <v>0.24099999999999999</v>
      </c>
      <c r="N58">
        <v>5.0000000000000001E-3</v>
      </c>
      <c r="O58">
        <v>0.82299999999999995</v>
      </c>
      <c r="P58">
        <v>0.17699999999999999</v>
      </c>
      <c r="Q58">
        <v>0.85</v>
      </c>
      <c r="R58">
        <v>0.15</v>
      </c>
    </row>
    <row r="59" spans="1:18">
      <c r="A59">
        <v>1</v>
      </c>
      <c r="B59">
        <v>5.5</v>
      </c>
      <c r="C59">
        <v>2.75</v>
      </c>
      <c r="D59">
        <v>0.01</v>
      </c>
      <c r="E59">
        <v>0.01</v>
      </c>
      <c r="F59">
        <v>1.32338757957874</v>
      </c>
      <c r="G59">
        <v>-0.58120407663446305</v>
      </c>
      <c r="H59">
        <v>1.5312144866742801</v>
      </c>
      <c r="I59">
        <v>15.4634016507565</v>
      </c>
      <c r="J59">
        <v>14.1489152110949</v>
      </c>
      <c r="K59">
        <v>1</v>
      </c>
      <c r="L59">
        <v>0.83699999999999997</v>
      </c>
      <c r="M59">
        <v>0.16</v>
      </c>
      <c r="N59">
        <v>3.0000000000000001E-3</v>
      </c>
      <c r="O59">
        <v>0.83299999999999996</v>
      </c>
      <c r="P59">
        <v>0.16700000000000001</v>
      </c>
      <c r="Q59">
        <v>0.8</v>
      </c>
      <c r="R59">
        <v>0.2</v>
      </c>
    </row>
    <row r="60" spans="1:18">
      <c r="A60">
        <v>1</v>
      </c>
      <c r="B60">
        <v>5.5</v>
      </c>
      <c r="C60">
        <v>2.75</v>
      </c>
      <c r="D60">
        <v>0.01</v>
      </c>
      <c r="E60">
        <v>0.01</v>
      </c>
      <c r="F60">
        <v>0.87299060616135404</v>
      </c>
      <c r="G60">
        <v>-5.82830994468801E-2</v>
      </c>
      <c r="H60">
        <v>0.60881075897436199</v>
      </c>
      <c r="I60">
        <v>14.6424056774761</v>
      </c>
      <c r="J60">
        <v>14.551176085079099</v>
      </c>
      <c r="K60">
        <v>1</v>
      </c>
      <c r="L60">
        <v>0.77200000000000002</v>
      </c>
      <c r="M60">
        <v>0.222</v>
      </c>
      <c r="N60">
        <v>6.0000000000000001E-3</v>
      </c>
      <c r="O60">
        <v>0.82299999999999995</v>
      </c>
      <c r="P60">
        <v>0.17699999999999999</v>
      </c>
      <c r="Q60">
        <v>0.85</v>
      </c>
      <c r="R60">
        <v>0.15</v>
      </c>
    </row>
    <row r="61" spans="1:18">
      <c r="A61">
        <v>1</v>
      </c>
      <c r="B61">
        <v>5.5</v>
      </c>
      <c r="C61">
        <v>2.75</v>
      </c>
      <c r="D61">
        <v>0.01</v>
      </c>
      <c r="E61">
        <v>0.01</v>
      </c>
      <c r="F61">
        <v>0.94404778533054501</v>
      </c>
      <c r="G61">
        <v>0.91089707840350798</v>
      </c>
      <c r="H61">
        <v>2.3718628370933001</v>
      </c>
      <c r="I61">
        <v>21.777954054550101</v>
      </c>
      <c r="J61">
        <v>14.018177910294501</v>
      </c>
      <c r="K61">
        <v>1</v>
      </c>
      <c r="L61">
        <v>0.84899999999999998</v>
      </c>
      <c r="M61">
        <v>0.14599999999999999</v>
      </c>
      <c r="N61">
        <v>5.0000000000000001E-3</v>
      </c>
      <c r="O61">
        <v>0.81200000000000006</v>
      </c>
      <c r="P61">
        <v>0.188</v>
      </c>
      <c r="Q61">
        <v>0.9</v>
      </c>
      <c r="R61">
        <v>0.1</v>
      </c>
    </row>
    <row r="62" spans="1:18">
      <c r="A62">
        <v>1</v>
      </c>
      <c r="B62">
        <v>5.5</v>
      </c>
      <c r="C62">
        <v>2.75</v>
      </c>
      <c r="D62">
        <v>0.01</v>
      </c>
      <c r="E62">
        <v>0.01</v>
      </c>
      <c r="F62">
        <v>0.89597027355945602</v>
      </c>
      <c r="G62">
        <v>-6.8936584461232603E-2</v>
      </c>
      <c r="H62">
        <v>0.452358835706686</v>
      </c>
      <c r="I62">
        <v>14.626939553334701</v>
      </c>
      <c r="J62">
        <v>15.191483166342801</v>
      </c>
      <c r="K62">
        <v>1</v>
      </c>
      <c r="L62">
        <v>0.77700000000000002</v>
      </c>
      <c r="M62">
        <v>0.217</v>
      </c>
      <c r="N62">
        <v>6.0000000000000001E-3</v>
      </c>
      <c r="O62">
        <v>0.83299999999999996</v>
      </c>
      <c r="P62">
        <v>0.16700000000000001</v>
      </c>
      <c r="Q62">
        <v>0.8</v>
      </c>
      <c r="R62">
        <v>0.2</v>
      </c>
    </row>
  </sheetData>
  <autoFilter ref="A2:AK62" xr:uid="{5F053A14-0EBD-4CAA-9688-10A10CC2ED7F}"/>
  <mergeCells count="5">
    <mergeCell ref="B1:E1"/>
    <mergeCell ref="F1:N1"/>
    <mergeCell ref="O1:P1"/>
    <mergeCell ref="Q1:R1"/>
    <mergeCell ref="A1:A2"/>
  </mergeCells>
  <phoneticPr fontId="1" type="noConversion"/>
  <pageMargins left="0.7" right="0.7" top="0.75" bottom="0.75" header="0.3" footer="0.3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1ECBF-A4E0-4510-B978-1C208CABC8B2}">
  <dimension ref="A1:W45"/>
  <sheetViews>
    <sheetView topLeftCell="A8" workbookViewId="0">
      <selection activeCell="L22" sqref="L22:M22"/>
    </sheetView>
  </sheetViews>
  <sheetFormatPr defaultRowHeight="15"/>
  <cols>
    <col min="3" max="3" width="16.5703125" customWidth="1"/>
    <col min="10" max="10" width="17.140625" customWidth="1"/>
    <col min="11" max="11" width="18.28515625" customWidth="1"/>
    <col min="12" max="12" width="16" customWidth="1"/>
    <col min="13" max="13" width="23.28515625" customWidth="1"/>
    <col min="15" max="15" width="9.7109375" customWidth="1"/>
    <col min="16" max="16" width="11.28515625" customWidth="1"/>
  </cols>
  <sheetData>
    <row r="1" spans="1:23">
      <c r="A1" s="107" t="s">
        <v>21</v>
      </c>
      <c r="B1" s="155" t="s">
        <v>30</v>
      </c>
      <c r="C1" s="154" t="s">
        <v>20</v>
      </c>
      <c r="D1" s="155" t="s">
        <v>4</v>
      </c>
      <c r="E1" s="155"/>
      <c r="F1" s="155"/>
      <c r="G1" s="155"/>
      <c r="H1" s="1"/>
      <c r="I1" s="154" t="s">
        <v>12</v>
      </c>
      <c r="J1" s="154"/>
      <c r="K1" s="154"/>
      <c r="L1" s="154"/>
      <c r="M1" s="154"/>
      <c r="N1" s="154"/>
      <c r="O1" s="154"/>
      <c r="P1" s="154"/>
      <c r="Q1" s="154"/>
      <c r="R1" s="155" t="s">
        <v>15</v>
      </c>
      <c r="S1" s="155"/>
      <c r="T1" s="154" t="s">
        <v>16</v>
      </c>
      <c r="U1" s="154"/>
    </row>
    <row r="2" spans="1:23">
      <c r="A2" s="107"/>
      <c r="B2" s="155"/>
      <c r="C2" s="154"/>
      <c r="D2" s="2" t="s">
        <v>0</v>
      </c>
      <c r="E2" s="2" t="s">
        <v>1</v>
      </c>
      <c r="F2" s="2" t="s">
        <v>2</v>
      </c>
      <c r="G2" s="2" t="s">
        <v>3</v>
      </c>
      <c r="H2" s="2"/>
      <c r="I2" s="3" t="s">
        <v>5</v>
      </c>
      <c r="J2" s="3" t="s">
        <v>6</v>
      </c>
      <c r="K2" s="3" t="s">
        <v>7</v>
      </c>
      <c r="L2" s="3" t="s">
        <v>13</v>
      </c>
      <c r="M2" s="3" t="s">
        <v>14</v>
      </c>
      <c r="N2" s="3" t="s">
        <v>8</v>
      </c>
      <c r="O2" s="3" t="s">
        <v>9</v>
      </c>
      <c r="P2" s="3" t="s">
        <v>10</v>
      </c>
      <c r="Q2" s="3" t="s">
        <v>11</v>
      </c>
      <c r="R2" s="2" t="s">
        <v>9</v>
      </c>
      <c r="S2" s="2" t="s">
        <v>10</v>
      </c>
      <c r="T2" s="3" t="s">
        <v>9</v>
      </c>
      <c r="U2" s="3" t="s">
        <v>10</v>
      </c>
      <c r="V2" s="3" t="s">
        <v>38</v>
      </c>
    </row>
    <row r="3" spans="1:23">
      <c r="A3" s="107" t="s">
        <v>22</v>
      </c>
      <c r="B3" s="107" t="s">
        <v>27</v>
      </c>
      <c r="C3" s="107">
        <v>0</v>
      </c>
      <c r="D3" s="107">
        <v>5.5</v>
      </c>
      <c r="E3" s="107">
        <v>2.75</v>
      </c>
      <c r="F3" s="107">
        <v>0.01</v>
      </c>
      <c r="G3" s="107">
        <v>0.01</v>
      </c>
      <c r="H3" t="s">
        <v>17</v>
      </c>
      <c r="I3">
        <v>0.68011494672854533</v>
      </c>
      <c r="J3">
        <v>-6.7170468724633656E-2</v>
      </c>
      <c r="K3">
        <v>1.3184291704888096</v>
      </c>
      <c r="L3">
        <v>17.590008519368606</v>
      </c>
      <c r="M3">
        <v>17.442676914108155</v>
      </c>
      <c r="N3">
        <v>1</v>
      </c>
      <c r="O3">
        <v>0.71523333333333328</v>
      </c>
      <c r="P3">
        <v>0.27643333333333331</v>
      </c>
      <c r="Q3">
        <v>8.2666666666666687E-3</v>
      </c>
      <c r="R3">
        <v>0.69930000000000014</v>
      </c>
      <c r="S3">
        <v>0.30069999999999997</v>
      </c>
      <c r="T3">
        <v>0.67333333333333345</v>
      </c>
      <c r="U3">
        <v>0.32666666666666649</v>
      </c>
      <c r="V3">
        <v>108</v>
      </c>
    </row>
    <row r="4" spans="1:23">
      <c r="A4" s="107"/>
      <c r="B4" s="107"/>
      <c r="C4" s="107"/>
      <c r="D4" s="107"/>
      <c r="E4" s="107"/>
      <c r="F4" s="107"/>
      <c r="G4" s="107"/>
      <c r="H4" t="s">
        <v>18</v>
      </c>
      <c r="I4">
        <v>0.21034153887450666</v>
      </c>
      <c r="J4">
        <v>0.42095733628593829</v>
      </c>
      <c r="K4">
        <v>0.67356567489927743</v>
      </c>
      <c r="L4">
        <v>5.3741883609956815</v>
      </c>
      <c r="M4">
        <v>5.5884563260556765</v>
      </c>
      <c r="N4">
        <v>0</v>
      </c>
      <c r="O4">
        <v>3.8885050166314335E-2</v>
      </c>
      <c r="P4">
        <v>3.7078373037748559E-2</v>
      </c>
      <c r="Q4">
        <v>1.946408422486513E-3</v>
      </c>
      <c r="R4">
        <v>2.0354021885036648E-2</v>
      </c>
      <c r="S4">
        <v>2.0354021885036676E-2</v>
      </c>
      <c r="T4">
        <v>8.8797846095861263E-2</v>
      </c>
      <c r="U4">
        <v>8.8797846095862651E-2</v>
      </c>
    </row>
    <row r="5" spans="1:23">
      <c r="A5" s="107"/>
      <c r="B5" s="107"/>
      <c r="C5" s="159">
        <v>1</v>
      </c>
      <c r="D5" s="159">
        <v>5.5</v>
      </c>
      <c r="E5" s="159">
        <v>2.75</v>
      </c>
      <c r="F5" s="159">
        <v>0.01</v>
      </c>
      <c r="G5" s="159">
        <v>0.01</v>
      </c>
      <c r="H5" s="5" t="s">
        <v>17</v>
      </c>
      <c r="I5" s="8">
        <v>0.94611831567114402</v>
      </c>
      <c r="J5" s="5">
        <v>4.832546148945048E-2</v>
      </c>
      <c r="K5" s="5">
        <v>1.0076557854102608</v>
      </c>
      <c r="L5" s="5">
        <v>15.117328728509879</v>
      </c>
      <c r="M5" s="5">
        <v>14.262810445883833</v>
      </c>
      <c r="N5" s="5">
        <v>0.967741935483871</v>
      </c>
      <c r="O5" s="5">
        <v>0.77506451612903215</v>
      </c>
      <c r="P5" s="5">
        <v>0.18751612903225806</v>
      </c>
      <c r="Q5" s="5">
        <v>5.1290322580645189E-3</v>
      </c>
      <c r="R5" s="5">
        <v>0.79919354838709666</v>
      </c>
      <c r="S5" s="5">
        <v>0.16854838709677414</v>
      </c>
      <c r="T5" s="5">
        <v>0.80806451612903241</v>
      </c>
      <c r="U5" s="5">
        <v>0.15967741935483878</v>
      </c>
      <c r="V5" s="5">
        <v>116</v>
      </c>
    </row>
    <row r="6" spans="1:23">
      <c r="A6" s="107"/>
      <c r="B6" s="107"/>
      <c r="C6" s="159"/>
      <c r="D6" s="159"/>
      <c r="E6" s="159"/>
      <c r="F6" s="159"/>
      <c r="G6" s="159"/>
      <c r="H6" s="5" t="s">
        <v>18</v>
      </c>
      <c r="I6" s="5">
        <v>0.29854222969118954</v>
      </c>
      <c r="J6" s="5">
        <v>0.53794708654417178</v>
      </c>
      <c r="K6" s="5">
        <v>0.65902763771092077</v>
      </c>
      <c r="L6" s="5">
        <v>3.6058976449018356</v>
      </c>
      <c r="M6" s="5">
        <v>2.7728617273774914</v>
      </c>
      <c r="N6" s="5">
        <v>0.17960530202677499</v>
      </c>
      <c r="O6" s="5">
        <v>0.14783998906111837</v>
      </c>
      <c r="P6" s="5">
        <v>4.7779961607171725E-2</v>
      </c>
      <c r="Q6" s="5">
        <v>2.0775295502731277E-3</v>
      </c>
      <c r="R6" s="5">
        <v>0.14887050734443613</v>
      </c>
      <c r="S6" s="5">
        <v>3.3777545509482934E-2</v>
      </c>
      <c r="T6" s="5">
        <v>0.1618109875716876</v>
      </c>
      <c r="U6" s="5">
        <v>6.7600979823655399E-2</v>
      </c>
    </row>
    <row r="7" spans="1:23">
      <c r="A7" s="107"/>
      <c r="B7" s="107"/>
      <c r="C7" s="159" t="s">
        <v>36</v>
      </c>
      <c r="D7" s="159">
        <v>5.5</v>
      </c>
      <c r="E7" s="159">
        <v>2.75</v>
      </c>
      <c r="F7" s="159">
        <v>0.01</v>
      </c>
      <c r="G7" s="159">
        <v>0.01</v>
      </c>
      <c r="H7" s="5" t="s">
        <v>17</v>
      </c>
      <c r="I7" s="8">
        <v>0.61252701718487224</v>
      </c>
      <c r="J7" s="8">
        <v>0</v>
      </c>
      <c r="K7" s="5">
        <v>1.2351938546343133</v>
      </c>
      <c r="L7" s="5">
        <v>18.238649306042781</v>
      </c>
      <c r="M7" s="5">
        <v>17.220003144520685</v>
      </c>
      <c r="N7" s="5">
        <v>1</v>
      </c>
      <c r="O7" s="5">
        <v>0.70143333333333335</v>
      </c>
      <c r="P7" s="5">
        <v>0.28946666666666665</v>
      </c>
      <c r="Q7" s="5">
        <v>8.9333333333333383E-3</v>
      </c>
      <c r="R7" s="5">
        <v>0.69209999999999983</v>
      </c>
      <c r="S7" s="5">
        <v>0.30790000000000001</v>
      </c>
      <c r="T7" s="5">
        <v>0.70499999999999996</v>
      </c>
      <c r="U7" s="5">
        <v>0.29499999999999998</v>
      </c>
      <c r="W7">
        <v>76</v>
      </c>
    </row>
    <row r="8" spans="1:23">
      <c r="A8" s="107"/>
      <c r="B8" s="107"/>
      <c r="C8" s="159"/>
      <c r="D8" s="159"/>
      <c r="E8" s="159"/>
      <c r="F8" s="159"/>
      <c r="G8" s="159"/>
      <c r="H8" s="5" t="s">
        <v>18</v>
      </c>
      <c r="I8" s="5">
        <v>0.13391004641694987</v>
      </c>
      <c r="J8" s="8">
        <v>0</v>
      </c>
      <c r="K8" s="5">
        <v>0.78148218724544072</v>
      </c>
      <c r="L8" s="5">
        <v>6.0936015404975477</v>
      </c>
      <c r="M8" s="5">
        <v>4.6772208746890627</v>
      </c>
      <c r="N8" s="5">
        <v>0</v>
      </c>
      <c r="O8" s="5">
        <v>3.9897872498230492E-2</v>
      </c>
      <c r="P8" s="5">
        <v>3.8592239110217752E-2</v>
      </c>
      <c r="Q8" s="5">
        <v>1.3879613761229798E-3</v>
      </c>
      <c r="R8" s="5">
        <v>1.9902087916805984E-2</v>
      </c>
      <c r="S8" s="5">
        <v>1.9902087916806019E-2</v>
      </c>
      <c r="T8" s="5">
        <v>8.7444563719752955E-2</v>
      </c>
      <c r="U8" s="5">
        <v>8.7444563719753135E-2</v>
      </c>
      <c r="W8">
        <v>100</v>
      </c>
    </row>
    <row r="9" spans="1:23">
      <c r="A9" s="107"/>
      <c r="B9" s="107"/>
      <c r="C9" s="107" t="s">
        <v>37</v>
      </c>
      <c r="D9" s="107">
        <v>5.5</v>
      </c>
      <c r="E9" s="107">
        <v>2.75</v>
      </c>
      <c r="F9" s="107">
        <v>0.01</v>
      </c>
      <c r="G9" s="107">
        <v>0.01</v>
      </c>
      <c r="H9" t="s">
        <v>17</v>
      </c>
      <c r="I9">
        <v>1.0923010219734313</v>
      </c>
      <c r="J9" s="7">
        <v>0</v>
      </c>
      <c r="K9">
        <v>1.3539357394811551</v>
      </c>
      <c r="L9">
        <v>16.345365623217294</v>
      </c>
      <c r="M9">
        <v>15.75012825191428</v>
      </c>
      <c r="N9">
        <v>1</v>
      </c>
      <c r="O9">
        <v>0.82340000000000013</v>
      </c>
      <c r="P9">
        <v>0.17226666666666665</v>
      </c>
      <c r="Q9">
        <v>4.400000000000002E-3</v>
      </c>
      <c r="R9">
        <v>0.83289999999999986</v>
      </c>
      <c r="S9">
        <v>0.16709999999999994</v>
      </c>
      <c r="T9">
        <v>0.80166666666666686</v>
      </c>
      <c r="U9">
        <v>0.19833333333333336</v>
      </c>
    </row>
    <row r="10" spans="1:23">
      <c r="A10" s="107"/>
      <c r="B10" s="107"/>
      <c r="C10" s="107"/>
      <c r="D10" s="107"/>
      <c r="E10" s="107"/>
      <c r="F10" s="107"/>
      <c r="G10" s="107"/>
      <c r="H10" t="s">
        <v>18</v>
      </c>
      <c r="I10">
        <v>0.20416175235137057</v>
      </c>
      <c r="J10" s="7">
        <v>0</v>
      </c>
      <c r="K10">
        <v>0.69334229022685734</v>
      </c>
      <c r="L10">
        <v>2.9222479876558416</v>
      </c>
      <c r="M10">
        <v>2.7849327006109927</v>
      </c>
      <c r="N10">
        <v>0</v>
      </c>
      <c r="O10">
        <v>4.1523238196759502E-2</v>
      </c>
      <c r="P10">
        <v>3.9847929322166506E-2</v>
      </c>
      <c r="Q10">
        <v>1.6733200530681508E-3</v>
      </c>
      <c r="R10">
        <v>1.2225891124703476E-2</v>
      </c>
      <c r="S10">
        <v>1.2225891124703481E-2</v>
      </c>
      <c r="T10">
        <v>5.7958566254686206E-2</v>
      </c>
      <c r="U10">
        <v>5.795856625468615E-2</v>
      </c>
    </row>
    <row r="11" spans="1:23">
      <c r="A11" s="107"/>
      <c r="B11" s="107"/>
      <c r="C11" s="107" t="s">
        <v>25</v>
      </c>
      <c r="D11" s="107" t="s">
        <v>39</v>
      </c>
      <c r="E11" s="107">
        <v>2.75</v>
      </c>
      <c r="F11" s="107">
        <v>0.01</v>
      </c>
      <c r="G11" s="107">
        <v>0.01</v>
      </c>
      <c r="H11" t="s">
        <v>17</v>
      </c>
      <c r="I11" s="10">
        <v>0.82074449690274187</v>
      </c>
      <c r="J11" s="10">
        <v>3.5174167647210207E-3</v>
      </c>
      <c r="K11" s="10">
        <v>1.1417391907132441</v>
      </c>
      <c r="L11" s="10">
        <f>584.590436854015/40</f>
        <v>14.614760921350376</v>
      </c>
      <c r="M11" t="s">
        <v>27</v>
      </c>
      <c r="N11">
        <v>1</v>
      </c>
      <c r="O11" s="6">
        <v>0.76600000000000001</v>
      </c>
      <c r="P11">
        <v>0.23300000000000001</v>
      </c>
      <c r="Q11">
        <v>1E-3</v>
      </c>
      <c r="R11" s="6">
        <v>0.76300000000000001</v>
      </c>
      <c r="S11" s="6">
        <v>0.23699999999999999</v>
      </c>
      <c r="T11" t="s">
        <v>27</v>
      </c>
      <c r="U11" t="s">
        <v>27</v>
      </c>
    </row>
    <row r="12" spans="1:23">
      <c r="A12" s="107"/>
      <c r="B12" s="107"/>
      <c r="C12" s="107"/>
      <c r="D12" s="107"/>
      <c r="E12" s="107"/>
      <c r="F12" s="107"/>
      <c r="G12" s="107"/>
      <c r="H12" t="s">
        <v>18</v>
      </c>
      <c r="I12">
        <v>5.7634370114951455E-2</v>
      </c>
      <c r="J12">
        <v>3.3950340707320531E-2</v>
      </c>
      <c r="K12">
        <v>2.061798883735785E-2</v>
      </c>
      <c r="L12">
        <v>6.6360257915097858</v>
      </c>
      <c r="M12" t="s">
        <v>27</v>
      </c>
      <c r="O12" s="6"/>
      <c r="R12" s="6"/>
      <c r="S12" s="6"/>
    </row>
    <row r="13" spans="1:23">
      <c r="A13" s="107"/>
      <c r="B13" s="107"/>
      <c r="C13" s="107" t="s">
        <v>35</v>
      </c>
      <c r="D13" s="107">
        <v>5.5</v>
      </c>
      <c r="E13" s="107">
        <v>2.75</v>
      </c>
      <c r="F13" s="107">
        <v>0.01</v>
      </c>
      <c r="G13" s="107">
        <v>0.01</v>
      </c>
      <c r="H13" t="s">
        <v>26</v>
      </c>
      <c r="I13">
        <v>0.94266150101519897</v>
      </c>
      <c r="J13" s="7">
        <v>0</v>
      </c>
      <c r="K13">
        <v>1.6508130536523651</v>
      </c>
      <c r="L13">
        <v>17.629253072703658</v>
      </c>
      <c r="M13">
        <v>17.24082339889431</v>
      </c>
      <c r="N13">
        <v>1</v>
      </c>
      <c r="O13">
        <v>0.79189999999999983</v>
      </c>
      <c r="P13">
        <v>0.20259999999999997</v>
      </c>
      <c r="Q13">
        <v>5.5999999999999999E-3</v>
      </c>
      <c r="R13">
        <v>0.76310000000000011</v>
      </c>
      <c r="S13" s="6">
        <v>0.23690000000000003</v>
      </c>
      <c r="T13" s="6">
        <v>0.7649999999999999</v>
      </c>
      <c r="U13">
        <v>0.23500000000000001</v>
      </c>
    </row>
    <row r="14" spans="1:23">
      <c r="A14" s="107"/>
      <c r="B14" s="107"/>
      <c r="C14" s="107"/>
      <c r="D14" s="107"/>
      <c r="E14" s="107"/>
      <c r="F14" s="107"/>
      <c r="G14" s="107"/>
      <c r="H14" t="s">
        <v>18</v>
      </c>
      <c r="I14">
        <v>0.13219919076877454</v>
      </c>
      <c r="J14" s="7">
        <v>0</v>
      </c>
      <c r="K14">
        <v>0.51603704694628005</v>
      </c>
      <c r="L14">
        <v>4.3725852750927503</v>
      </c>
      <c r="M14">
        <v>3.0454515981994423</v>
      </c>
      <c r="N14">
        <v>0</v>
      </c>
      <c r="O14">
        <v>3.1504673374666871E-2</v>
      </c>
      <c r="P14">
        <v>3.0368843683398244E-2</v>
      </c>
      <c r="Q14">
        <v>1.264911064067352E-3</v>
      </c>
      <c r="R14">
        <v>1.001609815358368E-2</v>
      </c>
      <c r="S14">
        <v>1.0016098153583668E-2</v>
      </c>
      <c r="T14">
        <v>4.5946829173634088E-2</v>
      </c>
      <c r="U14">
        <v>4.5946829173634095E-2</v>
      </c>
    </row>
    <row r="15" spans="1:23" ht="13.9" customHeight="1">
      <c r="A15" s="107" t="s">
        <v>31</v>
      </c>
      <c r="B15" s="107" t="s">
        <v>27</v>
      </c>
      <c r="C15" s="107">
        <v>0</v>
      </c>
      <c r="D15" s="107">
        <v>5.5</v>
      </c>
      <c r="E15" s="107">
        <v>2.75</v>
      </c>
      <c r="F15" s="107">
        <v>0.01</v>
      </c>
      <c r="G15" s="107">
        <v>0.01</v>
      </c>
      <c r="H15" t="s">
        <v>17</v>
      </c>
      <c r="I15">
        <v>-5.271049530795572E-2</v>
      </c>
      <c r="J15">
        <v>2.6145601539855574E-2</v>
      </c>
      <c r="K15">
        <v>1.1395442229590549</v>
      </c>
      <c r="L15">
        <v>15.908003131892993</v>
      </c>
      <c r="M15">
        <v>15.861084723681651</v>
      </c>
      <c r="N15">
        <v>1</v>
      </c>
      <c r="O15">
        <v>0.43993333333333329</v>
      </c>
      <c r="P15">
        <v>0.46989999999999993</v>
      </c>
      <c r="Q15">
        <v>9.0133333333333329E-2</v>
      </c>
      <c r="R15">
        <v>0.6305333333333335</v>
      </c>
      <c r="S15">
        <v>0.36946666666666667</v>
      </c>
      <c r="T15">
        <v>0.68769999999999998</v>
      </c>
      <c r="U15">
        <v>0.31229999999999997</v>
      </c>
    </row>
    <row r="16" spans="1:23" ht="13.9" customHeight="1">
      <c r="A16" s="107"/>
      <c r="B16" s="107"/>
      <c r="C16" s="107"/>
      <c r="D16" s="107"/>
      <c r="E16" s="107"/>
      <c r="F16" s="107"/>
      <c r="G16" s="107"/>
      <c r="H16" t="s">
        <v>18</v>
      </c>
      <c r="I16">
        <v>0.66638332377250531</v>
      </c>
      <c r="J16">
        <v>0.52109560577068514</v>
      </c>
      <c r="K16">
        <v>0.73098626212991413</v>
      </c>
      <c r="L16">
        <v>0.74477280026115267</v>
      </c>
      <c r="M16">
        <v>0.78948933607517424</v>
      </c>
      <c r="N16">
        <v>0</v>
      </c>
      <c r="O16">
        <v>0.19205008925176073</v>
      </c>
      <c r="P16">
        <v>0.19117266973909364</v>
      </c>
      <c r="Q16">
        <v>1.2585523521048064E-2</v>
      </c>
      <c r="R16">
        <v>2.1704493946444942E-2</v>
      </c>
      <c r="S16">
        <v>2.1704493946444928E-2</v>
      </c>
      <c r="T16">
        <v>6.45868300870205E-2</v>
      </c>
      <c r="U16">
        <v>6.4586830087020375E-2</v>
      </c>
    </row>
    <row r="17" spans="1:22" ht="13.9" customHeight="1">
      <c r="A17" s="107"/>
      <c r="B17" s="107"/>
      <c r="C17" s="107">
        <v>1</v>
      </c>
      <c r="D17" s="107">
        <v>5.5</v>
      </c>
      <c r="E17" s="107">
        <v>2.75</v>
      </c>
      <c r="F17" s="107">
        <v>0.01</v>
      </c>
      <c r="G17" s="107">
        <v>0.01</v>
      </c>
      <c r="H17" t="s">
        <v>17</v>
      </c>
      <c r="I17">
        <v>4.6744841324733624E-2</v>
      </c>
      <c r="J17">
        <v>-7.2801860739649046E-2</v>
      </c>
      <c r="K17">
        <v>1.3471536600467897</v>
      </c>
      <c r="L17">
        <v>15.616017319712959</v>
      </c>
      <c r="M17">
        <v>15.872690220586849</v>
      </c>
      <c r="N17">
        <v>1</v>
      </c>
      <c r="O17">
        <v>0.4602</v>
      </c>
      <c r="P17">
        <v>0.44096666666666662</v>
      </c>
      <c r="Q17">
        <v>9.8966666666666689E-2</v>
      </c>
      <c r="R17">
        <v>0.84760000000000013</v>
      </c>
      <c r="S17">
        <v>0.15240000000000001</v>
      </c>
      <c r="T17">
        <v>0.8600000000000001</v>
      </c>
      <c r="U17">
        <v>0.13999999999999999</v>
      </c>
    </row>
    <row r="18" spans="1:22" ht="13.9" customHeight="1">
      <c r="A18" s="107"/>
      <c r="B18" s="107"/>
      <c r="C18" s="107"/>
      <c r="D18" s="107"/>
      <c r="E18" s="107"/>
      <c r="F18" s="107"/>
      <c r="G18" s="107"/>
      <c r="H18" t="s">
        <v>18</v>
      </c>
      <c r="I18">
        <v>0.41909379200942154</v>
      </c>
      <c r="J18">
        <v>0.6534088983217553</v>
      </c>
      <c r="K18">
        <v>0.65306903568965013</v>
      </c>
      <c r="L18">
        <v>1.2464219100883684</v>
      </c>
      <c r="M18">
        <v>1.7087575640984869</v>
      </c>
      <c r="N18">
        <v>0</v>
      </c>
      <c r="O18">
        <v>0.1474014925297569</v>
      </c>
      <c r="P18">
        <v>0.15019584532876759</v>
      </c>
      <c r="Q18">
        <v>9.5031150367813014E-3</v>
      </c>
      <c r="R18">
        <v>1.4418857384545505E-2</v>
      </c>
      <c r="S18">
        <v>1.4418857384545493E-2</v>
      </c>
      <c r="T18">
        <v>5.7834484403398091E-2</v>
      </c>
      <c r="U18">
        <v>5.7834484403398147E-2</v>
      </c>
    </row>
    <row r="19" spans="1:22" ht="13.9" customHeight="1">
      <c r="A19" s="107"/>
      <c r="B19" s="107"/>
      <c r="C19" s="107" t="s">
        <v>25</v>
      </c>
      <c r="D19" s="107">
        <v>5.5</v>
      </c>
      <c r="E19" s="107">
        <v>2.75</v>
      </c>
      <c r="F19" s="107">
        <v>0.01</v>
      </c>
      <c r="G19" s="107">
        <v>0.01</v>
      </c>
      <c r="H19" t="s">
        <v>17</v>
      </c>
      <c r="I19">
        <v>4.0803859881435076E-2</v>
      </c>
      <c r="J19">
        <v>3.5668064614447291E-2</v>
      </c>
      <c r="K19">
        <v>1.0227614873779431</v>
      </c>
      <c r="L19">
        <v>15.45554670757341</v>
      </c>
      <c r="M19">
        <v>15.517477404004728</v>
      </c>
      <c r="N19">
        <v>1</v>
      </c>
      <c r="O19">
        <v>0.46539999999999998</v>
      </c>
      <c r="P19">
        <v>0.43580000000000008</v>
      </c>
      <c r="Q19">
        <v>9.8899999999999988E-2</v>
      </c>
      <c r="R19">
        <v>0.76190000000000002</v>
      </c>
      <c r="S19">
        <v>0.23810000000000003</v>
      </c>
      <c r="T19">
        <v>0.75900000000000001</v>
      </c>
      <c r="U19">
        <v>0.24100000000000002</v>
      </c>
    </row>
    <row r="20" spans="1:22" ht="13.9" customHeight="1">
      <c r="A20" s="107"/>
      <c r="B20" s="107"/>
      <c r="C20" s="107"/>
      <c r="D20" s="107"/>
      <c r="E20" s="107"/>
      <c r="F20" s="107"/>
      <c r="G20" s="107"/>
      <c r="H20" t="s">
        <v>18</v>
      </c>
      <c r="I20">
        <v>0.51121627053628038</v>
      </c>
      <c r="J20">
        <v>0.53597687370882008</v>
      </c>
      <c r="K20">
        <v>0.6206190710259667</v>
      </c>
      <c r="L20">
        <v>0.43778516235988923</v>
      </c>
      <c r="M20">
        <v>0.4642129858417286</v>
      </c>
      <c r="N20">
        <v>0</v>
      </c>
      <c r="O20">
        <v>0.13697136764870102</v>
      </c>
      <c r="P20">
        <v>0.13358376481527287</v>
      </c>
      <c r="Q20">
        <v>9.2909753106023389E-3</v>
      </c>
      <c r="R20">
        <v>1.3386975428046151E-2</v>
      </c>
      <c r="S20">
        <v>1.3386975428046141E-2</v>
      </c>
      <c r="T20">
        <v>4.7156948350988312E-2</v>
      </c>
      <c r="U20">
        <v>4.715694835098827E-2</v>
      </c>
    </row>
    <row r="21" spans="1:22" ht="13.9" customHeight="1">
      <c r="A21" s="107"/>
      <c r="B21" s="107"/>
      <c r="C21" t="s">
        <v>28</v>
      </c>
      <c r="D21">
        <v>5.5</v>
      </c>
      <c r="E21">
        <v>2.75</v>
      </c>
      <c r="F21">
        <v>0.01</v>
      </c>
      <c r="G21">
        <v>0.01</v>
      </c>
      <c r="H21" t="s">
        <v>26</v>
      </c>
      <c r="J21" s="3"/>
      <c r="R21" s="6"/>
      <c r="S21" s="6"/>
    </row>
    <row r="22" spans="1:22" ht="13.9" customHeight="1">
      <c r="A22" s="107"/>
      <c r="B22" s="107"/>
      <c r="C22" s="159" t="s">
        <v>40</v>
      </c>
      <c r="D22" s="159">
        <v>5.5</v>
      </c>
      <c r="E22" s="159">
        <v>2.75</v>
      </c>
      <c r="F22" s="159">
        <v>0.01</v>
      </c>
      <c r="G22" s="159">
        <v>0.01</v>
      </c>
      <c r="H22" s="5" t="s">
        <v>17</v>
      </c>
      <c r="I22" s="8">
        <v>0.54585729033979902</v>
      </c>
      <c r="J22" s="5">
        <v>4.2428851377947462E-3</v>
      </c>
      <c r="K22" s="5" t="s">
        <v>42</v>
      </c>
      <c r="L22" s="5">
        <v>15.799085220264578</v>
      </c>
      <c r="M22" s="5">
        <v>15.544879891743486</v>
      </c>
      <c r="N22" s="5">
        <v>1</v>
      </c>
      <c r="O22" s="9">
        <v>0.62336666666666651</v>
      </c>
      <c r="P22" s="9">
        <v>0.28383333333333333</v>
      </c>
      <c r="Q22" s="5">
        <v>9.2800000000000007E-2</v>
      </c>
      <c r="R22" s="5">
        <v>0.63526666666666676</v>
      </c>
      <c r="S22" s="5">
        <v>0.36473333333333335</v>
      </c>
      <c r="T22" s="5">
        <v>0.67369999999999985</v>
      </c>
      <c r="U22" s="5">
        <v>0.32629999999999998</v>
      </c>
    </row>
    <row r="23" spans="1:22" ht="13.9" customHeight="1">
      <c r="A23" s="107"/>
      <c r="B23" s="107"/>
      <c r="C23" s="159"/>
      <c r="D23" s="159"/>
      <c r="E23" s="159"/>
      <c r="F23" s="159"/>
      <c r="G23" s="159"/>
      <c r="H23" s="5" t="s">
        <v>18</v>
      </c>
      <c r="I23" s="5">
        <v>0.25391343761183677</v>
      </c>
      <c r="J23" s="5">
        <v>0.56389464930313593</v>
      </c>
      <c r="K23" s="5" t="s">
        <v>42</v>
      </c>
      <c r="L23" s="5">
        <v>0.64079083472681986</v>
      </c>
      <c r="M23" s="5">
        <v>1.9249055865878433</v>
      </c>
      <c r="N23" s="5">
        <v>0</v>
      </c>
      <c r="O23" s="5">
        <v>3.8653619479300724E-2</v>
      </c>
      <c r="P23" s="5">
        <v>3.0997311711394231E-2</v>
      </c>
      <c r="Q23" s="5">
        <v>8.4624933148244371E-3</v>
      </c>
      <c r="R23" s="5">
        <v>2.2379074791102248E-2</v>
      </c>
      <c r="S23" s="5">
        <v>2.2379074791102224E-2</v>
      </c>
      <c r="T23" s="5">
        <v>6.6780727139208212E-2</v>
      </c>
      <c r="U23" s="5">
        <v>6.6780727139208171E-2</v>
      </c>
    </row>
    <row r="24" spans="1:22" ht="13.9" customHeight="1">
      <c r="A24" s="107"/>
      <c r="B24" s="107"/>
      <c r="C24" s="159" t="s">
        <v>41</v>
      </c>
      <c r="D24" s="159">
        <v>5.5</v>
      </c>
      <c r="E24" s="159">
        <v>2.75</v>
      </c>
      <c r="F24" s="159">
        <v>0.01</v>
      </c>
      <c r="G24" s="159">
        <v>0.01</v>
      </c>
      <c r="H24" s="5" t="s">
        <v>17</v>
      </c>
      <c r="I24" s="8">
        <v>1.5494763932846498</v>
      </c>
      <c r="J24" s="5">
        <v>-8.6091354832448452E-2</v>
      </c>
      <c r="K24" s="5" t="s">
        <v>42</v>
      </c>
      <c r="L24" s="5">
        <v>14.467091452339508</v>
      </c>
      <c r="M24" s="5">
        <v>14.280513612664315</v>
      </c>
      <c r="N24" s="5">
        <v>1</v>
      </c>
      <c r="O24" s="9">
        <v>0.86749999999999994</v>
      </c>
      <c r="P24" s="9">
        <v>9.7233333333333366E-2</v>
      </c>
      <c r="Q24" s="5">
        <v>3.5433333333333344E-2</v>
      </c>
      <c r="R24" s="5">
        <v>0.85453333333333326</v>
      </c>
      <c r="S24" s="5">
        <v>0.14546666666666663</v>
      </c>
      <c r="T24" s="5">
        <v>0.831666666666667</v>
      </c>
      <c r="U24" s="5">
        <v>0.16833333333333339</v>
      </c>
    </row>
    <row r="25" spans="1:22" ht="13.9" customHeight="1">
      <c r="A25" s="107"/>
      <c r="B25" s="107"/>
      <c r="C25" s="159"/>
      <c r="D25" s="159"/>
      <c r="E25" s="159"/>
      <c r="F25" s="159"/>
      <c r="G25" s="159"/>
      <c r="H25" s="5" t="s">
        <v>18</v>
      </c>
      <c r="I25" s="5">
        <v>0.23286203857904586</v>
      </c>
      <c r="J25" s="5">
        <v>0.64050552905437508</v>
      </c>
      <c r="K25" s="5" t="s">
        <v>42</v>
      </c>
      <c r="L25" s="5">
        <v>0.38478329096835684</v>
      </c>
      <c r="M25" s="5">
        <v>1.4642628266557549</v>
      </c>
      <c r="N25" s="5">
        <v>0</v>
      </c>
      <c r="O25" s="5">
        <v>1.2330925518302805E-2</v>
      </c>
      <c r="P25" s="5">
        <v>8.0244597340249982E-3</v>
      </c>
      <c r="Q25" s="5">
        <v>7.8110590625189869E-3</v>
      </c>
      <c r="R25" s="5">
        <v>1.1880825854649415E-2</v>
      </c>
      <c r="S25" s="5">
        <v>1.1880825854649401E-2</v>
      </c>
      <c r="T25" s="5">
        <v>4.8215273966640083E-2</v>
      </c>
      <c r="U25" s="5">
        <v>4.8215273966639931E-2</v>
      </c>
    </row>
    <row r="26" spans="1:22" ht="13.9" customHeight="1">
      <c r="A26" s="107"/>
      <c r="B26" s="107"/>
      <c r="C26" s="159" t="s">
        <v>43</v>
      </c>
      <c r="D26" s="159">
        <v>5.5</v>
      </c>
      <c r="E26" s="159">
        <v>2.75</v>
      </c>
      <c r="F26" s="159">
        <v>0.01</v>
      </c>
      <c r="G26" s="159">
        <v>0.01</v>
      </c>
      <c r="H26" s="5" t="s">
        <v>17</v>
      </c>
      <c r="I26" s="8">
        <v>1.1047726143853356</v>
      </c>
      <c r="J26" s="8">
        <v>-4.3861300560316133E-2</v>
      </c>
      <c r="K26" s="5" t="s">
        <v>42</v>
      </c>
      <c r="L26" s="5">
        <v>15.070553440059424</v>
      </c>
      <c r="M26" s="5" t="s">
        <v>27</v>
      </c>
      <c r="N26" s="5">
        <v>1</v>
      </c>
      <c r="O26" s="5">
        <v>0.77966666666666662</v>
      </c>
      <c r="P26" s="5">
        <v>0.16096666666666667</v>
      </c>
      <c r="Q26" s="5">
        <v>5.9366666666666672E-2</v>
      </c>
      <c r="R26" s="5">
        <v>0.76099999999999957</v>
      </c>
      <c r="S26" s="5">
        <v>0.23899999999999991</v>
      </c>
      <c r="T26" s="5" t="s">
        <v>27</v>
      </c>
      <c r="U26" s="5" t="s">
        <v>27</v>
      </c>
      <c r="V26" s="5">
        <v>176</v>
      </c>
    </row>
    <row r="27" spans="1:22" ht="13.9" customHeight="1">
      <c r="A27" s="107"/>
      <c r="B27" s="107"/>
      <c r="C27" s="159"/>
      <c r="D27" s="159"/>
      <c r="E27" s="159"/>
      <c r="F27" s="159"/>
      <c r="G27" s="159"/>
      <c r="H27" s="5" t="s">
        <v>18</v>
      </c>
      <c r="I27" s="5">
        <v>0.2049463093436</v>
      </c>
      <c r="J27" s="5">
        <v>0.53118113887557528</v>
      </c>
      <c r="K27" s="5" t="s">
        <v>42</v>
      </c>
      <c r="L27" s="5">
        <v>4.7145026397088105E-2</v>
      </c>
      <c r="M27" s="5" t="s">
        <v>27</v>
      </c>
      <c r="N27" s="5">
        <v>0</v>
      </c>
      <c r="O27" s="5">
        <v>1.4442115933743178E-2</v>
      </c>
      <c r="P27" s="5">
        <v>5.3850580846182741E-3</v>
      </c>
      <c r="Q27" s="5">
        <v>9.3605309801253114E-3</v>
      </c>
      <c r="R27" s="5" t="s">
        <v>27</v>
      </c>
      <c r="S27" s="5" t="s">
        <v>27</v>
      </c>
      <c r="T27" s="5" t="s">
        <v>27</v>
      </c>
      <c r="U27" s="5" t="s">
        <v>27</v>
      </c>
    </row>
    <row r="28" spans="1:22">
      <c r="A28" s="107" t="s">
        <v>22</v>
      </c>
      <c r="B28" s="159">
        <v>0</v>
      </c>
      <c r="C28" s="5" t="s">
        <v>27</v>
      </c>
      <c r="D28" s="159">
        <v>5.5</v>
      </c>
      <c r="E28" s="159">
        <v>2.75</v>
      </c>
      <c r="F28" s="159">
        <v>0.01</v>
      </c>
      <c r="G28" s="159">
        <v>0.01</v>
      </c>
      <c r="H28" s="5" t="s">
        <v>17</v>
      </c>
      <c r="I28" s="5">
        <v>0.91454623600795226</v>
      </c>
      <c r="J28" s="5">
        <v>-2.081709691695283E-2</v>
      </c>
      <c r="K28" s="5">
        <v>1.012961354435101</v>
      </c>
      <c r="L28" s="5">
        <v>15.536958233318654</v>
      </c>
      <c r="M28" s="5">
        <v>15.934585731614101</v>
      </c>
      <c r="N28" s="5">
        <v>1</v>
      </c>
      <c r="O28" s="5">
        <v>0.78196666666666659</v>
      </c>
      <c r="P28" s="5">
        <v>0.21210000000000001</v>
      </c>
      <c r="Q28" s="5">
        <v>5.8666666666666702E-3</v>
      </c>
      <c r="R28" s="5">
        <v>0.80000000000000016</v>
      </c>
      <c r="S28" s="5">
        <v>0.20000000000000004</v>
      </c>
      <c r="T28" s="5">
        <v>0.80000000000000016</v>
      </c>
      <c r="U28" s="5">
        <v>0.20000000000000004</v>
      </c>
      <c r="V28" s="5">
        <v>110</v>
      </c>
    </row>
    <row r="29" spans="1:22">
      <c r="A29" s="107"/>
      <c r="B29" s="159"/>
      <c r="C29" s="5" t="s">
        <v>27</v>
      </c>
      <c r="D29" s="159"/>
      <c r="E29" s="159"/>
      <c r="F29" s="159"/>
      <c r="G29" s="159"/>
      <c r="H29" s="5" t="s">
        <v>18</v>
      </c>
      <c r="I29" s="5">
        <v>0.20183868455067877</v>
      </c>
      <c r="J29" s="5">
        <v>0.51935951850896811</v>
      </c>
      <c r="K29" s="5">
        <v>0.55361989351154561</v>
      </c>
      <c r="L29" s="5">
        <v>3.4798745970573424</v>
      </c>
      <c r="M29" s="5">
        <v>4.1124967972542406</v>
      </c>
      <c r="N29" s="5">
        <v>0</v>
      </c>
      <c r="O29" s="5">
        <v>3.247649901860955E-2</v>
      </c>
      <c r="P29" s="5">
        <v>3.1337264365783844E-2</v>
      </c>
      <c r="Q29" s="5">
        <v>1.6344003083137533E-3</v>
      </c>
      <c r="R29" s="5">
        <v>1.5822288949017663E-2</v>
      </c>
      <c r="S29" s="5">
        <v>1.5822288949017674E-2</v>
      </c>
      <c r="T29" s="5">
        <v>7.1919495222807606E-2</v>
      </c>
      <c r="U29" s="5">
        <v>7.191949522280755E-2</v>
      </c>
    </row>
    <row r="30" spans="1:22">
      <c r="A30" s="107"/>
      <c r="B30" s="159">
        <v>1</v>
      </c>
      <c r="C30" s="5" t="s">
        <v>27</v>
      </c>
      <c r="D30" s="159">
        <v>5.5</v>
      </c>
      <c r="E30" s="159">
        <v>2.75</v>
      </c>
      <c r="F30" s="159">
        <v>0.01</v>
      </c>
      <c r="G30" s="159">
        <v>0.01</v>
      </c>
      <c r="H30" s="5" t="s">
        <v>17</v>
      </c>
      <c r="I30" s="5">
        <v>0.76907847730983214</v>
      </c>
      <c r="J30" s="5">
        <v>-6.2516149171738589E-2</v>
      </c>
      <c r="K30" s="5">
        <v>1.2678928587912057</v>
      </c>
      <c r="L30" s="5">
        <v>17.102084768268455</v>
      </c>
      <c r="M30" s="5">
        <v>16.777660564337264</v>
      </c>
      <c r="N30" s="5">
        <v>1</v>
      </c>
      <c r="O30" s="5">
        <v>0.73913333333333342</v>
      </c>
      <c r="P30" s="5">
        <v>0.2535</v>
      </c>
      <c r="Q30" s="5">
        <v>7.3666666666666707E-3</v>
      </c>
      <c r="R30" s="5">
        <v>0.72516666666666652</v>
      </c>
      <c r="S30" s="5">
        <v>0.27483333333333337</v>
      </c>
      <c r="T30" s="5">
        <v>0.7416666666666667</v>
      </c>
      <c r="U30" s="5">
        <v>0.25833333333333336</v>
      </c>
      <c r="V30" s="5">
        <v>114</v>
      </c>
    </row>
    <row r="31" spans="1:22">
      <c r="A31" s="107"/>
      <c r="B31" s="159"/>
      <c r="C31" s="5" t="s">
        <v>27</v>
      </c>
      <c r="D31" s="159"/>
      <c r="E31" s="159"/>
      <c r="F31" s="159"/>
      <c r="G31" s="159"/>
      <c r="H31" s="5" t="s">
        <v>18</v>
      </c>
      <c r="I31" s="5">
        <v>0.26995290426120544</v>
      </c>
      <c r="J31" s="5">
        <v>0.56043752897507693</v>
      </c>
      <c r="K31" s="5">
        <v>0.66211330517764111</v>
      </c>
      <c r="L31" s="5">
        <v>4.3686453164815289</v>
      </c>
      <c r="M31" s="5">
        <v>4.4431726534345888</v>
      </c>
      <c r="N31" s="5">
        <v>0</v>
      </c>
      <c r="O31" s="5">
        <v>4.4196062652944429E-2</v>
      </c>
      <c r="P31" s="5">
        <v>4.2184120234989159E-2</v>
      </c>
      <c r="Q31" s="5">
        <v>2.2816106430407403E-3</v>
      </c>
      <c r="R31" s="5">
        <v>1.7909895806958023E-2</v>
      </c>
      <c r="S31" s="5">
        <v>1.7909895806957996E-2</v>
      </c>
      <c r="T31" s="5">
        <v>8.416254115301762E-2</v>
      </c>
      <c r="U31" s="5">
        <v>8.4162541153017439E-2</v>
      </c>
    </row>
    <row r="32" spans="1:22">
      <c r="A32" s="107" t="s">
        <v>22</v>
      </c>
      <c r="B32" s="107" t="s">
        <v>36</v>
      </c>
      <c r="C32" t="s">
        <v>27</v>
      </c>
      <c r="D32" s="107">
        <v>5.5</v>
      </c>
      <c r="E32" s="107">
        <v>2.75</v>
      </c>
      <c r="F32" s="107">
        <v>0.01</v>
      </c>
      <c r="G32" s="107">
        <v>0.01</v>
      </c>
      <c r="H32" t="s">
        <v>17</v>
      </c>
      <c r="I32">
        <v>0.85419221972007742</v>
      </c>
      <c r="J32" s="7">
        <v>0</v>
      </c>
      <c r="K32">
        <v>1.108697311707076</v>
      </c>
      <c r="L32">
        <v>16.190987122867906</v>
      </c>
      <c r="M32">
        <v>15.966613540690332</v>
      </c>
      <c r="N32">
        <v>1</v>
      </c>
      <c r="O32">
        <v>0.7663461538461539</v>
      </c>
      <c r="P32">
        <v>0.22709615384615384</v>
      </c>
      <c r="Q32">
        <v>6.5576923076923112E-3</v>
      </c>
      <c r="R32">
        <v>0.76949999999999996</v>
      </c>
      <c r="S32">
        <v>0.23050000000000012</v>
      </c>
      <c r="T32">
        <v>0.77019230769230773</v>
      </c>
      <c r="U32">
        <v>0.2298076923076923</v>
      </c>
    </row>
    <row r="33" spans="1:21">
      <c r="A33" s="107"/>
      <c r="B33" s="107"/>
      <c r="C33" t="s">
        <v>27</v>
      </c>
      <c r="D33" s="107"/>
      <c r="E33" s="107"/>
      <c r="F33" s="107"/>
      <c r="G33" s="107"/>
      <c r="H33" t="s">
        <v>18</v>
      </c>
      <c r="I33">
        <v>0.22140350848698473</v>
      </c>
      <c r="J33" s="7">
        <v>0</v>
      </c>
      <c r="K33">
        <v>0.68112830534992019</v>
      </c>
      <c r="L33">
        <v>3.0335791127520029</v>
      </c>
      <c r="M33">
        <v>3.1329654721803841</v>
      </c>
      <c r="N33">
        <v>0</v>
      </c>
      <c r="O33">
        <v>5.398414446027041E-2</v>
      </c>
      <c r="P33">
        <v>5.1949157565368054E-2</v>
      </c>
      <c r="Q33">
        <v>2.0592220570462972E-3</v>
      </c>
      <c r="R33">
        <v>4.2666807909370767E-2</v>
      </c>
      <c r="S33">
        <v>4.2666807909369782E-2</v>
      </c>
      <c r="T33">
        <v>7.9546738561798461E-2</v>
      </c>
      <c r="U33">
        <v>7.9546738561799266E-2</v>
      </c>
    </row>
    <row r="34" spans="1:21">
      <c r="A34" s="107"/>
      <c r="B34" s="107" t="s">
        <v>37</v>
      </c>
      <c r="C34" t="s">
        <v>27</v>
      </c>
      <c r="D34" s="107">
        <v>5.5</v>
      </c>
      <c r="E34" s="107">
        <v>2.75</v>
      </c>
      <c r="F34" s="107">
        <v>0.01</v>
      </c>
      <c r="G34" s="107">
        <v>0.01</v>
      </c>
      <c r="H34" t="s">
        <v>17</v>
      </c>
      <c r="I34">
        <v>0.70645953599165778</v>
      </c>
      <c r="J34" s="7">
        <v>0</v>
      </c>
      <c r="K34">
        <v>1.0943959979136832</v>
      </c>
      <c r="L34">
        <v>15.983977846515234</v>
      </c>
      <c r="M34">
        <v>15.842043325580329</v>
      </c>
      <c r="N34">
        <v>1</v>
      </c>
      <c r="O34">
        <v>0.72939999999999983</v>
      </c>
      <c r="P34">
        <v>0.26266666666666671</v>
      </c>
      <c r="Q34">
        <v>7.9666666666666688E-3</v>
      </c>
      <c r="R34">
        <v>0.7244999999999997</v>
      </c>
      <c r="S34">
        <v>0.27549999999999997</v>
      </c>
      <c r="T34">
        <v>0.745</v>
      </c>
      <c r="U34">
        <v>0.25500000000000006</v>
      </c>
    </row>
    <row r="35" spans="1:21">
      <c r="A35" s="107"/>
      <c r="B35" s="107"/>
      <c r="C35" t="s">
        <v>27</v>
      </c>
      <c r="D35" s="107"/>
      <c r="E35" s="107"/>
      <c r="F35" s="107"/>
      <c r="G35" s="107"/>
      <c r="H35" t="s">
        <v>18</v>
      </c>
      <c r="I35">
        <v>0.12942352400114718</v>
      </c>
      <c r="J35" s="7">
        <v>0</v>
      </c>
      <c r="K35">
        <v>0.58531391337166616</v>
      </c>
      <c r="L35">
        <v>1.9986449949845067</v>
      </c>
      <c r="M35">
        <v>2.6821945805000773</v>
      </c>
      <c r="N35">
        <v>0</v>
      </c>
      <c r="O35">
        <v>3.6507533469134844E-2</v>
      </c>
      <c r="P35">
        <v>3.5242346523829828E-2</v>
      </c>
      <c r="Q35">
        <v>1.2452207485597394E-3</v>
      </c>
      <c r="R35">
        <v>1.7899624345894469E-2</v>
      </c>
      <c r="S35">
        <v>1.7899624345894465E-2</v>
      </c>
      <c r="T35">
        <v>8.4435243499545676E-2</v>
      </c>
      <c r="U35">
        <v>8.4435243499545773E-2</v>
      </c>
    </row>
    <row r="36" spans="1:21">
      <c r="A36" s="107" t="s">
        <v>31</v>
      </c>
      <c r="B36" s="107">
        <v>0</v>
      </c>
      <c r="C36" t="s">
        <v>27</v>
      </c>
      <c r="D36" s="107">
        <v>5.5</v>
      </c>
      <c r="E36" s="107">
        <v>2.75</v>
      </c>
      <c r="F36" s="107">
        <v>0.01</v>
      </c>
      <c r="G36" s="107">
        <v>0.01</v>
      </c>
      <c r="H36" t="s">
        <v>17</v>
      </c>
      <c r="I36">
        <v>0.2005641659809044</v>
      </c>
      <c r="J36">
        <v>0.1304987079431493</v>
      </c>
      <c r="K36">
        <v>1.1433058295078384</v>
      </c>
      <c r="L36">
        <v>15.684261473026998</v>
      </c>
      <c r="M36">
        <v>15.829842972389429</v>
      </c>
      <c r="N36">
        <v>1</v>
      </c>
      <c r="O36">
        <v>0.52480000000000004</v>
      </c>
      <c r="P36">
        <v>0.37963333333333327</v>
      </c>
      <c r="Q36">
        <v>9.5499999999999988E-2</v>
      </c>
      <c r="R36">
        <v>0.80443333333333311</v>
      </c>
      <c r="S36">
        <v>0.19556666666666672</v>
      </c>
      <c r="T36">
        <v>0.79166666666666685</v>
      </c>
      <c r="U36">
        <v>0.2083333333333334</v>
      </c>
    </row>
    <row r="37" spans="1:21">
      <c r="A37" s="107"/>
      <c r="B37" s="107"/>
      <c r="C37" t="s">
        <v>27</v>
      </c>
      <c r="D37" s="107"/>
      <c r="E37" s="107"/>
      <c r="F37" s="107"/>
      <c r="G37" s="107"/>
      <c r="H37" t="s">
        <v>18</v>
      </c>
      <c r="I37">
        <v>0.48147452961625459</v>
      </c>
      <c r="J37">
        <v>0.59434051519862852</v>
      </c>
      <c r="K37">
        <v>0.67102446031230278</v>
      </c>
      <c r="L37">
        <v>0.80831877124557883</v>
      </c>
      <c r="M37">
        <v>1.1399113911136096</v>
      </c>
      <c r="N37">
        <v>0</v>
      </c>
      <c r="O37">
        <v>0.1538049369191043</v>
      </c>
      <c r="P37">
        <v>0.15109975771525655</v>
      </c>
      <c r="Q37">
        <v>1.1802249931613754E-2</v>
      </c>
      <c r="R37">
        <v>1.6025159815940552E-2</v>
      </c>
      <c r="S37">
        <v>1.602515981594058E-2</v>
      </c>
      <c r="T37">
        <v>6.4438333704206791E-2</v>
      </c>
      <c r="U37">
        <v>6.4438333704206652E-2</v>
      </c>
    </row>
    <row r="38" spans="1:21">
      <c r="A38" s="107"/>
      <c r="B38" s="107">
        <v>1</v>
      </c>
      <c r="C38" t="s">
        <v>27</v>
      </c>
      <c r="D38" s="107">
        <v>5.5</v>
      </c>
      <c r="E38" s="107">
        <v>2.75</v>
      </c>
      <c r="F38" s="107">
        <v>0.01</v>
      </c>
      <c r="G38" s="107">
        <v>0.01</v>
      </c>
      <c r="H38" t="s">
        <v>17</v>
      </c>
      <c r="I38">
        <v>-3.5574252644153218E-2</v>
      </c>
      <c r="J38">
        <v>-1.5759999895472682E-2</v>
      </c>
      <c r="K38">
        <v>1.0013193227266086</v>
      </c>
      <c r="L38">
        <v>15.40607700220027</v>
      </c>
      <c r="M38">
        <v>15.38746471885897</v>
      </c>
      <c r="N38">
        <v>1</v>
      </c>
      <c r="O38">
        <v>0.44073333333333337</v>
      </c>
      <c r="P38">
        <v>0.46449999999999997</v>
      </c>
      <c r="Q38">
        <v>9.473333333333335E-2</v>
      </c>
      <c r="R38">
        <v>0.70163333333333311</v>
      </c>
      <c r="S38">
        <v>0.29836666666666656</v>
      </c>
      <c r="T38">
        <v>0.72100000000000009</v>
      </c>
      <c r="U38">
        <v>0.27900000000000003</v>
      </c>
    </row>
    <row r="39" spans="1:21">
      <c r="A39" s="107"/>
      <c r="B39" s="107"/>
      <c r="C39" t="s">
        <v>27</v>
      </c>
      <c r="D39" s="107"/>
      <c r="E39" s="107"/>
      <c r="F39" s="107"/>
      <c r="G39" s="107"/>
      <c r="H39" t="s">
        <v>18</v>
      </c>
      <c r="I39">
        <v>0.53240944124570877</v>
      </c>
      <c r="J39">
        <v>0.55760044724460534</v>
      </c>
      <c r="K39">
        <v>0.57677383710808505</v>
      </c>
      <c r="L39">
        <v>0.62425487739148944</v>
      </c>
      <c r="M39">
        <v>0.43994322624584414</v>
      </c>
      <c r="N39">
        <v>0</v>
      </c>
      <c r="O39">
        <v>0.17754357082200925</v>
      </c>
      <c r="P39">
        <v>0.17883179343961075</v>
      </c>
      <c r="Q39">
        <v>1.3467542932683469E-2</v>
      </c>
      <c r="R39">
        <v>1.8668585697744277E-2</v>
      </c>
      <c r="S39">
        <v>1.8668585697744301E-2</v>
      </c>
      <c r="T39">
        <v>5.5382681221753292E-2</v>
      </c>
      <c r="U39">
        <v>5.5382681221753043E-2</v>
      </c>
    </row>
    <row r="43" spans="1:21">
      <c r="L43">
        <f>(M32-M28)*110</f>
        <v>3.5230589983854266</v>
      </c>
    </row>
    <row r="45" spans="1:21">
      <c r="J45" s="8">
        <v>-0.15283933479313599</v>
      </c>
    </row>
  </sheetData>
  <autoFilter ref="A2:U39" xr:uid="{1EC1ECBF-A4E0-4510-B978-1C208CABC8B2}"/>
  <mergeCells count="104">
    <mergeCell ref="R1:S1"/>
    <mergeCell ref="T1:U1"/>
    <mergeCell ref="C3:C4"/>
    <mergeCell ref="D3:D4"/>
    <mergeCell ref="E3:E4"/>
    <mergeCell ref="F3:F4"/>
    <mergeCell ref="G3:G4"/>
    <mergeCell ref="A1:A2"/>
    <mergeCell ref="B1:B2"/>
    <mergeCell ref="C1:C2"/>
    <mergeCell ref="D1:G1"/>
    <mergeCell ref="I1:Q1"/>
    <mergeCell ref="A36:A39"/>
    <mergeCell ref="B38:B39"/>
    <mergeCell ref="D38:D39"/>
    <mergeCell ref="E38:E39"/>
    <mergeCell ref="C11:C12"/>
    <mergeCell ref="D11:D12"/>
    <mergeCell ref="E11:E12"/>
    <mergeCell ref="D36:D37"/>
    <mergeCell ref="E36:E37"/>
    <mergeCell ref="D17:D18"/>
    <mergeCell ref="E17:E18"/>
    <mergeCell ref="A3:A14"/>
    <mergeCell ref="A28:A31"/>
    <mergeCell ref="E28:E29"/>
    <mergeCell ref="B30:B31"/>
    <mergeCell ref="A32:A35"/>
    <mergeCell ref="B36:B37"/>
    <mergeCell ref="C13:C14"/>
    <mergeCell ref="B3:B14"/>
    <mergeCell ref="C7:C8"/>
    <mergeCell ref="C9:C10"/>
    <mergeCell ref="A15:A27"/>
    <mergeCell ref="B28:B29"/>
    <mergeCell ref="E24:E25"/>
    <mergeCell ref="D30:D31"/>
    <mergeCell ref="E30:E31"/>
    <mergeCell ref="F30:F31"/>
    <mergeCell ref="G30:G31"/>
    <mergeCell ref="B15:B27"/>
    <mergeCell ref="G19:G20"/>
    <mergeCell ref="F28:F29"/>
    <mergeCell ref="G28:G29"/>
    <mergeCell ref="D22:D23"/>
    <mergeCell ref="E22:E23"/>
    <mergeCell ref="F22:F23"/>
    <mergeCell ref="B32:B33"/>
    <mergeCell ref="D32:D33"/>
    <mergeCell ref="E32:E33"/>
    <mergeCell ref="F32:F33"/>
    <mergeCell ref="G32:G33"/>
    <mergeCell ref="B34:B35"/>
    <mergeCell ref="D34:D35"/>
    <mergeCell ref="E34:E35"/>
    <mergeCell ref="F34:F35"/>
    <mergeCell ref="F38:F39"/>
    <mergeCell ref="G38:G39"/>
    <mergeCell ref="C15:C16"/>
    <mergeCell ref="D15:D16"/>
    <mergeCell ref="E15:E16"/>
    <mergeCell ref="F15:F16"/>
    <mergeCell ref="G15:G16"/>
    <mergeCell ref="C17:C18"/>
    <mergeCell ref="G34:G35"/>
    <mergeCell ref="D26:D27"/>
    <mergeCell ref="E26:E27"/>
    <mergeCell ref="F26:F27"/>
    <mergeCell ref="G26:G27"/>
    <mergeCell ref="C26:C27"/>
    <mergeCell ref="C19:C20"/>
    <mergeCell ref="C22:C23"/>
    <mergeCell ref="C24:C25"/>
    <mergeCell ref="D24:D25"/>
    <mergeCell ref="F24:F25"/>
    <mergeCell ref="G24:G25"/>
    <mergeCell ref="F36:F37"/>
    <mergeCell ref="G36:G37"/>
    <mergeCell ref="F17:F18"/>
    <mergeCell ref="D28:D29"/>
    <mergeCell ref="F9:F10"/>
    <mergeCell ref="G9:G10"/>
    <mergeCell ref="F7:F8"/>
    <mergeCell ref="F11:F12"/>
    <mergeCell ref="C5:C6"/>
    <mergeCell ref="D5:D6"/>
    <mergeCell ref="E5:E6"/>
    <mergeCell ref="F5:F6"/>
    <mergeCell ref="G22:G23"/>
    <mergeCell ref="G5:G6"/>
    <mergeCell ref="G11:G12"/>
    <mergeCell ref="D13:D14"/>
    <mergeCell ref="E13:E14"/>
    <mergeCell ref="F13:F14"/>
    <mergeCell ref="G13:G14"/>
    <mergeCell ref="D7:D8"/>
    <mergeCell ref="E7:E8"/>
    <mergeCell ref="G7:G8"/>
    <mergeCell ref="D9:D10"/>
    <mergeCell ref="E9:E10"/>
    <mergeCell ref="G17:G18"/>
    <mergeCell ref="D19:D20"/>
    <mergeCell ref="E19:E20"/>
    <mergeCell ref="F19:F20"/>
  </mergeCells>
  <phoneticPr fontId="1" type="noConversion"/>
  <pageMargins left="0.7" right="0.7" top="0.75" bottom="0.75" header="0.3" footer="0.3"/>
  <pageSetup orientation="portrait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C8B0-301E-431D-ABFF-1A38F736E19D}">
  <dimension ref="A1:S130"/>
  <sheetViews>
    <sheetView workbookViewId="0">
      <selection activeCell="J26" sqref="J26"/>
    </sheetView>
  </sheetViews>
  <sheetFormatPr defaultRowHeight="15"/>
  <sheetData>
    <row r="1" spans="1:19">
      <c r="A1" s="154" t="s">
        <v>20</v>
      </c>
      <c r="B1" s="155" t="s">
        <v>4</v>
      </c>
      <c r="C1" s="155"/>
      <c r="D1" s="155"/>
      <c r="E1" s="155"/>
      <c r="F1" s="154" t="s">
        <v>12</v>
      </c>
      <c r="G1" s="154"/>
      <c r="H1" s="154"/>
      <c r="I1" s="154"/>
      <c r="J1" s="154"/>
      <c r="K1" s="154"/>
      <c r="L1" s="154"/>
      <c r="M1" s="154"/>
      <c r="N1" s="154"/>
      <c r="O1" s="155" t="s">
        <v>15</v>
      </c>
      <c r="P1" s="155"/>
      <c r="Q1" s="154" t="s">
        <v>16</v>
      </c>
      <c r="R1" s="154"/>
    </row>
    <row r="2" spans="1:19">
      <c r="A2" s="154"/>
      <c r="B2" s="2" t="s">
        <v>0</v>
      </c>
      <c r="C2" s="2" t="s">
        <v>1</v>
      </c>
      <c r="D2" s="2" t="s">
        <v>2</v>
      </c>
      <c r="E2" s="2" t="s">
        <v>3</v>
      </c>
      <c r="F2" s="3" t="s">
        <v>5</v>
      </c>
      <c r="G2" s="3" t="s">
        <v>6</v>
      </c>
      <c r="H2" s="3" t="s">
        <v>7</v>
      </c>
      <c r="I2" s="3" t="s">
        <v>13</v>
      </c>
      <c r="J2" s="3" t="s">
        <v>14</v>
      </c>
      <c r="K2" s="3" t="s">
        <v>8</v>
      </c>
      <c r="L2" s="3" t="s">
        <v>9</v>
      </c>
      <c r="M2" s="3" t="s">
        <v>10</v>
      </c>
      <c r="N2" s="3" t="s">
        <v>11</v>
      </c>
      <c r="O2" s="2" t="s">
        <v>9</v>
      </c>
      <c r="P2" s="2" t="s">
        <v>10</v>
      </c>
      <c r="Q2" s="3" t="s">
        <v>9</v>
      </c>
      <c r="R2" s="3" t="s">
        <v>10</v>
      </c>
      <c r="S2" t="s">
        <v>32</v>
      </c>
    </row>
    <row r="3" spans="1:19">
      <c r="A3">
        <v>0</v>
      </c>
      <c r="B3">
        <v>5.5</v>
      </c>
      <c r="C3">
        <v>2.75</v>
      </c>
      <c r="D3">
        <v>0.01</v>
      </c>
      <c r="E3">
        <v>0.01</v>
      </c>
      <c r="F3">
        <v>0.60528342245076605</v>
      </c>
      <c r="G3">
        <v>-0.87308584665379296</v>
      </c>
      <c r="H3">
        <v>0.63902023535194696</v>
      </c>
      <c r="I3">
        <v>15.4200638767241</v>
      </c>
      <c r="J3">
        <v>15.262427945208699</v>
      </c>
      <c r="K3">
        <v>1</v>
      </c>
      <c r="L3">
        <v>0.56499999999999995</v>
      </c>
      <c r="M3">
        <v>0.33900000000000002</v>
      </c>
      <c r="N3">
        <v>9.5000000000000001E-2</v>
      </c>
      <c r="O3">
        <v>0.61399999999999999</v>
      </c>
      <c r="P3">
        <v>0.38600000000000001</v>
      </c>
      <c r="Q3">
        <v>0.73699999999999999</v>
      </c>
      <c r="R3">
        <v>0.26300000000000001</v>
      </c>
    </row>
    <row r="4" spans="1:19">
      <c r="A4">
        <v>0</v>
      </c>
      <c r="B4">
        <v>5.5</v>
      </c>
      <c r="C4">
        <v>2.75</v>
      </c>
      <c r="D4">
        <v>0.01</v>
      </c>
      <c r="E4">
        <v>0.01</v>
      </c>
      <c r="F4">
        <v>0.53000683847426899</v>
      </c>
      <c r="G4">
        <v>-0.40692311825556898</v>
      </c>
      <c r="H4">
        <v>0.69801109401034001</v>
      </c>
      <c r="I4">
        <v>15.394570138372901</v>
      </c>
      <c r="J4">
        <v>15.2204313848436</v>
      </c>
      <c r="K4">
        <v>1</v>
      </c>
      <c r="L4">
        <v>0.58199999999999996</v>
      </c>
      <c r="M4">
        <v>0.32</v>
      </c>
      <c r="N4">
        <v>9.8000000000000004E-2</v>
      </c>
      <c r="O4">
        <v>0.61399999999999999</v>
      </c>
      <c r="P4">
        <v>0.38600000000000001</v>
      </c>
      <c r="Q4">
        <v>0.73699999999999999</v>
      </c>
      <c r="R4">
        <v>0.26300000000000001</v>
      </c>
    </row>
    <row r="5" spans="1:19">
      <c r="A5">
        <v>0</v>
      </c>
      <c r="B5">
        <v>5.5</v>
      </c>
      <c r="C5">
        <v>2.75</v>
      </c>
      <c r="D5">
        <v>0.01</v>
      </c>
      <c r="E5">
        <v>0.01</v>
      </c>
      <c r="F5">
        <v>0.94391328751877401</v>
      </c>
      <c r="G5">
        <v>-0.812007006761995</v>
      </c>
      <c r="H5">
        <v>0.80196868338881999</v>
      </c>
      <c r="I5">
        <v>15.4062037376366</v>
      </c>
      <c r="J5">
        <v>15.458753497226301</v>
      </c>
      <c r="K5">
        <v>1</v>
      </c>
      <c r="L5">
        <v>0.67600000000000005</v>
      </c>
      <c r="M5">
        <v>0.247</v>
      </c>
      <c r="N5">
        <v>7.6999999999999999E-2</v>
      </c>
      <c r="O5">
        <v>0.64900000000000002</v>
      </c>
      <c r="P5">
        <v>0.35099999999999998</v>
      </c>
      <c r="Q5">
        <v>0.63200000000000001</v>
      </c>
      <c r="R5">
        <v>0.36799999999999999</v>
      </c>
    </row>
    <row r="6" spans="1:19">
      <c r="A6">
        <v>0</v>
      </c>
      <c r="B6">
        <v>5.5</v>
      </c>
      <c r="C6">
        <v>2.75</v>
      </c>
      <c r="D6">
        <v>0.01</v>
      </c>
      <c r="E6">
        <v>0.01</v>
      </c>
      <c r="F6">
        <v>0.84991764333145303</v>
      </c>
      <c r="G6">
        <v>-2.2345941032901801E-3</v>
      </c>
      <c r="H6">
        <v>0.76965731101245904</v>
      </c>
      <c r="I6">
        <v>15.4425203345785</v>
      </c>
      <c r="J6">
        <v>15.6944475367659</v>
      </c>
      <c r="K6">
        <v>1</v>
      </c>
      <c r="L6">
        <v>0.71499999999999997</v>
      </c>
      <c r="M6">
        <v>0.20699999999999999</v>
      </c>
      <c r="N6">
        <v>7.6999999999999999E-2</v>
      </c>
      <c r="O6">
        <v>0.64900000000000002</v>
      </c>
      <c r="P6">
        <v>0.35099999999999998</v>
      </c>
      <c r="Q6">
        <v>0.63200000000000001</v>
      </c>
      <c r="R6">
        <v>0.36799999999999999</v>
      </c>
    </row>
    <row r="7" spans="1:19">
      <c r="A7">
        <v>0</v>
      </c>
      <c r="B7">
        <v>5.5</v>
      </c>
      <c r="C7">
        <v>2.75</v>
      </c>
      <c r="D7">
        <v>0.01</v>
      </c>
      <c r="E7">
        <v>0.01</v>
      </c>
      <c r="F7">
        <v>-0.10753530147776</v>
      </c>
      <c r="G7">
        <v>0.36518618022859101</v>
      </c>
      <c r="H7">
        <v>0.455846633889194</v>
      </c>
      <c r="I7">
        <v>15.586881936132199</v>
      </c>
      <c r="J7">
        <v>15.5923769553551</v>
      </c>
      <c r="K7">
        <v>1</v>
      </c>
      <c r="L7">
        <v>0.44400000000000001</v>
      </c>
      <c r="M7">
        <v>0.44700000000000001</v>
      </c>
      <c r="N7">
        <v>0.109</v>
      </c>
      <c r="O7">
        <v>0.64900000000000002</v>
      </c>
      <c r="P7">
        <v>0.35099999999999998</v>
      </c>
      <c r="Q7">
        <v>0.63200000000000001</v>
      </c>
      <c r="R7">
        <v>0.36799999999999999</v>
      </c>
    </row>
    <row r="8" spans="1:19">
      <c r="A8">
        <v>0</v>
      </c>
      <c r="B8">
        <v>5.5</v>
      </c>
      <c r="C8">
        <v>2.75</v>
      </c>
      <c r="D8">
        <v>0.01</v>
      </c>
      <c r="E8">
        <v>0.01</v>
      </c>
      <c r="F8">
        <v>0.38402424976979299</v>
      </c>
      <c r="G8">
        <v>-0.32515916890035002</v>
      </c>
      <c r="H8">
        <v>1.0342388721497799</v>
      </c>
      <c r="I8">
        <v>15.2491883997498</v>
      </c>
      <c r="J8">
        <v>15.174559772855201</v>
      </c>
      <c r="K8">
        <v>1</v>
      </c>
      <c r="L8">
        <v>0.54200000000000004</v>
      </c>
      <c r="M8">
        <v>0.35499999999999998</v>
      </c>
      <c r="N8">
        <v>0.10299999999999999</v>
      </c>
      <c r="O8">
        <v>0.63200000000000001</v>
      </c>
      <c r="P8">
        <v>0.36799999999999999</v>
      </c>
      <c r="Q8">
        <v>0.68400000000000005</v>
      </c>
      <c r="R8">
        <v>0.316</v>
      </c>
    </row>
    <row r="9" spans="1:19">
      <c r="A9">
        <v>0</v>
      </c>
      <c r="B9">
        <v>5.5</v>
      </c>
      <c r="C9">
        <v>2.75</v>
      </c>
      <c r="D9">
        <v>0.01</v>
      </c>
      <c r="E9">
        <v>0.01</v>
      </c>
      <c r="F9">
        <v>-0.62671179126586196</v>
      </c>
      <c r="G9">
        <v>-0.46300901755482399</v>
      </c>
      <c r="H9">
        <v>0.53387041392675605</v>
      </c>
      <c r="I9">
        <v>16.021906017718401</v>
      </c>
      <c r="J9">
        <v>16.401442091299501</v>
      </c>
      <c r="K9">
        <v>1</v>
      </c>
      <c r="L9">
        <v>0.22600000000000001</v>
      </c>
      <c r="M9">
        <v>0.68700000000000006</v>
      </c>
      <c r="N9">
        <v>8.6999999999999994E-2</v>
      </c>
      <c r="O9">
        <v>0.63200000000000001</v>
      </c>
      <c r="P9">
        <v>0.36799999999999999</v>
      </c>
      <c r="Q9">
        <v>0.68400000000000005</v>
      </c>
      <c r="R9">
        <v>0.316</v>
      </c>
    </row>
    <row r="10" spans="1:19">
      <c r="A10">
        <v>0</v>
      </c>
      <c r="B10">
        <v>5.5</v>
      </c>
      <c r="C10">
        <v>2.75</v>
      </c>
      <c r="D10">
        <v>0.01</v>
      </c>
      <c r="E10">
        <v>0.01</v>
      </c>
      <c r="F10">
        <v>-0.90735819619040903</v>
      </c>
      <c r="G10">
        <v>0.49217699007193699</v>
      </c>
      <c r="H10">
        <v>0.78577593913982702</v>
      </c>
      <c r="I10">
        <v>16.153301088288501</v>
      </c>
      <c r="J10">
        <v>16.323023053725699</v>
      </c>
      <c r="K10">
        <v>1</v>
      </c>
      <c r="L10">
        <v>0.23</v>
      </c>
      <c r="M10">
        <v>0.69299999999999995</v>
      </c>
      <c r="N10">
        <v>7.8E-2</v>
      </c>
      <c r="O10">
        <v>0.63200000000000001</v>
      </c>
      <c r="P10">
        <v>0.36799999999999999</v>
      </c>
      <c r="Q10">
        <v>0.68400000000000005</v>
      </c>
      <c r="R10">
        <v>0.316</v>
      </c>
    </row>
    <row r="11" spans="1:19">
      <c r="A11">
        <v>0</v>
      </c>
      <c r="B11">
        <v>5.5</v>
      </c>
      <c r="C11">
        <v>2.75</v>
      </c>
      <c r="D11">
        <v>0.01</v>
      </c>
      <c r="E11">
        <v>0.01</v>
      </c>
      <c r="F11">
        <v>-0.95725458191350399</v>
      </c>
      <c r="G11">
        <v>0.88236857306245298</v>
      </c>
      <c r="H11">
        <v>0.81293979107821601</v>
      </c>
      <c r="I11">
        <v>16.153992705401599</v>
      </c>
      <c r="J11">
        <v>16.3109979944401</v>
      </c>
      <c r="K11">
        <v>1</v>
      </c>
      <c r="L11">
        <v>0.249</v>
      </c>
      <c r="M11">
        <v>0.67400000000000004</v>
      </c>
      <c r="N11">
        <v>7.5999999999999998E-2</v>
      </c>
      <c r="O11">
        <v>0.66700000000000004</v>
      </c>
      <c r="P11">
        <v>0.33300000000000002</v>
      </c>
      <c r="Q11">
        <v>0.57899999999999996</v>
      </c>
      <c r="R11">
        <v>0.42099999999999999</v>
      </c>
    </row>
    <row r="12" spans="1:19">
      <c r="A12">
        <v>0</v>
      </c>
      <c r="B12">
        <v>5.5</v>
      </c>
      <c r="C12">
        <v>2.75</v>
      </c>
      <c r="D12">
        <v>0.01</v>
      </c>
      <c r="E12">
        <v>0.01</v>
      </c>
      <c r="F12">
        <v>-0.60503410173110395</v>
      </c>
      <c r="G12">
        <v>0.34083565075416</v>
      </c>
      <c r="H12">
        <v>0.51133212291405306</v>
      </c>
      <c r="I12">
        <v>15.9281137340929</v>
      </c>
      <c r="J12">
        <v>16.0392647746745</v>
      </c>
      <c r="K12">
        <v>1</v>
      </c>
      <c r="L12">
        <v>0.29299999999999998</v>
      </c>
      <c r="M12">
        <v>0.61299999999999999</v>
      </c>
      <c r="N12">
        <v>9.4E-2</v>
      </c>
      <c r="O12">
        <v>0.64900000000000002</v>
      </c>
      <c r="P12">
        <v>0.35099999999999998</v>
      </c>
      <c r="Q12">
        <v>0.63200000000000001</v>
      </c>
      <c r="R12">
        <v>0.36799999999999999</v>
      </c>
    </row>
    <row r="13" spans="1:19">
      <c r="A13">
        <v>0</v>
      </c>
      <c r="B13">
        <v>5.5</v>
      </c>
      <c r="C13">
        <v>2.75</v>
      </c>
      <c r="D13">
        <v>0.01</v>
      </c>
      <c r="E13">
        <v>0.01</v>
      </c>
      <c r="F13">
        <v>0.63683487417862805</v>
      </c>
      <c r="G13">
        <v>-0.72081795197737797</v>
      </c>
      <c r="H13">
        <v>0.53654805890762802</v>
      </c>
      <c r="I13">
        <v>15.4518893348608</v>
      </c>
      <c r="J13">
        <v>15.3338032217635</v>
      </c>
      <c r="K13">
        <v>1</v>
      </c>
      <c r="L13">
        <v>0.58899999999999997</v>
      </c>
      <c r="M13">
        <v>0.317</v>
      </c>
      <c r="N13">
        <v>9.4E-2</v>
      </c>
      <c r="O13">
        <v>0.61399999999999999</v>
      </c>
      <c r="P13">
        <v>0.38600000000000001</v>
      </c>
      <c r="Q13">
        <v>0.73699999999999999</v>
      </c>
      <c r="R13">
        <v>0.26300000000000001</v>
      </c>
    </row>
    <row r="14" spans="1:19">
      <c r="A14">
        <v>0</v>
      </c>
      <c r="B14">
        <v>5.5</v>
      </c>
      <c r="C14">
        <v>2.75</v>
      </c>
      <c r="D14">
        <v>0.01</v>
      </c>
      <c r="E14">
        <v>0.01</v>
      </c>
      <c r="F14">
        <v>-0.76575777679573798</v>
      </c>
      <c r="G14">
        <v>0.52772549016007797</v>
      </c>
      <c r="H14">
        <v>1.18777883722114</v>
      </c>
      <c r="I14">
        <v>15.907510123048899</v>
      </c>
      <c r="J14">
        <v>15.682842408260001</v>
      </c>
      <c r="K14">
        <v>1</v>
      </c>
      <c r="L14">
        <v>0.26700000000000002</v>
      </c>
      <c r="M14">
        <v>0.64700000000000002</v>
      </c>
      <c r="N14">
        <v>8.5999999999999993E-2</v>
      </c>
      <c r="O14">
        <v>0.66700000000000004</v>
      </c>
      <c r="P14">
        <v>0.33300000000000002</v>
      </c>
      <c r="Q14">
        <v>0.57899999999999996</v>
      </c>
      <c r="R14">
        <v>0.42099999999999999</v>
      </c>
    </row>
    <row r="15" spans="1:19">
      <c r="A15">
        <v>0</v>
      </c>
      <c r="B15">
        <v>5.5</v>
      </c>
      <c r="C15">
        <v>2.75</v>
      </c>
      <c r="D15">
        <v>0.01</v>
      </c>
      <c r="E15">
        <v>0.01</v>
      </c>
      <c r="F15">
        <v>-0.39978992257989499</v>
      </c>
      <c r="G15">
        <v>-0.273413542876911</v>
      </c>
      <c r="H15">
        <v>0.40051636267121099</v>
      </c>
      <c r="I15">
        <v>15.851121735358401</v>
      </c>
      <c r="J15">
        <v>15.9783684242124</v>
      </c>
      <c r="K15">
        <v>1</v>
      </c>
      <c r="L15">
        <v>0.3</v>
      </c>
      <c r="M15">
        <v>0.60099999999999998</v>
      </c>
      <c r="N15">
        <v>0.1</v>
      </c>
      <c r="O15">
        <v>0.61399999999999999</v>
      </c>
      <c r="P15">
        <v>0.38600000000000001</v>
      </c>
      <c r="Q15">
        <v>0.73699999999999999</v>
      </c>
      <c r="R15">
        <v>0.26300000000000001</v>
      </c>
    </row>
    <row r="16" spans="1:19">
      <c r="A16">
        <v>0</v>
      </c>
      <c r="B16">
        <v>5.5</v>
      </c>
      <c r="C16">
        <v>2.75</v>
      </c>
      <c r="D16">
        <v>0.01</v>
      </c>
      <c r="E16">
        <v>0.01</v>
      </c>
      <c r="F16">
        <v>-0.70192774494129195</v>
      </c>
      <c r="G16">
        <v>0.60011765188546995</v>
      </c>
      <c r="H16">
        <v>0.40092221550080598</v>
      </c>
      <c r="I16">
        <v>16.0510995275766</v>
      </c>
      <c r="J16">
        <v>16.270423106215201</v>
      </c>
      <c r="K16">
        <v>1</v>
      </c>
      <c r="L16">
        <v>0.28899999999999998</v>
      </c>
      <c r="M16">
        <v>0.621</v>
      </c>
      <c r="N16">
        <v>0.09</v>
      </c>
      <c r="O16">
        <v>0.63200000000000001</v>
      </c>
      <c r="P16">
        <v>0.36799999999999999</v>
      </c>
      <c r="Q16">
        <v>0.68400000000000005</v>
      </c>
      <c r="R16">
        <v>0.316</v>
      </c>
    </row>
    <row r="17" spans="1:18">
      <c r="A17">
        <v>0</v>
      </c>
      <c r="B17">
        <v>5.5</v>
      </c>
      <c r="C17">
        <v>2.75</v>
      </c>
      <c r="D17">
        <v>0.01</v>
      </c>
      <c r="E17">
        <v>0.01</v>
      </c>
      <c r="F17">
        <v>-0.78644652308519403</v>
      </c>
      <c r="G17">
        <v>-0.21850538472234801</v>
      </c>
      <c r="H17">
        <v>2.16865044621006</v>
      </c>
      <c r="I17">
        <v>16.4682229838685</v>
      </c>
      <c r="J17">
        <v>16.386395482430199</v>
      </c>
      <c r="K17">
        <v>1</v>
      </c>
      <c r="L17">
        <v>0.20599999999999999</v>
      </c>
      <c r="M17">
        <v>0.71399999999999997</v>
      </c>
      <c r="N17">
        <v>7.9000000000000001E-2</v>
      </c>
      <c r="O17">
        <v>0.59599999999999997</v>
      </c>
      <c r="P17">
        <v>0.40400000000000003</v>
      </c>
      <c r="Q17">
        <v>0.78900000000000003</v>
      </c>
      <c r="R17">
        <v>0.21099999999999999</v>
      </c>
    </row>
    <row r="18" spans="1:18">
      <c r="A18">
        <v>0</v>
      </c>
      <c r="B18">
        <v>5.5</v>
      </c>
      <c r="C18">
        <v>2.75</v>
      </c>
      <c r="D18">
        <v>0.01</v>
      </c>
      <c r="E18">
        <v>0.01</v>
      </c>
      <c r="F18">
        <v>-0.13878131921480799</v>
      </c>
      <c r="G18">
        <v>-0.14028061933761399</v>
      </c>
      <c r="H18">
        <v>0.38786212002972298</v>
      </c>
      <c r="I18">
        <v>15.6460115857404</v>
      </c>
      <c r="J18">
        <v>15.691242451592601</v>
      </c>
      <c r="K18">
        <v>1</v>
      </c>
      <c r="L18">
        <v>0.38800000000000001</v>
      </c>
      <c r="M18">
        <v>0.504</v>
      </c>
      <c r="N18">
        <v>0.108</v>
      </c>
      <c r="O18">
        <v>0.64900000000000002</v>
      </c>
      <c r="P18">
        <v>0.35099999999999998</v>
      </c>
      <c r="Q18">
        <v>0.63200000000000001</v>
      </c>
      <c r="R18">
        <v>0.36799999999999999</v>
      </c>
    </row>
    <row r="19" spans="1:18">
      <c r="A19">
        <v>0</v>
      </c>
      <c r="B19">
        <v>5.5</v>
      </c>
      <c r="C19">
        <v>2.75</v>
      </c>
      <c r="D19">
        <v>0.01</v>
      </c>
      <c r="E19">
        <v>0.01</v>
      </c>
      <c r="F19">
        <v>0.20164712510810201</v>
      </c>
      <c r="G19">
        <v>-1.60340894248725E-2</v>
      </c>
      <c r="H19">
        <v>0.38283693310528999</v>
      </c>
      <c r="I19">
        <v>15.5228011669923</v>
      </c>
      <c r="J19">
        <v>15.5199094083116</v>
      </c>
      <c r="K19">
        <v>1</v>
      </c>
      <c r="L19">
        <v>0.51</v>
      </c>
      <c r="M19">
        <v>0.38300000000000001</v>
      </c>
      <c r="N19">
        <v>0.107</v>
      </c>
      <c r="O19">
        <v>0.63200000000000001</v>
      </c>
      <c r="P19">
        <v>0.36799999999999999</v>
      </c>
      <c r="Q19">
        <v>0.68400000000000005</v>
      </c>
      <c r="R19">
        <v>0.316</v>
      </c>
    </row>
    <row r="20" spans="1:18">
      <c r="A20">
        <v>0</v>
      </c>
      <c r="B20">
        <v>5.5</v>
      </c>
      <c r="C20">
        <v>2.75</v>
      </c>
      <c r="D20">
        <v>0.01</v>
      </c>
      <c r="E20">
        <v>0.01</v>
      </c>
      <c r="F20">
        <v>0.68867159751519902</v>
      </c>
      <c r="G20">
        <v>-0.56679605075677797</v>
      </c>
      <c r="H20">
        <v>0.42595344169621202</v>
      </c>
      <c r="I20">
        <v>15.5085293027464</v>
      </c>
      <c r="J20">
        <v>15.510287879269701</v>
      </c>
      <c r="K20">
        <v>1</v>
      </c>
      <c r="L20">
        <v>0.61899999999999999</v>
      </c>
      <c r="M20">
        <v>0.28999999999999998</v>
      </c>
      <c r="N20">
        <v>9.0999999999999998E-2</v>
      </c>
      <c r="O20">
        <v>0.63200000000000001</v>
      </c>
      <c r="P20">
        <v>0.36799999999999999</v>
      </c>
      <c r="Q20">
        <v>0.68400000000000005</v>
      </c>
      <c r="R20">
        <v>0.316</v>
      </c>
    </row>
    <row r="21" spans="1:18">
      <c r="A21">
        <v>0</v>
      </c>
      <c r="B21">
        <v>5.5</v>
      </c>
      <c r="C21">
        <v>2.75</v>
      </c>
      <c r="D21">
        <v>0.01</v>
      </c>
      <c r="E21">
        <v>0.01</v>
      </c>
      <c r="F21">
        <v>-0.72291315593739502</v>
      </c>
      <c r="G21">
        <v>0.67412382429111894</v>
      </c>
      <c r="H21">
        <v>1.3900396344491499</v>
      </c>
      <c r="I21">
        <v>15.682635925911599</v>
      </c>
      <c r="J21">
        <v>15.734285984197999</v>
      </c>
      <c r="K21">
        <v>1</v>
      </c>
      <c r="L21">
        <v>0.28999999999999998</v>
      </c>
      <c r="M21">
        <v>0.621</v>
      </c>
      <c r="N21">
        <v>8.8999999999999996E-2</v>
      </c>
      <c r="O21">
        <v>0.63200000000000001</v>
      </c>
      <c r="P21">
        <v>0.36799999999999999</v>
      </c>
      <c r="Q21">
        <v>0.68400000000000005</v>
      </c>
      <c r="R21">
        <v>0.316</v>
      </c>
    </row>
    <row r="22" spans="1:18">
      <c r="A22">
        <v>0</v>
      </c>
      <c r="B22">
        <v>5.5</v>
      </c>
      <c r="C22">
        <v>2.75</v>
      </c>
      <c r="D22">
        <v>0.01</v>
      </c>
      <c r="E22">
        <v>0.01</v>
      </c>
      <c r="F22">
        <v>-8.0188907622544298E-2</v>
      </c>
      <c r="G22">
        <v>0.398167579215224</v>
      </c>
      <c r="H22">
        <v>1.08241069245675</v>
      </c>
      <c r="I22">
        <v>15.2670838549954</v>
      </c>
      <c r="J22">
        <v>15.537351871432699</v>
      </c>
      <c r="K22">
        <v>1</v>
      </c>
      <c r="L22">
        <v>0.45600000000000002</v>
      </c>
      <c r="M22">
        <v>0.435</v>
      </c>
      <c r="N22">
        <v>0.109</v>
      </c>
      <c r="O22">
        <v>0.63200000000000001</v>
      </c>
      <c r="P22">
        <v>0.36799999999999999</v>
      </c>
      <c r="Q22">
        <v>0.68400000000000005</v>
      </c>
      <c r="R22">
        <v>0.316</v>
      </c>
    </row>
    <row r="23" spans="1:18">
      <c r="A23">
        <v>0</v>
      </c>
      <c r="B23">
        <v>5.5</v>
      </c>
      <c r="C23">
        <v>2.75</v>
      </c>
      <c r="D23">
        <v>0.01</v>
      </c>
      <c r="E23">
        <v>0.01</v>
      </c>
      <c r="F23">
        <v>0.91696669729303504</v>
      </c>
      <c r="G23">
        <v>0.419005313054785</v>
      </c>
      <c r="H23">
        <v>0.48860647919935601</v>
      </c>
      <c r="I23">
        <v>15.9510496710613</v>
      </c>
      <c r="J23">
        <v>15.3411340223821</v>
      </c>
      <c r="K23">
        <v>1</v>
      </c>
      <c r="L23">
        <v>0.76400000000000001</v>
      </c>
      <c r="M23">
        <v>0.16600000000000001</v>
      </c>
      <c r="N23">
        <v>6.9000000000000006E-2</v>
      </c>
      <c r="O23">
        <v>0.59599999999999997</v>
      </c>
      <c r="P23">
        <v>0.40400000000000003</v>
      </c>
      <c r="Q23">
        <v>0.78900000000000003</v>
      </c>
      <c r="R23">
        <v>0.21099999999999999</v>
      </c>
    </row>
    <row r="24" spans="1:18">
      <c r="A24">
        <v>0</v>
      </c>
      <c r="B24">
        <v>5.5</v>
      </c>
      <c r="C24">
        <v>2.75</v>
      </c>
      <c r="D24">
        <v>0.01</v>
      </c>
      <c r="E24">
        <v>0.01</v>
      </c>
      <c r="F24">
        <v>0.90067981997272695</v>
      </c>
      <c r="G24">
        <v>0.74204051713792596</v>
      </c>
      <c r="H24">
        <v>1.2604746330332099</v>
      </c>
      <c r="I24">
        <v>15.5877389466074</v>
      </c>
      <c r="J24">
        <v>15.436707656457299</v>
      </c>
      <c r="K24">
        <v>1</v>
      </c>
      <c r="L24">
        <v>0.78200000000000003</v>
      </c>
      <c r="M24">
        <v>0.151</v>
      </c>
      <c r="N24">
        <v>6.6000000000000003E-2</v>
      </c>
      <c r="O24">
        <v>0.63200000000000001</v>
      </c>
      <c r="P24">
        <v>0.36799999999999999</v>
      </c>
      <c r="Q24">
        <v>0.68400000000000005</v>
      </c>
      <c r="R24">
        <v>0.316</v>
      </c>
    </row>
    <row r="25" spans="1:18">
      <c r="A25">
        <v>0</v>
      </c>
      <c r="B25">
        <v>5.5</v>
      </c>
      <c r="C25">
        <v>2.75</v>
      </c>
      <c r="D25">
        <v>0.01</v>
      </c>
      <c r="E25">
        <v>0.01</v>
      </c>
      <c r="F25">
        <v>0.700921332246772</v>
      </c>
      <c r="G25">
        <v>0.46517616235324999</v>
      </c>
      <c r="H25">
        <v>2.3062892467444902</v>
      </c>
      <c r="I25">
        <v>15.368878175155199</v>
      </c>
      <c r="J25">
        <v>19.333647329160399</v>
      </c>
      <c r="K25">
        <v>1</v>
      </c>
      <c r="L25">
        <v>0.70899999999999996</v>
      </c>
      <c r="M25">
        <v>0.20899999999999999</v>
      </c>
      <c r="N25">
        <v>8.2000000000000003E-2</v>
      </c>
      <c r="O25">
        <v>0.61399999999999999</v>
      </c>
      <c r="P25">
        <v>0.38600000000000001</v>
      </c>
      <c r="Q25">
        <v>0.73699999999999999</v>
      </c>
      <c r="R25">
        <v>0.26300000000000001</v>
      </c>
    </row>
    <row r="26" spans="1:18">
      <c r="A26">
        <v>0</v>
      </c>
      <c r="B26">
        <v>5.5</v>
      </c>
      <c r="C26">
        <v>2.75</v>
      </c>
      <c r="D26">
        <v>0.01</v>
      </c>
      <c r="E26">
        <v>0.01</v>
      </c>
      <c r="F26">
        <v>-0.84128085644393402</v>
      </c>
      <c r="G26">
        <v>0.36364529029846299</v>
      </c>
      <c r="H26">
        <v>1.8518049070687099</v>
      </c>
      <c r="I26">
        <v>15.779157101619001</v>
      </c>
      <c r="J26">
        <v>16.240521313812899</v>
      </c>
      <c r="K26">
        <v>1</v>
      </c>
      <c r="L26">
        <v>0.23499999999999999</v>
      </c>
      <c r="M26">
        <v>0.68400000000000005</v>
      </c>
      <c r="N26">
        <v>8.1000000000000003E-2</v>
      </c>
      <c r="O26">
        <v>0.57899999999999996</v>
      </c>
      <c r="P26">
        <v>0.42099999999999999</v>
      </c>
      <c r="Q26">
        <v>0.84199999999999997</v>
      </c>
      <c r="R26">
        <v>0.158</v>
      </c>
    </row>
    <row r="27" spans="1:18">
      <c r="A27">
        <v>0</v>
      </c>
      <c r="B27">
        <v>5.5</v>
      </c>
      <c r="C27">
        <v>2.75</v>
      </c>
      <c r="D27">
        <v>0.01</v>
      </c>
      <c r="E27">
        <v>0.01</v>
      </c>
      <c r="F27">
        <v>-0.84843555707189799</v>
      </c>
      <c r="G27">
        <v>-0.411269638295162</v>
      </c>
      <c r="H27">
        <v>1.5895869912579299</v>
      </c>
      <c r="I27">
        <v>16.040267505049801</v>
      </c>
      <c r="J27">
        <v>16.253013370102</v>
      </c>
      <c r="K27">
        <v>1</v>
      </c>
      <c r="L27">
        <v>0.18099999999999999</v>
      </c>
      <c r="M27">
        <v>0.746</v>
      </c>
      <c r="N27">
        <v>7.3999999999999996E-2</v>
      </c>
      <c r="O27">
        <v>0.63200000000000001</v>
      </c>
      <c r="P27">
        <v>0.36799999999999999</v>
      </c>
      <c r="Q27">
        <v>0.68400000000000005</v>
      </c>
      <c r="R27">
        <v>0.316</v>
      </c>
    </row>
    <row r="28" spans="1:18">
      <c r="A28">
        <v>0</v>
      </c>
      <c r="B28">
        <v>5.5</v>
      </c>
      <c r="C28">
        <v>2.75</v>
      </c>
      <c r="D28">
        <v>0.01</v>
      </c>
      <c r="E28">
        <v>0.01</v>
      </c>
      <c r="F28">
        <v>7.9147058565501804E-2</v>
      </c>
      <c r="G28">
        <v>0.43621643480482902</v>
      </c>
      <c r="H28">
        <v>2.2497874101337998</v>
      </c>
      <c r="I28">
        <v>16.640032937337502</v>
      </c>
      <c r="J28">
        <v>15.1081155158999</v>
      </c>
      <c r="K28">
        <v>1</v>
      </c>
      <c r="L28">
        <v>0.51200000000000001</v>
      </c>
      <c r="M28">
        <v>0.38100000000000001</v>
      </c>
      <c r="N28">
        <v>0.108</v>
      </c>
      <c r="O28">
        <v>0.63200000000000001</v>
      </c>
      <c r="P28">
        <v>0.36799999999999999</v>
      </c>
      <c r="Q28">
        <v>0.68400000000000005</v>
      </c>
      <c r="R28">
        <v>0.316</v>
      </c>
    </row>
    <row r="29" spans="1:18">
      <c r="A29">
        <v>0</v>
      </c>
      <c r="B29">
        <v>5.5</v>
      </c>
      <c r="C29">
        <v>2.75</v>
      </c>
      <c r="D29">
        <v>0.01</v>
      </c>
      <c r="E29">
        <v>0.01</v>
      </c>
      <c r="F29">
        <v>0.71243423217771296</v>
      </c>
      <c r="G29">
        <v>9.6428509243078095E-2</v>
      </c>
      <c r="H29">
        <v>2.0834419840791498</v>
      </c>
      <c r="I29">
        <v>15.5114338869354</v>
      </c>
      <c r="J29">
        <v>15.1776591835568</v>
      </c>
      <c r="K29">
        <v>1</v>
      </c>
      <c r="L29">
        <v>0.68300000000000005</v>
      </c>
      <c r="M29">
        <v>0.23200000000000001</v>
      </c>
      <c r="N29">
        <v>8.5000000000000006E-2</v>
      </c>
      <c r="O29">
        <v>0.59599999999999997</v>
      </c>
      <c r="P29">
        <v>0.40400000000000003</v>
      </c>
      <c r="Q29">
        <v>0.78900000000000003</v>
      </c>
      <c r="R29">
        <v>0.21099999999999999</v>
      </c>
    </row>
    <row r="30" spans="1:18">
      <c r="A30">
        <v>0</v>
      </c>
      <c r="B30">
        <v>5.5</v>
      </c>
      <c r="C30">
        <v>2.75</v>
      </c>
      <c r="D30">
        <v>0.01</v>
      </c>
      <c r="E30">
        <v>0.01</v>
      </c>
      <c r="F30">
        <v>-0.17164724229158801</v>
      </c>
      <c r="G30">
        <v>-0.44195239378608497</v>
      </c>
      <c r="H30">
        <v>2.5356070726827999</v>
      </c>
      <c r="I30">
        <v>18.363248018115801</v>
      </c>
      <c r="J30">
        <v>15.3066343857059</v>
      </c>
      <c r="K30">
        <v>1</v>
      </c>
      <c r="L30">
        <v>0.35199999999999998</v>
      </c>
      <c r="M30">
        <v>0.54200000000000004</v>
      </c>
      <c r="N30">
        <v>0.106</v>
      </c>
      <c r="O30">
        <v>0.64900000000000002</v>
      </c>
      <c r="P30">
        <v>0.35099999999999998</v>
      </c>
      <c r="Q30">
        <v>0.63200000000000001</v>
      </c>
      <c r="R30">
        <v>0.36799999999999999</v>
      </c>
    </row>
    <row r="31" spans="1:18">
      <c r="A31">
        <v>0</v>
      </c>
      <c r="B31">
        <v>5.5</v>
      </c>
      <c r="C31">
        <v>2.75</v>
      </c>
      <c r="D31">
        <v>0.01</v>
      </c>
      <c r="E31">
        <v>0.01</v>
      </c>
      <c r="F31">
        <v>-0.65688927560718102</v>
      </c>
      <c r="G31">
        <v>0.45219331120315798</v>
      </c>
      <c r="H31">
        <v>2.5508294172227899</v>
      </c>
      <c r="I31">
        <v>18.3153812817663</v>
      </c>
      <c r="J31">
        <v>16.5858416548196</v>
      </c>
      <c r="K31">
        <v>1</v>
      </c>
      <c r="L31">
        <v>0.28899999999999998</v>
      </c>
      <c r="M31">
        <v>0.62</v>
      </c>
      <c r="N31">
        <v>9.1999999999999998E-2</v>
      </c>
      <c r="O31">
        <v>0.63200000000000001</v>
      </c>
      <c r="P31">
        <v>0.36799999999999999</v>
      </c>
      <c r="Q31">
        <v>0.68400000000000005</v>
      </c>
      <c r="R31">
        <v>0.316</v>
      </c>
    </row>
    <row r="32" spans="1:18">
      <c r="A32">
        <v>0</v>
      </c>
      <c r="B32">
        <v>5.5</v>
      </c>
      <c r="C32">
        <v>2.75</v>
      </c>
      <c r="D32">
        <v>0.01</v>
      </c>
      <c r="E32">
        <v>0.01</v>
      </c>
      <c r="F32">
        <v>-0.41381078367129798</v>
      </c>
      <c r="G32">
        <v>-0.79955100816188396</v>
      </c>
      <c r="H32">
        <v>1.8637187082400399</v>
      </c>
      <c r="I32">
        <v>15.5692589233473</v>
      </c>
      <c r="J32">
        <v>15.926632034472201</v>
      </c>
      <c r="K32">
        <v>1</v>
      </c>
      <c r="L32">
        <v>0.255</v>
      </c>
      <c r="M32">
        <v>0.65100000000000002</v>
      </c>
      <c r="N32">
        <v>9.4E-2</v>
      </c>
      <c r="O32">
        <v>0.66700000000000004</v>
      </c>
      <c r="P32">
        <v>0.33300000000000002</v>
      </c>
      <c r="Q32">
        <v>0.57899999999999996</v>
      </c>
      <c r="R32">
        <v>0.42099999999999999</v>
      </c>
    </row>
    <row r="33" spans="1:18">
      <c r="A33">
        <v>1</v>
      </c>
      <c r="B33">
        <v>5.5</v>
      </c>
      <c r="C33">
        <v>2.75</v>
      </c>
      <c r="D33">
        <v>0.01</v>
      </c>
      <c r="E33">
        <v>0.01</v>
      </c>
      <c r="F33">
        <v>-0.50239582929211501</v>
      </c>
      <c r="G33">
        <v>-0.92690693523366297</v>
      </c>
      <c r="H33">
        <v>0.71424276377284002</v>
      </c>
      <c r="I33">
        <v>16.209052768352901</v>
      </c>
      <c r="J33">
        <v>16.203022762155101</v>
      </c>
      <c r="K33">
        <v>1</v>
      </c>
      <c r="L33">
        <v>0.223</v>
      </c>
      <c r="M33">
        <v>0.68899999999999995</v>
      </c>
      <c r="N33">
        <v>8.7999999999999995E-2</v>
      </c>
      <c r="O33">
        <v>0.85</v>
      </c>
      <c r="P33">
        <v>0.15</v>
      </c>
      <c r="Q33">
        <v>0.85</v>
      </c>
      <c r="R33">
        <v>0.15</v>
      </c>
    </row>
    <row r="34" spans="1:18">
      <c r="A34">
        <v>1</v>
      </c>
      <c r="B34">
        <v>5.5</v>
      </c>
      <c r="C34">
        <v>2.75</v>
      </c>
      <c r="D34">
        <v>0.01</v>
      </c>
      <c r="E34">
        <v>0.01</v>
      </c>
      <c r="F34">
        <v>-0.19961785495830001</v>
      </c>
      <c r="G34">
        <v>0.93351065789170595</v>
      </c>
      <c r="H34">
        <v>0.87234638983093205</v>
      </c>
      <c r="I34">
        <v>15.376001981039501</v>
      </c>
      <c r="J34">
        <v>15.3612039466593</v>
      </c>
      <c r="K34">
        <v>1</v>
      </c>
      <c r="L34">
        <v>0.46800000000000003</v>
      </c>
      <c r="M34">
        <v>0.42599999999999999</v>
      </c>
      <c r="N34">
        <v>0.106</v>
      </c>
      <c r="O34">
        <v>0.83799999999999997</v>
      </c>
      <c r="P34">
        <v>0.16200000000000001</v>
      </c>
      <c r="Q34">
        <v>0.9</v>
      </c>
      <c r="R34">
        <v>0.1</v>
      </c>
    </row>
    <row r="35" spans="1:18">
      <c r="A35">
        <v>1</v>
      </c>
      <c r="B35">
        <v>5.5</v>
      </c>
      <c r="C35">
        <v>2.75</v>
      </c>
      <c r="D35">
        <v>0.01</v>
      </c>
      <c r="E35">
        <v>0.01</v>
      </c>
      <c r="F35">
        <v>0.179920683228598</v>
      </c>
      <c r="G35">
        <v>0.56729871350539096</v>
      </c>
      <c r="H35">
        <v>0.79034870260126699</v>
      </c>
      <c r="I35">
        <v>15.085935477667499</v>
      </c>
      <c r="J35">
        <v>15.0795870260448</v>
      </c>
      <c r="K35">
        <v>1</v>
      </c>
      <c r="L35">
        <v>0.55600000000000005</v>
      </c>
      <c r="M35">
        <v>0.33900000000000002</v>
      </c>
      <c r="N35">
        <v>0.105</v>
      </c>
      <c r="O35">
        <v>0.85</v>
      </c>
      <c r="P35">
        <v>0.15</v>
      </c>
      <c r="Q35">
        <v>0.85</v>
      </c>
      <c r="R35">
        <v>0.15</v>
      </c>
    </row>
    <row r="36" spans="1:18">
      <c r="A36">
        <v>1</v>
      </c>
      <c r="B36">
        <v>5.5</v>
      </c>
      <c r="C36">
        <v>2.75</v>
      </c>
      <c r="D36">
        <v>0.01</v>
      </c>
      <c r="E36">
        <v>0.01</v>
      </c>
      <c r="F36">
        <v>0.45094096065210099</v>
      </c>
      <c r="G36">
        <v>-0.69394882420958803</v>
      </c>
      <c r="H36">
        <v>0.43928803173522601</v>
      </c>
      <c r="I36">
        <v>15.0716576800941</v>
      </c>
      <c r="J36">
        <v>15.153394723063199</v>
      </c>
      <c r="K36">
        <v>1</v>
      </c>
      <c r="L36">
        <v>0.53100000000000003</v>
      </c>
      <c r="M36">
        <v>0.36799999999999999</v>
      </c>
      <c r="N36">
        <v>0.10100000000000001</v>
      </c>
      <c r="O36">
        <v>0.85</v>
      </c>
      <c r="P36">
        <v>0.15</v>
      </c>
      <c r="Q36">
        <v>0.85</v>
      </c>
      <c r="R36">
        <v>0.15</v>
      </c>
    </row>
    <row r="37" spans="1:18">
      <c r="A37">
        <v>1</v>
      </c>
      <c r="B37">
        <v>5.5</v>
      </c>
      <c r="C37">
        <v>2.75</v>
      </c>
      <c r="D37">
        <v>0.01</v>
      </c>
      <c r="E37">
        <v>0.01</v>
      </c>
      <c r="F37">
        <v>0.62320851212607897</v>
      </c>
      <c r="G37">
        <v>-0.62589708251638299</v>
      </c>
      <c r="H37">
        <v>0.96921278364387398</v>
      </c>
      <c r="I37">
        <v>14.7100891289216</v>
      </c>
      <c r="J37">
        <v>14.8254999900239</v>
      </c>
      <c r="K37">
        <v>1</v>
      </c>
      <c r="L37">
        <v>0.59299999999999997</v>
      </c>
      <c r="M37">
        <v>0.313</v>
      </c>
      <c r="N37">
        <v>9.4E-2</v>
      </c>
      <c r="O37">
        <v>0.82499999999999996</v>
      </c>
      <c r="P37">
        <v>0.17499999999999999</v>
      </c>
      <c r="Q37">
        <v>0.95</v>
      </c>
      <c r="R37">
        <v>0.05</v>
      </c>
    </row>
    <row r="38" spans="1:18">
      <c r="A38">
        <v>1</v>
      </c>
      <c r="B38">
        <v>5.5</v>
      </c>
      <c r="C38">
        <v>2.75</v>
      </c>
      <c r="D38">
        <v>0.01</v>
      </c>
      <c r="E38">
        <v>0.01</v>
      </c>
      <c r="F38">
        <v>0.39582011453316002</v>
      </c>
      <c r="G38">
        <v>0.41881015326313198</v>
      </c>
      <c r="H38">
        <v>0.36902894179979501</v>
      </c>
      <c r="I38">
        <v>15.152156353934201</v>
      </c>
      <c r="J38">
        <v>15.3734592539536</v>
      </c>
      <c r="K38">
        <v>1</v>
      </c>
      <c r="L38">
        <v>0.61299999999999999</v>
      </c>
      <c r="M38">
        <v>0.28899999999999998</v>
      </c>
      <c r="N38">
        <v>9.9000000000000005E-2</v>
      </c>
      <c r="O38">
        <v>0.875</v>
      </c>
      <c r="P38">
        <v>0.125</v>
      </c>
      <c r="Q38">
        <v>0.75</v>
      </c>
      <c r="R38">
        <v>0.25</v>
      </c>
    </row>
    <row r="39" spans="1:18">
      <c r="A39">
        <v>1</v>
      </c>
      <c r="B39">
        <v>5.5</v>
      </c>
      <c r="C39">
        <v>2.75</v>
      </c>
      <c r="D39">
        <v>0.01</v>
      </c>
      <c r="E39">
        <v>0.01</v>
      </c>
      <c r="F39">
        <v>-0.71862447230890303</v>
      </c>
      <c r="G39">
        <v>-0.91305742887507002</v>
      </c>
      <c r="H39">
        <v>0.46208757079469098</v>
      </c>
      <c r="I39">
        <v>16.8060724440892</v>
      </c>
      <c r="J39">
        <v>16.5884705667068</v>
      </c>
      <c r="K39">
        <v>1</v>
      </c>
      <c r="L39">
        <v>0.17699999999999999</v>
      </c>
      <c r="M39">
        <v>0.748</v>
      </c>
      <c r="N39">
        <v>7.5999999999999998E-2</v>
      </c>
      <c r="O39">
        <v>0.875</v>
      </c>
      <c r="P39">
        <v>0.125</v>
      </c>
      <c r="Q39">
        <v>0.75</v>
      </c>
      <c r="R39">
        <v>0.25</v>
      </c>
    </row>
    <row r="40" spans="1:18">
      <c r="A40">
        <v>1</v>
      </c>
      <c r="B40">
        <v>5.5</v>
      </c>
      <c r="C40">
        <v>2.75</v>
      </c>
      <c r="D40">
        <v>0.01</v>
      </c>
      <c r="E40">
        <v>0.01</v>
      </c>
      <c r="F40">
        <v>-0.249673234312797</v>
      </c>
      <c r="G40">
        <v>0.890016462883086</v>
      </c>
      <c r="H40">
        <v>1.1300189955862101</v>
      </c>
      <c r="I40">
        <v>15.2362376093901</v>
      </c>
      <c r="J40">
        <v>15.594696985835</v>
      </c>
      <c r="K40">
        <v>1</v>
      </c>
      <c r="L40">
        <v>0.44800000000000001</v>
      </c>
      <c r="M40">
        <v>0.44600000000000001</v>
      </c>
      <c r="N40">
        <v>0.106</v>
      </c>
      <c r="O40">
        <v>0.83799999999999997</v>
      </c>
      <c r="P40">
        <v>0.16200000000000001</v>
      </c>
      <c r="Q40">
        <v>0.9</v>
      </c>
      <c r="R40">
        <v>0.1</v>
      </c>
    </row>
    <row r="41" spans="1:18">
      <c r="A41">
        <v>1</v>
      </c>
      <c r="B41">
        <v>5.5</v>
      </c>
      <c r="C41">
        <v>2.75</v>
      </c>
      <c r="D41">
        <v>0.01</v>
      </c>
      <c r="E41">
        <v>0.01</v>
      </c>
      <c r="F41">
        <v>-0.17750508159963499</v>
      </c>
      <c r="G41">
        <v>0.73019511850615104</v>
      </c>
      <c r="H41">
        <v>0.861024978774657</v>
      </c>
      <c r="I41">
        <v>15.2619225176255</v>
      </c>
      <c r="J41">
        <v>15.7282015783417</v>
      </c>
      <c r="K41">
        <v>1</v>
      </c>
      <c r="L41">
        <v>0.45600000000000002</v>
      </c>
      <c r="M41">
        <v>0.437</v>
      </c>
      <c r="N41">
        <v>0.107</v>
      </c>
      <c r="O41">
        <v>0.85</v>
      </c>
      <c r="P41">
        <v>0.15</v>
      </c>
      <c r="Q41">
        <v>0.85</v>
      </c>
      <c r="R41">
        <v>0.15</v>
      </c>
    </row>
    <row r="42" spans="1:18">
      <c r="A42">
        <v>1</v>
      </c>
      <c r="B42">
        <v>5.5</v>
      </c>
      <c r="C42">
        <v>2.75</v>
      </c>
      <c r="D42">
        <v>0.01</v>
      </c>
      <c r="E42">
        <v>0.01</v>
      </c>
      <c r="F42">
        <v>-0.28033368218582699</v>
      </c>
      <c r="G42">
        <v>4.2443840460675501E-2</v>
      </c>
      <c r="H42">
        <v>1.3609011004504901</v>
      </c>
      <c r="I42">
        <v>15.3400233659798</v>
      </c>
      <c r="J42">
        <v>15.346030755570601</v>
      </c>
      <c r="K42">
        <v>1</v>
      </c>
      <c r="L42">
        <v>0.36099999999999999</v>
      </c>
      <c r="M42">
        <v>0.53400000000000003</v>
      </c>
      <c r="N42">
        <v>0.105</v>
      </c>
      <c r="O42">
        <v>0.82499999999999996</v>
      </c>
      <c r="P42">
        <v>0.17499999999999999</v>
      </c>
      <c r="Q42">
        <v>0.95</v>
      </c>
      <c r="R42">
        <v>0.05</v>
      </c>
    </row>
    <row r="43" spans="1:18">
      <c r="A43">
        <v>1</v>
      </c>
      <c r="B43">
        <v>5.5</v>
      </c>
      <c r="C43">
        <v>2.75</v>
      </c>
      <c r="D43">
        <v>0.01</v>
      </c>
      <c r="E43">
        <v>0.01</v>
      </c>
      <c r="F43">
        <v>0.295000877676389</v>
      </c>
      <c r="G43">
        <v>0.341490617485808</v>
      </c>
      <c r="H43">
        <v>0.94274904388542802</v>
      </c>
      <c r="I43">
        <v>14.877753526481399</v>
      </c>
      <c r="J43">
        <v>15.107756794866701</v>
      </c>
      <c r="K43">
        <v>1</v>
      </c>
      <c r="L43">
        <v>0.57299999999999995</v>
      </c>
      <c r="M43">
        <v>0.32400000000000001</v>
      </c>
      <c r="N43">
        <v>0.10299999999999999</v>
      </c>
      <c r="O43">
        <v>0.85</v>
      </c>
      <c r="P43">
        <v>0.15</v>
      </c>
      <c r="Q43">
        <v>0.85</v>
      </c>
      <c r="R43">
        <v>0.15</v>
      </c>
    </row>
    <row r="44" spans="1:18">
      <c r="A44">
        <v>1</v>
      </c>
      <c r="B44">
        <v>5.5</v>
      </c>
      <c r="C44">
        <v>2.75</v>
      </c>
      <c r="D44">
        <v>0.01</v>
      </c>
      <c r="E44">
        <v>0.01</v>
      </c>
      <c r="F44">
        <v>0.568636484336003</v>
      </c>
      <c r="G44">
        <v>0.545345847685477</v>
      </c>
      <c r="H44">
        <v>0.50743673023766001</v>
      </c>
      <c r="I44">
        <v>15.067294544867</v>
      </c>
      <c r="J44">
        <v>15.117684025045101</v>
      </c>
      <c r="K44">
        <v>1</v>
      </c>
      <c r="L44">
        <v>0.67700000000000005</v>
      </c>
      <c r="M44">
        <v>0.23400000000000001</v>
      </c>
      <c r="N44">
        <v>8.8999999999999996E-2</v>
      </c>
      <c r="O44">
        <v>0.85</v>
      </c>
      <c r="P44">
        <v>0.15</v>
      </c>
      <c r="Q44">
        <v>0.85</v>
      </c>
      <c r="R44">
        <v>0.15</v>
      </c>
    </row>
    <row r="45" spans="1:18">
      <c r="A45">
        <v>1</v>
      </c>
      <c r="B45">
        <v>5.5</v>
      </c>
      <c r="C45">
        <v>2.75</v>
      </c>
      <c r="D45">
        <v>0.01</v>
      </c>
      <c r="E45">
        <v>0.01</v>
      </c>
      <c r="F45">
        <v>0.154865811438818</v>
      </c>
      <c r="G45">
        <v>-0.111721093708681</v>
      </c>
      <c r="H45">
        <v>1.30635380281241</v>
      </c>
      <c r="I45">
        <v>14.9018909830233</v>
      </c>
      <c r="J45">
        <v>14.9441061773899</v>
      </c>
      <c r="K45">
        <v>1</v>
      </c>
      <c r="L45">
        <v>0.48599999999999999</v>
      </c>
      <c r="M45">
        <v>0.40600000000000003</v>
      </c>
      <c r="N45">
        <v>0.108</v>
      </c>
      <c r="O45">
        <v>0.83799999999999997</v>
      </c>
      <c r="P45">
        <v>0.16200000000000001</v>
      </c>
      <c r="Q45">
        <v>0.9</v>
      </c>
      <c r="R45">
        <v>0.1</v>
      </c>
    </row>
    <row r="46" spans="1:18">
      <c r="A46">
        <v>1</v>
      </c>
      <c r="B46">
        <v>5.5</v>
      </c>
      <c r="C46">
        <v>2.75</v>
      </c>
      <c r="D46">
        <v>0.01</v>
      </c>
      <c r="E46">
        <v>0.01</v>
      </c>
      <c r="F46">
        <v>-0.89318440065023896</v>
      </c>
      <c r="G46">
        <v>-0.37397411645825201</v>
      </c>
      <c r="H46">
        <v>0.97588692644249198</v>
      </c>
      <c r="I46">
        <v>16.6174713251771</v>
      </c>
      <c r="J46">
        <v>16.802664025010401</v>
      </c>
      <c r="K46">
        <v>1</v>
      </c>
      <c r="L46">
        <v>0.17399999999999999</v>
      </c>
      <c r="M46">
        <v>0.755</v>
      </c>
      <c r="N46">
        <v>7.0999999999999994E-2</v>
      </c>
      <c r="O46">
        <v>0.85</v>
      </c>
      <c r="P46">
        <v>0.15</v>
      </c>
      <c r="Q46">
        <v>0.85</v>
      </c>
      <c r="R46">
        <v>0.15</v>
      </c>
    </row>
    <row r="47" spans="1:18">
      <c r="A47">
        <v>1</v>
      </c>
      <c r="B47">
        <v>5.5</v>
      </c>
      <c r="C47">
        <v>2.75</v>
      </c>
      <c r="D47">
        <v>0.01</v>
      </c>
      <c r="E47">
        <v>0.01</v>
      </c>
      <c r="F47">
        <v>0.13993608805618901</v>
      </c>
      <c r="G47">
        <v>0.99315786217967605</v>
      </c>
      <c r="H47">
        <v>2.2304179628855501</v>
      </c>
      <c r="I47">
        <v>15.7849260663214</v>
      </c>
      <c r="J47">
        <v>18.577936701126202</v>
      </c>
      <c r="K47">
        <v>1</v>
      </c>
      <c r="L47">
        <v>0.58199999999999996</v>
      </c>
      <c r="M47">
        <v>0.316</v>
      </c>
      <c r="N47">
        <v>0.10199999999999999</v>
      </c>
      <c r="O47">
        <v>0.83799999999999997</v>
      </c>
      <c r="P47">
        <v>0.16200000000000001</v>
      </c>
      <c r="Q47">
        <v>0.9</v>
      </c>
      <c r="R47">
        <v>0.1</v>
      </c>
    </row>
    <row r="48" spans="1:18">
      <c r="A48">
        <v>1</v>
      </c>
      <c r="B48">
        <v>5.5</v>
      </c>
      <c r="C48">
        <v>2.75</v>
      </c>
      <c r="D48">
        <v>0.01</v>
      </c>
      <c r="E48">
        <v>0.01</v>
      </c>
      <c r="F48">
        <v>-0.34856395439844101</v>
      </c>
      <c r="G48">
        <v>-0.51824568022858497</v>
      </c>
      <c r="H48">
        <v>1.0494594226740701</v>
      </c>
      <c r="I48">
        <v>15.6284216290804</v>
      </c>
      <c r="J48">
        <v>15.870455409065</v>
      </c>
      <c r="K48">
        <v>1</v>
      </c>
      <c r="L48">
        <v>0.29399999999999998</v>
      </c>
      <c r="M48">
        <v>0.60599999999999998</v>
      </c>
      <c r="N48">
        <v>0.1</v>
      </c>
      <c r="O48">
        <v>0.85</v>
      </c>
      <c r="P48">
        <v>0.15</v>
      </c>
      <c r="Q48">
        <v>0.85</v>
      </c>
      <c r="R48">
        <v>0.15</v>
      </c>
    </row>
    <row r="49" spans="1:18">
      <c r="A49">
        <v>1</v>
      </c>
      <c r="B49">
        <v>5.5</v>
      </c>
      <c r="C49">
        <v>2.75</v>
      </c>
      <c r="D49">
        <v>0.01</v>
      </c>
      <c r="E49">
        <v>0.01</v>
      </c>
      <c r="F49">
        <v>0.35614341227090901</v>
      </c>
      <c r="G49">
        <v>-0.35999200809637899</v>
      </c>
      <c r="H49">
        <v>1.02342302172411</v>
      </c>
      <c r="I49">
        <v>14.875154463343399</v>
      </c>
      <c r="J49">
        <v>14.810860393000301</v>
      </c>
      <c r="K49">
        <v>1</v>
      </c>
      <c r="L49">
        <v>0.53</v>
      </c>
      <c r="M49">
        <v>0.36599999999999999</v>
      </c>
      <c r="N49">
        <v>0.104</v>
      </c>
      <c r="O49">
        <v>0.85</v>
      </c>
      <c r="P49">
        <v>0.15</v>
      </c>
      <c r="Q49">
        <v>0.85</v>
      </c>
      <c r="R49">
        <v>0.15</v>
      </c>
    </row>
    <row r="50" spans="1:18">
      <c r="A50">
        <v>1</v>
      </c>
      <c r="B50">
        <v>5.5</v>
      </c>
      <c r="C50">
        <v>2.75</v>
      </c>
      <c r="D50">
        <v>0.01</v>
      </c>
      <c r="E50">
        <v>0.01</v>
      </c>
      <c r="F50">
        <v>0.49437874586584901</v>
      </c>
      <c r="G50">
        <v>0.922455771832011</v>
      </c>
      <c r="H50">
        <v>1.25447076240107</v>
      </c>
      <c r="I50">
        <v>14.7639914338785</v>
      </c>
      <c r="J50">
        <v>14.733839338217299</v>
      </c>
      <c r="K50">
        <v>1</v>
      </c>
      <c r="L50">
        <v>0.68500000000000005</v>
      </c>
      <c r="M50">
        <v>0.22600000000000001</v>
      </c>
      <c r="N50">
        <v>8.8999999999999996E-2</v>
      </c>
      <c r="O50">
        <v>0.82499999999999996</v>
      </c>
      <c r="P50">
        <v>0.17499999999999999</v>
      </c>
      <c r="Q50">
        <v>0.95</v>
      </c>
      <c r="R50">
        <v>0.05</v>
      </c>
    </row>
    <row r="51" spans="1:18">
      <c r="A51">
        <v>1</v>
      </c>
      <c r="B51">
        <v>5.5</v>
      </c>
      <c r="C51">
        <v>2.75</v>
      </c>
      <c r="D51">
        <v>0.01</v>
      </c>
      <c r="E51">
        <v>0.01</v>
      </c>
      <c r="F51">
        <v>-0.38951859271032702</v>
      </c>
      <c r="G51">
        <v>4.17267046661986E-2</v>
      </c>
      <c r="H51">
        <v>1.2613339088434199</v>
      </c>
      <c r="I51">
        <v>15.4804137308591</v>
      </c>
      <c r="J51">
        <v>15.7123437017258</v>
      </c>
      <c r="K51">
        <v>1</v>
      </c>
      <c r="L51">
        <v>0.32800000000000001</v>
      </c>
      <c r="M51">
        <v>0.56999999999999995</v>
      </c>
      <c r="N51">
        <v>0.10199999999999999</v>
      </c>
      <c r="O51">
        <v>0.83799999999999997</v>
      </c>
      <c r="P51">
        <v>0.16200000000000001</v>
      </c>
      <c r="Q51">
        <v>0.9</v>
      </c>
      <c r="R51">
        <v>0.1</v>
      </c>
    </row>
    <row r="52" spans="1:18">
      <c r="A52">
        <v>1</v>
      </c>
      <c r="B52">
        <v>5.5</v>
      </c>
      <c r="C52">
        <v>2.75</v>
      </c>
      <c r="D52">
        <v>0.01</v>
      </c>
      <c r="E52">
        <v>0.01</v>
      </c>
      <c r="F52">
        <v>0.49386766236340801</v>
      </c>
      <c r="G52">
        <v>-0.61670961032416804</v>
      </c>
      <c r="H52">
        <v>2.1207991661585801</v>
      </c>
      <c r="I52">
        <v>15.548158266226199</v>
      </c>
      <c r="J52">
        <v>14.996192716376401</v>
      </c>
      <c r="K52">
        <v>1</v>
      </c>
      <c r="L52">
        <v>0.55200000000000005</v>
      </c>
      <c r="M52">
        <v>0.34899999999999998</v>
      </c>
      <c r="N52">
        <v>0.1</v>
      </c>
      <c r="O52">
        <v>0.85</v>
      </c>
      <c r="P52">
        <v>0.15</v>
      </c>
      <c r="Q52">
        <v>0.85</v>
      </c>
      <c r="R52">
        <v>0.15</v>
      </c>
    </row>
    <row r="53" spans="1:18">
      <c r="A53">
        <v>1</v>
      </c>
      <c r="B53">
        <v>5.5</v>
      </c>
      <c r="C53">
        <v>2.75</v>
      </c>
      <c r="D53">
        <v>0.01</v>
      </c>
      <c r="E53">
        <v>0.01</v>
      </c>
      <c r="F53">
        <v>0.460279138616841</v>
      </c>
      <c r="G53">
        <v>-0.73762297146883804</v>
      </c>
      <c r="H53">
        <v>1.96038261617886</v>
      </c>
      <c r="I53">
        <v>14.726485931846099</v>
      </c>
      <c r="J53">
        <v>15.958155868858899</v>
      </c>
      <c r="K53">
        <v>1</v>
      </c>
      <c r="L53">
        <v>0.53</v>
      </c>
      <c r="M53">
        <v>0.36899999999999999</v>
      </c>
      <c r="N53">
        <v>0.10100000000000001</v>
      </c>
      <c r="O53">
        <v>0.86199999999999999</v>
      </c>
      <c r="P53">
        <v>0.13800000000000001</v>
      </c>
      <c r="Q53">
        <v>0.8</v>
      </c>
      <c r="R53">
        <v>0.2</v>
      </c>
    </row>
    <row r="54" spans="1:18">
      <c r="A54">
        <v>1</v>
      </c>
      <c r="B54">
        <v>5.5</v>
      </c>
      <c r="C54">
        <v>2.75</v>
      </c>
      <c r="D54">
        <v>0.01</v>
      </c>
      <c r="E54">
        <v>0.01</v>
      </c>
      <c r="F54">
        <v>0.138076464443256</v>
      </c>
      <c r="G54">
        <v>0.296224659330659</v>
      </c>
      <c r="H54">
        <v>1.7171302814181999</v>
      </c>
      <c r="I54">
        <v>14.828350232222199</v>
      </c>
      <c r="J54">
        <v>14.7844167754991</v>
      </c>
      <c r="K54">
        <v>1</v>
      </c>
      <c r="L54">
        <v>0.51800000000000002</v>
      </c>
      <c r="M54">
        <v>0.375</v>
      </c>
      <c r="N54">
        <v>0.107</v>
      </c>
      <c r="O54">
        <v>0.82499999999999996</v>
      </c>
      <c r="P54">
        <v>0.17499999999999999</v>
      </c>
      <c r="Q54">
        <v>0.95</v>
      </c>
      <c r="R54">
        <v>0.05</v>
      </c>
    </row>
    <row r="55" spans="1:18">
      <c r="A55">
        <v>1</v>
      </c>
      <c r="B55">
        <v>5.5</v>
      </c>
      <c r="C55">
        <v>2.75</v>
      </c>
      <c r="D55">
        <v>0.01</v>
      </c>
      <c r="E55">
        <v>0.01</v>
      </c>
      <c r="F55">
        <v>0.102036002053358</v>
      </c>
      <c r="G55">
        <v>0.50446134763855299</v>
      </c>
      <c r="H55">
        <v>1.52503310648275</v>
      </c>
      <c r="I55">
        <v>14.764256675242899</v>
      </c>
      <c r="J55">
        <v>15.141245542546899</v>
      </c>
      <c r="K55">
        <v>1</v>
      </c>
      <c r="L55">
        <v>0.52500000000000002</v>
      </c>
      <c r="M55">
        <v>0.36799999999999999</v>
      </c>
      <c r="N55">
        <v>0.107</v>
      </c>
      <c r="O55">
        <v>0.85</v>
      </c>
      <c r="P55">
        <v>0.15</v>
      </c>
      <c r="Q55">
        <v>0.85</v>
      </c>
      <c r="R55">
        <v>0.15</v>
      </c>
    </row>
    <row r="56" spans="1:18">
      <c r="A56">
        <v>1</v>
      </c>
      <c r="B56">
        <v>5.5</v>
      </c>
      <c r="C56">
        <v>2.75</v>
      </c>
      <c r="D56">
        <v>0.01</v>
      </c>
      <c r="E56">
        <v>0.01</v>
      </c>
      <c r="F56">
        <v>-0.28219838249017998</v>
      </c>
      <c r="G56">
        <v>-0.64468814689188703</v>
      </c>
      <c r="H56">
        <v>2.4774800023638699</v>
      </c>
      <c r="I56">
        <v>17.032710575684899</v>
      </c>
      <c r="J56">
        <v>22.0509700345286</v>
      </c>
      <c r="K56">
        <v>1</v>
      </c>
      <c r="L56">
        <v>0.30299999999999999</v>
      </c>
      <c r="M56">
        <v>0.59599999999999997</v>
      </c>
      <c r="N56">
        <v>0.10100000000000001</v>
      </c>
      <c r="O56">
        <v>0.88800000000000001</v>
      </c>
      <c r="P56">
        <v>0.112</v>
      </c>
      <c r="Q56">
        <v>0.7</v>
      </c>
      <c r="R56">
        <v>0.3</v>
      </c>
    </row>
    <row r="57" spans="1:18">
      <c r="A57">
        <v>1</v>
      </c>
      <c r="B57">
        <v>5.5</v>
      </c>
      <c r="C57">
        <v>2.75</v>
      </c>
      <c r="D57">
        <v>0.01</v>
      </c>
      <c r="E57">
        <v>0.01</v>
      </c>
      <c r="F57">
        <v>-4.4615815139162199E-2</v>
      </c>
      <c r="G57">
        <v>-0.75892996009340896</v>
      </c>
      <c r="H57">
        <v>1.6486309550582601</v>
      </c>
      <c r="I57">
        <v>15.2130447663132</v>
      </c>
      <c r="J57">
        <v>15.393070182028399</v>
      </c>
      <c r="K57">
        <v>1</v>
      </c>
      <c r="L57">
        <v>0.36399999999999999</v>
      </c>
      <c r="M57">
        <v>0.53</v>
      </c>
      <c r="N57">
        <v>0.106</v>
      </c>
      <c r="O57">
        <v>0.83799999999999997</v>
      </c>
      <c r="P57">
        <v>0.16200000000000001</v>
      </c>
      <c r="Q57">
        <v>0.9</v>
      </c>
      <c r="R57">
        <v>0.1</v>
      </c>
    </row>
    <row r="58" spans="1:18">
      <c r="A58">
        <v>1</v>
      </c>
      <c r="B58">
        <v>5.5</v>
      </c>
      <c r="C58">
        <v>2.75</v>
      </c>
      <c r="D58">
        <v>0.01</v>
      </c>
      <c r="E58">
        <v>0.01</v>
      </c>
      <c r="F58">
        <v>0.67319541962220397</v>
      </c>
      <c r="G58">
        <v>0.381426301071216</v>
      </c>
      <c r="H58">
        <v>2.5841553527880001</v>
      </c>
      <c r="I58">
        <v>18.235179328503399</v>
      </c>
      <c r="J58">
        <v>14.8454099685532</v>
      </c>
      <c r="K58">
        <v>1</v>
      </c>
      <c r="L58">
        <v>0.69399999999999995</v>
      </c>
      <c r="M58">
        <v>0.221</v>
      </c>
      <c r="N58">
        <v>8.5000000000000006E-2</v>
      </c>
      <c r="O58">
        <v>0.85</v>
      </c>
      <c r="P58">
        <v>0.15</v>
      </c>
      <c r="Q58">
        <v>0.85</v>
      </c>
      <c r="R58">
        <v>0.15</v>
      </c>
    </row>
    <row r="59" spans="1:18">
      <c r="A59">
        <v>1</v>
      </c>
      <c r="B59">
        <v>5.5</v>
      </c>
      <c r="C59">
        <v>2.75</v>
      </c>
      <c r="D59">
        <v>0.01</v>
      </c>
      <c r="E59">
        <v>0.01</v>
      </c>
      <c r="F59">
        <v>0.48404900474012003</v>
      </c>
      <c r="G59">
        <v>-0.99206248449979495</v>
      </c>
      <c r="H59">
        <v>1.7076522493886199</v>
      </c>
      <c r="I59">
        <v>14.839671229353</v>
      </c>
      <c r="J59">
        <v>14.678950653175599</v>
      </c>
      <c r="K59">
        <v>1</v>
      </c>
      <c r="L59">
        <v>0.51400000000000001</v>
      </c>
      <c r="M59">
        <v>0.38600000000000001</v>
      </c>
      <c r="N59">
        <v>0.1</v>
      </c>
      <c r="O59">
        <v>0.85</v>
      </c>
      <c r="P59">
        <v>0.15</v>
      </c>
      <c r="Q59">
        <v>0.85</v>
      </c>
      <c r="R59">
        <v>0.15</v>
      </c>
    </row>
    <row r="60" spans="1:18">
      <c r="A60">
        <v>1</v>
      </c>
      <c r="B60">
        <v>5.5</v>
      </c>
      <c r="C60">
        <v>2.75</v>
      </c>
      <c r="D60">
        <v>0.01</v>
      </c>
      <c r="E60">
        <v>0.01</v>
      </c>
      <c r="F60">
        <v>-0.42408240779887102</v>
      </c>
      <c r="G60">
        <v>-0.94682380856385895</v>
      </c>
      <c r="H60">
        <v>2.7059948417211901</v>
      </c>
      <c r="I60">
        <v>20.654207294416601</v>
      </c>
      <c r="J60">
        <v>20.729780011143799</v>
      </c>
      <c r="K60">
        <v>1</v>
      </c>
      <c r="L60">
        <v>0.24099999999999999</v>
      </c>
      <c r="M60">
        <v>0.66700000000000004</v>
      </c>
      <c r="N60">
        <v>9.1999999999999998E-2</v>
      </c>
      <c r="O60">
        <v>0.85</v>
      </c>
      <c r="P60">
        <v>0.15</v>
      </c>
      <c r="Q60">
        <v>0.85</v>
      </c>
      <c r="R60">
        <v>0.15</v>
      </c>
    </row>
    <row r="61" spans="1:18">
      <c r="A61">
        <v>1</v>
      </c>
      <c r="B61">
        <v>5.5</v>
      </c>
      <c r="C61">
        <v>2.75</v>
      </c>
      <c r="D61">
        <v>0.01</v>
      </c>
      <c r="E61">
        <v>0.01</v>
      </c>
      <c r="F61">
        <v>-0.224990097924396</v>
      </c>
      <c r="G61">
        <v>-0.17013594970601501</v>
      </c>
      <c r="H61">
        <v>1.9903158476330001</v>
      </c>
      <c r="I61">
        <v>15.3933852020653</v>
      </c>
      <c r="J61">
        <v>15.9396027002091</v>
      </c>
      <c r="K61">
        <v>1</v>
      </c>
      <c r="L61">
        <v>0.35899999999999999</v>
      </c>
      <c r="M61">
        <v>0.53500000000000003</v>
      </c>
      <c r="N61">
        <v>0.106</v>
      </c>
      <c r="O61">
        <v>0.85</v>
      </c>
      <c r="P61">
        <v>0.15</v>
      </c>
      <c r="Q61">
        <v>0.85</v>
      </c>
      <c r="R61">
        <v>0.15</v>
      </c>
    </row>
    <row r="62" spans="1:18">
      <c r="A62">
        <v>1</v>
      </c>
      <c r="B62">
        <v>5.5</v>
      </c>
      <c r="C62">
        <v>2.75</v>
      </c>
      <c r="D62">
        <v>0.01</v>
      </c>
      <c r="E62">
        <v>0.01</v>
      </c>
      <c r="F62">
        <v>0.12729366348792001</v>
      </c>
      <c r="G62">
        <v>-0.40190377971463997</v>
      </c>
      <c r="H62">
        <v>1.4570035413161699</v>
      </c>
      <c r="I62">
        <v>14.998603059389</v>
      </c>
      <c r="J62">
        <v>14.731698010884701</v>
      </c>
      <c r="K62">
        <v>1</v>
      </c>
      <c r="L62">
        <v>0.45100000000000001</v>
      </c>
      <c r="M62">
        <v>0.441</v>
      </c>
      <c r="N62">
        <v>0.109</v>
      </c>
      <c r="O62">
        <v>0.85</v>
      </c>
      <c r="P62">
        <v>0.15</v>
      </c>
      <c r="Q62">
        <v>0.85</v>
      </c>
      <c r="R62">
        <v>0.15</v>
      </c>
    </row>
    <row r="69" spans="1:19">
      <c r="A69" s="154" t="s">
        <v>20</v>
      </c>
      <c r="B69" s="155" t="s">
        <v>4</v>
      </c>
      <c r="C69" s="155"/>
      <c r="D69" s="155"/>
      <c r="E69" s="155"/>
      <c r="F69" s="154" t="s">
        <v>12</v>
      </c>
      <c r="G69" s="154"/>
      <c r="H69" s="154"/>
      <c r="I69" s="154"/>
      <c r="J69" s="154"/>
      <c r="K69" s="154"/>
      <c r="L69" s="154"/>
      <c r="M69" s="154"/>
      <c r="N69" s="155" t="s">
        <v>15</v>
      </c>
      <c r="O69" s="155"/>
      <c r="P69" s="154" t="s">
        <v>16</v>
      </c>
      <c r="Q69" s="154"/>
      <c r="R69" t="s">
        <v>44</v>
      </c>
    </row>
    <row r="70" spans="1:19">
      <c r="A70" s="154"/>
      <c r="B70" s="2" t="s">
        <v>0</v>
      </c>
      <c r="C70" s="2" t="s">
        <v>1</v>
      </c>
      <c r="D70" s="2" t="s">
        <v>2</v>
      </c>
      <c r="E70" s="2" t="s">
        <v>3</v>
      </c>
      <c r="F70" s="3" t="s">
        <v>5</v>
      </c>
      <c r="G70" s="3" t="s">
        <v>6</v>
      </c>
      <c r="H70" s="3" t="s">
        <v>13</v>
      </c>
      <c r="I70" s="3" t="s">
        <v>14</v>
      </c>
      <c r="J70" s="3" t="s">
        <v>8</v>
      </c>
      <c r="K70" s="3" t="s">
        <v>9</v>
      </c>
      <c r="L70" s="3" t="s">
        <v>10</v>
      </c>
      <c r="M70" s="3" t="s">
        <v>11</v>
      </c>
      <c r="N70" s="2" t="s">
        <v>9</v>
      </c>
      <c r="O70" s="2" t="s">
        <v>10</v>
      </c>
      <c r="P70" s="3" t="s">
        <v>9</v>
      </c>
      <c r="Q70" s="3" t="s">
        <v>10</v>
      </c>
      <c r="S70">
        <v>2584.485471</v>
      </c>
    </row>
    <row r="71" spans="1:19">
      <c r="A71">
        <v>0</v>
      </c>
      <c r="B71">
        <v>3.5</v>
      </c>
      <c r="C71">
        <v>1.75</v>
      </c>
      <c r="D71">
        <v>0.01</v>
      </c>
      <c r="E71">
        <v>0.01</v>
      </c>
      <c r="F71">
        <v>0.51214169148892696</v>
      </c>
      <c r="G71">
        <v>-0.39219438353168701</v>
      </c>
      <c r="H71">
        <v>15.7924258976825</v>
      </c>
      <c r="I71">
        <v>15.7924258976825</v>
      </c>
      <c r="J71">
        <v>1</v>
      </c>
      <c r="K71">
        <v>0.65100000000000002</v>
      </c>
      <c r="L71">
        <v>0.26400000000000001</v>
      </c>
      <c r="M71">
        <v>8.5000000000000006E-2</v>
      </c>
      <c r="N71">
        <v>0.64500000000000002</v>
      </c>
      <c r="O71">
        <v>0.35499999999999998</v>
      </c>
      <c r="P71">
        <v>0.64500000000000002</v>
      </c>
      <c r="Q71">
        <v>0.35499999999999998</v>
      </c>
    </row>
    <row r="72" spans="1:19">
      <c r="A72">
        <v>0</v>
      </c>
      <c r="B72">
        <v>3.5</v>
      </c>
      <c r="C72">
        <v>1.75</v>
      </c>
      <c r="D72">
        <v>0.01</v>
      </c>
      <c r="E72">
        <v>0.01</v>
      </c>
      <c r="F72">
        <v>0.157668541463301</v>
      </c>
      <c r="G72">
        <v>0.56304919754347504</v>
      </c>
      <c r="H72">
        <v>15.693420511583099</v>
      </c>
      <c r="I72">
        <v>15.693420511583099</v>
      </c>
      <c r="J72">
        <v>1</v>
      </c>
      <c r="K72">
        <v>0.60599999999999998</v>
      </c>
      <c r="L72">
        <v>0.29399999999999998</v>
      </c>
      <c r="M72">
        <v>0.1</v>
      </c>
      <c r="N72">
        <v>0.64500000000000002</v>
      </c>
      <c r="O72">
        <v>0.35499999999999998</v>
      </c>
      <c r="P72">
        <v>0.64500000000000002</v>
      </c>
      <c r="Q72">
        <v>0.35499999999999998</v>
      </c>
    </row>
    <row r="73" spans="1:19">
      <c r="A73">
        <v>0</v>
      </c>
      <c r="B73">
        <v>3.5</v>
      </c>
      <c r="C73">
        <v>1.75</v>
      </c>
      <c r="D73">
        <v>0.01</v>
      </c>
      <c r="E73">
        <v>0.01</v>
      </c>
      <c r="F73">
        <v>0.213840288940118</v>
      </c>
      <c r="G73">
        <v>0.41014373186379299</v>
      </c>
      <c r="H73">
        <v>15.687566621401301</v>
      </c>
      <c r="I73">
        <v>15.687566621401301</v>
      </c>
      <c r="J73">
        <v>1</v>
      </c>
      <c r="K73">
        <v>0.61299999999999999</v>
      </c>
      <c r="L73">
        <v>0.28799999999999998</v>
      </c>
      <c r="M73">
        <v>0.1</v>
      </c>
      <c r="N73">
        <v>0.64500000000000002</v>
      </c>
      <c r="O73">
        <v>0.35499999999999998</v>
      </c>
      <c r="P73">
        <v>0.64500000000000002</v>
      </c>
      <c r="Q73">
        <v>0.35499999999999998</v>
      </c>
    </row>
    <row r="74" spans="1:19">
      <c r="A74">
        <v>0</v>
      </c>
      <c r="B74">
        <v>3.5</v>
      </c>
      <c r="C74">
        <v>1.75</v>
      </c>
      <c r="D74">
        <v>0.01</v>
      </c>
      <c r="E74">
        <v>0.01</v>
      </c>
      <c r="F74">
        <v>0.694787243242593</v>
      </c>
      <c r="G74">
        <v>-0.88346062861683505</v>
      </c>
      <c r="H74">
        <v>15.967324289091</v>
      </c>
      <c r="I74">
        <v>15.967324289091</v>
      </c>
      <c r="J74">
        <v>1</v>
      </c>
      <c r="K74">
        <v>0.66900000000000004</v>
      </c>
      <c r="L74">
        <v>0.26100000000000001</v>
      </c>
      <c r="M74">
        <v>7.0000000000000007E-2</v>
      </c>
      <c r="N74">
        <v>0.64500000000000002</v>
      </c>
      <c r="O74">
        <v>0.35499999999999998</v>
      </c>
      <c r="P74">
        <v>0.64500000000000002</v>
      </c>
      <c r="Q74">
        <v>0.35499999999999998</v>
      </c>
    </row>
    <row r="75" spans="1:19">
      <c r="A75">
        <v>0</v>
      </c>
      <c r="B75">
        <v>3.5</v>
      </c>
      <c r="C75">
        <v>1.75</v>
      </c>
      <c r="D75">
        <v>0.01</v>
      </c>
      <c r="E75">
        <v>0.01</v>
      </c>
      <c r="F75">
        <v>0.38167808731386299</v>
      </c>
      <c r="G75">
        <v>-4.23359423319071E-2</v>
      </c>
      <c r="H75">
        <v>15.719038617241401</v>
      </c>
      <c r="I75">
        <v>15.719038617241401</v>
      </c>
      <c r="J75">
        <v>1</v>
      </c>
      <c r="K75">
        <v>0.63500000000000001</v>
      </c>
      <c r="L75">
        <v>0.27200000000000002</v>
      </c>
      <c r="M75">
        <v>9.2999999999999999E-2</v>
      </c>
      <c r="N75">
        <v>0.64500000000000002</v>
      </c>
      <c r="O75">
        <v>0.35499999999999998</v>
      </c>
      <c r="P75">
        <v>0.64500000000000002</v>
      </c>
      <c r="Q75">
        <v>0.35499999999999998</v>
      </c>
    </row>
    <row r="76" spans="1:19">
      <c r="A76">
        <v>0</v>
      </c>
      <c r="B76">
        <v>3.5</v>
      </c>
      <c r="C76">
        <v>1.75</v>
      </c>
      <c r="D76">
        <v>0.01</v>
      </c>
      <c r="E76">
        <v>0.01</v>
      </c>
      <c r="F76">
        <v>0.63156249503502104</v>
      </c>
      <c r="G76">
        <v>-0.713223887080497</v>
      </c>
      <c r="H76">
        <v>15.896857970648799</v>
      </c>
      <c r="I76">
        <v>15.896857970648799</v>
      </c>
      <c r="J76">
        <v>1</v>
      </c>
      <c r="K76">
        <v>0.66400000000000003</v>
      </c>
      <c r="L76">
        <v>0.26100000000000001</v>
      </c>
      <c r="M76">
        <v>7.5999999999999998E-2</v>
      </c>
      <c r="N76">
        <v>0.64500000000000002</v>
      </c>
      <c r="O76">
        <v>0.35499999999999998</v>
      </c>
      <c r="P76">
        <v>0.64500000000000002</v>
      </c>
      <c r="Q76">
        <v>0.35499999999999998</v>
      </c>
    </row>
    <row r="77" spans="1:19">
      <c r="A77">
        <v>0</v>
      </c>
      <c r="B77">
        <v>3.5</v>
      </c>
      <c r="C77">
        <v>1.75</v>
      </c>
      <c r="D77">
        <v>0.01</v>
      </c>
      <c r="E77">
        <v>0.01</v>
      </c>
      <c r="F77">
        <v>0.37416216960891002</v>
      </c>
      <c r="G77">
        <v>-2.4453096161160402E-2</v>
      </c>
      <c r="H77">
        <v>15.716124408284699</v>
      </c>
      <c r="I77">
        <v>15.716124408284699</v>
      </c>
      <c r="J77">
        <v>1</v>
      </c>
      <c r="K77">
        <v>0.63400000000000001</v>
      </c>
      <c r="L77">
        <v>0.27300000000000002</v>
      </c>
      <c r="M77">
        <v>9.2999999999999999E-2</v>
      </c>
      <c r="N77">
        <v>0.64500000000000002</v>
      </c>
      <c r="O77">
        <v>0.35499999999999998</v>
      </c>
      <c r="P77">
        <v>0.64500000000000002</v>
      </c>
      <c r="Q77">
        <v>0.35499999999999998</v>
      </c>
    </row>
    <row r="78" spans="1:19">
      <c r="A78">
        <v>0</v>
      </c>
      <c r="B78">
        <v>3.5</v>
      </c>
      <c r="C78">
        <v>1.75</v>
      </c>
      <c r="D78">
        <v>0.01</v>
      </c>
      <c r="E78">
        <v>0.01</v>
      </c>
      <c r="F78">
        <v>0.61282113635344104</v>
      </c>
      <c r="G78">
        <v>-0.65854709972087999</v>
      </c>
      <c r="H78">
        <v>15.878143845094399</v>
      </c>
      <c r="I78">
        <v>15.878143845094399</v>
      </c>
      <c r="J78">
        <v>1</v>
      </c>
      <c r="K78">
        <v>0.66200000000000003</v>
      </c>
      <c r="L78">
        <v>0.26100000000000001</v>
      </c>
      <c r="M78">
        <v>7.6999999999999999E-2</v>
      </c>
      <c r="N78">
        <v>0.64500000000000002</v>
      </c>
      <c r="O78">
        <v>0.35499999999999998</v>
      </c>
      <c r="P78">
        <v>0.64500000000000002</v>
      </c>
      <c r="Q78">
        <v>0.35499999999999998</v>
      </c>
    </row>
    <row r="79" spans="1:19">
      <c r="A79">
        <v>0</v>
      </c>
      <c r="B79">
        <v>3.5</v>
      </c>
      <c r="C79">
        <v>1.75</v>
      </c>
      <c r="D79">
        <v>0.01</v>
      </c>
      <c r="E79">
        <v>0.01</v>
      </c>
      <c r="F79">
        <v>0.51592611792758702</v>
      </c>
      <c r="G79">
        <v>-0.40105471494269901</v>
      </c>
      <c r="H79">
        <v>15.795145200665999</v>
      </c>
      <c r="I79">
        <v>15.795145200665999</v>
      </c>
      <c r="J79">
        <v>1</v>
      </c>
      <c r="K79">
        <v>0.65200000000000002</v>
      </c>
      <c r="L79">
        <v>0.26400000000000001</v>
      </c>
      <c r="M79">
        <v>8.5000000000000006E-2</v>
      </c>
      <c r="N79">
        <v>0.64500000000000002</v>
      </c>
      <c r="O79">
        <v>0.35499999999999998</v>
      </c>
      <c r="P79">
        <v>0.64500000000000002</v>
      </c>
      <c r="Q79">
        <v>0.35499999999999998</v>
      </c>
    </row>
    <row r="80" spans="1:19">
      <c r="A80">
        <v>0</v>
      </c>
      <c r="B80">
        <v>3.5</v>
      </c>
      <c r="C80">
        <v>1.75</v>
      </c>
      <c r="D80">
        <v>0.01</v>
      </c>
      <c r="E80">
        <v>0.01</v>
      </c>
      <c r="F80">
        <v>0.48978263048274601</v>
      </c>
      <c r="G80">
        <v>-0.33044791934198903</v>
      </c>
      <c r="H80">
        <v>15.7768385115623</v>
      </c>
      <c r="I80">
        <v>15.7768385115623</v>
      </c>
      <c r="J80">
        <v>1</v>
      </c>
      <c r="K80">
        <v>0.64900000000000002</v>
      </c>
      <c r="L80">
        <v>0.26500000000000001</v>
      </c>
      <c r="M80">
        <v>8.5999999999999993E-2</v>
      </c>
      <c r="N80">
        <v>0.64500000000000002</v>
      </c>
      <c r="O80">
        <v>0.35499999999999998</v>
      </c>
      <c r="P80">
        <v>0.64500000000000002</v>
      </c>
      <c r="Q80">
        <v>0.35499999999999998</v>
      </c>
    </row>
    <row r="81" spans="1:17">
      <c r="A81">
        <v>0</v>
      </c>
      <c r="B81">
        <v>3.5</v>
      </c>
      <c r="C81">
        <v>1.75</v>
      </c>
      <c r="D81">
        <v>0.01</v>
      </c>
      <c r="E81">
        <v>0.01</v>
      </c>
      <c r="F81">
        <v>4.7811566590284602E-3</v>
      </c>
      <c r="G81">
        <v>0.96761400526622099</v>
      </c>
      <c r="H81">
        <v>15.754706167881199</v>
      </c>
      <c r="I81">
        <v>15.754706167881199</v>
      </c>
      <c r="J81">
        <v>1</v>
      </c>
      <c r="K81">
        <v>0.59099999999999997</v>
      </c>
      <c r="L81">
        <v>0.31</v>
      </c>
      <c r="M81">
        <v>0.1</v>
      </c>
      <c r="N81">
        <v>0.64500000000000002</v>
      </c>
      <c r="O81">
        <v>0.35499999999999998</v>
      </c>
      <c r="P81">
        <v>0.64500000000000002</v>
      </c>
      <c r="Q81">
        <v>0.35499999999999998</v>
      </c>
    </row>
    <row r="82" spans="1:17">
      <c r="A82">
        <v>0</v>
      </c>
      <c r="B82">
        <v>3.5</v>
      </c>
      <c r="C82">
        <v>1.75</v>
      </c>
      <c r="D82">
        <v>0.01</v>
      </c>
      <c r="E82">
        <v>0.01</v>
      </c>
      <c r="F82">
        <v>0.23245497967991799</v>
      </c>
      <c r="G82">
        <v>0.35849460864895999</v>
      </c>
      <c r="H82">
        <v>15.687477222710299</v>
      </c>
      <c r="I82">
        <v>15.687477222710299</v>
      </c>
      <c r="J82">
        <v>1</v>
      </c>
      <c r="K82">
        <v>0.61499999999999999</v>
      </c>
      <c r="L82">
        <v>0.28599999999999998</v>
      </c>
      <c r="M82">
        <v>9.9000000000000005E-2</v>
      </c>
      <c r="N82">
        <v>0.64500000000000002</v>
      </c>
      <c r="O82">
        <v>0.35499999999999998</v>
      </c>
      <c r="P82">
        <v>0.64500000000000002</v>
      </c>
      <c r="Q82">
        <v>0.35499999999999998</v>
      </c>
    </row>
    <row r="83" spans="1:17">
      <c r="A83">
        <v>0</v>
      </c>
      <c r="B83">
        <v>3.5</v>
      </c>
      <c r="C83">
        <v>1.75</v>
      </c>
      <c r="D83">
        <v>0.01</v>
      </c>
      <c r="E83">
        <v>0.01</v>
      </c>
      <c r="F83">
        <v>0.61271569447196095</v>
      </c>
      <c r="G83">
        <v>-0.65631363928755304</v>
      </c>
      <c r="H83">
        <v>15.878143849595499</v>
      </c>
      <c r="I83">
        <v>15.878143849595499</v>
      </c>
      <c r="J83">
        <v>1</v>
      </c>
      <c r="K83">
        <v>0.66200000000000003</v>
      </c>
      <c r="L83">
        <v>0.26100000000000001</v>
      </c>
      <c r="M83">
        <v>7.6999999999999999E-2</v>
      </c>
      <c r="N83">
        <v>0.64500000000000002</v>
      </c>
      <c r="O83">
        <v>0.35499999999999998</v>
      </c>
      <c r="P83">
        <v>0.64500000000000002</v>
      </c>
      <c r="Q83">
        <v>0.35499999999999998</v>
      </c>
    </row>
    <row r="84" spans="1:17">
      <c r="A84">
        <v>0</v>
      </c>
      <c r="B84">
        <v>3.5</v>
      </c>
      <c r="C84">
        <v>1.75</v>
      </c>
      <c r="D84">
        <v>0.01</v>
      </c>
      <c r="E84">
        <v>0.01</v>
      </c>
      <c r="F84">
        <v>0.35185602987421499</v>
      </c>
      <c r="G84">
        <v>4.4471541494203598E-2</v>
      </c>
      <c r="H84">
        <v>15.7082162250521</v>
      </c>
      <c r="I84">
        <v>15.7082162250521</v>
      </c>
      <c r="J84">
        <v>1</v>
      </c>
      <c r="K84">
        <v>0.63100000000000001</v>
      </c>
      <c r="L84">
        <v>0.27400000000000002</v>
      </c>
      <c r="M84">
        <v>9.5000000000000001E-2</v>
      </c>
      <c r="N84">
        <v>0.64500000000000002</v>
      </c>
      <c r="O84">
        <v>0.35499999999999998</v>
      </c>
      <c r="P84">
        <v>0.64500000000000002</v>
      </c>
      <c r="Q84">
        <v>0.35499999999999998</v>
      </c>
    </row>
    <row r="85" spans="1:17">
      <c r="A85">
        <v>0</v>
      </c>
      <c r="B85">
        <v>3.5</v>
      </c>
      <c r="C85">
        <v>1.75</v>
      </c>
      <c r="D85">
        <v>0.01</v>
      </c>
      <c r="E85">
        <v>0.01</v>
      </c>
      <c r="F85">
        <v>4.7195995096075199E-3</v>
      </c>
      <c r="G85">
        <v>0.97157255555107103</v>
      </c>
      <c r="H85">
        <v>15.7547061707706</v>
      </c>
      <c r="I85">
        <v>15.7547061707706</v>
      </c>
      <c r="J85">
        <v>1</v>
      </c>
      <c r="K85">
        <v>0.59099999999999997</v>
      </c>
      <c r="L85">
        <v>0.31</v>
      </c>
      <c r="M85">
        <v>0.1</v>
      </c>
      <c r="N85">
        <v>0.64500000000000002</v>
      </c>
      <c r="O85">
        <v>0.35499999999999998</v>
      </c>
      <c r="P85">
        <v>0.64500000000000002</v>
      </c>
      <c r="Q85">
        <v>0.35499999999999998</v>
      </c>
    </row>
    <row r="86" spans="1:17">
      <c r="A86">
        <v>0</v>
      </c>
      <c r="B86">
        <v>3.5</v>
      </c>
      <c r="C86">
        <v>1.75</v>
      </c>
      <c r="D86">
        <v>0.01</v>
      </c>
      <c r="E86">
        <v>0.01</v>
      </c>
      <c r="F86">
        <v>0.46740358835402601</v>
      </c>
      <c r="G86">
        <v>-0.27207434286641902</v>
      </c>
      <c r="H86">
        <v>15.7624970174891</v>
      </c>
      <c r="I86">
        <v>15.7624970174891</v>
      </c>
      <c r="J86">
        <v>1</v>
      </c>
      <c r="K86">
        <v>0.64600000000000002</v>
      </c>
      <c r="L86">
        <v>0.26600000000000001</v>
      </c>
      <c r="M86">
        <v>8.7999999999999995E-2</v>
      </c>
      <c r="N86">
        <v>0.64500000000000002</v>
      </c>
      <c r="O86">
        <v>0.35499999999999998</v>
      </c>
      <c r="P86">
        <v>0.64500000000000002</v>
      </c>
      <c r="Q86">
        <v>0.35499999999999998</v>
      </c>
    </row>
    <row r="87" spans="1:17">
      <c r="A87">
        <v>0</v>
      </c>
      <c r="B87">
        <v>3.5</v>
      </c>
      <c r="C87">
        <v>1.75</v>
      </c>
      <c r="D87">
        <v>0.01</v>
      </c>
      <c r="E87">
        <v>0.01</v>
      </c>
      <c r="F87">
        <v>0.67244529181610702</v>
      </c>
      <c r="G87">
        <v>-0.82121746833772302</v>
      </c>
      <c r="H87">
        <v>15.9412322560979</v>
      </c>
      <c r="I87">
        <v>15.9412322560979</v>
      </c>
      <c r="J87">
        <v>1</v>
      </c>
      <c r="K87">
        <v>0.66700000000000004</v>
      </c>
      <c r="L87">
        <v>0.26100000000000001</v>
      </c>
      <c r="M87">
        <v>7.1999999999999995E-2</v>
      </c>
      <c r="N87">
        <v>0.64500000000000002</v>
      </c>
      <c r="O87">
        <v>0.35499999999999998</v>
      </c>
      <c r="P87">
        <v>0.64500000000000002</v>
      </c>
      <c r="Q87">
        <v>0.35499999999999998</v>
      </c>
    </row>
    <row r="88" spans="1:17">
      <c r="A88">
        <v>0</v>
      </c>
      <c r="B88">
        <v>3.5</v>
      </c>
      <c r="C88">
        <v>1.75</v>
      </c>
      <c r="D88">
        <v>0.01</v>
      </c>
      <c r="E88">
        <v>0.01</v>
      </c>
      <c r="F88">
        <v>0.54943367082400296</v>
      </c>
      <c r="G88">
        <v>-0.49166603709149498</v>
      </c>
      <c r="H88">
        <v>15.821185902726601</v>
      </c>
      <c r="I88">
        <v>15.821185902726601</v>
      </c>
      <c r="J88">
        <v>1</v>
      </c>
      <c r="K88">
        <v>0.65600000000000003</v>
      </c>
      <c r="L88">
        <v>0.26200000000000001</v>
      </c>
      <c r="M88">
        <v>8.2000000000000003E-2</v>
      </c>
      <c r="N88">
        <v>0.64500000000000002</v>
      </c>
      <c r="O88">
        <v>0.35499999999999998</v>
      </c>
      <c r="P88">
        <v>0.64500000000000002</v>
      </c>
      <c r="Q88">
        <v>0.35499999999999998</v>
      </c>
    </row>
    <row r="89" spans="1:17">
      <c r="A89">
        <v>0</v>
      </c>
      <c r="B89">
        <v>3.5</v>
      </c>
      <c r="C89">
        <v>1.75</v>
      </c>
      <c r="D89">
        <v>0.01</v>
      </c>
      <c r="E89">
        <v>0.01</v>
      </c>
      <c r="F89">
        <v>0.63890939405569802</v>
      </c>
      <c r="G89">
        <v>-0.72760926580250695</v>
      </c>
      <c r="H89">
        <v>15.904596788645801</v>
      </c>
      <c r="I89">
        <v>15.904596788645801</v>
      </c>
      <c r="J89">
        <v>1</v>
      </c>
      <c r="K89">
        <v>0.66400000000000003</v>
      </c>
      <c r="L89">
        <v>0.26100000000000001</v>
      </c>
      <c r="M89">
        <v>7.4999999999999997E-2</v>
      </c>
      <c r="N89">
        <v>0.64500000000000002</v>
      </c>
      <c r="O89">
        <v>0.35499999999999998</v>
      </c>
      <c r="P89">
        <v>0.64500000000000002</v>
      </c>
      <c r="Q89">
        <v>0.35499999999999998</v>
      </c>
    </row>
    <row r="90" spans="1:17">
      <c r="A90">
        <v>0</v>
      </c>
      <c r="B90">
        <v>3.5</v>
      </c>
      <c r="C90">
        <v>1.75</v>
      </c>
      <c r="D90">
        <v>0.01</v>
      </c>
      <c r="E90">
        <v>0.01</v>
      </c>
      <c r="F90">
        <v>0.20257225198564099</v>
      </c>
      <c r="G90">
        <v>0.44465602721354602</v>
      </c>
      <c r="H90">
        <v>15.688062976983201</v>
      </c>
      <c r="I90">
        <v>15.688062976983201</v>
      </c>
      <c r="J90">
        <v>1</v>
      </c>
      <c r="K90">
        <v>0.61199999999999999</v>
      </c>
      <c r="L90">
        <v>0.28899999999999998</v>
      </c>
      <c r="M90">
        <v>0.1</v>
      </c>
      <c r="N90">
        <v>0.64500000000000002</v>
      </c>
      <c r="O90">
        <v>0.35499999999999998</v>
      </c>
      <c r="P90">
        <v>0.64500000000000002</v>
      </c>
      <c r="Q90">
        <v>0.35499999999999998</v>
      </c>
    </row>
    <row r="91" spans="1:17">
      <c r="A91">
        <v>0</v>
      </c>
      <c r="B91">
        <v>3.5</v>
      </c>
      <c r="C91">
        <v>1.75</v>
      </c>
      <c r="D91">
        <v>0.01</v>
      </c>
      <c r="E91">
        <v>0.01</v>
      </c>
      <c r="F91">
        <v>0.51214671191354</v>
      </c>
      <c r="G91">
        <v>-0.39406588983034102</v>
      </c>
      <c r="H91">
        <v>15.7924258977515</v>
      </c>
      <c r="I91">
        <v>15.7924258977515</v>
      </c>
      <c r="J91">
        <v>1</v>
      </c>
      <c r="K91">
        <v>0.65100000000000002</v>
      </c>
      <c r="L91">
        <v>0.26400000000000001</v>
      </c>
      <c r="M91">
        <v>8.5000000000000006E-2</v>
      </c>
      <c r="N91">
        <v>0.64500000000000002</v>
      </c>
      <c r="O91">
        <v>0.35499999999999998</v>
      </c>
      <c r="P91">
        <v>0.64500000000000002</v>
      </c>
      <c r="Q91">
        <v>0.35499999999999998</v>
      </c>
    </row>
    <row r="92" spans="1:17">
      <c r="A92">
        <v>0</v>
      </c>
      <c r="B92">
        <v>3.5</v>
      </c>
      <c r="C92">
        <v>1.75</v>
      </c>
      <c r="D92">
        <v>0.01</v>
      </c>
      <c r="E92">
        <v>0.01</v>
      </c>
      <c r="F92">
        <v>0.113003146576703</v>
      </c>
      <c r="G92">
        <v>0.67686058740881405</v>
      </c>
      <c r="H92">
        <v>15.704301515830901</v>
      </c>
      <c r="I92">
        <v>15.704301515830901</v>
      </c>
      <c r="J92">
        <v>1</v>
      </c>
      <c r="K92">
        <v>0.60099999999999998</v>
      </c>
      <c r="L92">
        <v>0.29799999999999999</v>
      </c>
      <c r="M92">
        <v>0.10100000000000001</v>
      </c>
      <c r="N92">
        <v>0.64500000000000002</v>
      </c>
      <c r="O92">
        <v>0.35499999999999998</v>
      </c>
      <c r="P92">
        <v>0.64500000000000002</v>
      </c>
      <c r="Q92">
        <v>0.35499999999999998</v>
      </c>
    </row>
    <row r="93" spans="1:17">
      <c r="A93">
        <v>0</v>
      </c>
      <c r="B93">
        <v>3.5</v>
      </c>
      <c r="C93">
        <v>1.75</v>
      </c>
      <c r="D93">
        <v>0.01</v>
      </c>
      <c r="E93">
        <v>0.01</v>
      </c>
      <c r="F93">
        <v>0.26217118713176701</v>
      </c>
      <c r="G93">
        <v>0.28322794712927102</v>
      </c>
      <c r="H93">
        <v>15.6892317206473</v>
      </c>
      <c r="I93">
        <v>15.6892317206473</v>
      </c>
      <c r="J93">
        <v>1</v>
      </c>
      <c r="K93">
        <v>0.61899999999999999</v>
      </c>
      <c r="L93">
        <v>0.28299999999999997</v>
      </c>
      <c r="M93">
        <v>9.8000000000000004E-2</v>
      </c>
      <c r="N93">
        <v>0.64500000000000002</v>
      </c>
      <c r="O93">
        <v>0.35499999999999998</v>
      </c>
      <c r="P93">
        <v>0.64500000000000002</v>
      </c>
      <c r="Q93">
        <v>0.35499999999999998</v>
      </c>
    </row>
    <row r="94" spans="1:17">
      <c r="A94">
        <v>0</v>
      </c>
      <c r="B94">
        <v>3.5</v>
      </c>
      <c r="C94">
        <v>1.75</v>
      </c>
      <c r="D94">
        <v>0.01</v>
      </c>
      <c r="E94">
        <v>0.01</v>
      </c>
      <c r="F94">
        <v>0.65006575909446296</v>
      </c>
      <c r="G94">
        <v>-0.76366573241232105</v>
      </c>
      <c r="H94">
        <v>15.916478165160299</v>
      </c>
      <c r="I94">
        <v>15.916478165160299</v>
      </c>
      <c r="J94">
        <v>1</v>
      </c>
      <c r="K94">
        <v>0.66500000000000004</v>
      </c>
      <c r="L94">
        <v>0.26100000000000001</v>
      </c>
      <c r="M94">
        <v>7.3999999999999996E-2</v>
      </c>
      <c r="N94">
        <v>0.64500000000000002</v>
      </c>
      <c r="O94">
        <v>0.35499999999999998</v>
      </c>
      <c r="P94">
        <v>0.64500000000000002</v>
      </c>
      <c r="Q94">
        <v>0.35499999999999998</v>
      </c>
    </row>
    <row r="95" spans="1:17">
      <c r="A95">
        <v>0</v>
      </c>
      <c r="B95">
        <v>3.5</v>
      </c>
      <c r="C95">
        <v>1.75</v>
      </c>
      <c r="D95">
        <v>0.01</v>
      </c>
      <c r="E95">
        <v>0.01</v>
      </c>
      <c r="F95">
        <v>6.0761336829916503E-2</v>
      </c>
      <c r="G95">
        <v>0.81603453630014999</v>
      </c>
      <c r="H95">
        <v>15.724246516674</v>
      </c>
      <c r="I95">
        <v>15.724246516674</v>
      </c>
      <c r="J95">
        <v>1</v>
      </c>
      <c r="K95">
        <v>0.59599999999999997</v>
      </c>
      <c r="L95">
        <v>0.30399999999999999</v>
      </c>
      <c r="M95">
        <v>0.10100000000000001</v>
      </c>
      <c r="N95">
        <v>0.64500000000000002</v>
      </c>
      <c r="O95">
        <v>0.35499999999999998</v>
      </c>
      <c r="P95">
        <v>0.64500000000000002</v>
      </c>
      <c r="Q95">
        <v>0.35499999999999998</v>
      </c>
    </row>
    <row r="96" spans="1:17">
      <c r="A96">
        <v>0</v>
      </c>
      <c r="B96">
        <v>3.5</v>
      </c>
      <c r="C96">
        <v>1.75</v>
      </c>
      <c r="D96">
        <v>0.01</v>
      </c>
      <c r="E96">
        <v>0.01</v>
      </c>
      <c r="F96">
        <v>0.43011212522980802</v>
      </c>
      <c r="G96">
        <v>-0.172081587537118</v>
      </c>
      <c r="H96">
        <v>15.741357038483599</v>
      </c>
      <c r="I96">
        <v>15.741357038483599</v>
      </c>
      <c r="J96">
        <v>1</v>
      </c>
      <c r="K96">
        <v>0.64100000000000001</v>
      </c>
      <c r="L96">
        <v>0.26800000000000002</v>
      </c>
      <c r="M96">
        <v>0.09</v>
      </c>
      <c r="N96">
        <v>0.64500000000000002</v>
      </c>
      <c r="O96">
        <v>0.35499999999999998</v>
      </c>
      <c r="P96">
        <v>0.64500000000000002</v>
      </c>
      <c r="Q96">
        <v>0.35499999999999998</v>
      </c>
    </row>
    <row r="97" spans="1:17">
      <c r="A97">
        <v>0</v>
      </c>
      <c r="B97">
        <v>3.5</v>
      </c>
      <c r="C97">
        <v>1.75</v>
      </c>
      <c r="D97">
        <v>0.01</v>
      </c>
      <c r="E97">
        <v>0.01</v>
      </c>
      <c r="F97">
        <v>0.381611636652118</v>
      </c>
      <c r="G97">
        <v>-3.5480375130496802E-2</v>
      </c>
      <c r="H97">
        <v>15.719038614304999</v>
      </c>
      <c r="I97">
        <v>15.719038614304999</v>
      </c>
      <c r="J97">
        <v>1</v>
      </c>
      <c r="K97">
        <v>0.63500000000000001</v>
      </c>
      <c r="L97">
        <v>0.27200000000000002</v>
      </c>
      <c r="M97">
        <v>9.2999999999999999E-2</v>
      </c>
      <c r="N97">
        <v>0.64500000000000002</v>
      </c>
      <c r="O97">
        <v>0.35499999999999998</v>
      </c>
      <c r="P97">
        <v>0.64500000000000002</v>
      </c>
      <c r="Q97">
        <v>0.35499999999999998</v>
      </c>
    </row>
    <row r="98" spans="1:17">
      <c r="A98">
        <v>0</v>
      </c>
      <c r="B98">
        <v>3.5</v>
      </c>
      <c r="C98">
        <v>1.75</v>
      </c>
      <c r="D98">
        <v>0.01</v>
      </c>
      <c r="E98">
        <v>0.01</v>
      </c>
      <c r="F98">
        <v>0.13908044617780599</v>
      </c>
      <c r="G98">
        <v>0.60562138081837802</v>
      </c>
      <c r="H98">
        <v>15.6972723607511</v>
      </c>
      <c r="I98">
        <v>15.6972723607511</v>
      </c>
      <c r="J98">
        <v>1</v>
      </c>
      <c r="K98">
        <v>0.60399999999999998</v>
      </c>
      <c r="L98">
        <v>0.29499999999999998</v>
      </c>
      <c r="M98">
        <v>0.10100000000000001</v>
      </c>
      <c r="N98">
        <v>0.64500000000000002</v>
      </c>
      <c r="O98">
        <v>0.35499999999999998</v>
      </c>
      <c r="P98">
        <v>0.64500000000000002</v>
      </c>
      <c r="Q98">
        <v>0.35499999999999998</v>
      </c>
    </row>
    <row r="99" spans="1:17">
      <c r="A99">
        <v>0</v>
      </c>
      <c r="B99">
        <v>3.5</v>
      </c>
      <c r="C99">
        <v>1.75</v>
      </c>
      <c r="D99">
        <v>0.01</v>
      </c>
      <c r="E99">
        <v>0.01</v>
      </c>
      <c r="F99">
        <v>0.35559457679997097</v>
      </c>
      <c r="G99">
        <v>3.0819379021435198E-2</v>
      </c>
      <c r="H99">
        <v>15.709447183619799</v>
      </c>
      <c r="I99">
        <v>15.709447183619799</v>
      </c>
      <c r="J99">
        <v>1</v>
      </c>
      <c r="K99">
        <v>0.63200000000000001</v>
      </c>
      <c r="L99">
        <v>0.27400000000000002</v>
      </c>
      <c r="M99">
        <v>9.4E-2</v>
      </c>
      <c r="N99">
        <v>0.64500000000000002</v>
      </c>
      <c r="O99">
        <v>0.35499999999999998</v>
      </c>
      <c r="P99">
        <v>0.64500000000000002</v>
      </c>
      <c r="Q99">
        <v>0.35499999999999998</v>
      </c>
    </row>
    <row r="100" spans="1:17">
      <c r="A100">
        <v>0</v>
      </c>
      <c r="B100">
        <v>3.5</v>
      </c>
      <c r="C100">
        <v>1.75</v>
      </c>
      <c r="D100">
        <v>0.01</v>
      </c>
      <c r="E100">
        <v>0.01</v>
      </c>
      <c r="F100">
        <v>0.64634357452039304</v>
      </c>
      <c r="G100">
        <v>-0.75027320444721801</v>
      </c>
      <c r="H100">
        <v>15.9124811846819</v>
      </c>
      <c r="I100">
        <v>15.9124811846819</v>
      </c>
      <c r="J100">
        <v>1</v>
      </c>
      <c r="K100">
        <v>0.66500000000000004</v>
      </c>
      <c r="L100">
        <v>0.26100000000000001</v>
      </c>
      <c r="M100">
        <v>7.3999999999999996E-2</v>
      </c>
      <c r="N100">
        <v>0.64500000000000002</v>
      </c>
      <c r="O100">
        <v>0.35499999999999998</v>
      </c>
      <c r="P100">
        <v>0.64500000000000002</v>
      </c>
      <c r="Q100">
        <v>0.35499999999999998</v>
      </c>
    </row>
    <row r="101" spans="1:17">
      <c r="A101">
        <v>1</v>
      </c>
      <c r="B101">
        <v>3.5</v>
      </c>
      <c r="C101">
        <v>1.75</v>
      </c>
      <c r="D101">
        <v>0.01</v>
      </c>
      <c r="E101">
        <v>0.01</v>
      </c>
      <c r="F101">
        <v>1.31244458719381</v>
      </c>
      <c r="G101">
        <v>-0.95439860611012595</v>
      </c>
      <c r="H101">
        <v>14.602237267926601</v>
      </c>
      <c r="I101">
        <v>14.602237267926601</v>
      </c>
      <c r="J101">
        <v>1</v>
      </c>
      <c r="K101">
        <v>0.872</v>
      </c>
      <c r="L101">
        <v>0.108</v>
      </c>
      <c r="M101">
        <v>0.02</v>
      </c>
      <c r="N101">
        <v>0.85</v>
      </c>
      <c r="O101">
        <v>0.15</v>
      </c>
      <c r="P101">
        <v>0.85</v>
      </c>
      <c r="Q101">
        <v>0.15</v>
      </c>
    </row>
    <row r="102" spans="1:17">
      <c r="A102">
        <v>1</v>
      </c>
      <c r="B102">
        <v>3.5</v>
      </c>
      <c r="C102">
        <v>1.75</v>
      </c>
      <c r="D102">
        <v>0.01</v>
      </c>
      <c r="E102">
        <v>0.01</v>
      </c>
      <c r="F102">
        <v>0.79924405708833302</v>
      </c>
      <c r="G102">
        <v>0.38144958040197702</v>
      </c>
      <c r="H102">
        <v>14.3918237006926</v>
      </c>
      <c r="I102">
        <v>14.3918237006926</v>
      </c>
      <c r="J102">
        <v>1</v>
      </c>
      <c r="K102">
        <v>0.85199999999999998</v>
      </c>
      <c r="L102">
        <v>0.10199999999999999</v>
      </c>
      <c r="M102">
        <v>4.5999999999999999E-2</v>
      </c>
      <c r="N102">
        <v>0.85</v>
      </c>
      <c r="O102">
        <v>0.15</v>
      </c>
      <c r="P102">
        <v>0.85</v>
      </c>
      <c r="Q102">
        <v>0.15</v>
      </c>
    </row>
    <row r="103" spans="1:17">
      <c r="A103">
        <v>1</v>
      </c>
      <c r="B103">
        <v>3.5</v>
      </c>
      <c r="C103">
        <v>1.75</v>
      </c>
      <c r="D103">
        <v>0.01</v>
      </c>
      <c r="E103">
        <v>0.01</v>
      </c>
      <c r="F103">
        <v>0.82627087176636205</v>
      </c>
      <c r="G103">
        <v>0.308202426029202</v>
      </c>
      <c r="H103">
        <v>14.390084880628899</v>
      </c>
      <c r="I103">
        <v>14.390084880628899</v>
      </c>
      <c r="J103">
        <v>1</v>
      </c>
      <c r="K103">
        <v>0.85399999999999998</v>
      </c>
      <c r="L103">
        <v>0.10100000000000001</v>
      </c>
      <c r="M103">
        <v>4.4999999999999998E-2</v>
      </c>
      <c r="N103">
        <v>0.85</v>
      </c>
      <c r="O103">
        <v>0.15</v>
      </c>
      <c r="P103">
        <v>0.85</v>
      </c>
      <c r="Q103">
        <v>0.15</v>
      </c>
    </row>
    <row r="104" spans="1:17">
      <c r="A104">
        <v>1</v>
      </c>
      <c r="B104">
        <v>3.5</v>
      </c>
      <c r="C104">
        <v>1.75</v>
      </c>
      <c r="D104">
        <v>0.01</v>
      </c>
      <c r="E104">
        <v>0.01</v>
      </c>
      <c r="F104">
        <v>0.57128841555689203</v>
      </c>
      <c r="G104">
        <v>0.96803663328898204</v>
      </c>
      <c r="H104">
        <v>14.473408473768</v>
      </c>
      <c r="I104">
        <v>14.473408473768</v>
      </c>
      <c r="J104">
        <v>1</v>
      </c>
      <c r="K104">
        <v>0.83099999999999996</v>
      </c>
      <c r="L104">
        <v>0.112</v>
      </c>
      <c r="M104">
        <v>5.7000000000000002E-2</v>
      </c>
      <c r="N104">
        <v>0.85</v>
      </c>
      <c r="O104">
        <v>0.15</v>
      </c>
      <c r="P104">
        <v>0.85</v>
      </c>
      <c r="Q104">
        <v>0.15</v>
      </c>
    </row>
    <row r="105" spans="1:17">
      <c r="A105">
        <v>1</v>
      </c>
      <c r="B105">
        <v>3.5</v>
      </c>
      <c r="C105">
        <v>1.75</v>
      </c>
      <c r="D105">
        <v>0.01</v>
      </c>
      <c r="E105">
        <v>0.01</v>
      </c>
      <c r="F105">
        <v>0.69495962476795903</v>
      </c>
      <c r="G105">
        <v>0.64600595639157699</v>
      </c>
      <c r="H105">
        <v>14.413613424788799</v>
      </c>
      <c r="I105">
        <v>14.413613424788799</v>
      </c>
      <c r="J105">
        <v>1</v>
      </c>
      <c r="K105">
        <v>0.84199999999999997</v>
      </c>
      <c r="L105">
        <v>0.106</v>
      </c>
      <c r="M105">
        <v>5.0999999999999997E-2</v>
      </c>
      <c r="N105">
        <v>0.85</v>
      </c>
      <c r="O105">
        <v>0.15</v>
      </c>
      <c r="P105">
        <v>0.85</v>
      </c>
      <c r="Q105">
        <v>0.15</v>
      </c>
    </row>
    <row r="106" spans="1:17">
      <c r="A106">
        <v>1</v>
      </c>
      <c r="B106">
        <v>3.5</v>
      </c>
      <c r="C106">
        <v>1.75</v>
      </c>
      <c r="D106">
        <v>0.01</v>
      </c>
      <c r="E106">
        <v>0.01</v>
      </c>
      <c r="F106">
        <v>0.67561916314572001</v>
      </c>
      <c r="G106">
        <v>0.70284908179102601</v>
      </c>
      <c r="H106">
        <v>14.420411964111601</v>
      </c>
      <c r="I106">
        <v>14.420411964111601</v>
      </c>
      <c r="J106">
        <v>1</v>
      </c>
      <c r="K106">
        <v>0.84099999999999997</v>
      </c>
      <c r="L106">
        <v>0.107</v>
      </c>
      <c r="M106">
        <v>5.1999999999999998E-2</v>
      </c>
      <c r="N106">
        <v>0.85</v>
      </c>
      <c r="O106">
        <v>0.15</v>
      </c>
      <c r="P106">
        <v>0.85</v>
      </c>
      <c r="Q106">
        <v>0.15</v>
      </c>
    </row>
    <row r="107" spans="1:17">
      <c r="A107">
        <v>1</v>
      </c>
      <c r="B107">
        <v>3.5</v>
      </c>
      <c r="C107">
        <v>1.75</v>
      </c>
      <c r="D107">
        <v>0.01</v>
      </c>
      <c r="E107">
        <v>0.01</v>
      </c>
      <c r="F107">
        <v>0.63320690233876997</v>
      </c>
      <c r="G107">
        <v>0.81444162261029596</v>
      </c>
      <c r="H107">
        <v>14.438600140730699</v>
      </c>
      <c r="I107">
        <v>14.438600140730699</v>
      </c>
      <c r="J107">
        <v>1</v>
      </c>
      <c r="K107">
        <v>0.83699999999999997</v>
      </c>
      <c r="L107">
        <v>0.109</v>
      </c>
      <c r="M107">
        <v>5.3999999999999999E-2</v>
      </c>
      <c r="N107">
        <v>0.85</v>
      </c>
      <c r="O107">
        <v>0.15</v>
      </c>
      <c r="P107">
        <v>0.85</v>
      </c>
      <c r="Q107">
        <v>0.15</v>
      </c>
    </row>
    <row r="108" spans="1:17">
      <c r="A108">
        <v>1</v>
      </c>
      <c r="B108">
        <v>3.5</v>
      </c>
      <c r="C108">
        <v>1.75</v>
      </c>
      <c r="D108">
        <v>0.01</v>
      </c>
      <c r="E108">
        <v>0.01</v>
      </c>
      <c r="F108">
        <v>1.0038401052903301</v>
      </c>
      <c r="G108">
        <v>-0.15075137283936599</v>
      </c>
      <c r="H108">
        <v>14.415554544510799</v>
      </c>
      <c r="I108">
        <v>14.415554544510799</v>
      </c>
      <c r="J108">
        <v>1</v>
      </c>
      <c r="K108">
        <v>0.86699999999999999</v>
      </c>
      <c r="L108">
        <v>9.8000000000000004E-2</v>
      </c>
      <c r="M108">
        <v>3.5000000000000003E-2</v>
      </c>
      <c r="N108">
        <v>0.85</v>
      </c>
      <c r="O108">
        <v>0.15</v>
      </c>
      <c r="P108">
        <v>0.85</v>
      </c>
      <c r="Q108">
        <v>0.15</v>
      </c>
    </row>
    <row r="109" spans="1:17">
      <c r="A109">
        <v>1</v>
      </c>
      <c r="B109">
        <v>3.5</v>
      </c>
      <c r="C109">
        <v>1.75</v>
      </c>
      <c r="D109">
        <v>0.01</v>
      </c>
      <c r="E109">
        <v>0.01</v>
      </c>
      <c r="F109">
        <v>1.01916243809743</v>
      </c>
      <c r="G109">
        <v>-0.19339718461996999</v>
      </c>
      <c r="H109">
        <v>14.4206647730594</v>
      </c>
      <c r="I109">
        <v>14.4206647730594</v>
      </c>
      <c r="J109">
        <v>1</v>
      </c>
      <c r="K109">
        <v>0.86699999999999999</v>
      </c>
      <c r="L109">
        <v>9.8000000000000004E-2</v>
      </c>
      <c r="M109">
        <v>3.4000000000000002E-2</v>
      </c>
      <c r="N109">
        <v>0.85</v>
      </c>
      <c r="O109">
        <v>0.15</v>
      </c>
      <c r="P109">
        <v>0.85</v>
      </c>
      <c r="Q109">
        <v>0.15</v>
      </c>
    </row>
    <row r="110" spans="1:17">
      <c r="A110">
        <v>1</v>
      </c>
      <c r="B110">
        <v>3.5</v>
      </c>
      <c r="C110">
        <v>1.75</v>
      </c>
      <c r="D110">
        <v>0.01</v>
      </c>
      <c r="E110">
        <v>0.01</v>
      </c>
      <c r="F110">
        <v>1.0231501259606699</v>
      </c>
      <c r="G110">
        <v>-0.19561267917383299</v>
      </c>
      <c r="H110">
        <v>14.4220125257799</v>
      </c>
      <c r="I110">
        <v>14.4220125257799</v>
      </c>
      <c r="J110">
        <v>1</v>
      </c>
      <c r="K110">
        <v>0.86799999999999999</v>
      </c>
      <c r="L110">
        <v>9.8000000000000004E-2</v>
      </c>
      <c r="M110">
        <v>3.4000000000000002E-2</v>
      </c>
      <c r="N110">
        <v>0.85</v>
      </c>
      <c r="O110">
        <v>0.15</v>
      </c>
      <c r="P110">
        <v>0.85</v>
      </c>
      <c r="Q110">
        <v>0.15</v>
      </c>
    </row>
    <row r="111" spans="1:17">
      <c r="A111">
        <v>1</v>
      </c>
      <c r="B111">
        <v>3.5</v>
      </c>
      <c r="C111">
        <v>1.75</v>
      </c>
      <c r="D111">
        <v>0.01</v>
      </c>
      <c r="E111">
        <v>0.01</v>
      </c>
      <c r="F111">
        <v>0.65630513168475701</v>
      </c>
      <c r="G111">
        <v>0.75093900110878797</v>
      </c>
      <c r="H111">
        <v>14.428119996998999</v>
      </c>
      <c r="I111">
        <v>14.428119996998999</v>
      </c>
      <c r="J111">
        <v>1</v>
      </c>
      <c r="K111">
        <v>0.83899999999999997</v>
      </c>
      <c r="L111">
        <v>0.108</v>
      </c>
      <c r="M111">
        <v>5.2999999999999999E-2</v>
      </c>
      <c r="N111">
        <v>0.85</v>
      </c>
      <c r="O111">
        <v>0.15</v>
      </c>
      <c r="P111">
        <v>0.85</v>
      </c>
      <c r="Q111">
        <v>0.15</v>
      </c>
    </row>
    <row r="112" spans="1:17">
      <c r="A112">
        <v>1</v>
      </c>
      <c r="B112">
        <v>3.5</v>
      </c>
      <c r="C112">
        <v>1.75</v>
      </c>
      <c r="D112">
        <v>0.01</v>
      </c>
      <c r="E112">
        <v>0.01</v>
      </c>
      <c r="F112">
        <v>0.64085911889800995</v>
      </c>
      <c r="G112">
        <v>0.79401235936635295</v>
      </c>
      <c r="H112">
        <v>14.4349554693861</v>
      </c>
      <c r="I112">
        <v>14.4349554693861</v>
      </c>
      <c r="J112">
        <v>1</v>
      </c>
      <c r="K112">
        <v>0.83799999999999997</v>
      </c>
      <c r="L112">
        <v>0.109</v>
      </c>
      <c r="M112">
        <v>5.3999999999999999E-2</v>
      </c>
      <c r="N112">
        <v>0.85</v>
      </c>
      <c r="O112">
        <v>0.15</v>
      </c>
      <c r="P112">
        <v>0.85</v>
      </c>
      <c r="Q112">
        <v>0.15</v>
      </c>
    </row>
    <row r="113" spans="1:17">
      <c r="A113">
        <v>1</v>
      </c>
      <c r="B113">
        <v>3.5</v>
      </c>
      <c r="C113">
        <v>1.75</v>
      </c>
      <c r="D113">
        <v>0.01</v>
      </c>
      <c r="E113">
        <v>0.01</v>
      </c>
      <c r="F113">
        <v>0.80308067412183404</v>
      </c>
      <c r="G113">
        <v>0.36643002117540602</v>
      </c>
      <c r="H113">
        <v>14.391479961289001</v>
      </c>
      <c r="I113">
        <v>14.391479961289001</v>
      </c>
      <c r="J113">
        <v>1</v>
      </c>
      <c r="K113">
        <v>0.85199999999999998</v>
      </c>
      <c r="L113">
        <v>0.10199999999999999</v>
      </c>
      <c r="M113">
        <v>4.5999999999999999E-2</v>
      </c>
      <c r="N113">
        <v>0.85</v>
      </c>
      <c r="O113">
        <v>0.15</v>
      </c>
      <c r="P113">
        <v>0.85</v>
      </c>
      <c r="Q113">
        <v>0.15</v>
      </c>
    </row>
    <row r="114" spans="1:17">
      <c r="A114">
        <v>1</v>
      </c>
      <c r="B114">
        <v>3.5</v>
      </c>
      <c r="C114">
        <v>1.75</v>
      </c>
      <c r="D114">
        <v>0.01</v>
      </c>
      <c r="E114">
        <v>0.01</v>
      </c>
      <c r="F114">
        <v>1.0540182670730001</v>
      </c>
      <c r="G114">
        <v>-0.28302320439948098</v>
      </c>
      <c r="H114">
        <v>14.433800512767601</v>
      </c>
      <c r="I114">
        <v>14.433800512767601</v>
      </c>
      <c r="J114">
        <v>1</v>
      </c>
      <c r="K114">
        <v>0.86899999999999999</v>
      </c>
      <c r="L114">
        <v>9.8000000000000004E-2</v>
      </c>
      <c r="M114">
        <v>3.2000000000000001E-2</v>
      </c>
      <c r="N114">
        <v>0.85</v>
      </c>
      <c r="O114">
        <v>0.15</v>
      </c>
      <c r="P114">
        <v>0.85</v>
      </c>
      <c r="Q114">
        <v>0.15</v>
      </c>
    </row>
    <row r="115" spans="1:17">
      <c r="A115">
        <v>1</v>
      </c>
      <c r="B115">
        <v>3.5</v>
      </c>
      <c r="C115">
        <v>1.75</v>
      </c>
      <c r="D115">
        <v>0.01</v>
      </c>
      <c r="E115">
        <v>0.01</v>
      </c>
      <c r="F115">
        <v>0.69108288778870697</v>
      </c>
      <c r="G115">
        <v>0.657559779584582</v>
      </c>
      <c r="H115">
        <v>14.414901347137301</v>
      </c>
      <c r="I115">
        <v>14.414901347137301</v>
      </c>
      <c r="J115">
        <v>1</v>
      </c>
      <c r="K115">
        <v>0.84199999999999997</v>
      </c>
      <c r="L115">
        <v>0.106</v>
      </c>
      <c r="M115">
        <v>5.1999999999999998E-2</v>
      </c>
      <c r="N115">
        <v>0.85</v>
      </c>
      <c r="O115">
        <v>0.15</v>
      </c>
      <c r="P115">
        <v>0.85</v>
      </c>
      <c r="Q115">
        <v>0.15</v>
      </c>
    </row>
    <row r="116" spans="1:17">
      <c r="A116">
        <v>1</v>
      </c>
      <c r="B116">
        <v>3.5</v>
      </c>
      <c r="C116">
        <v>1.75</v>
      </c>
      <c r="D116">
        <v>0.01</v>
      </c>
      <c r="E116">
        <v>0.01</v>
      </c>
      <c r="F116">
        <v>1.21210796367261</v>
      </c>
      <c r="G116">
        <v>-0.68696217178900298</v>
      </c>
      <c r="H116">
        <v>14.5220033440999</v>
      </c>
      <c r="I116">
        <v>14.5220033440999</v>
      </c>
      <c r="J116">
        <v>1</v>
      </c>
      <c r="K116">
        <v>0.873</v>
      </c>
      <c r="L116">
        <v>0.10199999999999999</v>
      </c>
      <c r="M116">
        <v>2.4E-2</v>
      </c>
      <c r="N116">
        <v>0.85</v>
      </c>
      <c r="O116">
        <v>0.15</v>
      </c>
      <c r="P116">
        <v>0.85</v>
      </c>
      <c r="Q116">
        <v>0.15</v>
      </c>
    </row>
    <row r="117" spans="1:17">
      <c r="A117">
        <v>1</v>
      </c>
      <c r="B117">
        <v>3.5</v>
      </c>
      <c r="C117">
        <v>1.75</v>
      </c>
      <c r="D117">
        <v>0.01</v>
      </c>
      <c r="E117">
        <v>0.01</v>
      </c>
      <c r="F117">
        <v>1.31243043841919</v>
      </c>
      <c r="G117">
        <v>-0.947400788511081</v>
      </c>
      <c r="H117">
        <v>14.6022372673541</v>
      </c>
      <c r="I117">
        <v>14.6022372673541</v>
      </c>
      <c r="J117">
        <v>1</v>
      </c>
      <c r="K117">
        <v>0.872</v>
      </c>
      <c r="L117">
        <v>0.108</v>
      </c>
      <c r="M117">
        <v>0.02</v>
      </c>
      <c r="N117">
        <v>0.85</v>
      </c>
      <c r="O117">
        <v>0.15</v>
      </c>
      <c r="P117">
        <v>0.85</v>
      </c>
      <c r="Q117">
        <v>0.15</v>
      </c>
    </row>
    <row r="118" spans="1:17">
      <c r="A118">
        <v>1</v>
      </c>
      <c r="B118">
        <v>3.5</v>
      </c>
      <c r="C118">
        <v>1.75</v>
      </c>
      <c r="D118">
        <v>0.01</v>
      </c>
      <c r="E118">
        <v>0.01</v>
      </c>
      <c r="F118">
        <v>0.60208969052453998</v>
      </c>
      <c r="G118">
        <v>0.89201363844043502</v>
      </c>
      <c r="H118">
        <v>14.454726924133</v>
      </c>
      <c r="I118">
        <v>14.454726924133</v>
      </c>
      <c r="J118">
        <v>1</v>
      </c>
      <c r="K118">
        <v>0.83399999999999996</v>
      </c>
      <c r="L118">
        <v>0.111</v>
      </c>
      <c r="M118">
        <v>5.5E-2</v>
      </c>
      <c r="N118">
        <v>0.85</v>
      </c>
      <c r="O118">
        <v>0.15</v>
      </c>
      <c r="P118">
        <v>0.85</v>
      </c>
      <c r="Q118">
        <v>0.15</v>
      </c>
    </row>
    <row r="119" spans="1:17">
      <c r="A119">
        <v>1</v>
      </c>
      <c r="B119">
        <v>3.5</v>
      </c>
      <c r="C119">
        <v>1.75</v>
      </c>
      <c r="D119">
        <v>0.01</v>
      </c>
      <c r="E119">
        <v>0.01</v>
      </c>
      <c r="F119">
        <v>0.70654075404626904</v>
      </c>
      <c r="G119">
        <v>0.61783138981633501</v>
      </c>
      <c r="H119">
        <v>14.409962520552</v>
      </c>
      <c r="I119">
        <v>14.409962520552</v>
      </c>
      <c r="J119">
        <v>1</v>
      </c>
      <c r="K119">
        <v>0.84399999999999997</v>
      </c>
      <c r="L119">
        <v>0.106</v>
      </c>
      <c r="M119">
        <v>5.0999999999999997E-2</v>
      </c>
      <c r="N119">
        <v>0.85</v>
      </c>
      <c r="O119">
        <v>0.15</v>
      </c>
      <c r="P119">
        <v>0.85</v>
      </c>
      <c r="Q119">
        <v>0.15</v>
      </c>
    </row>
    <row r="120" spans="1:17">
      <c r="A120">
        <v>1</v>
      </c>
      <c r="B120">
        <v>3.5</v>
      </c>
      <c r="C120">
        <v>1.75</v>
      </c>
      <c r="D120">
        <v>0.01</v>
      </c>
      <c r="E120">
        <v>0.01</v>
      </c>
      <c r="F120">
        <v>1.32012257539102</v>
      </c>
      <c r="G120">
        <v>-0.97267349662814495</v>
      </c>
      <c r="H120">
        <v>14.6092155502169</v>
      </c>
      <c r="I120">
        <v>14.6092155502169</v>
      </c>
      <c r="J120">
        <v>1</v>
      </c>
      <c r="K120">
        <v>0.872</v>
      </c>
      <c r="L120">
        <v>0.109</v>
      </c>
      <c r="M120">
        <v>1.9E-2</v>
      </c>
      <c r="N120">
        <v>0.85</v>
      </c>
      <c r="O120">
        <v>0.15</v>
      </c>
      <c r="P120">
        <v>0.85</v>
      </c>
      <c r="Q120">
        <v>0.15</v>
      </c>
    </row>
    <row r="121" spans="1:17">
      <c r="A121">
        <v>1</v>
      </c>
      <c r="B121">
        <v>3.5</v>
      </c>
      <c r="C121">
        <v>1.75</v>
      </c>
      <c r="D121">
        <v>0.01</v>
      </c>
      <c r="E121">
        <v>0.01</v>
      </c>
      <c r="F121">
        <v>1.0849360212504</v>
      </c>
      <c r="G121">
        <v>-0.35680607656021501</v>
      </c>
      <c r="H121">
        <v>14.447366913228301</v>
      </c>
      <c r="I121">
        <v>14.447366913228301</v>
      </c>
      <c r="J121">
        <v>1</v>
      </c>
      <c r="K121">
        <v>0.87</v>
      </c>
      <c r="L121">
        <v>9.9000000000000005E-2</v>
      </c>
      <c r="M121">
        <v>3.1E-2</v>
      </c>
      <c r="N121">
        <v>0.85</v>
      </c>
      <c r="O121">
        <v>0.15</v>
      </c>
      <c r="P121">
        <v>0.85</v>
      </c>
      <c r="Q121">
        <v>0.15</v>
      </c>
    </row>
    <row r="122" spans="1:17">
      <c r="A122">
        <v>1</v>
      </c>
      <c r="B122">
        <v>3.5</v>
      </c>
      <c r="C122">
        <v>1.75</v>
      </c>
      <c r="D122">
        <v>0.01</v>
      </c>
      <c r="E122">
        <v>0.01</v>
      </c>
      <c r="F122">
        <v>1.28540211724238</v>
      </c>
      <c r="G122">
        <v>-0.87663514531973796</v>
      </c>
      <c r="H122">
        <v>14.5787336543012</v>
      </c>
      <c r="I122">
        <v>14.5787336543012</v>
      </c>
      <c r="J122">
        <v>1</v>
      </c>
      <c r="K122">
        <v>0.873</v>
      </c>
      <c r="L122">
        <v>0.106</v>
      </c>
      <c r="M122">
        <v>2.1000000000000001E-2</v>
      </c>
      <c r="N122">
        <v>0.85</v>
      </c>
      <c r="O122">
        <v>0.15</v>
      </c>
      <c r="P122">
        <v>0.85</v>
      </c>
      <c r="Q122">
        <v>0.15</v>
      </c>
    </row>
    <row r="123" spans="1:17">
      <c r="A123">
        <v>1</v>
      </c>
      <c r="B123">
        <v>3.5</v>
      </c>
      <c r="C123">
        <v>1.75</v>
      </c>
      <c r="D123">
        <v>0.01</v>
      </c>
      <c r="E123">
        <v>0.01</v>
      </c>
      <c r="F123">
        <v>1.0655055168294301</v>
      </c>
      <c r="G123">
        <v>-0.31386891903147401</v>
      </c>
      <c r="H123">
        <v>14.438680151193299</v>
      </c>
      <c r="I123">
        <v>14.438680151193299</v>
      </c>
      <c r="J123">
        <v>1</v>
      </c>
      <c r="K123">
        <v>0.87</v>
      </c>
      <c r="L123">
        <v>9.9000000000000005E-2</v>
      </c>
      <c r="M123">
        <v>3.2000000000000001E-2</v>
      </c>
      <c r="N123">
        <v>0.85</v>
      </c>
      <c r="O123">
        <v>0.15</v>
      </c>
      <c r="P123">
        <v>0.85</v>
      </c>
      <c r="Q123">
        <v>0.15</v>
      </c>
    </row>
    <row r="124" spans="1:17">
      <c r="A124">
        <v>1</v>
      </c>
      <c r="B124">
        <v>3.5</v>
      </c>
      <c r="C124">
        <v>1.75</v>
      </c>
      <c r="D124">
        <v>0.01</v>
      </c>
      <c r="E124">
        <v>0.01</v>
      </c>
      <c r="F124">
        <v>0.55968227662065695</v>
      </c>
      <c r="G124">
        <v>0.99922804503615503</v>
      </c>
      <c r="H124">
        <v>14.4810953440789</v>
      </c>
      <c r="I124">
        <v>14.4810953440789</v>
      </c>
      <c r="J124">
        <v>1</v>
      </c>
      <c r="K124">
        <v>0.83</v>
      </c>
      <c r="L124">
        <v>0.113</v>
      </c>
      <c r="M124">
        <v>5.7000000000000002E-2</v>
      </c>
      <c r="N124">
        <v>0.85</v>
      </c>
      <c r="O124">
        <v>0.15</v>
      </c>
      <c r="P124">
        <v>0.85</v>
      </c>
      <c r="Q124">
        <v>0.15</v>
      </c>
    </row>
    <row r="125" spans="1:17">
      <c r="A125">
        <v>1</v>
      </c>
      <c r="B125">
        <v>3.5</v>
      </c>
      <c r="C125">
        <v>1.75</v>
      </c>
      <c r="D125">
        <v>0.01</v>
      </c>
      <c r="E125">
        <v>0.01</v>
      </c>
      <c r="F125">
        <v>0.96910982345688002</v>
      </c>
      <c r="G125">
        <v>-6.4168332225239294E-2</v>
      </c>
      <c r="H125">
        <v>14.405710440073699</v>
      </c>
      <c r="I125">
        <v>14.405710440073699</v>
      </c>
      <c r="J125">
        <v>1</v>
      </c>
      <c r="K125">
        <v>0.86499999999999999</v>
      </c>
      <c r="L125">
        <v>9.8000000000000004E-2</v>
      </c>
      <c r="M125">
        <v>3.6999999999999998E-2</v>
      </c>
      <c r="N125">
        <v>0.85</v>
      </c>
      <c r="O125">
        <v>0.15</v>
      </c>
      <c r="P125">
        <v>0.85</v>
      </c>
      <c r="Q125">
        <v>0.15</v>
      </c>
    </row>
    <row r="126" spans="1:17">
      <c r="A126">
        <v>1</v>
      </c>
      <c r="B126">
        <v>3.5</v>
      </c>
      <c r="C126">
        <v>1.75</v>
      </c>
      <c r="D126">
        <v>0.01</v>
      </c>
      <c r="E126">
        <v>0.01</v>
      </c>
      <c r="F126">
        <v>1.16973001767792</v>
      </c>
      <c r="G126">
        <v>-0.58223371517445299</v>
      </c>
      <c r="H126">
        <v>14.493782666533299</v>
      </c>
      <c r="I126">
        <v>14.493782666533299</v>
      </c>
      <c r="J126">
        <v>1</v>
      </c>
      <c r="K126">
        <v>0.873</v>
      </c>
      <c r="L126">
        <v>0.10100000000000001</v>
      </c>
      <c r="M126">
        <v>2.5999999999999999E-2</v>
      </c>
      <c r="N126">
        <v>0.85</v>
      </c>
      <c r="O126">
        <v>0.15</v>
      </c>
      <c r="P126">
        <v>0.85</v>
      </c>
      <c r="Q126">
        <v>0.15</v>
      </c>
    </row>
    <row r="127" spans="1:17">
      <c r="A127">
        <v>1</v>
      </c>
      <c r="B127">
        <v>3.5</v>
      </c>
      <c r="C127">
        <v>1.75</v>
      </c>
      <c r="D127">
        <v>0.01</v>
      </c>
      <c r="E127">
        <v>0.01</v>
      </c>
      <c r="F127">
        <v>0.799247424697904</v>
      </c>
      <c r="G127">
        <v>0.38136845481378101</v>
      </c>
      <c r="H127">
        <v>14.3918237007</v>
      </c>
      <c r="I127">
        <v>14.3918237007</v>
      </c>
      <c r="J127">
        <v>1</v>
      </c>
      <c r="K127">
        <v>0.85199999999999998</v>
      </c>
      <c r="L127">
        <v>0.10199999999999999</v>
      </c>
      <c r="M127">
        <v>4.5999999999999999E-2</v>
      </c>
      <c r="N127">
        <v>0.85</v>
      </c>
      <c r="O127">
        <v>0.15</v>
      </c>
      <c r="P127">
        <v>0.85</v>
      </c>
      <c r="Q127">
        <v>0.15</v>
      </c>
    </row>
    <row r="128" spans="1:17">
      <c r="A128">
        <v>1</v>
      </c>
      <c r="B128">
        <v>3.5</v>
      </c>
      <c r="C128">
        <v>1.75</v>
      </c>
      <c r="D128">
        <v>0.01</v>
      </c>
      <c r="E128">
        <v>0.01</v>
      </c>
      <c r="F128">
        <v>0.69495741248927401</v>
      </c>
      <c r="G128">
        <v>0.65371936973050704</v>
      </c>
      <c r="H128">
        <v>14.4136134247446</v>
      </c>
      <c r="I128">
        <v>14.4136134247446</v>
      </c>
      <c r="J128">
        <v>1</v>
      </c>
      <c r="K128">
        <v>0.84199999999999997</v>
      </c>
      <c r="L128">
        <v>0.106</v>
      </c>
      <c r="M128">
        <v>5.0999999999999997E-2</v>
      </c>
      <c r="N128">
        <v>0.85</v>
      </c>
      <c r="O128">
        <v>0.15</v>
      </c>
      <c r="P128">
        <v>0.85</v>
      </c>
      <c r="Q128">
        <v>0.15</v>
      </c>
    </row>
    <row r="129" spans="1:17">
      <c r="A129">
        <v>1</v>
      </c>
      <c r="B129">
        <v>3.5</v>
      </c>
      <c r="C129">
        <v>1.75</v>
      </c>
      <c r="D129">
        <v>0.01</v>
      </c>
      <c r="E129">
        <v>0.01</v>
      </c>
      <c r="F129">
        <v>1.13123532152962</v>
      </c>
      <c r="G129">
        <v>-0.47567071734579702</v>
      </c>
      <c r="H129">
        <v>14.4710308907975</v>
      </c>
      <c r="I129">
        <v>14.4710308907975</v>
      </c>
      <c r="J129">
        <v>1</v>
      </c>
      <c r="K129">
        <v>0.872</v>
      </c>
      <c r="L129">
        <v>0.1</v>
      </c>
      <c r="M129">
        <v>2.8000000000000001E-2</v>
      </c>
      <c r="N129">
        <v>0.85</v>
      </c>
      <c r="O129">
        <v>0.15</v>
      </c>
      <c r="P129">
        <v>0.85</v>
      </c>
      <c r="Q129">
        <v>0.15</v>
      </c>
    </row>
    <row r="130" spans="1:17">
      <c r="A130">
        <v>1</v>
      </c>
      <c r="B130">
        <v>3.5</v>
      </c>
      <c r="C130">
        <v>1.75</v>
      </c>
      <c r="D130">
        <v>0.01</v>
      </c>
      <c r="E130">
        <v>0.01</v>
      </c>
      <c r="F130">
        <v>0.68337337334446602</v>
      </c>
      <c r="G130">
        <v>0.68224575662846398</v>
      </c>
      <c r="H130">
        <v>14.417584552955899</v>
      </c>
      <c r="I130">
        <v>14.417584552955899</v>
      </c>
      <c r="J130">
        <v>1</v>
      </c>
      <c r="K130">
        <v>0.84099999999999997</v>
      </c>
      <c r="L130">
        <v>0.107</v>
      </c>
      <c r="M130">
        <v>5.1999999999999998E-2</v>
      </c>
      <c r="N130">
        <v>0.85</v>
      </c>
      <c r="O130">
        <v>0.15</v>
      </c>
      <c r="P130">
        <v>0.85</v>
      </c>
      <c r="Q130">
        <v>0.15</v>
      </c>
    </row>
  </sheetData>
  <autoFilter ref="A70:S70" xr:uid="{30B5C8B0-301E-431D-ABFF-1A38F736E19D}"/>
  <mergeCells count="10">
    <mergeCell ref="A1:A2"/>
    <mergeCell ref="B1:E1"/>
    <mergeCell ref="F1:N1"/>
    <mergeCell ref="O1:P1"/>
    <mergeCell ref="Q1:R1"/>
    <mergeCell ref="P69:Q69"/>
    <mergeCell ref="A69:A70"/>
    <mergeCell ref="B69:E69"/>
    <mergeCell ref="F69:M69"/>
    <mergeCell ref="N69:O69"/>
  </mergeCells>
  <phoneticPr fontId="1" type="noConversion"/>
  <pageMargins left="0.7" right="0.7" top="0.75" bottom="0.75" header="0.3" footer="0.3"/>
  <legacy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1BAF7-A8D2-4E2C-AC45-4FC354AE3995}">
  <dimension ref="A1:S62"/>
  <sheetViews>
    <sheetView workbookViewId="0">
      <selection activeCell="L18" sqref="L18"/>
    </sheetView>
  </sheetViews>
  <sheetFormatPr defaultRowHeight="15"/>
  <sheetData>
    <row r="1" spans="1:19">
      <c r="A1" s="154" t="s">
        <v>30</v>
      </c>
      <c r="B1" s="155" t="s">
        <v>4</v>
      </c>
      <c r="C1" s="155"/>
      <c r="D1" s="155"/>
      <c r="E1" s="155"/>
      <c r="F1" s="154" t="s">
        <v>12</v>
      </c>
      <c r="G1" s="154"/>
      <c r="H1" s="154"/>
      <c r="I1" s="154"/>
      <c r="J1" s="154"/>
      <c r="K1" s="154"/>
      <c r="L1" s="154"/>
      <c r="M1" s="154"/>
      <c r="N1" s="154"/>
      <c r="O1" s="155" t="s">
        <v>15</v>
      </c>
      <c r="P1" s="155"/>
      <c r="Q1" s="154" t="s">
        <v>16</v>
      </c>
      <c r="R1" s="154"/>
    </row>
    <row r="2" spans="1:19">
      <c r="A2" s="154"/>
      <c r="B2" s="2" t="s">
        <v>0</v>
      </c>
      <c r="C2" s="2" t="s">
        <v>1</v>
      </c>
      <c r="D2" s="2" t="s">
        <v>2</v>
      </c>
      <c r="E2" s="2" t="s">
        <v>3</v>
      </c>
      <c r="F2" s="3" t="s">
        <v>5</v>
      </c>
      <c r="G2" s="3" t="s">
        <v>6</v>
      </c>
      <c r="H2" s="3" t="s">
        <v>7</v>
      </c>
      <c r="I2" s="3" t="s">
        <v>13</v>
      </c>
      <c r="J2" s="3" t="s">
        <v>14</v>
      </c>
      <c r="K2" s="3" t="s">
        <v>8</v>
      </c>
      <c r="L2" s="3" t="s">
        <v>9</v>
      </c>
      <c r="M2" s="3" t="s">
        <v>10</v>
      </c>
      <c r="N2" s="3" t="s">
        <v>11</v>
      </c>
      <c r="O2" s="2" t="s">
        <v>9</v>
      </c>
      <c r="P2" s="2" t="s">
        <v>10</v>
      </c>
      <c r="Q2" s="3" t="s">
        <v>9</v>
      </c>
      <c r="R2" s="3" t="s">
        <v>10</v>
      </c>
      <c r="S2" s="3"/>
    </row>
    <row r="3" spans="1:19">
      <c r="A3">
        <v>0</v>
      </c>
      <c r="B3">
        <v>5.5</v>
      </c>
      <c r="C3">
        <v>2.75</v>
      </c>
      <c r="D3">
        <v>0.01</v>
      </c>
      <c r="E3">
        <v>0.01</v>
      </c>
      <c r="F3">
        <v>0.66351125957780899</v>
      </c>
      <c r="G3">
        <v>0.51584995508257003</v>
      </c>
      <c r="H3">
        <v>0.465585418816236</v>
      </c>
      <c r="I3">
        <v>14.8054919044903</v>
      </c>
      <c r="J3">
        <v>15.0495155060876</v>
      </c>
      <c r="K3">
        <v>1</v>
      </c>
      <c r="L3">
        <v>0.75700000000000001</v>
      </c>
      <c r="M3">
        <v>0.23499999999999999</v>
      </c>
      <c r="N3">
        <v>8.0000000000000002E-3</v>
      </c>
      <c r="O3">
        <v>0.8</v>
      </c>
      <c r="P3">
        <v>0.2</v>
      </c>
      <c r="Q3">
        <v>0.8</v>
      </c>
      <c r="R3">
        <v>0.2</v>
      </c>
    </row>
    <row r="4" spans="1:19">
      <c r="A4">
        <v>0</v>
      </c>
      <c r="B4">
        <v>5.5</v>
      </c>
      <c r="C4">
        <v>2.75</v>
      </c>
      <c r="D4">
        <v>0.01</v>
      </c>
      <c r="E4">
        <v>0.01</v>
      </c>
      <c r="F4">
        <v>0.62042385618355</v>
      </c>
      <c r="G4">
        <v>0.78720254162818404</v>
      </c>
      <c r="H4">
        <v>0.86407792700550601</v>
      </c>
      <c r="I4">
        <v>14.659658721558101</v>
      </c>
      <c r="J4">
        <v>14.560617583141999</v>
      </c>
      <c r="K4">
        <v>1</v>
      </c>
      <c r="L4">
        <v>0.76500000000000001</v>
      </c>
      <c r="M4">
        <v>0.22700000000000001</v>
      </c>
      <c r="N4">
        <v>8.0000000000000002E-3</v>
      </c>
      <c r="O4">
        <v>0.78900000000000003</v>
      </c>
      <c r="P4">
        <v>0.21099999999999999</v>
      </c>
      <c r="Q4">
        <v>0.85</v>
      </c>
      <c r="R4">
        <v>0.15</v>
      </c>
    </row>
    <row r="5" spans="1:19">
      <c r="A5">
        <v>0</v>
      </c>
      <c r="B5">
        <v>5.5</v>
      </c>
      <c r="C5">
        <v>2.75</v>
      </c>
      <c r="D5">
        <v>0.01</v>
      </c>
      <c r="E5">
        <v>0.01</v>
      </c>
      <c r="F5">
        <v>0.68470918205489395</v>
      </c>
      <c r="G5">
        <v>0.62166521788349005</v>
      </c>
      <c r="H5">
        <v>1.22892199822021</v>
      </c>
      <c r="I5">
        <v>14.4038903094121</v>
      </c>
      <c r="J5">
        <v>14.7894965854214</v>
      </c>
      <c r="K5">
        <v>1</v>
      </c>
      <c r="L5">
        <v>0.77</v>
      </c>
      <c r="M5">
        <v>0.222</v>
      </c>
      <c r="N5">
        <v>8.0000000000000002E-3</v>
      </c>
      <c r="O5">
        <v>0.76700000000000002</v>
      </c>
      <c r="P5">
        <v>0.23300000000000001</v>
      </c>
      <c r="Q5">
        <v>0.95</v>
      </c>
      <c r="R5">
        <v>0.05</v>
      </c>
    </row>
    <row r="6" spans="1:19">
      <c r="A6">
        <v>0</v>
      </c>
      <c r="B6">
        <v>5.5</v>
      </c>
      <c r="C6">
        <v>2.75</v>
      </c>
      <c r="D6">
        <v>0.01</v>
      </c>
      <c r="E6">
        <v>0.01</v>
      </c>
      <c r="F6">
        <v>0.91436711431016204</v>
      </c>
      <c r="G6">
        <v>-6.1735618698162097E-2</v>
      </c>
      <c r="H6">
        <v>1.48290465867212</v>
      </c>
      <c r="I6">
        <v>15.367512640177701</v>
      </c>
      <c r="J6">
        <v>13.6020563184631</v>
      </c>
      <c r="K6">
        <v>1</v>
      </c>
      <c r="L6">
        <v>0.78200000000000003</v>
      </c>
      <c r="M6">
        <v>0.21199999999999999</v>
      </c>
      <c r="N6">
        <v>6.0000000000000001E-3</v>
      </c>
      <c r="O6">
        <v>0.77800000000000002</v>
      </c>
      <c r="P6">
        <v>0.222</v>
      </c>
      <c r="Q6">
        <v>0.9</v>
      </c>
      <c r="R6">
        <v>0.1</v>
      </c>
    </row>
    <row r="7" spans="1:19">
      <c r="A7">
        <v>0</v>
      </c>
      <c r="B7">
        <v>5.5</v>
      </c>
      <c r="C7">
        <v>2.75</v>
      </c>
      <c r="D7">
        <v>0.01</v>
      </c>
      <c r="E7">
        <v>0.01</v>
      </c>
      <c r="F7">
        <v>0.70660174642780005</v>
      </c>
      <c r="G7">
        <v>0.145165549631431</v>
      </c>
      <c r="H7">
        <v>0.43790787688072003</v>
      </c>
      <c r="I7">
        <v>14.7446528380566</v>
      </c>
      <c r="J7">
        <v>15.131845912479299</v>
      </c>
      <c r="K7">
        <v>1</v>
      </c>
      <c r="L7">
        <v>0.74199999999999999</v>
      </c>
      <c r="M7">
        <v>0.25</v>
      </c>
      <c r="N7">
        <v>8.0000000000000002E-3</v>
      </c>
      <c r="O7">
        <v>0.77800000000000002</v>
      </c>
      <c r="P7">
        <v>0.222</v>
      </c>
      <c r="Q7">
        <v>0.9</v>
      </c>
      <c r="R7">
        <v>0.1</v>
      </c>
    </row>
    <row r="8" spans="1:19">
      <c r="A8">
        <v>0</v>
      </c>
      <c r="B8">
        <v>5.5</v>
      </c>
      <c r="C8">
        <v>2.75</v>
      </c>
      <c r="D8">
        <v>0.01</v>
      </c>
      <c r="E8">
        <v>0.01</v>
      </c>
      <c r="F8">
        <v>0.58680704159971098</v>
      </c>
      <c r="G8">
        <v>0.767484891247324</v>
      </c>
      <c r="H8">
        <v>0.65890369962890405</v>
      </c>
      <c r="I8">
        <v>14.8156490593918</v>
      </c>
      <c r="J8">
        <v>14.5555826664118</v>
      </c>
      <c r="K8">
        <v>1</v>
      </c>
      <c r="L8">
        <v>0.754</v>
      </c>
      <c r="M8">
        <v>0.23699999999999999</v>
      </c>
      <c r="N8">
        <v>8.0000000000000002E-3</v>
      </c>
      <c r="O8">
        <v>0.78900000000000003</v>
      </c>
      <c r="P8">
        <v>0.21099999999999999</v>
      </c>
      <c r="Q8">
        <v>0.85</v>
      </c>
      <c r="R8">
        <v>0.15</v>
      </c>
    </row>
    <row r="9" spans="1:19">
      <c r="A9">
        <v>0</v>
      </c>
      <c r="B9">
        <v>5.5</v>
      </c>
      <c r="C9">
        <v>2.75</v>
      </c>
      <c r="D9">
        <v>0.01</v>
      </c>
      <c r="E9">
        <v>0.01</v>
      </c>
      <c r="F9">
        <v>1.18529956062479</v>
      </c>
      <c r="G9">
        <v>-0.85275306569490505</v>
      </c>
      <c r="H9">
        <v>0.79442926571088401</v>
      </c>
      <c r="I9">
        <v>14.3738556374071</v>
      </c>
      <c r="J9">
        <v>15.4136526946921</v>
      </c>
      <c r="K9">
        <v>1</v>
      </c>
      <c r="L9">
        <v>0.79</v>
      </c>
      <c r="M9">
        <v>0.20599999999999999</v>
      </c>
      <c r="N9">
        <v>4.0000000000000001E-3</v>
      </c>
      <c r="O9">
        <v>0.83299999999999996</v>
      </c>
      <c r="P9">
        <v>0.16700000000000001</v>
      </c>
      <c r="Q9">
        <v>0.65</v>
      </c>
      <c r="R9">
        <v>0.35</v>
      </c>
    </row>
    <row r="10" spans="1:19">
      <c r="A10">
        <v>0</v>
      </c>
      <c r="B10">
        <v>5.5</v>
      </c>
      <c r="C10">
        <v>2.75</v>
      </c>
      <c r="D10">
        <v>0.01</v>
      </c>
      <c r="E10">
        <v>0.01</v>
      </c>
      <c r="F10">
        <v>0.99700511350210397</v>
      </c>
      <c r="G10">
        <v>-0.51086974661027196</v>
      </c>
      <c r="H10">
        <v>0.846538526889831</v>
      </c>
      <c r="I10">
        <v>14.507350536619301</v>
      </c>
      <c r="J10">
        <v>14.6328826164807</v>
      </c>
      <c r="K10">
        <v>1</v>
      </c>
      <c r="L10">
        <v>0.77100000000000002</v>
      </c>
      <c r="M10">
        <v>0.224</v>
      </c>
      <c r="N10">
        <v>5.0000000000000001E-3</v>
      </c>
      <c r="O10">
        <v>0.8</v>
      </c>
      <c r="P10">
        <v>0.2</v>
      </c>
      <c r="Q10">
        <v>0.8</v>
      </c>
      <c r="R10">
        <v>0.2</v>
      </c>
    </row>
    <row r="11" spans="1:19">
      <c r="A11">
        <v>0</v>
      </c>
      <c r="B11">
        <v>5.5</v>
      </c>
      <c r="C11">
        <v>2.75</v>
      </c>
      <c r="D11">
        <v>0.01</v>
      </c>
      <c r="E11">
        <v>0.01</v>
      </c>
      <c r="F11">
        <v>0.72249547712972295</v>
      </c>
      <c r="G11">
        <v>0.55802705872344305</v>
      </c>
      <c r="H11">
        <v>0.73809777461965498</v>
      </c>
      <c r="I11">
        <v>14.641815218401799</v>
      </c>
      <c r="J11">
        <v>14.858726364807</v>
      </c>
      <c r="K11">
        <v>1</v>
      </c>
      <c r="L11">
        <v>0.77600000000000002</v>
      </c>
      <c r="M11">
        <v>0.216</v>
      </c>
      <c r="N11">
        <v>7.0000000000000001E-3</v>
      </c>
      <c r="O11">
        <v>0.81100000000000005</v>
      </c>
      <c r="P11">
        <v>0.189</v>
      </c>
      <c r="Q11">
        <v>0.75</v>
      </c>
      <c r="R11">
        <v>0.25</v>
      </c>
    </row>
    <row r="12" spans="1:19">
      <c r="A12">
        <v>0</v>
      </c>
      <c r="B12">
        <v>5.5</v>
      </c>
      <c r="C12">
        <v>2.75</v>
      </c>
      <c r="D12">
        <v>0.01</v>
      </c>
      <c r="E12">
        <v>0.01</v>
      </c>
      <c r="F12">
        <v>0.94573043336828899</v>
      </c>
      <c r="G12">
        <v>-0.55696217020939098</v>
      </c>
      <c r="H12">
        <v>0.60225217310600698</v>
      </c>
      <c r="I12">
        <v>14.640338535624601</v>
      </c>
      <c r="J12">
        <v>14.7299413121246</v>
      </c>
      <c r="K12">
        <v>1</v>
      </c>
      <c r="L12">
        <v>0.754</v>
      </c>
      <c r="M12">
        <v>0.24099999999999999</v>
      </c>
      <c r="N12">
        <v>6.0000000000000001E-3</v>
      </c>
      <c r="O12">
        <v>0.8</v>
      </c>
      <c r="P12">
        <v>0.2</v>
      </c>
      <c r="Q12">
        <v>0.8</v>
      </c>
      <c r="R12">
        <v>0.2</v>
      </c>
    </row>
    <row r="13" spans="1:19">
      <c r="A13">
        <v>0</v>
      </c>
      <c r="B13">
        <v>5.5</v>
      </c>
      <c r="C13">
        <v>2.75</v>
      </c>
      <c r="D13">
        <v>0.01</v>
      </c>
      <c r="E13">
        <v>0.01</v>
      </c>
      <c r="F13">
        <v>1.0763867547491901</v>
      </c>
      <c r="G13">
        <v>-8.2507454730291294E-2</v>
      </c>
      <c r="H13">
        <v>1.37199936697708</v>
      </c>
      <c r="I13">
        <v>14.619234026581999</v>
      </c>
      <c r="J13">
        <v>14.4803916749342</v>
      </c>
      <c r="K13">
        <v>1</v>
      </c>
      <c r="L13">
        <v>0.81899999999999995</v>
      </c>
      <c r="M13">
        <v>0.17699999999999999</v>
      </c>
      <c r="N13">
        <v>4.0000000000000001E-3</v>
      </c>
      <c r="O13">
        <v>0.82199999999999995</v>
      </c>
      <c r="P13">
        <v>0.17799999999999999</v>
      </c>
      <c r="Q13">
        <v>0.7</v>
      </c>
      <c r="R13">
        <v>0.3</v>
      </c>
    </row>
    <row r="14" spans="1:19">
      <c r="A14">
        <v>0</v>
      </c>
      <c r="B14">
        <v>5.5</v>
      </c>
      <c r="C14">
        <v>2.75</v>
      </c>
      <c r="D14">
        <v>0.01</v>
      </c>
      <c r="E14">
        <v>0.01</v>
      </c>
      <c r="F14">
        <v>1.00551170432825</v>
      </c>
      <c r="G14">
        <v>-0.82793697129707799</v>
      </c>
      <c r="H14">
        <v>0.79118316088478702</v>
      </c>
      <c r="I14">
        <v>14.611147217504699</v>
      </c>
      <c r="J14">
        <v>14.3066346261813</v>
      </c>
      <c r="K14">
        <v>1</v>
      </c>
      <c r="L14">
        <v>0.748</v>
      </c>
      <c r="M14">
        <v>0.247</v>
      </c>
      <c r="N14">
        <v>5.0000000000000001E-3</v>
      </c>
      <c r="O14">
        <v>0.78900000000000003</v>
      </c>
      <c r="P14">
        <v>0.21099999999999999</v>
      </c>
      <c r="Q14">
        <v>0.85</v>
      </c>
      <c r="R14">
        <v>0.15</v>
      </c>
    </row>
    <row r="15" spans="1:19">
      <c r="A15">
        <v>0</v>
      </c>
      <c r="B15">
        <v>5.5</v>
      </c>
      <c r="C15">
        <v>2.75</v>
      </c>
      <c r="D15">
        <v>0.01</v>
      </c>
      <c r="E15">
        <v>0.01</v>
      </c>
      <c r="F15">
        <v>0.88959213601151399</v>
      </c>
      <c r="G15">
        <v>-7.7918291304270798E-3</v>
      </c>
      <c r="H15">
        <v>0.93123694814972702</v>
      </c>
      <c r="I15">
        <v>14.4709748940423</v>
      </c>
      <c r="J15">
        <v>14.684606544427201</v>
      </c>
      <c r="K15">
        <v>1</v>
      </c>
      <c r="L15">
        <v>0.78</v>
      </c>
      <c r="M15">
        <v>0.214</v>
      </c>
      <c r="N15">
        <v>6.0000000000000001E-3</v>
      </c>
      <c r="O15">
        <v>0.8</v>
      </c>
      <c r="P15">
        <v>0.2</v>
      </c>
      <c r="Q15">
        <v>0.8</v>
      </c>
      <c r="R15">
        <v>0.2</v>
      </c>
    </row>
    <row r="16" spans="1:19">
      <c r="A16">
        <v>0</v>
      </c>
      <c r="B16">
        <v>5.5</v>
      </c>
      <c r="C16">
        <v>2.75</v>
      </c>
      <c r="D16">
        <v>0.01</v>
      </c>
      <c r="E16">
        <v>0.01</v>
      </c>
      <c r="F16">
        <v>1.0445419164832701</v>
      </c>
      <c r="G16">
        <v>-0.569622625476776</v>
      </c>
      <c r="H16">
        <v>0.70908430158361502</v>
      </c>
      <c r="I16">
        <v>14.477965493929201</v>
      </c>
      <c r="J16">
        <v>15.1558426011175</v>
      </c>
      <c r="K16">
        <v>1</v>
      </c>
      <c r="L16">
        <v>0.77800000000000002</v>
      </c>
      <c r="M16">
        <v>0.217</v>
      </c>
      <c r="N16">
        <v>5.0000000000000001E-3</v>
      </c>
      <c r="O16">
        <v>0.82199999999999995</v>
      </c>
      <c r="P16">
        <v>0.17799999999999999</v>
      </c>
      <c r="Q16">
        <v>0.7</v>
      </c>
      <c r="R16">
        <v>0.3</v>
      </c>
    </row>
    <row r="17" spans="1:18">
      <c r="A17">
        <v>0</v>
      </c>
      <c r="B17">
        <v>5.5</v>
      </c>
      <c r="C17">
        <v>2.75</v>
      </c>
      <c r="D17">
        <v>0.01</v>
      </c>
      <c r="E17">
        <v>0.01</v>
      </c>
      <c r="F17">
        <v>0.66769140003692695</v>
      </c>
      <c r="G17">
        <v>0.37124793971254</v>
      </c>
      <c r="H17">
        <v>0.44875681337860801</v>
      </c>
      <c r="I17">
        <v>14.813049539839399</v>
      </c>
      <c r="J17">
        <v>14.948523759439601</v>
      </c>
      <c r="K17">
        <v>1</v>
      </c>
      <c r="L17">
        <v>0.748</v>
      </c>
      <c r="M17">
        <v>0.24399999999999999</v>
      </c>
      <c r="N17">
        <v>8.0000000000000002E-3</v>
      </c>
      <c r="O17">
        <v>0.78900000000000003</v>
      </c>
      <c r="P17">
        <v>0.21099999999999999</v>
      </c>
      <c r="Q17">
        <v>0.85</v>
      </c>
      <c r="R17">
        <v>0.15</v>
      </c>
    </row>
    <row r="18" spans="1:18">
      <c r="A18">
        <v>0</v>
      </c>
      <c r="B18">
        <v>5.5</v>
      </c>
      <c r="C18">
        <v>2.75</v>
      </c>
      <c r="D18">
        <v>0.01</v>
      </c>
      <c r="E18">
        <v>0.01</v>
      </c>
      <c r="F18">
        <v>0.90399413797374695</v>
      </c>
      <c r="G18">
        <v>-0.30941812049836198</v>
      </c>
      <c r="H18">
        <v>0.37964025077674601</v>
      </c>
      <c r="I18">
        <v>14.7701544024764</v>
      </c>
      <c r="J18">
        <v>14.982510183378</v>
      </c>
      <c r="K18">
        <v>1</v>
      </c>
      <c r="L18">
        <v>0.76200000000000001</v>
      </c>
      <c r="M18">
        <v>0.23200000000000001</v>
      </c>
      <c r="N18">
        <v>6.0000000000000001E-3</v>
      </c>
      <c r="O18">
        <v>0.83299999999999996</v>
      </c>
      <c r="P18">
        <v>0.16700000000000001</v>
      </c>
      <c r="Q18">
        <v>0.65</v>
      </c>
      <c r="R18">
        <v>0.35</v>
      </c>
    </row>
    <row r="19" spans="1:18">
      <c r="A19">
        <v>0</v>
      </c>
      <c r="B19">
        <v>5.5</v>
      </c>
      <c r="C19">
        <v>2.75</v>
      </c>
      <c r="D19">
        <v>0.01</v>
      </c>
      <c r="E19">
        <v>0.01</v>
      </c>
      <c r="F19">
        <v>1.1895622583708401</v>
      </c>
      <c r="G19">
        <v>-0.79109906969538701</v>
      </c>
      <c r="H19">
        <v>1.21480414471909</v>
      </c>
      <c r="I19">
        <v>14.4278380651416</v>
      </c>
      <c r="J19">
        <v>14.7147888669517</v>
      </c>
      <c r="K19">
        <v>1</v>
      </c>
      <c r="L19">
        <v>0.79500000000000004</v>
      </c>
      <c r="M19">
        <v>0.20100000000000001</v>
      </c>
      <c r="N19">
        <v>4.0000000000000001E-3</v>
      </c>
      <c r="O19">
        <v>0.78900000000000003</v>
      </c>
      <c r="P19">
        <v>0.21099999999999999</v>
      </c>
      <c r="Q19">
        <v>0.85</v>
      </c>
      <c r="R19">
        <v>0.15</v>
      </c>
    </row>
    <row r="20" spans="1:18">
      <c r="A20">
        <v>0</v>
      </c>
      <c r="B20">
        <v>5.5</v>
      </c>
      <c r="C20">
        <v>2.75</v>
      </c>
      <c r="D20">
        <v>0.01</v>
      </c>
      <c r="E20">
        <v>0.01</v>
      </c>
      <c r="F20">
        <v>1.1542718069461599</v>
      </c>
      <c r="G20">
        <v>-8.7104776388411392E-3</v>
      </c>
      <c r="H20">
        <v>1.62577710166476</v>
      </c>
      <c r="I20">
        <v>15.1651225501778</v>
      </c>
      <c r="J20">
        <v>15.197099112187701</v>
      </c>
      <c r="K20">
        <v>1</v>
      </c>
      <c r="L20">
        <v>0.83899999999999997</v>
      </c>
      <c r="M20">
        <v>0.157</v>
      </c>
      <c r="N20">
        <v>4.0000000000000001E-3</v>
      </c>
      <c r="O20">
        <v>0.81100000000000005</v>
      </c>
      <c r="P20">
        <v>0.189</v>
      </c>
      <c r="Q20">
        <v>0.75</v>
      </c>
      <c r="R20">
        <v>0.25</v>
      </c>
    </row>
    <row r="21" spans="1:18">
      <c r="A21">
        <v>0</v>
      </c>
      <c r="B21">
        <v>5.5</v>
      </c>
      <c r="C21">
        <v>2.75</v>
      </c>
      <c r="D21">
        <v>0.01</v>
      </c>
      <c r="E21">
        <v>0.01</v>
      </c>
      <c r="F21">
        <v>0.91034703952811202</v>
      </c>
      <c r="G21">
        <v>8.2421376503670304E-2</v>
      </c>
      <c r="H21">
        <v>0.90391481076336899</v>
      </c>
      <c r="I21">
        <v>14.4063320590689</v>
      </c>
      <c r="J21">
        <v>15.103522834410899</v>
      </c>
      <c r="K21">
        <v>1</v>
      </c>
      <c r="L21">
        <v>0.79100000000000004</v>
      </c>
      <c r="M21">
        <v>0.20300000000000001</v>
      </c>
      <c r="N21">
        <v>6.0000000000000001E-3</v>
      </c>
      <c r="O21">
        <v>0.81100000000000005</v>
      </c>
      <c r="P21">
        <v>0.189</v>
      </c>
      <c r="Q21">
        <v>0.75</v>
      </c>
      <c r="R21">
        <v>0.25</v>
      </c>
    </row>
    <row r="22" spans="1:18">
      <c r="A22">
        <v>0</v>
      </c>
      <c r="B22">
        <v>5.5</v>
      </c>
      <c r="C22">
        <v>2.75</v>
      </c>
      <c r="D22">
        <v>0.01</v>
      </c>
      <c r="E22">
        <v>0.01</v>
      </c>
      <c r="F22">
        <v>0.65891634928309595</v>
      </c>
      <c r="G22">
        <v>0.47331503084312099</v>
      </c>
      <c r="H22">
        <v>0.53589760272112696</v>
      </c>
      <c r="I22">
        <v>14.7742514140557</v>
      </c>
      <c r="J22">
        <v>14.8939786711842</v>
      </c>
      <c r="K22">
        <v>1</v>
      </c>
      <c r="L22">
        <v>0.753</v>
      </c>
      <c r="M22">
        <v>0.23899999999999999</v>
      </c>
      <c r="N22">
        <v>8.0000000000000002E-3</v>
      </c>
      <c r="O22">
        <v>0.78900000000000003</v>
      </c>
      <c r="P22">
        <v>0.21099999999999999</v>
      </c>
      <c r="Q22">
        <v>0.85</v>
      </c>
      <c r="R22">
        <v>0.15</v>
      </c>
    </row>
    <row r="23" spans="1:18">
      <c r="A23">
        <v>0</v>
      </c>
      <c r="B23">
        <v>5.5</v>
      </c>
      <c r="C23">
        <v>2.75</v>
      </c>
      <c r="D23">
        <v>0.01</v>
      </c>
      <c r="E23">
        <v>0.01</v>
      </c>
      <c r="F23">
        <v>1.02462122752246</v>
      </c>
      <c r="G23">
        <v>-0.41730109079844002</v>
      </c>
      <c r="H23">
        <v>0.84253024621135197</v>
      </c>
      <c r="I23">
        <v>14.373620221951899</v>
      </c>
      <c r="J23">
        <v>15.2623329953073</v>
      </c>
      <c r="K23">
        <v>1</v>
      </c>
      <c r="L23">
        <v>0.78400000000000003</v>
      </c>
      <c r="M23">
        <v>0.21099999999999999</v>
      </c>
      <c r="N23">
        <v>5.0000000000000001E-3</v>
      </c>
      <c r="O23">
        <v>0.8</v>
      </c>
      <c r="P23">
        <v>0.2</v>
      </c>
      <c r="Q23">
        <v>0.8</v>
      </c>
      <c r="R23">
        <v>0.2</v>
      </c>
    </row>
    <row r="24" spans="1:18">
      <c r="A24">
        <v>0</v>
      </c>
      <c r="B24">
        <v>5.5</v>
      </c>
      <c r="C24">
        <v>2.75</v>
      </c>
      <c r="D24">
        <v>0.01</v>
      </c>
      <c r="E24">
        <v>0.01</v>
      </c>
      <c r="F24">
        <v>0.93041015909292502</v>
      </c>
      <c r="G24">
        <v>7.2062072800354898E-2</v>
      </c>
      <c r="H24">
        <v>0.96979197714283405</v>
      </c>
      <c r="I24">
        <v>14.431154741272699</v>
      </c>
      <c r="J24">
        <v>14.8166603465182</v>
      </c>
      <c r="K24">
        <v>1</v>
      </c>
      <c r="L24">
        <v>0.79500000000000004</v>
      </c>
      <c r="M24">
        <v>0.19900000000000001</v>
      </c>
      <c r="N24">
        <v>6.0000000000000001E-3</v>
      </c>
      <c r="O24">
        <v>0.82199999999999995</v>
      </c>
      <c r="P24">
        <v>0.17799999999999999</v>
      </c>
      <c r="Q24">
        <v>0.7</v>
      </c>
      <c r="R24">
        <v>0.3</v>
      </c>
    </row>
    <row r="25" spans="1:18">
      <c r="A25">
        <v>0</v>
      </c>
      <c r="B25">
        <v>5.5</v>
      </c>
      <c r="C25">
        <v>2.75</v>
      </c>
      <c r="D25">
        <v>0.01</v>
      </c>
      <c r="E25">
        <v>0.01</v>
      </c>
      <c r="F25">
        <v>0.886298645772713</v>
      </c>
      <c r="G25">
        <v>-0.437261282819773</v>
      </c>
      <c r="H25">
        <v>0.54373705683243201</v>
      </c>
      <c r="I25">
        <v>14.660840790873699</v>
      </c>
      <c r="J25">
        <v>14.8587074194472</v>
      </c>
      <c r="K25">
        <v>1</v>
      </c>
      <c r="L25">
        <v>0.747</v>
      </c>
      <c r="M25">
        <v>0.247</v>
      </c>
      <c r="N25">
        <v>6.0000000000000001E-3</v>
      </c>
      <c r="O25">
        <v>0.78900000000000003</v>
      </c>
      <c r="P25">
        <v>0.21099999999999999</v>
      </c>
      <c r="Q25">
        <v>0.85</v>
      </c>
      <c r="R25">
        <v>0.15</v>
      </c>
    </row>
    <row r="26" spans="1:18">
      <c r="A26">
        <v>0</v>
      </c>
      <c r="B26">
        <v>5.5</v>
      </c>
      <c r="C26">
        <v>2.75</v>
      </c>
      <c r="D26">
        <v>0.01</v>
      </c>
      <c r="E26">
        <v>0.01</v>
      </c>
      <c r="F26">
        <v>0.920467245434199</v>
      </c>
      <c r="G26">
        <v>0.238545106812592</v>
      </c>
      <c r="H26">
        <v>1.47155192313065</v>
      </c>
      <c r="I26">
        <v>14.355536874182</v>
      </c>
      <c r="J26">
        <v>18.118987718813599</v>
      </c>
      <c r="K26">
        <v>1</v>
      </c>
      <c r="L26">
        <v>0.80400000000000005</v>
      </c>
      <c r="M26">
        <v>0.19</v>
      </c>
      <c r="N26">
        <v>6.0000000000000001E-3</v>
      </c>
      <c r="O26">
        <v>0.8</v>
      </c>
      <c r="P26">
        <v>0.2</v>
      </c>
      <c r="Q26">
        <v>0.8</v>
      </c>
      <c r="R26">
        <v>0.2</v>
      </c>
    </row>
    <row r="27" spans="1:18">
      <c r="A27">
        <v>0</v>
      </c>
      <c r="B27">
        <v>5.5</v>
      </c>
      <c r="C27">
        <v>2.75</v>
      </c>
      <c r="D27">
        <v>0.01</v>
      </c>
      <c r="E27">
        <v>0.01</v>
      </c>
      <c r="F27">
        <v>1.0514685967346999</v>
      </c>
      <c r="G27">
        <v>-0.61997496229968596</v>
      </c>
      <c r="H27">
        <v>1.00907528555449</v>
      </c>
      <c r="I27">
        <v>14.4954452856458</v>
      </c>
      <c r="J27">
        <v>14.3450279235674</v>
      </c>
      <c r="K27">
        <v>1</v>
      </c>
      <c r="L27">
        <v>0.77600000000000002</v>
      </c>
      <c r="M27">
        <v>0.219</v>
      </c>
      <c r="N27">
        <v>5.0000000000000001E-3</v>
      </c>
      <c r="O27">
        <v>0.8</v>
      </c>
      <c r="P27">
        <v>0.2</v>
      </c>
      <c r="Q27">
        <v>0.8</v>
      </c>
      <c r="R27">
        <v>0.2</v>
      </c>
    </row>
    <row r="28" spans="1:18">
      <c r="A28">
        <v>0</v>
      </c>
      <c r="B28">
        <v>5.5</v>
      </c>
      <c r="C28">
        <v>2.75</v>
      </c>
      <c r="D28">
        <v>0.01</v>
      </c>
      <c r="E28">
        <v>0.01</v>
      </c>
      <c r="F28">
        <v>0.79787452019697302</v>
      </c>
      <c r="G28">
        <v>0.1115008245342</v>
      </c>
      <c r="H28">
        <v>0.85141703771805499</v>
      </c>
      <c r="I28">
        <v>14.645583202646</v>
      </c>
      <c r="J28">
        <v>14.1727945349989</v>
      </c>
      <c r="K28">
        <v>1</v>
      </c>
      <c r="L28">
        <v>0.76400000000000001</v>
      </c>
      <c r="M28">
        <v>0.22900000000000001</v>
      </c>
      <c r="N28">
        <v>7.0000000000000001E-3</v>
      </c>
      <c r="O28">
        <v>0.8</v>
      </c>
      <c r="P28">
        <v>0.2</v>
      </c>
      <c r="Q28">
        <v>0.8</v>
      </c>
      <c r="R28">
        <v>0.2</v>
      </c>
    </row>
    <row r="29" spans="1:18">
      <c r="A29">
        <v>0</v>
      </c>
      <c r="B29">
        <v>5.5</v>
      </c>
      <c r="C29">
        <v>2.75</v>
      </c>
      <c r="D29">
        <v>0.01</v>
      </c>
      <c r="E29">
        <v>0.01</v>
      </c>
      <c r="F29">
        <v>1.2234947697729801</v>
      </c>
      <c r="G29">
        <v>0.39381501520203299</v>
      </c>
      <c r="H29">
        <v>2.6300578317067802</v>
      </c>
      <c r="I29">
        <v>28.142717103890401</v>
      </c>
      <c r="J29">
        <v>29.1508645783248</v>
      </c>
      <c r="K29">
        <v>1</v>
      </c>
      <c r="L29">
        <v>0.874</v>
      </c>
      <c r="M29">
        <v>0.123</v>
      </c>
      <c r="N29">
        <v>3.0000000000000001E-3</v>
      </c>
      <c r="O29">
        <v>0.81100000000000005</v>
      </c>
      <c r="P29">
        <v>0.189</v>
      </c>
      <c r="Q29">
        <v>0.75</v>
      </c>
      <c r="R29">
        <v>0.25</v>
      </c>
    </row>
    <row r="30" spans="1:18">
      <c r="A30">
        <v>0</v>
      </c>
      <c r="B30">
        <v>5.5</v>
      </c>
      <c r="C30">
        <v>2.75</v>
      </c>
      <c r="D30">
        <v>0.01</v>
      </c>
      <c r="E30">
        <v>0.01</v>
      </c>
      <c r="F30">
        <v>0.67570054893351195</v>
      </c>
      <c r="G30">
        <v>0.97310516429081595</v>
      </c>
      <c r="H30">
        <v>1.37193917921492</v>
      </c>
      <c r="I30">
        <v>14.6145300997992</v>
      </c>
      <c r="J30">
        <v>14.4947822840904</v>
      </c>
      <c r="K30">
        <v>1</v>
      </c>
      <c r="L30">
        <v>0.79200000000000004</v>
      </c>
      <c r="M30">
        <v>0.20100000000000001</v>
      </c>
      <c r="N30">
        <v>7.0000000000000001E-3</v>
      </c>
      <c r="O30">
        <v>0.78900000000000003</v>
      </c>
      <c r="P30">
        <v>0.21099999999999999</v>
      </c>
      <c r="Q30">
        <v>0.85</v>
      </c>
      <c r="R30">
        <v>0.15</v>
      </c>
    </row>
    <row r="31" spans="1:18">
      <c r="A31">
        <v>0</v>
      </c>
      <c r="B31">
        <v>5.5</v>
      </c>
      <c r="C31">
        <v>2.75</v>
      </c>
      <c r="D31">
        <v>0.01</v>
      </c>
      <c r="E31">
        <v>0.01</v>
      </c>
      <c r="F31">
        <v>1.3386183221668599</v>
      </c>
      <c r="G31">
        <v>-0.14938568836336</v>
      </c>
      <c r="H31">
        <v>2.63759156713851</v>
      </c>
      <c r="I31">
        <v>28.477686600527701</v>
      </c>
      <c r="J31">
        <v>32.357026684740298</v>
      </c>
      <c r="K31">
        <v>1</v>
      </c>
      <c r="L31">
        <v>0.86499999999999999</v>
      </c>
      <c r="M31">
        <v>0.13200000000000001</v>
      </c>
      <c r="N31">
        <v>2E-3</v>
      </c>
      <c r="O31">
        <v>0.78900000000000003</v>
      </c>
      <c r="P31">
        <v>0.21099999999999999</v>
      </c>
      <c r="Q31">
        <v>0.85</v>
      </c>
      <c r="R31">
        <v>0.15</v>
      </c>
    </row>
    <row r="32" spans="1:18">
      <c r="A32">
        <v>0</v>
      </c>
      <c r="B32">
        <v>5.5</v>
      </c>
      <c r="C32">
        <v>2.75</v>
      </c>
      <c r="D32">
        <v>0.01</v>
      </c>
      <c r="E32">
        <v>0.01</v>
      </c>
      <c r="F32">
        <v>1.05966675612131</v>
      </c>
      <c r="G32">
        <v>-0.53259047844320295</v>
      </c>
      <c r="H32">
        <v>1.02923470723402</v>
      </c>
      <c r="I32">
        <v>14.4153470148128</v>
      </c>
      <c r="J32">
        <v>14.6681710282931</v>
      </c>
      <c r="K32">
        <v>1</v>
      </c>
      <c r="L32">
        <v>0.78400000000000003</v>
      </c>
      <c r="M32">
        <v>0.21099999999999999</v>
      </c>
      <c r="N32">
        <v>5.0000000000000001E-3</v>
      </c>
      <c r="O32">
        <v>0.8</v>
      </c>
      <c r="P32">
        <v>0.2</v>
      </c>
      <c r="Q32">
        <v>0.8</v>
      </c>
      <c r="R32">
        <v>0.2</v>
      </c>
    </row>
    <row r="33" spans="1:18">
      <c r="A33">
        <v>1</v>
      </c>
      <c r="B33">
        <v>5.5</v>
      </c>
      <c r="C33">
        <v>2.75</v>
      </c>
      <c r="D33">
        <v>0.01</v>
      </c>
      <c r="E33">
        <v>0.01</v>
      </c>
      <c r="F33">
        <v>0.78919880683924004</v>
      </c>
      <c r="G33">
        <v>-0.64950022719635103</v>
      </c>
      <c r="H33">
        <v>0.58508971029498502</v>
      </c>
      <c r="I33">
        <v>14.787821226383</v>
      </c>
      <c r="J33">
        <v>14.763379969045999</v>
      </c>
      <c r="K33">
        <v>1</v>
      </c>
      <c r="L33">
        <v>0.70299999999999996</v>
      </c>
      <c r="M33">
        <v>0.28999999999999998</v>
      </c>
      <c r="N33">
        <v>7.0000000000000001E-3</v>
      </c>
      <c r="O33">
        <v>0.73399999999999999</v>
      </c>
      <c r="P33">
        <v>0.26600000000000001</v>
      </c>
      <c r="Q33">
        <v>0.7</v>
      </c>
      <c r="R33">
        <v>0.3</v>
      </c>
    </row>
    <row r="34" spans="1:18">
      <c r="A34">
        <v>1</v>
      </c>
      <c r="B34">
        <v>5.5</v>
      </c>
      <c r="C34">
        <v>2.75</v>
      </c>
      <c r="D34">
        <v>0.01</v>
      </c>
      <c r="E34">
        <v>0.01</v>
      </c>
      <c r="F34">
        <v>0.67561175240450499</v>
      </c>
      <c r="G34">
        <v>-3.90161279073293E-2</v>
      </c>
      <c r="H34">
        <v>1.1225533422309399</v>
      </c>
      <c r="I34">
        <v>14.587147868907</v>
      </c>
      <c r="J34">
        <v>14.768053566769799</v>
      </c>
      <c r="K34">
        <v>1</v>
      </c>
      <c r="L34">
        <v>0.71899999999999997</v>
      </c>
      <c r="M34">
        <v>0.27300000000000002</v>
      </c>
      <c r="N34">
        <v>8.0000000000000002E-3</v>
      </c>
      <c r="O34">
        <v>0.70199999999999996</v>
      </c>
      <c r="P34">
        <v>0.29799999999999999</v>
      </c>
      <c r="Q34">
        <v>0.85</v>
      </c>
      <c r="R34">
        <v>0.15</v>
      </c>
    </row>
    <row r="35" spans="1:18">
      <c r="A35">
        <v>1</v>
      </c>
      <c r="B35">
        <v>5.5</v>
      </c>
      <c r="C35">
        <v>2.75</v>
      </c>
      <c r="D35">
        <v>0.01</v>
      </c>
      <c r="E35">
        <v>0.01</v>
      </c>
      <c r="F35">
        <v>0.51924892241381104</v>
      </c>
      <c r="G35">
        <v>0.39200088990159399</v>
      </c>
      <c r="H35">
        <v>1.01419778802571</v>
      </c>
      <c r="I35">
        <v>14.7497707738359</v>
      </c>
      <c r="J35">
        <v>14.2771012675443</v>
      </c>
      <c r="K35">
        <v>1</v>
      </c>
      <c r="L35">
        <v>0.70499999999999996</v>
      </c>
      <c r="M35">
        <v>0.28499999999999998</v>
      </c>
      <c r="N35">
        <v>0.01</v>
      </c>
      <c r="O35">
        <v>0.71299999999999997</v>
      </c>
      <c r="P35">
        <v>0.28699999999999998</v>
      </c>
      <c r="Q35">
        <v>0.8</v>
      </c>
      <c r="R35">
        <v>0.2</v>
      </c>
    </row>
    <row r="36" spans="1:18">
      <c r="A36">
        <v>1</v>
      </c>
      <c r="B36">
        <v>5.5</v>
      </c>
      <c r="C36">
        <v>2.75</v>
      </c>
      <c r="D36">
        <v>0.01</v>
      </c>
      <c r="E36">
        <v>0.01</v>
      </c>
      <c r="F36">
        <v>0.56004458980327998</v>
      </c>
      <c r="G36">
        <v>0.24565165335994801</v>
      </c>
      <c r="H36">
        <v>0.40101332160550701</v>
      </c>
      <c r="I36">
        <v>14.8815761151799</v>
      </c>
      <c r="J36">
        <v>15.251044279914099</v>
      </c>
      <c r="K36">
        <v>1</v>
      </c>
      <c r="L36">
        <v>0.70699999999999996</v>
      </c>
      <c r="M36">
        <v>0.28399999999999997</v>
      </c>
      <c r="N36">
        <v>8.9999999999999993E-3</v>
      </c>
      <c r="O36">
        <v>0.73399999999999999</v>
      </c>
      <c r="P36">
        <v>0.26600000000000001</v>
      </c>
      <c r="Q36">
        <v>0.7</v>
      </c>
      <c r="R36">
        <v>0.3</v>
      </c>
    </row>
    <row r="37" spans="1:18">
      <c r="A37">
        <v>1</v>
      </c>
      <c r="B37">
        <v>5.5</v>
      </c>
      <c r="C37">
        <v>2.75</v>
      </c>
      <c r="D37">
        <v>0.01</v>
      </c>
      <c r="E37">
        <v>0.01</v>
      </c>
      <c r="F37">
        <v>0.45673873669325499</v>
      </c>
      <c r="G37">
        <v>0.58073619622428596</v>
      </c>
      <c r="H37">
        <v>0.53169823834974905</v>
      </c>
      <c r="I37">
        <v>14.928308515850199</v>
      </c>
      <c r="J37">
        <v>14.8564666712607</v>
      </c>
      <c r="K37">
        <v>1</v>
      </c>
      <c r="L37">
        <v>0.70099999999999996</v>
      </c>
      <c r="M37">
        <v>0.28899999999999998</v>
      </c>
      <c r="N37">
        <v>0.01</v>
      </c>
      <c r="O37">
        <v>0.72299999999999998</v>
      </c>
      <c r="P37">
        <v>0.27700000000000002</v>
      </c>
      <c r="Q37">
        <v>0.75</v>
      </c>
      <c r="R37">
        <v>0.25</v>
      </c>
    </row>
    <row r="38" spans="1:18">
      <c r="A38">
        <v>1</v>
      </c>
      <c r="B38">
        <v>5.5</v>
      </c>
      <c r="C38">
        <v>2.75</v>
      </c>
      <c r="D38">
        <v>0.01</v>
      </c>
      <c r="E38">
        <v>0.01</v>
      </c>
      <c r="F38">
        <v>0.63219747544237104</v>
      </c>
      <c r="G38">
        <v>4.8070652728831403E-2</v>
      </c>
      <c r="H38">
        <v>0.59670498919320403</v>
      </c>
      <c r="I38">
        <v>14.7743569666182</v>
      </c>
      <c r="J38">
        <v>15.000638091393199</v>
      </c>
      <c r="K38">
        <v>1</v>
      </c>
      <c r="L38">
        <v>0.71299999999999997</v>
      </c>
      <c r="M38">
        <v>0.27800000000000002</v>
      </c>
      <c r="N38">
        <v>8.9999999999999993E-3</v>
      </c>
      <c r="O38">
        <v>0.73399999999999999</v>
      </c>
      <c r="P38">
        <v>0.26600000000000001</v>
      </c>
      <c r="Q38">
        <v>0.7</v>
      </c>
      <c r="R38">
        <v>0.3</v>
      </c>
    </row>
    <row r="39" spans="1:18">
      <c r="A39">
        <v>1</v>
      </c>
      <c r="B39">
        <v>5.5</v>
      </c>
      <c r="C39">
        <v>2.75</v>
      </c>
      <c r="D39">
        <v>0.01</v>
      </c>
      <c r="E39">
        <v>0.01</v>
      </c>
      <c r="F39">
        <v>0.75360492702200899</v>
      </c>
      <c r="G39">
        <v>-0.80544085163806101</v>
      </c>
      <c r="H39">
        <v>0.48740812934241801</v>
      </c>
      <c r="I39">
        <v>14.889587242522801</v>
      </c>
      <c r="J39">
        <v>14.586036863545599</v>
      </c>
      <c r="K39">
        <v>1</v>
      </c>
      <c r="L39">
        <v>0.67800000000000005</v>
      </c>
      <c r="M39">
        <v>0.314</v>
      </c>
      <c r="N39">
        <v>8.0000000000000002E-3</v>
      </c>
      <c r="O39">
        <v>0.71299999999999997</v>
      </c>
      <c r="P39">
        <v>0.28699999999999998</v>
      </c>
      <c r="Q39">
        <v>0.8</v>
      </c>
      <c r="R39">
        <v>0.2</v>
      </c>
    </row>
    <row r="40" spans="1:18">
      <c r="A40">
        <v>1</v>
      </c>
      <c r="B40">
        <v>5.5</v>
      </c>
      <c r="C40">
        <v>2.75</v>
      </c>
      <c r="D40">
        <v>0.01</v>
      </c>
      <c r="E40">
        <v>0.01</v>
      </c>
      <c r="F40">
        <v>0.50861736052612305</v>
      </c>
      <c r="G40">
        <v>0.54170756914061702</v>
      </c>
      <c r="H40">
        <v>0.999704047624138</v>
      </c>
      <c r="I40">
        <v>14.6571526104438</v>
      </c>
      <c r="J40">
        <v>14.8351322800393</v>
      </c>
      <c r="K40">
        <v>1</v>
      </c>
      <c r="L40">
        <v>0.71399999999999997</v>
      </c>
      <c r="M40">
        <v>0.27600000000000002</v>
      </c>
      <c r="N40">
        <v>0.01</v>
      </c>
      <c r="O40">
        <v>0.71299999999999997</v>
      </c>
      <c r="P40">
        <v>0.28699999999999998</v>
      </c>
      <c r="Q40">
        <v>0.8</v>
      </c>
      <c r="R40">
        <v>0.2</v>
      </c>
    </row>
    <row r="41" spans="1:18">
      <c r="A41">
        <v>1</v>
      </c>
      <c r="B41">
        <v>5.5</v>
      </c>
      <c r="C41">
        <v>2.75</v>
      </c>
      <c r="D41">
        <v>0.01</v>
      </c>
      <c r="E41">
        <v>0.01</v>
      </c>
      <c r="F41">
        <v>0.50368201558941805</v>
      </c>
      <c r="G41">
        <v>0.51713083970457896</v>
      </c>
      <c r="H41">
        <v>0.96419717039434505</v>
      </c>
      <c r="I41">
        <v>14.6946120030229</v>
      </c>
      <c r="J41">
        <v>14.702879566659901</v>
      </c>
      <c r="K41">
        <v>1</v>
      </c>
      <c r="L41">
        <v>0.71099999999999997</v>
      </c>
      <c r="M41">
        <v>0.27900000000000003</v>
      </c>
      <c r="N41">
        <v>0.01</v>
      </c>
      <c r="O41">
        <v>0.71299999999999997</v>
      </c>
      <c r="P41">
        <v>0.28699999999999998</v>
      </c>
      <c r="Q41">
        <v>0.8</v>
      </c>
      <c r="R41">
        <v>0.2</v>
      </c>
    </row>
    <row r="42" spans="1:18">
      <c r="A42">
        <v>1</v>
      </c>
      <c r="B42">
        <v>5.5</v>
      </c>
      <c r="C42">
        <v>2.75</v>
      </c>
      <c r="D42">
        <v>0.01</v>
      </c>
      <c r="E42">
        <v>0.01</v>
      </c>
      <c r="F42">
        <v>0.823395437036748</v>
      </c>
      <c r="G42">
        <v>-0.89083473254435297</v>
      </c>
      <c r="H42">
        <v>0.47199144043923902</v>
      </c>
      <c r="I42">
        <v>14.8627884986456</v>
      </c>
      <c r="J42">
        <v>14.756819423649301</v>
      </c>
      <c r="K42">
        <v>1</v>
      </c>
      <c r="L42">
        <v>0.69199999999999995</v>
      </c>
      <c r="M42">
        <v>0.30099999999999999</v>
      </c>
      <c r="N42">
        <v>7.0000000000000001E-3</v>
      </c>
      <c r="O42">
        <v>0.73399999999999999</v>
      </c>
      <c r="P42">
        <v>0.26600000000000001</v>
      </c>
      <c r="Q42">
        <v>0.7</v>
      </c>
      <c r="R42">
        <v>0.3</v>
      </c>
    </row>
    <row r="43" spans="1:18">
      <c r="A43">
        <v>1</v>
      </c>
      <c r="B43">
        <v>5.5</v>
      </c>
      <c r="C43">
        <v>2.75</v>
      </c>
      <c r="D43">
        <v>0.01</v>
      </c>
      <c r="E43">
        <v>0.01</v>
      </c>
      <c r="F43">
        <v>0.82429288596385497</v>
      </c>
      <c r="G43">
        <v>-0.55595416699043998</v>
      </c>
      <c r="H43">
        <v>1.33789658829755</v>
      </c>
      <c r="I43">
        <v>14.9047368023957</v>
      </c>
      <c r="J43">
        <v>14.0566969006988</v>
      </c>
      <c r="K43">
        <v>1</v>
      </c>
      <c r="L43">
        <v>0.72</v>
      </c>
      <c r="M43">
        <v>0.27300000000000002</v>
      </c>
      <c r="N43">
        <v>7.0000000000000001E-3</v>
      </c>
      <c r="O43">
        <v>0.70199999999999996</v>
      </c>
      <c r="P43">
        <v>0.29799999999999999</v>
      </c>
      <c r="Q43">
        <v>0.85</v>
      </c>
      <c r="R43">
        <v>0.15</v>
      </c>
    </row>
    <row r="44" spans="1:18">
      <c r="A44">
        <v>1</v>
      </c>
      <c r="B44">
        <v>5.5</v>
      </c>
      <c r="C44">
        <v>2.75</v>
      </c>
      <c r="D44">
        <v>0.01</v>
      </c>
      <c r="E44">
        <v>0.01</v>
      </c>
      <c r="F44">
        <v>0.53670834582058102</v>
      </c>
      <c r="G44">
        <v>0.31028523240009098</v>
      </c>
      <c r="H44">
        <v>0.84680701293209604</v>
      </c>
      <c r="I44">
        <v>14.7392561461693</v>
      </c>
      <c r="J44">
        <v>14.611311294203199</v>
      </c>
      <c r="K44">
        <v>1</v>
      </c>
      <c r="L44">
        <v>0.70499999999999996</v>
      </c>
      <c r="M44">
        <v>0.28599999999999998</v>
      </c>
      <c r="N44">
        <v>8.9999999999999993E-3</v>
      </c>
      <c r="O44">
        <v>0.71299999999999997</v>
      </c>
      <c r="P44">
        <v>0.28699999999999998</v>
      </c>
      <c r="Q44">
        <v>0.8</v>
      </c>
      <c r="R44">
        <v>0.2</v>
      </c>
    </row>
    <row r="45" spans="1:18">
      <c r="A45">
        <v>1</v>
      </c>
      <c r="B45">
        <v>5.5</v>
      </c>
      <c r="C45">
        <v>2.75</v>
      </c>
      <c r="D45">
        <v>0.01</v>
      </c>
      <c r="E45">
        <v>0.01</v>
      </c>
      <c r="F45">
        <v>0.99529412327492595</v>
      </c>
      <c r="G45">
        <v>-1.0913786287148E-2</v>
      </c>
      <c r="H45">
        <v>1.8907472031332</v>
      </c>
      <c r="I45">
        <v>18.295874983853</v>
      </c>
      <c r="J45">
        <v>20.668395792590299</v>
      </c>
      <c r="K45">
        <v>1</v>
      </c>
      <c r="L45">
        <v>0.80500000000000005</v>
      </c>
      <c r="M45">
        <v>0.19</v>
      </c>
      <c r="N45">
        <v>5.0000000000000001E-3</v>
      </c>
      <c r="O45">
        <v>0.745</v>
      </c>
      <c r="P45">
        <v>0.255</v>
      </c>
      <c r="Q45">
        <v>0.65</v>
      </c>
      <c r="R45">
        <v>0.35</v>
      </c>
    </row>
    <row r="46" spans="1:18">
      <c r="A46">
        <v>1</v>
      </c>
      <c r="B46">
        <v>5.5</v>
      </c>
      <c r="C46">
        <v>2.75</v>
      </c>
      <c r="D46">
        <v>0.01</v>
      </c>
      <c r="E46">
        <v>0.01</v>
      </c>
      <c r="F46">
        <v>1.4287122669507399</v>
      </c>
      <c r="G46">
        <v>-0.89472862157363597</v>
      </c>
      <c r="H46">
        <v>2.4679506210760001</v>
      </c>
      <c r="I46">
        <v>26.076051599767599</v>
      </c>
      <c r="J46">
        <v>27.9619072018113</v>
      </c>
      <c r="K46">
        <v>1</v>
      </c>
      <c r="L46">
        <v>0.83699999999999997</v>
      </c>
      <c r="M46">
        <v>0.161</v>
      </c>
      <c r="N46">
        <v>2E-3</v>
      </c>
      <c r="O46">
        <v>0.755</v>
      </c>
      <c r="P46">
        <v>0.245</v>
      </c>
      <c r="Q46">
        <v>0.6</v>
      </c>
      <c r="R46">
        <v>0.4</v>
      </c>
    </row>
    <row r="47" spans="1:18">
      <c r="A47">
        <v>1</v>
      </c>
      <c r="B47">
        <v>5.5</v>
      </c>
      <c r="C47">
        <v>2.75</v>
      </c>
      <c r="D47">
        <v>0.01</v>
      </c>
      <c r="E47">
        <v>0.01</v>
      </c>
      <c r="F47">
        <v>0.63840375949927397</v>
      </c>
      <c r="G47">
        <v>0.48618723649318002</v>
      </c>
      <c r="H47">
        <v>1.82210435595812</v>
      </c>
      <c r="I47">
        <v>19.090846512979201</v>
      </c>
      <c r="J47">
        <v>14.2883483580581</v>
      </c>
      <c r="K47">
        <v>1</v>
      </c>
      <c r="L47">
        <v>0.748</v>
      </c>
      <c r="M47">
        <v>0.24299999999999999</v>
      </c>
      <c r="N47">
        <v>8.0000000000000002E-3</v>
      </c>
      <c r="O47">
        <v>0.71299999999999997</v>
      </c>
      <c r="P47">
        <v>0.28699999999999998</v>
      </c>
      <c r="Q47">
        <v>0.8</v>
      </c>
      <c r="R47">
        <v>0.2</v>
      </c>
    </row>
    <row r="48" spans="1:18">
      <c r="A48">
        <v>1</v>
      </c>
      <c r="B48">
        <v>5.5</v>
      </c>
      <c r="C48">
        <v>2.75</v>
      </c>
      <c r="D48">
        <v>0.01</v>
      </c>
      <c r="E48">
        <v>0.01</v>
      </c>
      <c r="F48">
        <v>0.86124674649782995</v>
      </c>
      <c r="G48">
        <v>-0.83681581201066402</v>
      </c>
      <c r="H48">
        <v>0.802007888024173</v>
      </c>
      <c r="I48">
        <v>14.604080473330701</v>
      </c>
      <c r="J48">
        <v>15.062617183880301</v>
      </c>
      <c r="K48">
        <v>1</v>
      </c>
      <c r="L48">
        <v>0.70699999999999996</v>
      </c>
      <c r="M48">
        <v>0.28599999999999998</v>
      </c>
      <c r="N48">
        <v>7.0000000000000001E-3</v>
      </c>
      <c r="O48">
        <v>0.71299999999999997</v>
      </c>
      <c r="P48">
        <v>0.28699999999999998</v>
      </c>
      <c r="Q48">
        <v>0.8</v>
      </c>
      <c r="R48">
        <v>0.2</v>
      </c>
    </row>
    <row r="49" spans="1:18">
      <c r="A49">
        <v>1</v>
      </c>
      <c r="B49">
        <v>5.5</v>
      </c>
      <c r="C49">
        <v>2.75</v>
      </c>
      <c r="D49">
        <v>0.01</v>
      </c>
      <c r="E49">
        <v>0.01</v>
      </c>
      <c r="F49">
        <v>0.84477813394117796</v>
      </c>
      <c r="G49">
        <v>-9.7534055027242494E-2</v>
      </c>
      <c r="H49">
        <v>1.9569735804136801</v>
      </c>
      <c r="I49">
        <v>20.892754937342801</v>
      </c>
      <c r="J49">
        <v>14.4335518559843</v>
      </c>
      <c r="K49">
        <v>1</v>
      </c>
      <c r="L49">
        <v>0.76200000000000001</v>
      </c>
      <c r="M49">
        <v>0.23200000000000001</v>
      </c>
      <c r="N49">
        <v>7.0000000000000001E-3</v>
      </c>
      <c r="O49">
        <v>0.72299999999999998</v>
      </c>
      <c r="P49">
        <v>0.27700000000000002</v>
      </c>
      <c r="Q49">
        <v>0.75</v>
      </c>
      <c r="R49">
        <v>0.25</v>
      </c>
    </row>
    <row r="50" spans="1:18">
      <c r="A50">
        <v>1</v>
      </c>
      <c r="B50">
        <v>5.5</v>
      </c>
      <c r="C50">
        <v>2.75</v>
      </c>
      <c r="D50">
        <v>0.01</v>
      </c>
      <c r="E50">
        <v>0.01</v>
      </c>
      <c r="F50">
        <v>1.3526525110165599</v>
      </c>
      <c r="G50">
        <v>-0.872120613097913</v>
      </c>
      <c r="H50">
        <v>2.46536825635485</v>
      </c>
      <c r="I50">
        <v>26.684011033509002</v>
      </c>
      <c r="J50">
        <v>24.602761756139401</v>
      </c>
      <c r="K50">
        <v>1</v>
      </c>
      <c r="L50">
        <v>0.82399999999999995</v>
      </c>
      <c r="M50">
        <v>0.17399999999999999</v>
      </c>
      <c r="N50">
        <v>3.0000000000000001E-3</v>
      </c>
      <c r="O50">
        <v>0.745</v>
      </c>
      <c r="P50">
        <v>0.255</v>
      </c>
      <c r="Q50">
        <v>0.65</v>
      </c>
      <c r="R50">
        <v>0.35</v>
      </c>
    </row>
    <row r="51" spans="1:18">
      <c r="A51">
        <v>1</v>
      </c>
      <c r="B51">
        <v>5.5</v>
      </c>
      <c r="C51">
        <v>2.75</v>
      </c>
      <c r="D51">
        <v>0.01</v>
      </c>
      <c r="E51">
        <v>0.01</v>
      </c>
      <c r="F51">
        <v>0.67787031164340195</v>
      </c>
      <c r="G51">
        <v>0.160360016548735</v>
      </c>
      <c r="H51">
        <v>1.3972183910762399</v>
      </c>
      <c r="I51">
        <v>14.7556555621887</v>
      </c>
      <c r="J51">
        <v>15.3174734279769</v>
      </c>
      <c r="K51">
        <v>1</v>
      </c>
      <c r="L51">
        <v>0.73499999999999999</v>
      </c>
      <c r="M51">
        <v>0.25700000000000001</v>
      </c>
      <c r="N51">
        <v>8.0000000000000002E-3</v>
      </c>
      <c r="O51">
        <v>0.71299999999999997</v>
      </c>
      <c r="P51">
        <v>0.28699999999999998</v>
      </c>
      <c r="Q51">
        <v>0.8</v>
      </c>
      <c r="R51">
        <v>0.2</v>
      </c>
    </row>
    <row r="52" spans="1:18">
      <c r="A52">
        <v>1</v>
      </c>
      <c r="B52">
        <v>5.5</v>
      </c>
      <c r="C52">
        <v>2.75</v>
      </c>
      <c r="D52">
        <v>0.01</v>
      </c>
      <c r="E52">
        <v>0.01</v>
      </c>
      <c r="F52">
        <v>0.86887913773130898</v>
      </c>
      <c r="G52">
        <v>-0.41447610768753801</v>
      </c>
      <c r="H52">
        <v>1.12476011855057</v>
      </c>
      <c r="I52">
        <v>14.436681657566499</v>
      </c>
      <c r="J52">
        <v>15.428899002960501</v>
      </c>
      <c r="K52">
        <v>1</v>
      </c>
      <c r="L52">
        <v>0.745</v>
      </c>
      <c r="M52">
        <v>0.249</v>
      </c>
      <c r="N52">
        <v>7.0000000000000001E-3</v>
      </c>
      <c r="O52">
        <v>0.72299999999999998</v>
      </c>
      <c r="P52">
        <v>0.27700000000000002</v>
      </c>
      <c r="Q52">
        <v>0.75</v>
      </c>
      <c r="R52">
        <v>0.25</v>
      </c>
    </row>
    <row r="53" spans="1:18">
      <c r="A53">
        <v>1</v>
      </c>
      <c r="B53">
        <v>5.5</v>
      </c>
      <c r="C53">
        <v>2.75</v>
      </c>
      <c r="D53">
        <v>0.01</v>
      </c>
      <c r="E53">
        <v>0.01</v>
      </c>
      <c r="F53">
        <v>0.66009566173701595</v>
      </c>
      <c r="G53">
        <v>3.85979167371166E-2</v>
      </c>
      <c r="H53">
        <v>0.8738621656544</v>
      </c>
      <c r="I53">
        <v>14.701014321683401</v>
      </c>
      <c r="J53">
        <v>14.576805814285899</v>
      </c>
      <c r="K53">
        <v>1</v>
      </c>
      <c r="L53">
        <v>0.72</v>
      </c>
      <c r="M53">
        <v>0.27100000000000002</v>
      </c>
      <c r="N53">
        <v>8.0000000000000002E-3</v>
      </c>
      <c r="O53">
        <v>0.73399999999999999</v>
      </c>
      <c r="P53">
        <v>0.26600000000000001</v>
      </c>
      <c r="Q53">
        <v>0.7</v>
      </c>
      <c r="R53">
        <v>0.3</v>
      </c>
    </row>
    <row r="54" spans="1:18">
      <c r="A54">
        <v>1</v>
      </c>
      <c r="B54">
        <v>5.5</v>
      </c>
      <c r="C54">
        <v>2.75</v>
      </c>
      <c r="D54">
        <v>0.01</v>
      </c>
      <c r="E54">
        <v>0.01</v>
      </c>
      <c r="F54">
        <v>0.91063323741942703</v>
      </c>
      <c r="G54">
        <v>-0.42430498342124801</v>
      </c>
      <c r="H54">
        <v>1.7369117350688299</v>
      </c>
      <c r="I54">
        <v>18.479785353346202</v>
      </c>
      <c r="J54">
        <v>14.218545479390301</v>
      </c>
      <c r="K54">
        <v>1</v>
      </c>
      <c r="L54">
        <v>0.755</v>
      </c>
      <c r="M54">
        <v>0.23899999999999999</v>
      </c>
      <c r="N54">
        <v>6.0000000000000001E-3</v>
      </c>
      <c r="O54">
        <v>0.70199999999999996</v>
      </c>
      <c r="P54">
        <v>0.29799999999999999</v>
      </c>
      <c r="Q54">
        <v>0.85</v>
      </c>
      <c r="R54">
        <v>0.15</v>
      </c>
    </row>
    <row r="55" spans="1:18">
      <c r="A55">
        <v>1</v>
      </c>
      <c r="B55">
        <v>5.5</v>
      </c>
      <c r="C55">
        <v>2.75</v>
      </c>
      <c r="D55">
        <v>0.01</v>
      </c>
      <c r="E55">
        <v>0.01</v>
      </c>
      <c r="F55">
        <v>0.87096536459495499</v>
      </c>
      <c r="G55">
        <v>-4.3832228573624302E-2</v>
      </c>
      <c r="H55">
        <v>2.43417461055855</v>
      </c>
      <c r="I55">
        <v>25.463535375382499</v>
      </c>
      <c r="J55">
        <v>25.526894817405601</v>
      </c>
      <c r="K55">
        <v>1</v>
      </c>
      <c r="L55">
        <v>0.77300000000000002</v>
      </c>
      <c r="M55">
        <v>0.221</v>
      </c>
      <c r="N55">
        <v>6.0000000000000001E-3</v>
      </c>
      <c r="O55">
        <v>0.71299999999999997</v>
      </c>
      <c r="P55">
        <v>0.28699999999999998</v>
      </c>
      <c r="Q55">
        <v>0.8</v>
      </c>
      <c r="R55">
        <v>0.2</v>
      </c>
    </row>
    <row r="56" spans="1:18">
      <c r="A56">
        <v>1</v>
      </c>
      <c r="B56">
        <v>5.5</v>
      </c>
      <c r="C56">
        <v>2.75</v>
      </c>
      <c r="D56">
        <v>0.01</v>
      </c>
      <c r="E56">
        <v>0.01</v>
      </c>
      <c r="F56">
        <v>1.1519110142223301</v>
      </c>
      <c r="G56">
        <v>-0.78755846197009005</v>
      </c>
      <c r="H56">
        <v>1.51504337715813</v>
      </c>
      <c r="I56">
        <v>15.3413454563487</v>
      </c>
      <c r="J56">
        <v>15.98869372137</v>
      </c>
      <c r="K56">
        <v>1</v>
      </c>
      <c r="L56">
        <v>0.78700000000000003</v>
      </c>
      <c r="M56">
        <v>0.20899999999999999</v>
      </c>
      <c r="N56">
        <v>4.0000000000000001E-3</v>
      </c>
      <c r="O56">
        <v>0.755</v>
      </c>
      <c r="P56">
        <v>0.245</v>
      </c>
      <c r="Q56">
        <v>0.6</v>
      </c>
      <c r="R56">
        <v>0.4</v>
      </c>
    </row>
    <row r="57" spans="1:18">
      <c r="A57">
        <v>1</v>
      </c>
      <c r="B57">
        <v>5.5</v>
      </c>
      <c r="C57">
        <v>2.75</v>
      </c>
      <c r="D57">
        <v>0.01</v>
      </c>
      <c r="E57">
        <v>0.01</v>
      </c>
      <c r="F57">
        <v>0.370422889167352</v>
      </c>
      <c r="G57">
        <v>0.67482548710789203</v>
      </c>
      <c r="H57">
        <v>0.64388758986512695</v>
      </c>
      <c r="I57">
        <v>14.8437097494282</v>
      </c>
      <c r="J57">
        <v>15.004316379981701</v>
      </c>
      <c r="K57">
        <v>1</v>
      </c>
      <c r="L57">
        <v>0.68100000000000005</v>
      </c>
      <c r="M57">
        <v>0.308</v>
      </c>
      <c r="N57">
        <v>1.0999999999999999E-2</v>
      </c>
      <c r="O57">
        <v>0.69099999999999995</v>
      </c>
      <c r="P57">
        <v>0.309</v>
      </c>
      <c r="Q57">
        <v>0.9</v>
      </c>
      <c r="R57">
        <v>0.1</v>
      </c>
    </row>
    <row r="58" spans="1:18">
      <c r="A58">
        <v>1</v>
      </c>
      <c r="B58">
        <v>5.5</v>
      </c>
      <c r="C58">
        <v>2.75</v>
      </c>
      <c r="D58">
        <v>0.01</v>
      </c>
      <c r="E58">
        <v>0.01</v>
      </c>
      <c r="F58">
        <v>0.38294486752531398</v>
      </c>
      <c r="G58">
        <v>0.93900053031798303</v>
      </c>
      <c r="H58">
        <v>0.76345055832095599</v>
      </c>
      <c r="I58">
        <v>14.8856738508651</v>
      </c>
      <c r="J58">
        <v>14.698112092775499</v>
      </c>
      <c r="K58">
        <v>1</v>
      </c>
      <c r="L58">
        <v>0.70699999999999996</v>
      </c>
      <c r="M58">
        <v>0.28299999999999997</v>
      </c>
      <c r="N58">
        <v>0.01</v>
      </c>
      <c r="O58">
        <v>0.72299999999999998</v>
      </c>
      <c r="P58">
        <v>0.27700000000000002</v>
      </c>
      <c r="Q58">
        <v>0.75</v>
      </c>
      <c r="R58">
        <v>0.25</v>
      </c>
    </row>
    <row r="59" spans="1:18">
      <c r="A59">
        <v>1</v>
      </c>
      <c r="B59">
        <v>5.5</v>
      </c>
      <c r="C59">
        <v>2.75</v>
      </c>
      <c r="D59">
        <v>0.01</v>
      </c>
      <c r="E59">
        <v>0.01</v>
      </c>
      <c r="F59">
        <v>0.73733235431653998</v>
      </c>
      <c r="G59">
        <v>0.43401214140466199</v>
      </c>
      <c r="H59">
        <v>1.69074298772715</v>
      </c>
      <c r="I59">
        <v>17.161075084356199</v>
      </c>
      <c r="J59">
        <v>18.7596278099739</v>
      </c>
      <c r="K59">
        <v>1</v>
      </c>
      <c r="L59">
        <v>0.77100000000000002</v>
      </c>
      <c r="M59">
        <v>0.222</v>
      </c>
      <c r="N59">
        <v>7.0000000000000001E-3</v>
      </c>
      <c r="O59">
        <v>0.73399999999999999</v>
      </c>
      <c r="P59">
        <v>0.26600000000000001</v>
      </c>
      <c r="Q59">
        <v>0.7</v>
      </c>
      <c r="R59">
        <v>0.3</v>
      </c>
    </row>
    <row r="60" spans="1:18">
      <c r="A60">
        <v>1</v>
      </c>
      <c r="B60">
        <v>5.5</v>
      </c>
      <c r="C60">
        <v>2.75</v>
      </c>
      <c r="D60">
        <v>0.01</v>
      </c>
      <c r="E60">
        <v>0.01</v>
      </c>
      <c r="F60">
        <v>0.83424095856315605</v>
      </c>
      <c r="G60">
        <v>0.28878908233707901</v>
      </c>
      <c r="H60">
        <v>1.4035564137823699</v>
      </c>
      <c r="I60">
        <v>14.8178648578621</v>
      </c>
      <c r="J60">
        <v>15.123140774235599</v>
      </c>
      <c r="K60">
        <v>1</v>
      </c>
      <c r="L60">
        <v>0.78600000000000003</v>
      </c>
      <c r="M60">
        <v>0.20699999999999999</v>
      </c>
      <c r="N60">
        <v>6.0000000000000001E-3</v>
      </c>
      <c r="O60">
        <v>0.76600000000000001</v>
      </c>
      <c r="P60">
        <v>0.23400000000000001</v>
      </c>
      <c r="Q60">
        <v>0.55000000000000004</v>
      </c>
      <c r="R60">
        <v>0.45</v>
      </c>
    </row>
    <row r="61" spans="1:18">
      <c r="A61">
        <v>1</v>
      </c>
      <c r="B61">
        <v>5.5</v>
      </c>
      <c r="C61">
        <v>2.75</v>
      </c>
      <c r="D61">
        <v>0.01</v>
      </c>
      <c r="E61">
        <v>0.01</v>
      </c>
      <c r="F61">
        <v>0.60611635003302999</v>
      </c>
      <c r="G61">
        <v>0.48707128121224103</v>
      </c>
      <c r="H61">
        <v>1.0607249108691501</v>
      </c>
      <c r="I61">
        <v>14.691231277357801</v>
      </c>
      <c r="J61">
        <v>14.5605289327618</v>
      </c>
      <c r="K61">
        <v>1</v>
      </c>
      <c r="L61">
        <v>0.73899999999999999</v>
      </c>
      <c r="M61">
        <v>0.252</v>
      </c>
      <c r="N61">
        <v>8.9999999999999993E-3</v>
      </c>
      <c r="O61">
        <v>0.745</v>
      </c>
      <c r="P61">
        <v>0.255</v>
      </c>
      <c r="Q61">
        <v>0.65</v>
      </c>
      <c r="R61">
        <v>0.35</v>
      </c>
    </row>
    <row r="62" spans="1:18">
      <c r="A62">
        <v>1</v>
      </c>
      <c r="B62">
        <v>5.5</v>
      </c>
      <c r="C62">
        <v>2.75</v>
      </c>
      <c r="D62">
        <v>0.01</v>
      </c>
      <c r="E62">
        <v>0.01</v>
      </c>
      <c r="F62">
        <v>1.2965133756054299</v>
      </c>
      <c r="G62">
        <v>-0.69688042484535495</v>
      </c>
      <c r="H62">
        <v>2.6280392214148001</v>
      </c>
      <c r="I62">
        <v>30.3842361909117</v>
      </c>
      <c r="J62">
        <v>30.643636353812401</v>
      </c>
      <c r="K62">
        <v>1</v>
      </c>
      <c r="L62">
        <v>0.82399999999999995</v>
      </c>
      <c r="M62">
        <v>0.17299999999999999</v>
      </c>
      <c r="N62">
        <v>3.0000000000000001E-3</v>
      </c>
      <c r="O62">
        <v>0.73399999999999999</v>
      </c>
      <c r="P62">
        <v>0.26600000000000001</v>
      </c>
      <c r="Q62">
        <v>0.7</v>
      </c>
      <c r="R62">
        <v>0.3</v>
      </c>
    </row>
  </sheetData>
  <autoFilter ref="A2:S62" xr:uid="{A1E1BAF7-A8D2-4E2C-AC45-4FC354AE3995}"/>
  <mergeCells count="5">
    <mergeCell ref="A1:A2"/>
    <mergeCell ref="B1:E1"/>
    <mergeCell ref="F1:N1"/>
    <mergeCell ref="O1:P1"/>
    <mergeCell ref="Q1:R1"/>
  </mergeCells>
  <phoneticPr fontId="1" type="noConversion"/>
  <pageMargins left="0.7" right="0.7" top="0.75" bottom="0.75" header="0.3" footer="0.3"/>
  <legacy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69640-7FFC-4D52-8050-42A601B1D138}">
  <dimension ref="A1:S62"/>
  <sheetViews>
    <sheetView workbookViewId="0">
      <selection activeCell="G25" sqref="G25"/>
    </sheetView>
  </sheetViews>
  <sheetFormatPr defaultRowHeight="15"/>
  <cols>
    <col min="1" max="1" width="32.85546875" customWidth="1"/>
    <col min="6" max="6" width="9.28515625" bestFit="1" customWidth="1"/>
    <col min="19" max="19" width="13.140625" customWidth="1"/>
  </cols>
  <sheetData>
    <row r="1" spans="1:19">
      <c r="A1" s="154" t="s">
        <v>30</v>
      </c>
      <c r="B1" s="155" t="s">
        <v>4</v>
      </c>
      <c r="C1" s="155"/>
      <c r="D1" s="155"/>
      <c r="E1" s="155"/>
      <c r="F1" s="154" t="s">
        <v>12</v>
      </c>
      <c r="G1" s="154"/>
      <c r="H1" s="154"/>
      <c r="I1" s="154"/>
      <c r="J1" s="154"/>
      <c r="K1" s="154"/>
      <c r="L1" s="154"/>
      <c r="M1" s="154"/>
      <c r="N1" s="154"/>
      <c r="O1" s="155" t="s">
        <v>15</v>
      </c>
      <c r="P1" s="155"/>
      <c r="Q1" s="154" t="s">
        <v>16</v>
      </c>
      <c r="R1" s="154"/>
    </row>
    <row r="2" spans="1:19">
      <c r="A2" s="154"/>
      <c r="B2" s="2" t="s">
        <v>0</v>
      </c>
      <c r="C2" s="2" t="s">
        <v>1</v>
      </c>
      <c r="D2" s="2" t="s">
        <v>2</v>
      </c>
      <c r="E2" s="2" t="s">
        <v>3</v>
      </c>
      <c r="F2" s="3" t="s">
        <v>5</v>
      </c>
      <c r="G2" s="3" t="s">
        <v>6</v>
      </c>
      <c r="H2" s="3" t="s">
        <v>7</v>
      </c>
      <c r="I2" s="3" t="s">
        <v>13</v>
      </c>
      <c r="J2" s="3" t="s">
        <v>14</v>
      </c>
      <c r="K2" s="3" t="s">
        <v>8</v>
      </c>
      <c r="L2" s="3" t="s">
        <v>9</v>
      </c>
      <c r="M2" s="3" t="s">
        <v>10</v>
      </c>
      <c r="N2" s="3" t="s">
        <v>11</v>
      </c>
      <c r="O2" s="2" t="s">
        <v>9</v>
      </c>
      <c r="P2" s="2" t="s">
        <v>10</v>
      </c>
      <c r="Q2" s="3" t="s">
        <v>9</v>
      </c>
      <c r="R2" s="3" t="s">
        <v>10</v>
      </c>
      <c r="S2" s="3" t="s">
        <v>29</v>
      </c>
    </row>
    <row r="3" spans="1:19">
      <c r="A3">
        <v>0</v>
      </c>
      <c r="B3">
        <v>5.5</v>
      </c>
      <c r="C3">
        <v>2.75</v>
      </c>
      <c r="D3">
        <v>0.01</v>
      </c>
      <c r="E3">
        <v>0.01</v>
      </c>
      <c r="F3">
        <v>-7.3353028854951693E-2</v>
      </c>
      <c r="G3">
        <v>-0.14263256669656699</v>
      </c>
      <c r="H3">
        <v>0.53782656612982505</v>
      </c>
      <c r="I3">
        <v>15.625467188247301</v>
      </c>
      <c r="J3">
        <v>15.6399335102883</v>
      </c>
      <c r="K3">
        <v>1</v>
      </c>
      <c r="L3">
        <v>0.40899999999999997</v>
      </c>
      <c r="M3">
        <v>0.48199999999999998</v>
      </c>
      <c r="N3">
        <v>0.109</v>
      </c>
      <c r="O3">
        <v>0.81499999999999995</v>
      </c>
      <c r="P3">
        <v>0.185</v>
      </c>
      <c r="Q3">
        <v>0.75</v>
      </c>
      <c r="R3">
        <v>0.25</v>
      </c>
    </row>
    <row r="4" spans="1:19">
      <c r="A4">
        <v>0</v>
      </c>
      <c r="B4">
        <v>5.5</v>
      </c>
      <c r="C4">
        <v>2.75</v>
      </c>
      <c r="D4">
        <v>0.01</v>
      </c>
      <c r="E4">
        <v>0.01</v>
      </c>
      <c r="F4">
        <v>6.6251963144874498E-2</v>
      </c>
      <c r="G4">
        <v>0.43886927760819799</v>
      </c>
      <c r="H4">
        <v>0.58640463077479199</v>
      </c>
      <c r="I4">
        <v>15.489134996873201</v>
      </c>
      <c r="J4">
        <v>15.458386266364499</v>
      </c>
      <c r="K4">
        <v>1</v>
      </c>
      <c r="L4">
        <v>0.50700000000000001</v>
      </c>
      <c r="M4">
        <v>0.38500000000000001</v>
      </c>
      <c r="N4">
        <v>0.108</v>
      </c>
      <c r="O4">
        <v>0.79</v>
      </c>
      <c r="P4">
        <v>0.21</v>
      </c>
      <c r="Q4">
        <v>0.85</v>
      </c>
      <c r="R4">
        <v>0.15</v>
      </c>
    </row>
    <row r="5" spans="1:19">
      <c r="A5">
        <v>0</v>
      </c>
      <c r="B5">
        <v>5.5</v>
      </c>
      <c r="C5">
        <v>2.75</v>
      </c>
      <c r="D5">
        <v>0.01</v>
      </c>
      <c r="E5">
        <v>0.01</v>
      </c>
      <c r="F5">
        <v>-0.107926593105706</v>
      </c>
      <c r="G5">
        <v>0.75274468949361095</v>
      </c>
      <c r="H5">
        <v>0.65521333804538395</v>
      </c>
      <c r="I5">
        <v>15.61914650374</v>
      </c>
      <c r="J5">
        <v>15.553965216215399</v>
      </c>
      <c r="K5">
        <v>1</v>
      </c>
      <c r="L5">
        <v>0.48</v>
      </c>
      <c r="M5">
        <v>0.41299999999999998</v>
      </c>
      <c r="N5">
        <v>0.107</v>
      </c>
      <c r="O5">
        <v>0.79</v>
      </c>
      <c r="P5">
        <v>0.21</v>
      </c>
      <c r="Q5">
        <v>0.85</v>
      </c>
      <c r="R5">
        <v>0.15</v>
      </c>
    </row>
    <row r="6" spans="1:19">
      <c r="A6">
        <v>0</v>
      </c>
      <c r="B6">
        <v>5.5</v>
      </c>
      <c r="C6">
        <v>2.75</v>
      </c>
      <c r="D6">
        <v>0.01</v>
      </c>
      <c r="E6">
        <v>0.01</v>
      </c>
      <c r="F6">
        <v>0.64546534373590903</v>
      </c>
      <c r="G6">
        <v>0.88032180136776705</v>
      </c>
      <c r="H6">
        <v>0.74910487560755601</v>
      </c>
      <c r="I6">
        <v>15.280996719449201</v>
      </c>
      <c r="J6">
        <v>15.5799929528312</v>
      </c>
      <c r="K6">
        <v>1</v>
      </c>
      <c r="L6">
        <v>0.72599999999999998</v>
      </c>
      <c r="M6">
        <v>0.19400000000000001</v>
      </c>
      <c r="N6">
        <v>8.1000000000000003E-2</v>
      </c>
      <c r="O6">
        <v>0.81499999999999995</v>
      </c>
      <c r="P6">
        <v>0.185</v>
      </c>
      <c r="Q6">
        <v>0.75</v>
      </c>
      <c r="R6">
        <v>0.25</v>
      </c>
    </row>
    <row r="7" spans="1:19">
      <c r="A7">
        <v>0</v>
      </c>
      <c r="B7">
        <v>5.5</v>
      </c>
      <c r="C7">
        <v>2.75</v>
      </c>
      <c r="D7">
        <v>0.01</v>
      </c>
      <c r="E7">
        <v>0.01</v>
      </c>
      <c r="F7">
        <v>0.75407184138567795</v>
      </c>
      <c r="G7">
        <v>0.17684152975586201</v>
      </c>
      <c r="H7">
        <v>0.71482844032668003</v>
      </c>
      <c r="I7">
        <v>15.237746525634</v>
      </c>
      <c r="J7">
        <v>15.1454116621089</v>
      </c>
      <c r="K7">
        <v>1</v>
      </c>
      <c r="L7">
        <v>0.70199999999999996</v>
      </c>
      <c r="M7">
        <v>0.216</v>
      </c>
      <c r="N7">
        <v>8.2000000000000003E-2</v>
      </c>
      <c r="O7">
        <v>0.81499999999999995</v>
      </c>
      <c r="P7">
        <v>0.185</v>
      </c>
      <c r="Q7">
        <v>0.75</v>
      </c>
      <c r="R7">
        <v>0.25</v>
      </c>
    </row>
    <row r="8" spans="1:19">
      <c r="A8">
        <v>0</v>
      </c>
      <c r="B8">
        <v>5.5</v>
      </c>
      <c r="C8">
        <v>2.75</v>
      </c>
      <c r="D8">
        <v>0.01</v>
      </c>
      <c r="E8">
        <v>0.01</v>
      </c>
      <c r="F8">
        <v>0.321169348634188</v>
      </c>
      <c r="G8">
        <v>0.48255247308973997</v>
      </c>
      <c r="H8">
        <v>0.75923712306083302</v>
      </c>
      <c r="I8">
        <v>15.2316647594984</v>
      </c>
      <c r="J8">
        <v>15.492904139306701</v>
      </c>
      <c r="K8">
        <v>1</v>
      </c>
      <c r="L8">
        <v>0.59399999999999997</v>
      </c>
      <c r="M8">
        <v>0.30499999999999999</v>
      </c>
      <c r="N8">
        <v>0.10100000000000001</v>
      </c>
      <c r="O8">
        <v>0.84</v>
      </c>
      <c r="P8">
        <v>0.16</v>
      </c>
      <c r="Q8">
        <v>0.65</v>
      </c>
      <c r="R8">
        <v>0.35</v>
      </c>
    </row>
    <row r="9" spans="1:19">
      <c r="A9">
        <v>0</v>
      </c>
      <c r="B9">
        <v>5.5</v>
      </c>
      <c r="C9">
        <v>2.75</v>
      </c>
      <c r="D9">
        <v>0.01</v>
      </c>
      <c r="E9">
        <v>0.01</v>
      </c>
      <c r="F9">
        <v>-0.40821395397478499</v>
      </c>
      <c r="G9">
        <v>0.92672229273168705</v>
      </c>
      <c r="H9">
        <v>0.79243614290278197</v>
      </c>
      <c r="I9">
        <v>15.829221785744499</v>
      </c>
      <c r="J9">
        <v>15.8707953916353</v>
      </c>
      <c r="K9">
        <v>1</v>
      </c>
      <c r="L9">
        <v>0.40300000000000002</v>
      </c>
      <c r="M9">
        <v>0.495</v>
      </c>
      <c r="N9">
        <v>0.10199999999999999</v>
      </c>
      <c r="O9">
        <v>0.79</v>
      </c>
      <c r="P9">
        <v>0.21</v>
      </c>
      <c r="Q9">
        <v>0.85</v>
      </c>
      <c r="R9">
        <v>0.15</v>
      </c>
    </row>
    <row r="10" spans="1:19">
      <c r="A10">
        <v>0</v>
      </c>
      <c r="B10">
        <v>5.5</v>
      </c>
      <c r="C10">
        <v>2.75</v>
      </c>
      <c r="D10">
        <v>0.01</v>
      </c>
      <c r="E10">
        <v>0.01</v>
      </c>
      <c r="F10">
        <v>-0.82568035106178095</v>
      </c>
      <c r="G10">
        <v>-0.26816549436174603</v>
      </c>
      <c r="H10">
        <v>0.41017364143027801</v>
      </c>
      <c r="I10">
        <v>16.871181507103699</v>
      </c>
      <c r="J10">
        <v>16.917503857692001</v>
      </c>
      <c r="K10">
        <v>1</v>
      </c>
      <c r="L10">
        <v>0.19400000000000001</v>
      </c>
      <c r="M10">
        <v>0.72899999999999998</v>
      </c>
      <c r="N10">
        <v>7.5999999999999998E-2</v>
      </c>
      <c r="O10">
        <v>0.79</v>
      </c>
      <c r="P10">
        <v>0.21</v>
      </c>
      <c r="Q10">
        <v>0.85</v>
      </c>
      <c r="R10">
        <v>0.15</v>
      </c>
    </row>
    <row r="11" spans="1:19">
      <c r="A11">
        <v>0</v>
      </c>
      <c r="B11">
        <v>5.5</v>
      </c>
      <c r="C11">
        <v>2.75</v>
      </c>
      <c r="D11">
        <v>0.01</v>
      </c>
      <c r="E11">
        <v>0.01</v>
      </c>
      <c r="F11">
        <v>0.21223085938352099</v>
      </c>
      <c r="G11">
        <v>-0.185001292296081</v>
      </c>
      <c r="H11">
        <v>0.51122836541966998</v>
      </c>
      <c r="I11">
        <v>15.299304361859001</v>
      </c>
      <c r="J11">
        <v>15.8475741880094</v>
      </c>
      <c r="K11">
        <v>1</v>
      </c>
      <c r="L11">
        <v>0.498</v>
      </c>
      <c r="M11">
        <v>0.39500000000000002</v>
      </c>
      <c r="N11">
        <v>0.107</v>
      </c>
      <c r="O11">
        <v>0.82699999999999996</v>
      </c>
      <c r="P11">
        <v>0.17299999999999999</v>
      </c>
      <c r="Q11">
        <v>0.7</v>
      </c>
      <c r="R11">
        <v>0.3</v>
      </c>
    </row>
    <row r="12" spans="1:19">
      <c r="A12">
        <v>0</v>
      </c>
      <c r="B12">
        <v>5.5</v>
      </c>
      <c r="C12">
        <v>2.75</v>
      </c>
      <c r="D12">
        <v>0.01</v>
      </c>
      <c r="E12">
        <v>0.01</v>
      </c>
      <c r="F12">
        <v>0.52029834582131995</v>
      </c>
      <c r="G12">
        <v>0.29853457041626202</v>
      </c>
      <c r="H12">
        <v>0.40702790613757101</v>
      </c>
      <c r="I12">
        <v>15.330899984113801</v>
      </c>
      <c r="J12">
        <v>15.5943430436227</v>
      </c>
      <c r="K12">
        <v>1</v>
      </c>
      <c r="L12">
        <v>0.64100000000000001</v>
      </c>
      <c r="M12">
        <v>0.26500000000000001</v>
      </c>
      <c r="N12">
        <v>9.4E-2</v>
      </c>
      <c r="O12">
        <v>0.81499999999999995</v>
      </c>
      <c r="P12">
        <v>0.185</v>
      </c>
      <c r="Q12">
        <v>0.75</v>
      </c>
      <c r="R12">
        <v>0.25</v>
      </c>
    </row>
    <row r="13" spans="1:19">
      <c r="A13">
        <v>0</v>
      </c>
      <c r="B13">
        <v>5.5</v>
      </c>
      <c r="C13">
        <v>2.75</v>
      </c>
      <c r="D13">
        <v>0.01</v>
      </c>
      <c r="E13">
        <v>0.01</v>
      </c>
      <c r="F13">
        <v>0.95717106622060699</v>
      </c>
      <c r="G13">
        <v>0.92220424660905997</v>
      </c>
      <c r="H13">
        <v>0.52036659460511503</v>
      </c>
      <c r="I13">
        <v>15.536947299041</v>
      </c>
      <c r="J13">
        <v>15.8055762121362</v>
      </c>
      <c r="K13">
        <v>1</v>
      </c>
      <c r="L13">
        <v>0.80800000000000005</v>
      </c>
      <c r="M13">
        <v>0.13200000000000001</v>
      </c>
      <c r="N13">
        <v>6.0999999999999999E-2</v>
      </c>
      <c r="O13">
        <v>0.80200000000000005</v>
      </c>
      <c r="P13">
        <v>0.19800000000000001</v>
      </c>
      <c r="Q13">
        <v>0.8</v>
      </c>
      <c r="R13">
        <v>0.2</v>
      </c>
    </row>
    <row r="14" spans="1:19">
      <c r="A14">
        <v>0</v>
      </c>
      <c r="B14">
        <v>5.5</v>
      </c>
      <c r="C14">
        <v>2.75</v>
      </c>
      <c r="D14">
        <v>0.01</v>
      </c>
      <c r="E14">
        <v>0.01</v>
      </c>
      <c r="F14">
        <v>0.35833642316916597</v>
      </c>
      <c r="G14">
        <v>-0.76582414365182505</v>
      </c>
      <c r="H14">
        <v>0.40764962999314902</v>
      </c>
      <c r="I14">
        <v>15.456636845212101</v>
      </c>
      <c r="J14">
        <v>15.153706997035901</v>
      </c>
      <c r="K14">
        <v>1</v>
      </c>
      <c r="L14">
        <v>0.49299999999999999</v>
      </c>
      <c r="M14">
        <v>0.40300000000000002</v>
      </c>
      <c r="N14">
        <v>0.104</v>
      </c>
      <c r="O14">
        <v>0.79</v>
      </c>
      <c r="P14">
        <v>0.21</v>
      </c>
      <c r="Q14">
        <v>0.85</v>
      </c>
      <c r="R14">
        <v>0.15</v>
      </c>
    </row>
    <row r="15" spans="1:19">
      <c r="A15">
        <v>0</v>
      </c>
      <c r="B15">
        <v>5.5</v>
      </c>
      <c r="C15">
        <v>2.75</v>
      </c>
      <c r="D15">
        <v>0.01</v>
      </c>
      <c r="E15">
        <v>0.01</v>
      </c>
      <c r="F15">
        <v>0.389516178994679</v>
      </c>
      <c r="G15">
        <v>-0.64416077534153104</v>
      </c>
      <c r="H15">
        <v>0.92687807159540103</v>
      </c>
      <c r="I15">
        <v>15.126270722595301</v>
      </c>
      <c r="J15">
        <v>15.315421758733001</v>
      </c>
      <c r="K15">
        <v>1</v>
      </c>
      <c r="L15">
        <v>0.51500000000000001</v>
      </c>
      <c r="M15">
        <v>0.38100000000000001</v>
      </c>
      <c r="N15">
        <v>0.10299999999999999</v>
      </c>
      <c r="O15">
        <v>0.80200000000000005</v>
      </c>
      <c r="P15">
        <v>0.19800000000000001</v>
      </c>
      <c r="Q15">
        <v>0.8</v>
      </c>
      <c r="R15">
        <v>0.2</v>
      </c>
    </row>
    <row r="16" spans="1:19">
      <c r="A16">
        <v>0</v>
      </c>
      <c r="B16">
        <v>5.5</v>
      </c>
      <c r="C16">
        <v>2.75</v>
      </c>
      <c r="D16">
        <v>0.01</v>
      </c>
      <c r="E16">
        <v>0.01</v>
      </c>
      <c r="F16">
        <v>0.61360476421145904</v>
      </c>
      <c r="G16">
        <v>-0.92290401760476803</v>
      </c>
      <c r="H16">
        <v>0.49677810309735698</v>
      </c>
      <c r="I16">
        <v>15.269872372823199</v>
      </c>
      <c r="J16">
        <v>15.128796149625</v>
      </c>
      <c r="K16">
        <v>1</v>
      </c>
      <c r="L16">
        <v>0.56299999999999994</v>
      </c>
      <c r="M16">
        <v>0.34200000000000003</v>
      </c>
      <c r="N16">
        <v>9.5000000000000001E-2</v>
      </c>
      <c r="O16">
        <v>0.79</v>
      </c>
      <c r="P16">
        <v>0.21</v>
      </c>
      <c r="Q16">
        <v>0.85</v>
      </c>
      <c r="R16">
        <v>0.15</v>
      </c>
    </row>
    <row r="17" spans="1:18">
      <c r="A17">
        <v>0</v>
      </c>
      <c r="B17">
        <v>5.5</v>
      </c>
      <c r="C17">
        <v>2.75</v>
      </c>
      <c r="D17">
        <v>0.01</v>
      </c>
      <c r="E17">
        <v>0.01</v>
      </c>
      <c r="F17">
        <v>-0.192052780705775</v>
      </c>
      <c r="G17">
        <v>-0.60019516493655301</v>
      </c>
      <c r="H17">
        <v>0.40676751428295599</v>
      </c>
      <c r="I17">
        <v>15.8603180595747</v>
      </c>
      <c r="J17">
        <v>16.049130400642799</v>
      </c>
      <c r="K17">
        <v>1</v>
      </c>
      <c r="L17">
        <v>0.33300000000000002</v>
      </c>
      <c r="M17">
        <v>0.56299999999999994</v>
      </c>
      <c r="N17">
        <v>0.104</v>
      </c>
      <c r="O17">
        <v>0.81499999999999995</v>
      </c>
      <c r="P17">
        <v>0.185</v>
      </c>
      <c r="Q17">
        <v>0.75</v>
      </c>
      <c r="R17">
        <v>0.25</v>
      </c>
    </row>
    <row r="18" spans="1:18">
      <c r="A18">
        <v>0</v>
      </c>
      <c r="B18">
        <v>5.5</v>
      </c>
      <c r="C18">
        <v>2.75</v>
      </c>
      <c r="D18">
        <v>0.01</v>
      </c>
      <c r="E18">
        <v>0.01</v>
      </c>
      <c r="F18">
        <v>0.30363821512128403</v>
      </c>
      <c r="G18">
        <v>-0.64630103176832698</v>
      </c>
      <c r="H18">
        <v>1.0638800803455399</v>
      </c>
      <c r="I18">
        <v>15.1452681503963</v>
      </c>
      <c r="J18">
        <v>15.3144665606969</v>
      </c>
      <c r="K18">
        <v>1</v>
      </c>
      <c r="L18">
        <v>0.48599999999999999</v>
      </c>
      <c r="M18">
        <v>0.40799999999999997</v>
      </c>
      <c r="N18">
        <v>0.106</v>
      </c>
      <c r="O18">
        <v>0.80200000000000005</v>
      </c>
      <c r="P18">
        <v>0.19800000000000001</v>
      </c>
      <c r="Q18">
        <v>0.8</v>
      </c>
      <c r="R18">
        <v>0.2</v>
      </c>
    </row>
    <row r="19" spans="1:18">
      <c r="A19">
        <v>0</v>
      </c>
      <c r="B19">
        <v>5.5</v>
      </c>
      <c r="C19">
        <v>2.75</v>
      </c>
      <c r="D19">
        <v>0.01</v>
      </c>
      <c r="E19">
        <v>0.01</v>
      </c>
      <c r="F19">
        <v>0.53632449558071804</v>
      </c>
      <c r="G19">
        <v>0.29756159590667602</v>
      </c>
      <c r="H19">
        <v>1.01230202092587</v>
      </c>
      <c r="I19">
        <v>14.995813871872301</v>
      </c>
      <c r="J19">
        <v>15.591587888997999</v>
      </c>
      <c r="K19">
        <v>1</v>
      </c>
      <c r="L19">
        <v>0.64600000000000002</v>
      </c>
      <c r="M19">
        <v>0.26100000000000001</v>
      </c>
      <c r="N19">
        <v>9.2999999999999999E-2</v>
      </c>
      <c r="O19">
        <v>0.81499999999999995</v>
      </c>
      <c r="P19">
        <v>0.185</v>
      </c>
      <c r="Q19">
        <v>0.75</v>
      </c>
      <c r="R19">
        <v>0.25</v>
      </c>
    </row>
    <row r="20" spans="1:18">
      <c r="A20">
        <v>0</v>
      </c>
      <c r="B20">
        <v>5.5</v>
      </c>
      <c r="C20">
        <v>2.75</v>
      </c>
      <c r="D20">
        <v>0.01</v>
      </c>
      <c r="E20">
        <v>0.01</v>
      </c>
      <c r="F20">
        <v>0.61515656049312795</v>
      </c>
      <c r="G20">
        <v>-0.69632691772483402</v>
      </c>
      <c r="H20">
        <v>1.2831191267356801</v>
      </c>
      <c r="I20">
        <v>14.936616230746599</v>
      </c>
      <c r="J20">
        <v>15.177748252883701</v>
      </c>
      <c r="K20">
        <v>1</v>
      </c>
      <c r="L20">
        <v>0.58399999999999996</v>
      </c>
      <c r="M20">
        <v>0.32100000000000001</v>
      </c>
      <c r="N20">
        <v>9.5000000000000001E-2</v>
      </c>
      <c r="O20">
        <v>0.80200000000000005</v>
      </c>
      <c r="P20">
        <v>0.19800000000000001</v>
      </c>
      <c r="Q20">
        <v>0.8</v>
      </c>
      <c r="R20">
        <v>0.2</v>
      </c>
    </row>
    <row r="21" spans="1:18">
      <c r="A21">
        <v>0</v>
      </c>
      <c r="B21">
        <v>5.5</v>
      </c>
      <c r="C21">
        <v>2.75</v>
      </c>
      <c r="D21">
        <v>0.01</v>
      </c>
      <c r="E21">
        <v>0.01</v>
      </c>
      <c r="F21">
        <v>0.48531034734425699</v>
      </c>
      <c r="G21">
        <v>0.52514629393489198</v>
      </c>
      <c r="H21">
        <v>1.2658905685950099</v>
      </c>
      <c r="I21">
        <v>15.1633091771377</v>
      </c>
      <c r="J21">
        <v>14.6960618230717</v>
      </c>
      <c r="K21">
        <v>1</v>
      </c>
      <c r="L21">
        <v>0.65</v>
      </c>
      <c r="M21">
        <v>0.25700000000000001</v>
      </c>
      <c r="N21">
        <v>9.2999999999999999E-2</v>
      </c>
      <c r="O21">
        <v>0.77800000000000002</v>
      </c>
      <c r="P21">
        <v>0.222</v>
      </c>
      <c r="Q21">
        <v>0.9</v>
      </c>
      <c r="R21">
        <v>0.1</v>
      </c>
    </row>
    <row r="22" spans="1:18">
      <c r="A22">
        <v>0</v>
      </c>
      <c r="B22">
        <v>5.5</v>
      </c>
      <c r="C22">
        <v>2.75</v>
      </c>
      <c r="D22">
        <v>0.01</v>
      </c>
      <c r="E22">
        <v>0.01</v>
      </c>
      <c r="F22">
        <v>-0.98540385827079702</v>
      </c>
      <c r="G22">
        <v>0.54929731668569304</v>
      </c>
      <c r="H22">
        <v>1.2520486437375</v>
      </c>
      <c r="I22">
        <v>16.6379136619029</v>
      </c>
      <c r="J22">
        <v>16.416628736280501</v>
      </c>
      <c r="K22">
        <v>1</v>
      </c>
      <c r="L22">
        <v>0.217</v>
      </c>
      <c r="M22">
        <v>0.71</v>
      </c>
      <c r="N22">
        <v>7.2999999999999995E-2</v>
      </c>
      <c r="O22">
        <v>0.84</v>
      </c>
      <c r="P22">
        <v>0.16</v>
      </c>
      <c r="Q22">
        <v>0.65</v>
      </c>
      <c r="R22">
        <v>0.35</v>
      </c>
    </row>
    <row r="23" spans="1:18">
      <c r="A23">
        <v>0</v>
      </c>
      <c r="B23">
        <v>5.5</v>
      </c>
      <c r="C23">
        <v>2.75</v>
      </c>
      <c r="D23">
        <v>0.01</v>
      </c>
      <c r="E23">
        <v>0.01</v>
      </c>
      <c r="F23">
        <v>0.57583192113982196</v>
      </c>
      <c r="G23">
        <v>-0.56070068402649598</v>
      </c>
      <c r="H23">
        <v>1.2378669464996299</v>
      </c>
      <c r="I23">
        <v>15.024539264795701</v>
      </c>
      <c r="J23">
        <v>14.8586623347177</v>
      </c>
      <c r="K23">
        <v>1</v>
      </c>
      <c r="L23">
        <v>0.58399999999999996</v>
      </c>
      <c r="M23">
        <v>0.32</v>
      </c>
      <c r="N23">
        <v>9.6000000000000002E-2</v>
      </c>
      <c r="O23">
        <v>0.80200000000000005</v>
      </c>
      <c r="P23">
        <v>0.19800000000000001</v>
      </c>
      <c r="Q23">
        <v>0.8</v>
      </c>
      <c r="R23">
        <v>0.2</v>
      </c>
    </row>
    <row r="24" spans="1:18">
      <c r="A24">
        <v>0</v>
      </c>
      <c r="B24">
        <v>5.5</v>
      </c>
      <c r="C24">
        <v>2.75</v>
      </c>
      <c r="D24">
        <v>0.01</v>
      </c>
      <c r="E24">
        <v>0.01</v>
      </c>
      <c r="F24">
        <v>0.13679134083914099</v>
      </c>
      <c r="G24">
        <v>0.71126331295221701</v>
      </c>
      <c r="H24">
        <v>2.3383760337192099</v>
      </c>
      <c r="I24">
        <v>17.955771910066201</v>
      </c>
      <c r="J24">
        <v>15.2253079731068</v>
      </c>
      <c r="K24">
        <v>1</v>
      </c>
      <c r="L24">
        <v>0.55500000000000005</v>
      </c>
      <c r="M24">
        <v>0.34</v>
      </c>
      <c r="N24">
        <v>0.105</v>
      </c>
      <c r="O24">
        <v>0.80200000000000005</v>
      </c>
      <c r="P24">
        <v>0.19800000000000001</v>
      </c>
      <c r="Q24">
        <v>0.8</v>
      </c>
      <c r="R24">
        <v>0.2</v>
      </c>
    </row>
    <row r="25" spans="1:18">
      <c r="A25">
        <v>0</v>
      </c>
      <c r="B25">
        <v>5.5</v>
      </c>
      <c r="C25">
        <v>2.75</v>
      </c>
      <c r="D25">
        <v>0.01</v>
      </c>
      <c r="E25">
        <v>0.01</v>
      </c>
      <c r="F25">
        <v>0.351499669423116</v>
      </c>
      <c r="G25">
        <v>0.31486878274096097</v>
      </c>
      <c r="H25">
        <v>1.6436109665685901</v>
      </c>
      <c r="I25">
        <v>14.977320803328199</v>
      </c>
      <c r="J25">
        <v>15.2051026754625</v>
      </c>
      <c r="K25">
        <v>1</v>
      </c>
      <c r="L25">
        <v>0.58899999999999997</v>
      </c>
      <c r="M25">
        <v>0.31</v>
      </c>
      <c r="N25">
        <v>0.10100000000000001</v>
      </c>
      <c r="O25">
        <v>0.80200000000000005</v>
      </c>
      <c r="P25">
        <v>0.19800000000000001</v>
      </c>
      <c r="Q25">
        <v>0.8</v>
      </c>
      <c r="R25">
        <v>0.2</v>
      </c>
    </row>
    <row r="26" spans="1:18">
      <c r="A26">
        <v>0</v>
      </c>
      <c r="B26">
        <v>5.5</v>
      </c>
      <c r="C26">
        <v>2.75</v>
      </c>
      <c r="D26">
        <v>0.01</v>
      </c>
      <c r="E26">
        <v>0.01</v>
      </c>
      <c r="F26">
        <v>0.55919336683919696</v>
      </c>
      <c r="G26">
        <v>0.46150086972330101</v>
      </c>
      <c r="H26">
        <v>2.1727128678306999</v>
      </c>
      <c r="I26">
        <v>15.697357087887299</v>
      </c>
      <c r="J26">
        <v>19.034196786919999</v>
      </c>
      <c r="K26">
        <v>1</v>
      </c>
      <c r="L26">
        <v>0.66700000000000004</v>
      </c>
      <c r="M26">
        <v>0.24299999999999999</v>
      </c>
      <c r="N26">
        <v>0.09</v>
      </c>
      <c r="O26">
        <v>0.80200000000000005</v>
      </c>
      <c r="P26">
        <v>0.19800000000000001</v>
      </c>
      <c r="Q26">
        <v>0.8</v>
      </c>
      <c r="R26">
        <v>0.2</v>
      </c>
    </row>
    <row r="27" spans="1:18">
      <c r="A27">
        <v>0</v>
      </c>
      <c r="B27">
        <v>5.5</v>
      </c>
      <c r="C27">
        <v>2.75</v>
      </c>
      <c r="D27">
        <v>0.01</v>
      </c>
      <c r="E27">
        <v>0.01</v>
      </c>
      <c r="F27">
        <v>0.26688438575866502</v>
      </c>
      <c r="G27">
        <v>0.35427814868241198</v>
      </c>
      <c r="H27">
        <v>2.61573961625438</v>
      </c>
      <c r="I27">
        <v>17.343821846299601</v>
      </c>
      <c r="J27">
        <v>19.8236251479447</v>
      </c>
      <c r="K27">
        <v>1</v>
      </c>
      <c r="L27">
        <v>0.56499999999999995</v>
      </c>
      <c r="M27">
        <v>0.33100000000000002</v>
      </c>
      <c r="N27">
        <v>0.104</v>
      </c>
      <c r="O27">
        <v>0.77800000000000002</v>
      </c>
      <c r="P27">
        <v>0.222</v>
      </c>
      <c r="Q27">
        <v>0.9</v>
      </c>
      <c r="R27">
        <v>0.1</v>
      </c>
    </row>
    <row r="28" spans="1:18">
      <c r="A28">
        <v>0</v>
      </c>
      <c r="B28">
        <v>5.5</v>
      </c>
      <c r="C28">
        <v>2.75</v>
      </c>
      <c r="D28">
        <v>0.01</v>
      </c>
      <c r="E28">
        <v>0.01</v>
      </c>
      <c r="F28">
        <v>0.707354910182868</v>
      </c>
      <c r="G28">
        <v>0.51479711445823395</v>
      </c>
      <c r="H28">
        <v>1.66657526481754</v>
      </c>
      <c r="I28">
        <v>14.965767025089599</v>
      </c>
      <c r="J28">
        <v>15.0295803468766</v>
      </c>
      <c r="K28">
        <v>1</v>
      </c>
      <c r="L28">
        <v>0.71399999999999997</v>
      </c>
      <c r="M28">
        <v>0.20399999999999999</v>
      </c>
      <c r="N28">
        <v>8.1000000000000003E-2</v>
      </c>
      <c r="O28">
        <v>0.79</v>
      </c>
      <c r="P28">
        <v>0.21</v>
      </c>
      <c r="Q28">
        <v>0.85</v>
      </c>
      <c r="R28">
        <v>0.15</v>
      </c>
    </row>
    <row r="29" spans="1:18">
      <c r="A29">
        <v>0</v>
      </c>
      <c r="B29">
        <v>5.5</v>
      </c>
      <c r="C29">
        <v>2.75</v>
      </c>
      <c r="D29">
        <v>0.01</v>
      </c>
      <c r="E29">
        <v>0.01</v>
      </c>
      <c r="F29">
        <v>-0.39843907802842199</v>
      </c>
      <c r="G29">
        <v>-0.16036918704220199</v>
      </c>
      <c r="H29">
        <v>1.68193333718894</v>
      </c>
      <c r="I29">
        <v>15.771101532714001</v>
      </c>
      <c r="J29">
        <v>15.683048420480601</v>
      </c>
      <c r="K29">
        <v>1</v>
      </c>
      <c r="L29">
        <v>0.309</v>
      </c>
      <c r="M29">
        <v>0.59</v>
      </c>
      <c r="N29">
        <v>0.1</v>
      </c>
      <c r="O29">
        <v>0.82699999999999996</v>
      </c>
      <c r="P29">
        <v>0.17299999999999999</v>
      </c>
      <c r="Q29">
        <v>0.7</v>
      </c>
      <c r="R29">
        <v>0.3</v>
      </c>
    </row>
    <row r="30" spans="1:18">
      <c r="A30">
        <v>0</v>
      </c>
      <c r="B30">
        <v>5.5</v>
      </c>
      <c r="C30">
        <v>2.75</v>
      </c>
      <c r="D30">
        <v>0.01</v>
      </c>
      <c r="E30">
        <v>0.01</v>
      </c>
      <c r="F30">
        <v>-0.12037767395702401</v>
      </c>
      <c r="G30">
        <v>-0.665271023298875</v>
      </c>
      <c r="H30">
        <v>1.91065138831924</v>
      </c>
      <c r="I30">
        <v>15.5641955731374</v>
      </c>
      <c r="J30">
        <v>16.059621699991101</v>
      </c>
      <c r="K30">
        <v>1</v>
      </c>
      <c r="L30">
        <v>0.34799999999999998</v>
      </c>
      <c r="M30">
        <v>0.54600000000000004</v>
      </c>
      <c r="N30">
        <v>0.106</v>
      </c>
      <c r="O30">
        <v>0.81499999999999995</v>
      </c>
      <c r="P30">
        <v>0.185</v>
      </c>
      <c r="Q30">
        <v>0.75</v>
      </c>
      <c r="R30">
        <v>0.25</v>
      </c>
    </row>
    <row r="31" spans="1:18">
      <c r="A31">
        <v>0</v>
      </c>
      <c r="B31">
        <v>5.5</v>
      </c>
      <c r="C31">
        <v>2.75</v>
      </c>
      <c r="D31">
        <v>0.01</v>
      </c>
      <c r="E31">
        <v>0.01</v>
      </c>
      <c r="F31">
        <v>0.38553791951649602</v>
      </c>
      <c r="G31">
        <v>0.91167487914697298</v>
      </c>
      <c r="H31">
        <v>2.07339900929599</v>
      </c>
      <c r="I31">
        <v>15.565453524322701</v>
      </c>
      <c r="J31">
        <v>14.864937710500699</v>
      </c>
      <c r="K31">
        <v>1</v>
      </c>
      <c r="L31">
        <v>0.65200000000000002</v>
      </c>
      <c r="M31">
        <v>0.254</v>
      </c>
      <c r="N31">
        <v>9.4E-2</v>
      </c>
      <c r="O31">
        <v>0.79</v>
      </c>
      <c r="P31">
        <v>0.21</v>
      </c>
      <c r="Q31">
        <v>0.85</v>
      </c>
      <c r="R31">
        <v>0.15</v>
      </c>
    </row>
    <row r="32" spans="1:18">
      <c r="A32">
        <v>0</v>
      </c>
      <c r="B32">
        <v>5.5</v>
      </c>
      <c r="C32">
        <v>2.75</v>
      </c>
      <c r="D32">
        <v>0.01</v>
      </c>
      <c r="E32">
        <v>0.01</v>
      </c>
      <c r="F32">
        <v>-0.63326696955371997</v>
      </c>
      <c r="G32">
        <v>0.65363434174073798</v>
      </c>
      <c r="H32">
        <v>2.19914807099198</v>
      </c>
      <c r="I32">
        <v>17.718784899604099</v>
      </c>
      <c r="J32">
        <v>17.361271067503999</v>
      </c>
      <c r="K32">
        <v>1</v>
      </c>
      <c r="L32">
        <v>0.312</v>
      </c>
      <c r="M32">
        <v>0.59399999999999997</v>
      </c>
      <c r="N32">
        <v>9.4E-2</v>
      </c>
      <c r="O32">
        <v>0.80200000000000005</v>
      </c>
      <c r="P32">
        <v>0.19800000000000001</v>
      </c>
      <c r="Q32">
        <v>0.8</v>
      </c>
      <c r="R32">
        <v>0.2</v>
      </c>
    </row>
    <row r="33" spans="1:18">
      <c r="A33">
        <v>1</v>
      </c>
      <c r="B33">
        <v>5.5</v>
      </c>
      <c r="C33">
        <v>2.75</v>
      </c>
      <c r="D33">
        <v>0.01</v>
      </c>
      <c r="E33">
        <v>0.01</v>
      </c>
      <c r="F33">
        <v>-0.76955671378908097</v>
      </c>
      <c r="G33">
        <v>0.87071266326530095</v>
      </c>
      <c r="H33">
        <v>0.67476307744229003</v>
      </c>
      <c r="I33">
        <v>15.785674350676601</v>
      </c>
      <c r="J33">
        <v>15.9553824052289</v>
      </c>
      <c r="K33">
        <v>1</v>
      </c>
      <c r="L33">
        <v>0.29499999999999998</v>
      </c>
      <c r="M33">
        <v>0.61799999999999999</v>
      </c>
      <c r="N33">
        <v>8.6999999999999994E-2</v>
      </c>
      <c r="O33">
        <v>0.73199999999999998</v>
      </c>
      <c r="P33">
        <v>0.26800000000000002</v>
      </c>
      <c r="Q33">
        <v>0.63200000000000001</v>
      </c>
      <c r="R33">
        <v>0.36799999999999999</v>
      </c>
    </row>
    <row r="34" spans="1:18">
      <c r="A34">
        <v>1</v>
      </c>
      <c r="B34">
        <v>5.5</v>
      </c>
      <c r="C34">
        <v>2.75</v>
      </c>
      <c r="D34">
        <v>0.01</v>
      </c>
      <c r="E34">
        <v>0.01</v>
      </c>
      <c r="F34">
        <v>0.42215904804805898</v>
      </c>
      <c r="G34">
        <v>0.51236580395985598</v>
      </c>
      <c r="H34">
        <v>0.68399186315167504</v>
      </c>
      <c r="I34">
        <v>15.084732169018199</v>
      </c>
      <c r="J34">
        <v>15.0410997076235</v>
      </c>
      <c r="K34">
        <v>1</v>
      </c>
      <c r="L34">
        <v>0.629</v>
      </c>
      <c r="M34">
        <v>0.27500000000000002</v>
      </c>
      <c r="N34">
        <v>9.7000000000000003E-2</v>
      </c>
      <c r="O34">
        <v>0.69599999999999995</v>
      </c>
      <c r="P34">
        <v>0.30399999999999999</v>
      </c>
      <c r="Q34">
        <v>0.73699999999999999</v>
      </c>
      <c r="R34">
        <v>0.26300000000000001</v>
      </c>
    </row>
    <row r="35" spans="1:18">
      <c r="A35">
        <v>1</v>
      </c>
      <c r="B35">
        <v>5.5</v>
      </c>
      <c r="C35">
        <v>2.75</v>
      </c>
      <c r="D35">
        <v>0.01</v>
      </c>
      <c r="E35">
        <v>0.01</v>
      </c>
      <c r="F35">
        <v>0.41008107383263198</v>
      </c>
      <c r="G35">
        <v>-6.7018353116874194E-2</v>
      </c>
      <c r="H35">
        <v>0.71791416890416804</v>
      </c>
      <c r="I35">
        <v>14.9009479451258</v>
      </c>
      <c r="J35">
        <v>15.274859646930199</v>
      </c>
      <c r="K35">
        <v>1</v>
      </c>
      <c r="L35">
        <v>0.57399999999999995</v>
      </c>
      <c r="M35">
        <v>0.32500000000000001</v>
      </c>
      <c r="N35">
        <v>0.10100000000000001</v>
      </c>
      <c r="O35">
        <v>0.69599999999999995</v>
      </c>
      <c r="P35">
        <v>0.30399999999999999</v>
      </c>
      <c r="Q35">
        <v>0.73699999999999999</v>
      </c>
      <c r="R35">
        <v>0.26300000000000001</v>
      </c>
    </row>
    <row r="36" spans="1:18">
      <c r="A36">
        <v>1</v>
      </c>
      <c r="B36">
        <v>5.5</v>
      </c>
      <c r="C36">
        <v>2.75</v>
      </c>
      <c r="D36">
        <v>0.01</v>
      </c>
      <c r="E36">
        <v>0.01</v>
      </c>
      <c r="F36">
        <v>0.16213492340614399</v>
      </c>
      <c r="G36">
        <v>0.65057749740705395</v>
      </c>
      <c r="H36">
        <v>0.90559327272153001</v>
      </c>
      <c r="I36">
        <v>15.0348053660912</v>
      </c>
      <c r="J36">
        <v>14.8943157010989</v>
      </c>
      <c r="K36">
        <v>1</v>
      </c>
      <c r="L36">
        <v>0.55800000000000005</v>
      </c>
      <c r="M36">
        <v>0.33700000000000002</v>
      </c>
      <c r="N36">
        <v>0.105</v>
      </c>
      <c r="O36">
        <v>0.69599999999999995</v>
      </c>
      <c r="P36">
        <v>0.30399999999999999</v>
      </c>
      <c r="Q36">
        <v>0.73699999999999999</v>
      </c>
      <c r="R36">
        <v>0.26300000000000001</v>
      </c>
    </row>
    <row r="37" spans="1:18">
      <c r="A37">
        <v>1</v>
      </c>
      <c r="B37">
        <v>5.5</v>
      </c>
      <c r="C37">
        <v>2.75</v>
      </c>
      <c r="D37">
        <v>0.01</v>
      </c>
      <c r="E37">
        <v>0.01</v>
      </c>
      <c r="F37">
        <v>-0.84755708001900798</v>
      </c>
      <c r="G37">
        <v>-0.66715698086436703</v>
      </c>
      <c r="H37">
        <v>0.84301561203639297</v>
      </c>
      <c r="I37">
        <v>16.221286070668299</v>
      </c>
      <c r="J37">
        <v>16.251242413864201</v>
      </c>
      <c r="K37">
        <v>1</v>
      </c>
      <c r="L37">
        <v>0.16500000000000001</v>
      </c>
      <c r="M37">
        <v>0.76400000000000001</v>
      </c>
      <c r="N37">
        <v>7.0999999999999994E-2</v>
      </c>
      <c r="O37">
        <v>0.71399999999999997</v>
      </c>
      <c r="P37">
        <v>0.28599999999999998</v>
      </c>
      <c r="Q37">
        <v>0.68400000000000005</v>
      </c>
      <c r="R37">
        <v>0.316</v>
      </c>
    </row>
    <row r="38" spans="1:18">
      <c r="A38">
        <v>1</v>
      </c>
      <c r="B38">
        <v>5.5</v>
      </c>
      <c r="C38">
        <v>2.75</v>
      </c>
      <c r="D38">
        <v>0.01</v>
      </c>
      <c r="E38">
        <v>0.01</v>
      </c>
      <c r="F38">
        <v>0.32051751299065501</v>
      </c>
      <c r="G38">
        <v>-8.3775386837454793E-2</v>
      </c>
      <c r="H38">
        <v>0.81190957780443795</v>
      </c>
      <c r="I38">
        <v>14.929593122617099</v>
      </c>
      <c r="J38">
        <v>15.0981967376882</v>
      </c>
      <c r="K38">
        <v>1</v>
      </c>
      <c r="L38">
        <v>0.54300000000000004</v>
      </c>
      <c r="M38">
        <v>0.35199999999999998</v>
      </c>
      <c r="N38">
        <v>0.104</v>
      </c>
      <c r="O38">
        <v>0.71399999999999997</v>
      </c>
      <c r="P38">
        <v>0.28599999999999998</v>
      </c>
      <c r="Q38">
        <v>0.68400000000000005</v>
      </c>
      <c r="R38">
        <v>0.316</v>
      </c>
    </row>
    <row r="39" spans="1:18">
      <c r="A39">
        <v>1</v>
      </c>
      <c r="B39">
        <v>5.5</v>
      </c>
      <c r="C39">
        <v>2.75</v>
      </c>
      <c r="D39">
        <v>0.01</v>
      </c>
      <c r="E39">
        <v>0.01</v>
      </c>
      <c r="F39">
        <v>-0.473041749758351</v>
      </c>
      <c r="G39">
        <v>0.39573352634616399</v>
      </c>
      <c r="H39">
        <v>0.79997343951627098</v>
      </c>
      <c r="I39">
        <v>15.443103146529401</v>
      </c>
      <c r="J39">
        <v>15.548796113533999</v>
      </c>
      <c r="K39">
        <v>1</v>
      </c>
      <c r="L39">
        <v>0.33500000000000002</v>
      </c>
      <c r="M39">
        <v>0.56499999999999995</v>
      </c>
      <c r="N39">
        <v>0.1</v>
      </c>
      <c r="O39">
        <v>0.71399999999999997</v>
      </c>
      <c r="P39">
        <v>0.28599999999999998</v>
      </c>
      <c r="Q39">
        <v>0.68400000000000005</v>
      </c>
      <c r="R39">
        <v>0.316</v>
      </c>
    </row>
    <row r="40" spans="1:18">
      <c r="A40">
        <v>1</v>
      </c>
      <c r="B40">
        <v>5.5</v>
      </c>
      <c r="C40">
        <v>2.75</v>
      </c>
      <c r="D40">
        <v>0.01</v>
      </c>
      <c r="E40">
        <v>0.01</v>
      </c>
      <c r="F40">
        <v>0.65028417255297399</v>
      </c>
      <c r="G40">
        <v>0.28779512164287602</v>
      </c>
      <c r="H40">
        <v>0.86706330167493595</v>
      </c>
      <c r="I40">
        <v>14.952259490202</v>
      </c>
      <c r="J40">
        <v>14.9901136005667</v>
      </c>
      <c r="K40">
        <v>1</v>
      </c>
      <c r="L40">
        <v>0.68</v>
      </c>
      <c r="M40">
        <v>0.23300000000000001</v>
      </c>
      <c r="N40">
        <v>8.6999999999999994E-2</v>
      </c>
      <c r="O40">
        <v>0.67900000000000005</v>
      </c>
      <c r="P40">
        <v>0.32100000000000001</v>
      </c>
      <c r="Q40">
        <v>0.78900000000000003</v>
      </c>
      <c r="R40">
        <v>0.21099999999999999</v>
      </c>
    </row>
    <row r="41" spans="1:18">
      <c r="A41">
        <v>1</v>
      </c>
      <c r="B41">
        <v>5.5</v>
      </c>
      <c r="C41">
        <v>2.75</v>
      </c>
      <c r="D41">
        <v>0.01</v>
      </c>
      <c r="E41">
        <v>0.01</v>
      </c>
      <c r="F41">
        <v>0.20205270293388899</v>
      </c>
      <c r="G41">
        <v>-0.42870779146485599</v>
      </c>
      <c r="H41">
        <v>0.96014701567666605</v>
      </c>
      <c r="I41">
        <v>14.9991729954547</v>
      </c>
      <c r="J41">
        <v>14.880248993994501</v>
      </c>
      <c r="K41">
        <v>1</v>
      </c>
      <c r="L41">
        <v>0.47199999999999998</v>
      </c>
      <c r="M41">
        <v>0.42</v>
      </c>
      <c r="N41">
        <v>0.108</v>
      </c>
      <c r="O41">
        <v>0.67900000000000005</v>
      </c>
      <c r="P41">
        <v>0.32100000000000001</v>
      </c>
      <c r="Q41">
        <v>0.78900000000000003</v>
      </c>
      <c r="R41">
        <v>0.21099999999999999</v>
      </c>
    </row>
    <row r="42" spans="1:18">
      <c r="A42">
        <v>1</v>
      </c>
      <c r="B42">
        <v>5.5</v>
      </c>
      <c r="C42">
        <v>2.75</v>
      </c>
      <c r="D42">
        <v>0.01</v>
      </c>
      <c r="E42">
        <v>0.01</v>
      </c>
      <c r="F42">
        <v>-0.63992679326401403</v>
      </c>
      <c r="G42">
        <v>-0.27557283800798599</v>
      </c>
      <c r="H42">
        <v>0.49375192720672301</v>
      </c>
      <c r="I42">
        <v>15.874875989668199</v>
      </c>
      <c r="J42">
        <v>16.250118274855801</v>
      </c>
      <c r="K42">
        <v>1</v>
      </c>
      <c r="L42">
        <v>0.23599999999999999</v>
      </c>
      <c r="M42">
        <v>0.67600000000000005</v>
      </c>
      <c r="N42">
        <v>8.7999999999999995E-2</v>
      </c>
      <c r="O42">
        <v>0.69599999999999995</v>
      </c>
      <c r="P42">
        <v>0.30399999999999999</v>
      </c>
      <c r="Q42">
        <v>0.73699999999999999</v>
      </c>
      <c r="R42">
        <v>0.26300000000000001</v>
      </c>
    </row>
    <row r="43" spans="1:18">
      <c r="A43">
        <v>1</v>
      </c>
      <c r="B43">
        <v>5.5</v>
      </c>
      <c r="C43">
        <v>2.75</v>
      </c>
      <c r="D43">
        <v>0.01</v>
      </c>
      <c r="E43">
        <v>0.01</v>
      </c>
      <c r="F43">
        <v>-0.109637536913074</v>
      </c>
      <c r="G43">
        <v>8.0219598419249305E-2</v>
      </c>
      <c r="H43">
        <v>0.40121317946926899</v>
      </c>
      <c r="I43">
        <v>15.3694261199763</v>
      </c>
      <c r="J43">
        <v>15.4849410132164</v>
      </c>
      <c r="K43">
        <v>1</v>
      </c>
      <c r="L43">
        <v>0.41699999999999998</v>
      </c>
      <c r="M43">
        <v>0.47399999999999998</v>
      </c>
      <c r="N43">
        <v>0.109</v>
      </c>
      <c r="O43">
        <v>0.69599999999999995</v>
      </c>
      <c r="P43">
        <v>0.30399999999999999</v>
      </c>
      <c r="Q43">
        <v>0.73699999999999999</v>
      </c>
      <c r="R43">
        <v>0.26300000000000001</v>
      </c>
    </row>
    <row r="44" spans="1:18">
      <c r="A44">
        <v>1</v>
      </c>
      <c r="B44">
        <v>5.5</v>
      </c>
      <c r="C44">
        <v>2.75</v>
      </c>
      <c r="D44">
        <v>0.01</v>
      </c>
      <c r="E44">
        <v>0.01</v>
      </c>
      <c r="F44">
        <v>-0.26614422550744998</v>
      </c>
      <c r="G44">
        <v>0.72566305464919401</v>
      </c>
      <c r="H44">
        <v>0.90297419879107998</v>
      </c>
      <c r="I44">
        <v>15.1258483209036</v>
      </c>
      <c r="J44">
        <v>15.4581851415339</v>
      </c>
      <c r="K44">
        <v>1</v>
      </c>
      <c r="L44">
        <v>0.42799999999999999</v>
      </c>
      <c r="M44">
        <v>0.46600000000000003</v>
      </c>
      <c r="N44">
        <v>0.106</v>
      </c>
      <c r="O44">
        <v>0.73199999999999998</v>
      </c>
      <c r="P44">
        <v>0.26800000000000002</v>
      </c>
      <c r="Q44">
        <v>0.63200000000000001</v>
      </c>
      <c r="R44">
        <v>0.36799999999999999</v>
      </c>
    </row>
    <row r="45" spans="1:18">
      <c r="A45">
        <v>1</v>
      </c>
      <c r="B45">
        <v>5.5</v>
      </c>
      <c r="C45">
        <v>2.75</v>
      </c>
      <c r="D45">
        <v>0.01</v>
      </c>
      <c r="E45">
        <v>0.01</v>
      </c>
      <c r="F45">
        <v>-0.661433740048049</v>
      </c>
      <c r="G45">
        <v>-0.43878733321953201</v>
      </c>
      <c r="H45">
        <v>0.37763297174260502</v>
      </c>
      <c r="I45">
        <v>16.011933356962</v>
      </c>
      <c r="J45">
        <v>16.439437860945699</v>
      </c>
      <c r="K45">
        <v>1</v>
      </c>
      <c r="L45">
        <v>0.22</v>
      </c>
      <c r="M45">
        <v>0.69599999999999995</v>
      </c>
      <c r="N45">
        <v>8.5000000000000006E-2</v>
      </c>
      <c r="O45">
        <v>0.69599999999999995</v>
      </c>
      <c r="P45">
        <v>0.30399999999999999</v>
      </c>
      <c r="Q45">
        <v>0.73699999999999999</v>
      </c>
      <c r="R45">
        <v>0.26300000000000001</v>
      </c>
    </row>
    <row r="46" spans="1:18">
      <c r="A46">
        <v>1</v>
      </c>
      <c r="B46">
        <v>5.5</v>
      </c>
      <c r="C46">
        <v>2.75</v>
      </c>
      <c r="D46">
        <v>0.01</v>
      </c>
      <c r="E46">
        <v>0.01</v>
      </c>
      <c r="F46">
        <v>0.67283914481468998</v>
      </c>
      <c r="G46">
        <v>-0.78815614999212502</v>
      </c>
      <c r="H46">
        <v>0.51344616288811296</v>
      </c>
      <c r="I46">
        <v>15.1081978113129</v>
      </c>
      <c r="J46">
        <v>14.958737002219401</v>
      </c>
      <c r="K46">
        <v>1</v>
      </c>
      <c r="L46">
        <v>0.59399999999999997</v>
      </c>
      <c r="M46">
        <v>0.314</v>
      </c>
      <c r="N46">
        <v>9.1999999999999998E-2</v>
      </c>
      <c r="O46">
        <v>0.66100000000000003</v>
      </c>
      <c r="P46">
        <v>0.33900000000000002</v>
      </c>
      <c r="Q46">
        <v>0.84199999999999997</v>
      </c>
      <c r="R46">
        <v>0.158</v>
      </c>
    </row>
    <row r="47" spans="1:18">
      <c r="A47">
        <v>1</v>
      </c>
      <c r="B47">
        <v>5.5</v>
      </c>
      <c r="C47">
        <v>2.75</v>
      </c>
      <c r="D47">
        <v>0.01</v>
      </c>
      <c r="E47">
        <v>0.01</v>
      </c>
      <c r="F47">
        <v>-0.395689349752333</v>
      </c>
      <c r="G47">
        <v>4.5904735305974899E-3</v>
      </c>
      <c r="H47">
        <v>0.54090904707276399</v>
      </c>
      <c r="I47">
        <v>15.5052982176691</v>
      </c>
      <c r="J47">
        <v>15.787141504306399</v>
      </c>
      <c r="K47">
        <v>1</v>
      </c>
      <c r="L47">
        <v>0.32300000000000001</v>
      </c>
      <c r="M47">
        <v>0.57499999999999996</v>
      </c>
      <c r="N47">
        <v>0.10100000000000001</v>
      </c>
      <c r="O47">
        <v>0.69599999999999995</v>
      </c>
      <c r="P47">
        <v>0.30399999999999999</v>
      </c>
      <c r="Q47">
        <v>0.73699999999999999</v>
      </c>
      <c r="R47">
        <v>0.26300000000000001</v>
      </c>
    </row>
    <row r="48" spans="1:18">
      <c r="A48">
        <v>1</v>
      </c>
      <c r="B48">
        <v>5.5</v>
      </c>
      <c r="C48">
        <v>2.75</v>
      </c>
      <c r="D48">
        <v>0.01</v>
      </c>
      <c r="E48">
        <v>0.01</v>
      </c>
      <c r="F48">
        <v>0.38522955148320898</v>
      </c>
      <c r="G48">
        <v>-0.50435954433738805</v>
      </c>
      <c r="H48">
        <v>0.53562012285830196</v>
      </c>
      <c r="I48">
        <v>15.108683280294301</v>
      </c>
      <c r="J48">
        <v>15.054365322321599</v>
      </c>
      <c r="K48">
        <v>1</v>
      </c>
      <c r="L48">
        <v>0.52700000000000002</v>
      </c>
      <c r="M48">
        <v>0.37</v>
      </c>
      <c r="N48">
        <v>0.10299999999999999</v>
      </c>
      <c r="O48">
        <v>0.69599999999999995</v>
      </c>
      <c r="P48">
        <v>0.30399999999999999</v>
      </c>
      <c r="Q48">
        <v>0.73699999999999999</v>
      </c>
      <c r="R48">
        <v>0.26300000000000001</v>
      </c>
    </row>
    <row r="49" spans="1:18">
      <c r="A49">
        <v>1</v>
      </c>
      <c r="B49">
        <v>5.5</v>
      </c>
      <c r="C49">
        <v>2.75</v>
      </c>
      <c r="D49">
        <v>0.01</v>
      </c>
      <c r="E49">
        <v>0.01</v>
      </c>
      <c r="F49">
        <v>0.99900402339064998</v>
      </c>
      <c r="G49">
        <v>5.7991269392719098E-2</v>
      </c>
      <c r="H49">
        <v>0.44284502294436301</v>
      </c>
      <c r="I49">
        <v>15.385738288086801</v>
      </c>
      <c r="J49">
        <v>15.141257972081201</v>
      </c>
      <c r="K49">
        <v>1</v>
      </c>
      <c r="L49">
        <v>0.76</v>
      </c>
      <c r="M49">
        <v>0.17199999999999999</v>
      </c>
      <c r="N49">
        <v>6.7000000000000004E-2</v>
      </c>
      <c r="O49">
        <v>0.67900000000000005</v>
      </c>
      <c r="P49">
        <v>0.32100000000000001</v>
      </c>
      <c r="Q49">
        <v>0.78900000000000003</v>
      </c>
      <c r="R49">
        <v>0.21099999999999999</v>
      </c>
    </row>
    <row r="50" spans="1:18">
      <c r="A50">
        <v>1</v>
      </c>
      <c r="B50">
        <v>5.5</v>
      </c>
      <c r="C50">
        <v>2.75</v>
      </c>
      <c r="D50">
        <v>0.01</v>
      </c>
      <c r="E50">
        <v>0.01</v>
      </c>
      <c r="F50">
        <v>0.91317632955197703</v>
      </c>
      <c r="G50">
        <v>0.93630482381469204</v>
      </c>
      <c r="H50">
        <v>0.435773370118755</v>
      </c>
      <c r="I50">
        <v>15.6057088547477</v>
      </c>
      <c r="J50">
        <v>15.316588297421299</v>
      </c>
      <c r="K50">
        <v>1</v>
      </c>
      <c r="L50">
        <v>0.79900000000000004</v>
      </c>
      <c r="M50">
        <v>0.13800000000000001</v>
      </c>
      <c r="N50">
        <v>6.3E-2</v>
      </c>
      <c r="O50">
        <v>0.67900000000000005</v>
      </c>
      <c r="P50">
        <v>0.32100000000000001</v>
      </c>
      <c r="Q50">
        <v>0.78900000000000003</v>
      </c>
      <c r="R50">
        <v>0.21099999999999999</v>
      </c>
    </row>
    <row r="51" spans="1:18">
      <c r="A51">
        <v>1</v>
      </c>
      <c r="B51">
        <v>5.5</v>
      </c>
      <c r="C51">
        <v>2.75</v>
      </c>
      <c r="D51">
        <v>0.01</v>
      </c>
      <c r="E51">
        <v>0.01</v>
      </c>
      <c r="F51">
        <v>-3.8059099489733401E-3</v>
      </c>
      <c r="G51">
        <v>0.15454022581161</v>
      </c>
      <c r="H51">
        <v>0.41647513532857</v>
      </c>
      <c r="I51">
        <v>15.3281562681144</v>
      </c>
      <c r="J51">
        <v>15.2917643299223</v>
      </c>
      <c r="K51">
        <v>1</v>
      </c>
      <c r="L51">
        <v>0.45800000000000002</v>
      </c>
      <c r="M51">
        <v>0.433</v>
      </c>
      <c r="N51">
        <v>0.109</v>
      </c>
      <c r="O51">
        <v>0.71399999999999997</v>
      </c>
      <c r="P51">
        <v>0.28599999999999998</v>
      </c>
      <c r="Q51">
        <v>0.68400000000000005</v>
      </c>
      <c r="R51">
        <v>0.316</v>
      </c>
    </row>
    <row r="52" spans="1:18">
      <c r="A52">
        <v>1</v>
      </c>
      <c r="B52">
        <v>5.5</v>
      </c>
      <c r="C52">
        <v>2.75</v>
      </c>
      <c r="D52">
        <v>0.01</v>
      </c>
      <c r="E52">
        <v>0.01</v>
      </c>
      <c r="F52">
        <v>0.45122494146325698</v>
      </c>
      <c r="G52">
        <v>0.13058037036496101</v>
      </c>
      <c r="H52">
        <v>0.84455903902539997</v>
      </c>
      <c r="I52">
        <v>14.8305863352579</v>
      </c>
      <c r="J52">
        <v>15.2718766040483</v>
      </c>
      <c r="K52">
        <v>1</v>
      </c>
      <c r="L52">
        <v>0.60499999999999998</v>
      </c>
      <c r="M52">
        <v>0.29699999999999999</v>
      </c>
      <c r="N52">
        <v>9.8000000000000004E-2</v>
      </c>
      <c r="O52">
        <v>0.73199999999999998</v>
      </c>
      <c r="P52">
        <v>0.26800000000000002</v>
      </c>
      <c r="Q52">
        <v>0.63200000000000001</v>
      </c>
      <c r="R52">
        <v>0.36799999999999999</v>
      </c>
    </row>
    <row r="53" spans="1:18">
      <c r="A53">
        <v>1</v>
      </c>
      <c r="B53">
        <v>5.5</v>
      </c>
      <c r="C53">
        <v>2.75</v>
      </c>
      <c r="D53">
        <v>0.01</v>
      </c>
      <c r="E53">
        <v>0.01</v>
      </c>
      <c r="F53">
        <v>-0.88795919889251396</v>
      </c>
      <c r="G53">
        <v>-0.41749953125769501</v>
      </c>
      <c r="H53">
        <v>1.1790171231309901</v>
      </c>
      <c r="I53">
        <v>16.0943194022128</v>
      </c>
      <c r="J53">
        <v>15.8818710736802</v>
      </c>
      <c r="K53">
        <v>1</v>
      </c>
      <c r="L53">
        <v>0.17199999999999999</v>
      </c>
      <c r="M53">
        <v>0.75700000000000001</v>
      </c>
      <c r="N53">
        <v>7.0999999999999994E-2</v>
      </c>
      <c r="O53">
        <v>0.71399999999999997</v>
      </c>
      <c r="P53">
        <v>0.28599999999999998</v>
      </c>
      <c r="Q53">
        <v>0.68400000000000005</v>
      </c>
      <c r="R53">
        <v>0.316</v>
      </c>
    </row>
    <row r="54" spans="1:18">
      <c r="A54">
        <v>1</v>
      </c>
      <c r="B54">
        <v>5.5</v>
      </c>
      <c r="C54">
        <v>2.75</v>
      </c>
      <c r="D54">
        <v>0.01</v>
      </c>
      <c r="E54">
        <v>0.01</v>
      </c>
      <c r="F54">
        <v>-0.66364720790315501</v>
      </c>
      <c r="G54">
        <v>-0.95530633992454095</v>
      </c>
      <c r="H54">
        <v>1.25906373500695</v>
      </c>
      <c r="I54">
        <v>15.8879033351533</v>
      </c>
      <c r="J54">
        <v>15.7798654151402</v>
      </c>
      <c r="K54">
        <v>1</v>
      </c>
      <c r="L54">
        <v>0.185</v>
      </c>
      <c r="M54">
        <v>0.73699999999999999</v>
      </c>
      <c r="N54">
        <v>7.8E-2</v>
      </c>
      <c r="O54">
        <v>0.73199999999999998</v>
      </c>
      <c r="P54">
        <v>0.26800000000000002</v>
      </c>
      <c r="Q54">
        <v>0.63200000000000001</v>
      </c>
      <c r="R54">
        <v>0.36799999999999999</v>
      </c>
    </row>
    <row r="55" spans="1:18">
      <c r="A55">
        <v>1</v>
      </c>
      <c r="B55">
        <v>5.5</v>
      </c>
      <c r="C55">
        <v>2.75</v>
      </c>
      <c r="D55">
        <v>0.01</v>
      </c>
      <c r="E55">
        <v>0.01</v>
      </c>
      <c r="F55">
        <v>-0.26799316124954398</v>
      </c>
      <c r="G55">
        <v>0.86394573527262797</v>
      </c>
      <c r="H55">
        <v>1.10578688326751</v>
      </c>
      <c r="I55">
        <v>15.0468176245819</v>
      </c>
      <c r="J55">
        <v>15.3182952904674</v>
      </c>
      <c r="K55">
        <v>1</v>
      </c>
      <c r="L55">
        <v>0.439</v>
      </c>
      <c r="M55">
        <v>0.45500000000000002</v>
      </c>
      <c r="N55">
        <v>0.106</v>
      </c>
      <c r="O55">
        <v>0.71399999999999997</v>
      </c>
      <c r="P55">
        <v>0.28599999999999998</v>
      </c>
      <c r="Q55">
        <v>0.68400000000000005</v>
      </c>
      <c r="R55">
        <v>0.316</v>
      </c>
    </row>
    <row r="56" spans="1:18">
      <c r="A56">
        <v>1</v>
      </c>
      <c r="B56">
        <v>5.5</v>
      </c>
      <c r="C56">
        <v>2.75</v>
      </c>
      <c r="D56">
        <v>0.01</v>
      </c>
      <c r="E56">
        <v>0.01</v>
      </c>
      <c r="F56">
        <v>4.3737768348168497E-2</v>
      </c>
      <c r="G56">
        <v>-0.41899023914084899</v>
      </c>
      <c r="H56">
        <v>2.1517666297465099</v>
      </c>
      <c r="I56">
        <v>15.0174691429901</v>
      </c>
      <c r="J56">
        <v>15.1985687196046</v>
      </c>
      <c r="K56">
        <v>1</v>
      </c>
      <c r="L56">
        <v>0.42199999999999999</v>
      </c>
      <c r="M56">
        <v>0.47</v>
      </c>
      <c r="N56">
        <v>0.109</v>
      </c>
      <c r="O56">
        <v>0.69599999999999995</v>
      </c>
      <c r="P56">
        <v>0.30399999999999999</v>
      </c>
      <c r="Q56">
        <v>0.73699999999999999</v>
      </c>
      <c r="R56">
        <v>0.26300000000000001</v>
      </c>
    </row>
    <row r="57" spans="1:18">
      <c r="A57">
        <v>1</v>
      </c>
      <c r="B57">
        <v>5.5</v>
      </c>
      <c r="C57">
        <v>2.75</v>
      </c>
      <c r="D57">
        <v>0.01</v>
      </c>
      <c r="E57">
        <v>0.01</v>
      </c>
      <c r="F57">
        <v>5.2972609415157003E-2</v>
      </c>
      <c r="G57">
        <v>0.56452743735745803</v>
      </c>
      <c r="H57">
        <v>1.7989295194938799</v>
      </c>
      <c r="I57">
        <v>14.6602967964706</v>
      </c>
      <c r="J57">
        <v>15.006243851950201</v>
      </c>
      <c r="K57">
        <v>1</v>
      </c>
      <c r="L57">
        <v>0.51400000000000001</v>
      </c>
      <c r="M57">
        <v>0.379</v>
      </c>
      <c r="N57">
        <v>0.107</v>
      </c>
      <c r="O57">
        <v>0.67900000000000005</v>
      </c>
      <c r="P57">
        <v>0.32100000000000001</v>
      </c>
      <c r="Q57">
        <v>0.78900000000000003</v>
      </c>
      <c r="R57">
        <v>0.21099999999999999</v>
      </c>
    </row>
    <row r="58" spans="1:18">
      <c r="A58">
        <v>1</v>
      </c>
      <c r="B58">
        <v>5.5</v>
      </c>
      <c r="C58">
        <v>2.75</v>
      </c>
      <c r="D58">
        <v>0.01</v>
      </c>
      <c r="E58">
        <v>0.01</v>
      </c>
      <c r="F58">
        <v>-0.47867796364638998</v>
      </c>
      <c r="G58">
        <v>-0.44980656314153999</v>
      </c>
      <c r="H58">
        <v>1.68417361055475</v>
      </c>
      <c r="I58">
        <v>15.3768189356066</v>
      </c>
      <c r="J58">
        <v>15.3735791598553</v>
      </c>
      <c r="K58">
        <v>1</v>
      </c>
      <c r="L58">
        <v>0.26400000000000001</v>
      </c>
      <c r="M58">
        <v>0.64100000000000001</v>
      </c>
      <c r="N58">
        <v>9.5000000000000001E-2</v>
      </c>
      <c r="O58">
        <v>0.69599999999999995</v>
      </c>
      <c r="P58">
        <v>0.30399999999999999</v>
      </c>
      <c r="Q58">
        <v>0.73699999999999999</v>
      </c>
      <c r="R58">
        <v>0.26300000000000001</v>
      </c>
    </row>
    <row r="59" spans="1:18">
      <c r="A59">
        <v>1</v>
      </c>
      <c r="B59">
        <v>5.5</v>
      </c>
      <c r="C59">
        <v>2.75</v>
      </c>
      <c r="D59">
        <v>0.01</v>
      </c>
      <c r="E59">
        <v>0.01</v>
      </c>
      <c r="F59">
        <v>-0.50433127168149205</v>
      </c>
      <c r="G59">
        <v>-0.67794303535780798</v>
      </c>
      <c r="H59">
        <v>1.60916272995521</v>
      </c>
      <c r="I59">
        <v>15.424976232215601</v>
      </c>
      <c r="J59">
        <v>15.7026839975816</v>
      </c>
      <c r="K59">
        <v>1</v>
      </c>
      <c r="L59">
        <v>0.24099999999999999</v>
      </c>
      <c r="M59">
        <v>0.66800000000000004</v>
      </c>
      <c r="N59">
        <v>9.0999999999999998E-2</v>
      </c>
      <c r="O59">
        <v>0.71399999999999997</v>
      </c>
      <c r="P59">
        <v>0.28599999999999998</v>
      </c>
      <c r="Q59">
        <v>0.68400000000000005</v>
      </c>
      <c r="R59">
        <v>0.316</v>
      </c>
    </row>
    <row r="60" spans="1:18">
      <c r="A60">
        <v>1</v>
      </c>
      <c r="B60">
        <v>5.5</v>
      </c>
      <c r="C60">
        <v>2.75</v>
      </c>
      <c r="D60">
        <v>0.01</v>
      </c>
      <c r="E60">
        <v>0.01</v>
      </c>
      <c r="F60">
        <v>8.9750344350682604E-2</v>
      </c>
      <c r="G60">
        <v>-0.364144986988231</v>
      </c>
      <c r="H60">
        <v>2.0268366085787801</v>
      </c>
      <c r="I60">
        <v>14.855922901242</v>
      </c>
      <c r="J60">
        <v>15.0411589496711</v>
      </c>
      <c r="K60">
        <v>1</v>
      </c>
      <c r="L60">
        <v>0.442</v>
      </c>
      <c r="M60">
        <v>0.44900000000000001</v>
      </c>
      <c r="N60">
        <v>0.109</v>
      </c>
      <c r="O60">
        <v>0.67900000000000005</v>
      </c>
      <c r="P60">
        <v>0.32100000000000001</v>
      </c>
      <c r="Q60">
        <v>0.78900000000000003</v>
      </c>
      <c r="R60">
        <v>0.21099999999999999</v>
      </c>
    </row>
    <row r="61" spans="1:18">
      <c r="A61">
        <v>1</v>
      </c>
      <c r="B61">
        <v>5.5</v>
      </c>
      <c r="C61">
        <v>2.75</v>
      </c>
      <c r="D61">
        <v>0.01</v>
      </c>
      <c r="E61">
        <v>0.01</v>
      </c>
      <c r="F61">
        <v>0.42180914408883002</v>
      </c>
      <c r="G61">
        <v>0.60925981085369696</v>
      </c>
      <c r="H61">
        <v>2.5200748216224902</v>
      </c>
      <c r="I61">
        <v>17.917364693346499</v>
      </c>
      <c r="J61">
        <v>14.7696450865889</v>
      </c>
      <c r="K61">
        <v>1</v>
      </c>
      <c r="L61">
        <v>0.63700000000000001</v>
      </c>
      <c r="M61">
        <v>0.26700000000000002</v>
      </c>
      <c r="N61">
        <v>9.6000000000000002E-2</v>
      </c>
      <c r="O61">
        <v>0.71399999999999997</v>
      </c>
      <c r="P61">
        <v>0.28599999999999998</v>
      </c>
      <c r="Q61">
        <v>0.68400000000000005</v>
      </c>
      <c r="R61">
        <v>0.316</v>
      </c>
    </row>
    <row r="62" spans="1:18">
      <c r="A62">
        <v>1</v>
      </c>
      <c r="B62">
        <v>5.5</v>
      </c>
      <c r="C62">
        <v>2.75</v>
      </c>
      <c r="D62">
        <v>0.01</v>
      </c>
      <c r="E62">
        <v>0.01</v>
      </c>
      <c r="F62">
        <v>-0.29479896762214203</v>
      </c>
      <c r="G62">
        <v>-0.78038233530098999</v>
      </c>
      <c r="H62">
        <v>1.53519651406688</v>
      </c>
      <c r="I62">
        <v>15.294393502812101</v>
      </c>
      <c r="J62">
        <v>15.163361377828201</v>
      </c>
      <c r="K62">
        <v>1</v>
      </c>
      <c r="L62">
        <v>0.28799999999999998</v>
      </c>
      <c r="M62">
        <v>0.61199999999999999</v>
      </c>
      <c r="N62">
        <v>9.9000000000000005E-2</v>
      </c>
      <c r="O62">
        <v>0.71399999999999997</v>
      </c>
      <c r="P62">
        <v>0.28599999999999998</v>
      </c>
      <c r="Q62">
        <v>0.68400000000000005</v>
      </c>
      <c r="R62">
        <v>0.316</v>
      </c>
    </row>
  </sheetData>
  <autoFilter ref="A2:S62" xr:uid="{1AF69640-7FFC-4D52-8050-42A601B1D138}"/>
  <mergeCells count="5">
    <mergeCell ref="A1:A2"/>
    <mergeCell ref="B1:E1"/>
    <mergeCell ref="F1:N1"/>
    <mergeCell ref="O1:P1"/>
    <mergeCell ref="Q1:R1"/>
  </mergeCells>
  <phoneticPr fontId="1" type="noConversion"/>
  <pageMargins left="0.7" right="0.7" top="0.75" bottom="0.75" header="0.3" footer="0.3"/>
  <legacy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E0E01-8863-4E6A-9177-A8C4A7A154BE}">
  <dimension ref="A1:T56"/>
  <sheetViews>
    <sheetView topLeftCell="A16" workbookViewId="0">
      <selection activeCell="G48" sqref="G48"/>
    </sheetView>
  </sheetViews>
  <sheetFormatPr defaultRowHeight="15"/>
  <cols>
    <col min="9" max="9" width="20.140625" customWidth="1"/>
    <col min="10" max="10" width="23.7109375" customWidth="1"/>
  </cols>
  <sheetData>
    <row r="1" spans="1:20">
      <c r="A1" s="155" t="s">
        <v>4</v>
      </c>
      <c r="B1" s="155"/>
      <c r="C1" s="155"/>
      <c r="D1" s="155"/>
      <c r="E1" s="154" t="s">
        <v>19</v>
      </c>
      <c r="F1" s="155" t="s">
        <v>12</v>
      </c>
      <c r="G1" s="155"/>
      <c r="H1" s="155"/>
      <c r="I1" s="155"/>
      <c r="J1" s="155"/>
      <c r="K1" s="155"/>
      <c r="L1" s="155"/>
      <c r="M1" s="155"/>
      <c r="N1" s="155"/>
      <c r="O1" s="154" t="s">
        <v>15</v>
      </c>
      <c r="P1" s="154"/>
      <c r="Q1" s="155" t="s">
        <v>16</v>
      </c>
      <c r="R1" s="155"/>
    </row>
    <row r="2" spans="1:20">
      <c r="A2" s="2" t="s">
        <v>0</v>
      </c>
      <c r="B2" s="2" t="s">
        <v>1</v>
      </c>
      <c r="C2" s="2" t="s">
        <v>2</v>
      </c>
      <c r="D2" s="2" t="s">
        <v>3</v>
      </c>
      <c r="E2" s="154"/>
      <c r="F2" s="2" t="s">
        <v>5</v>
      </c>
      <c r="G2" s="2" t="s">
        <v>6</v>
      </c>
      <c r="H2" s="2" t="s">
        <v>7</v>
      </c>
      <c r="I2" s="2" t="s">
        <v>13</v>
      </c>
      <c r="J2" s="2" t="s">
        <v>14</v>
      </c>
      <c r="K2" s="2" t="s">
        <v>8</v>
      </c>
      <c r="L2" s="2" t="s">
        <v>9</v>
      </c>
      <c r="M2" s="2" t="s">
        <v>10</v>
      </c>
      <c r="N2" s="2" t="s">
        <v>11</v>
      </c>
      <c r="O2" s="3" t="s">
        <v>9</v>
      </c>
      <c r="P2" s="3" t="s">
        <v>10</v>
      </c>
      <c r="Q2" s="2" t="s">
        <v>9</v>
      </c>
      <c r="R2" s="2" t="s">
        <v>10</v>
      </c>
      <c r="T2" t="s">
        <v>23</v>
      </c>
    </row>
    <row r="3" spans="1:20">
      <c r="A3" s="107">
        <v>2</v>
      </c>
      <c r="B3" s="107">
        <v>0.5</v>
      </c>
      <c r="C3" s="107">
        <v>0.01</v>
      </c>
      <c r="D3" s="107">
        <v>0.01</v>
      </c>
      <c r="E3" t="s">
        <v>17</v>
      </c>
      <c r="F3">
        <v>-0.35958396579815527</v>
      </c>
      <c r="G3">
        <v>-0.29071967613018534</v>
      </c>
      <c r="H3">
        <v>1.4097889784534317</v>
      </c>
      <c r="I3">
        <v>31.396975275783291</v>
      </c>
      <c r="J3">
        <v>30.576023382659589</v>
      </c>
      <c r="K3">
        <v>1</v>
      </c>
      <c r="L3">
        <v>9.8799999999999999E-2</v>
      </c>
      <c r="M3">
        <v>0.57199999999999995</v>
      </c>
      <c r="N3">
        <v>0.32919999999999999</v>
      </c>
      <c r="O3">
        <v>0.7611</v>
      </c>
      <c r="P3">
        <v>0.23890000000000003</v>
      </c>
      <c r="Q3">
        <v>0.76159999999999994</v>
      </c>
      <c r="R3">
        <v>0.2384</v>
      </c>
    </row>
    <row r="4" spans="1:20">
      <c r="A4" s="107"/>
      <c r="B4" s="107"/>
      <c r="C4" s="107"/>
      <c r="D4" s="107"/>
      <c r="E4" t="s">
        <v>18</v>
      </c>
      <c r="F4">
        <v>0.49903942640082505</v>
      </c>
      <c r="G4">
        <v>0.45330839231222331</v>
      </c>
      <c r="H4">
        <v>0.6391760453711377</v>
      </c>
      <c r="I4">
        <v>17.54740789599667</v>
      </c>
      <c r="J4">
        <v>17.594171726956013</v>
      </c>
      <c r="K4">
        <v>0</v>
      </c>
      <c r="L4">
        <v>0.1659315789380939</v>
      </c>
      <c r="M4">
        <v>0.3961568151909321</v>
      </c>
      <c r="N4">
        <v>0.29356574126495832</v>
      </c>
      <c r="O4">
        <v>4.724639903973875E-3</v>
      </c>
      <c r="P4">
        <v>4.724639903973862E-3</v>
      </c>
      <c r="Q4">
        <v>1.708930789834524E-2</v>
      </c>
      <c r="R4">
        <v>1.7089307898345226E-2</v>
      </c>
    </row>
    <row r="5" spans="1:20">
      <c r="A5" s="107">
        <v>2</v>
      </c>
      <c r="B5" s="107">
        <v>1</v>
      </c>
      <c r="C5" s="107">
        <v>0.01</v>
      </c>
      <c r="D5" s="107">
        <v>0.01</v>
      </c>
      <c r="E5" t="s">
        <v>17</v>
      </c>
      <c r="F5">
        <v>-0.10877216870318702</v>
      </c>
      <c r="G5">
        <v>-3.4209028616683984E-2</v>
      </c>
      <c r="H5">
        <v>1.0905678910989989</v>
      </c>
      <c r="I5">
        <v>16.26578928593624</v>
      </c>
      <c r="J5">
        <v>16.341968247267392</v>
      </c>
      <c r="K5">
        <v>1</v>
      </c>
      <c r="L5">
        <v>0.38019999999999998</v>
      </c>
      <c r="M5">
        <v>0.54299999999999993</v>
      </c>
      <c r="N5">
        <v>7.6700000000000004E-2</v>
      </c>
      <c r="O5">
        <v>0.76429999999999998</v>
      </c>
      <c r="P5">
        <v>0.23570000000000002</v>
      </c>
      <c r="Q5">
        <v>0.75119999999999998</v>
      </c>
      <c r="R5">
        <v>0.24879999999999999</v>
      </c>
    </row>
    <row r="6" spans="1:20">
      <c r="A6" s="107"/>
      <c r="B6" s="107"/>
      <c r="C6" s="107"/>
      <c r="D6" s="107"/>
      <c r="E6" t="s">
        <v>18</v>
      </c>
      <c r="F6">
        <v>0.35823600610657697</v>
      </c>
      <c r="G6">
        <v>0.39958070309947474</v>
      </c>
      <c r="H6">
        <v>0.51433656427057883</v>
      </c>
      <c r="I6">
        <v>1.561142003642626</v>
      </c>
      <c r="J6">
        <v>1.4235087834778168</v>
      </c>
      <c r="K6">
        <v>0</v>
      </c>
      <c r="L6">
        <v>0.27080858348451381</v>
      </c>
      <c r="M6">
        <v>0.27763285108214408</v>
      </c>
      <c r="N6">
        <v>3.5556059024213188E-2</v>
      </c>
      <c r="O6">
        <v>1.1944780357033696E-2</v>
      </c>
      <c r="P6">
        <v>1.1944780357033682E-2</v>
      </c>
      <c r="Q6">
        <v>4.2057632416060316E-2</v>
      </c>
      <c r="R6">
        <v>4.2057632416060177E-2</v>
      </c>
    </row>
    <row r="7" spans="1:20">
      <c r="A7" s="107">
        <v>2</v>
      </c>
      <c r="B7" s="107">
        <v>1.5</v>
      </c>
      <c r="C7" s="107">
        <v>0.01</v>
      </c>
      <c r="D7" s="107">
        <v>0.01</v>
      </c>
      <c r="E7" t="s">
        <v>17</v>
      </c>
      <c r="F7">
        <v>-9.4831611821077869E-2</v>
      </c>
      <c r="G7">
        <v>-5.9721272965588892E-2</v>
      </c>
      <c r="H7">
        <v>1.1935861151237481</v>
      </c>
      <c r="I7">
        <v>17.731204394111369</v>
      </c>
      <c r="J7">
        <v>17.75849602382403</v>
      </c>
      <c r="K7">
        <v>1</v>
      </c>
      <c r="L7">
        <v>0.44600000000000001</v>
      </c>
      <c r="M7">
        <v>0.55030000000000001</v>
      </c>
      <c r="N7">
        <v>3.8E-3</v>
      </c>
      <c r="O7">
        <v>0.75980000000000003</v>
      </c>
      <c r="P7">
        <v>0.24020000000000002</v>
      </c>
      <c r="Q7">
        <v>0.76689999999999992</v>
      </c>
      <c r="R7">
        <v>0.23310000000000003</v>
      </c>
    </row>
    <row r="8" spans="1:20">
      <c r="A8" s="107"/>
      <c r="B8" s="107"/>
      <c r="C8" s="107"/>
      <c r="D8" s="107"/>
      <c r="E8" t="s">
        <v>18</v>
      </c>
      <c r="F8">
        <v>0.49071573487779896</v>
      </c>
      <c r="G8">
        <v>0.58604265601847261</v>
      </c>
      <c r="H8">
        <v>0.57629056195452311</v>
      </c>
      <c r="I8">
        <v>1.0032335994981014</v>
      </c>
      <c r="J8">
        <v>0.93831890902330772</v>
      </c>
      <c r="K8">
        <v>0</v>
      </c>
      <c r="L8">
        <v>0.19851056507008491</v>
      </c>
      <c r="M8">
        <v>0.19837901434711608</v>
      </c>
      <c r="N8">
        <v>1.3165611772087667E-3</v>
      </c>
      <c r="O8">
        <v>9.1748448367140224E-3</v>
      </c>
      <c r="P8">
        <v>9.1748448367140086E-3</v>
      </c>
      <c r="Q8">
        <v>3.2979623338594333E-2</v>
      </c>
      <c r="R8">
        <v>3.2979623338593743E-2</v>
      </c>
    </row>
    <row r="9" spans="1:20">
      <c r="A9" s="107">
        <v>2.5</v>
      </c>
      <c r="B9" s="107">
        <v>0.75</v>
      </c>
      <c r="C9" s="107">
        <v>0.01</v>
      </c>
      <c r="D9" s="107">
        <v>0.01</v>
      </c>
      <c r="E9" t="s">
        <v>17</v>
      </c>
      <c r="F9">
        <v>0.32225818466144773</v>
      </c>
      <c r="G9">
        <v>-7.7827161254828857E-3</v>
      </c>
      <c r="H9">
        <v>1.1664005666977009</v>
      </c>
      <c r="I9">
        <v>19.09391013445552</v>
      </c>
      <c r="J9">
        <v>19.075483837012808</v>
      </c>
      <c r="K9">
        <v>1</v>
      </c>
      <c r="L9">
        <v>0.64569999999999994</v>
      </c>
      <c r="M9">
        <v>0.246</v>
      </c>
      <c r="N9">
        <v>0.10830000000000002</v>
      </c>
      <c r="O9">
        <v>0.76929999999999998</v>
      </c>
      <c r="P9">
        <v>0.23069999999999999</v>
      </c>
      <c r="Q9">
        <v>0.73349999999999993</v>
      </c>
      <c r="R9">
        <v>0.26650000000000001</v>
      </c>
    </row>
    <row r="10" spans="1:20">
      <c r="A10" s="107"/>
      <c r="B10" s="107"/>
      <c r="C10" s="107"/>
      <c r="D10" s="107"/>
      <c r="E10" t="s">
        <v>18</v>
      </c>
      <c r="F10">
        <v>0.61356394694931438</v>
      </c>
      <c r="G10">
        <v>0.70361377770615163</v>
      </c>
      <c r="H10">
        <v>0.84503632828516151</v>
      </c>
      <c r="I10">
        <v>4.2169585550343243</v>
      </c>
      <c r="J10">
        <v>3.7484448002065278</v>
      </c>
      <c r="K10">
        <v>0</v>
      </c>
      <c r="L10">
        <v>0.43705785276856279</v>
      </c>
      <c r="M10">
        <v>0.38845677580223348</v>
      </c>
      <c r="N10">
        <v>0.11016356526143797</v>
      </c>
      <c r="O10">
        <v>1.1935474668213066E-2</v>
      </c>
      <c r="P10">
        <v>1.1935474668213058E-2</v>
      </c>
      <c r="Q10">
        <v>4.2311674249287008E-2</v>
      </c>
      <c r="R10">
        <v>4.231167424928698E-2</v>
      </c>
    </row>
    <row r="11" spans="1:20">
      <c r="A11" s="107">
        <v>2.5</v>
      </c>
      <c r="B11" s="107">
        <v>1.25</v>
      </c>
      <c r="C11" s="107">
        <v>0.01</v>
      </c>
      <c r="D11" s="107">
        <v>0.01</v>
      </c>
      <c r="E11" t="s">
        <v>17</v>
      </c>
      <c r="F11">
        <v>-9.9242275500541821E-2</v>
      </c>
      <c r="G11">
        <v>-5.8823537049071837E-3</v>
      </c>
      <c r="H11">
        <v>1.2652415790399103</v>
      </c>
      <c r="I11">
        <v>17.005768734910863</v>
      </c>
      <c r="J11">
        <v>16.969183788748541</v>
      </c>
      <c r="K11">
        <v>1</v>
      </c>
      <c r="L11">
        <v>0.43499999999999994</v>
      </c>
      <c r="M11">
        <v>0.52810000000000001</v>
      </c>
      <c r="N11">
        <v>3.6800000000000013E-2</v>
      </c>
      <c r="O11">
        <v>0.76329999999999998</v>
      </c>
      <c r="P11">
        <v>0.23670000000000005</v>
      </c>
      <c r="Q11">
        <v>0.75390000000000001</v>
      </c>
      <c r="R11">
        <v>0.24610000000000004</v>
      </c>
    </row>
    <row r="12" spans="1:20">
      <c r="A12" s="107"/>
      <c r="B12" s="107"/>
      <c r="C12" s="107"/>
      <c r="D12" s="107"/>
      <c r="E12" t="s">
        <v>18</v>
      </c>
      <c r="F12">
        <v>0.80322331550575854</v>
      </c>
      <c r="G12">
        <v>0.57071908702849772</v>
      </c>
      <c r="H12">
        <v>0.63686573486291476</v>
      </c>
      <c r="I12">
        <v>1.8628169029485595</v>
      </c>
      <c r="J12">
        <v>1.6538515611936015</v>
      </c>
      <c r="K12">
        <v>0</v>
      </c>
      <c r="L12">
        <v>0.37813519040446664</v>
      </c>
      <c r="M12">
        <v>0.38458504333314297</v>
      </c>
      <c r="N12">
        <v>2.7619638745726635E-2</v>
      </c>
      <c r="O12">
        <v>7.7753170710624826E-3</v>
      </c>
      <c r="P12">
        <v>7.7753170710624705E-3</v>
      </c>
      <c r="Q12">
        <v>2.7537650993180656E-2</v>
      </c>
      <c r="R12">
        <v>2.7537650993180229E-2</v>
      </c>
    </row>
    <row r="13" spans="1:20">
      <c r="A13" s="107">
        <v>2.5</v>
      </c>
      <c r="B13" s="107">
        <v>1.75</v>
      </c>
      <c r="C13" s="107">
        <v>0.01</v>
      </c>
      <c r="D13" s="107">
        <v>0.01</v>
      </c>
      <c r="E13" t="s">
        <v>17</v>
      </c>
      <c r="F13">
        <v>-0.1339833778751563</v>
      </c>
      <c r="G13">
        <v>6.0457231541272693E-2</v>
      </c>
      <c r="H13">
        <v>1.3723928290271679</v>
      </c>
      <c r="I13">
        <v>17.800224865505701</v>
      </c>
      <c r="J13">
        <v>17.609869493476971</v>
      </c>
      <c r="K13">
        <v>1</v>
      </c>
      <c r="L13">
        <v>0.45890000000000003</v>
      </c>
      <c r="M13">
        <v>0.53349999999999997</v>
      </c>
      <c r="N13">
        <v>7.5000000000000015E-3</v>
      </c>
      <c r="O13">
        <v>0.76</v>
      </c>
      <c r="P13">
        <v>0.24</v>
      </c>
      <c r="Q13">
        <v>0.76679999999999993</v>
      </c>
      <c r="R13">
        <v>0.23320000000000002</v>
      </c>
    </row>
    <row r="14" spans="1:20">
      <c r="A14" s="107"/>
      <c r="B14" s="107"/>
      <c r="C14" s="107"/>
      <c r="D14" s="107"/>
      <c r="E14" t="s">
        <v>18</v>
      </c>
      <c r="F14">
        <v>0.58280682647796112</v>
      </c>
      <c r="G14">
        <v>0.45267952230885883</v>
      </c>
      <c r="H14">
        <v>0.95257136654854868</v>
      </c>
      <c r="I14">
        <v>1.3697409217708387</v>
      </c>
      <c r="J14">
        <v>1.19834571647192</v>
      </c>
      <c r="K14">
        <v>0</v>
      </c>
      <c r="L14">
        <v>0.18281772950734873</v>
      </c>
      <c r="M14">
        <v>0.18359330053136466</v>
      </c>
      <c r="N14">
        <v>1.9578900207451217E-3</v>
      </c>
      <c r="O14">
        <v>1.459832562697214E-2</v>
      </c>
      <c r="P14">
        <v>1.4598325626972128E-2</v>
      </c>
      <c r="Q14">
        <v>5.2010255398975545E-2</v>
      </c>
      <c r="R14">
        <v>5.2010255398975407E-2</v>
      </c>
    </row>
    <row r="15" spans="1:20">
      <c r="A15" s="107">
        <v>3</v>
      </c>
      <c r="B15" s="107">
        <v>1</v>
      </c>
      <c r="C15" s="107">
        <v>0.01</v>
      </c>
      <c r="D15" s="107">
        <v>0.01</v>
      </c>
      <c r="E15" t="s">
        <v>17</v>
      </c>
      <c r="F15">
        <v>-2.195762126122865E-2</v>
      </c>
      <c r="G15">
        <v>4.6338258434256959E-3</v>
      </c>
      <c r="H15">
        <v>0.99453416711764131</v>
      </c>
      <c r="I15">
        <v>16.807017399897809</v>
      </c>
      <c r="J15">
        <v>16.916650337901661</v>
      </c>
      <c r="K15">
        <v>1</v>
      </c>
      <c r="L15">
        <v>0.30910000000000004</v>
      </c>
      <c r="M15">
        <v>0.43409999999999993</v>
      </c>
      <c r="N15">
        <v>0.25690000000000002</v>
      </c>
      <c r="O15">
        <v>0.75490000000000002</v>
      </c>
      <c r="P15">
        <v>0.24509999999999996</v>
      </c>
      <c r="Q15">
        <v>0.78469999999999995</v>
      </c>
      <c r="R15">
        <v>0.21530000000000005</v>
      </c>
    </row>
    <row r="16" spans="1:20">
      <c r="A16" s="107"/>
      <c r="B16" s="107"/>
      <c r="C16" s="107"/>
      <c r="D16" s="107"/>
      <c r="E16" t="s">
        <v>18</v>
      </c>
      <c r="F16">
        <v>0.53782803336667406</v>
      </c>
      <c r="G16">
        <v>0.58344341726330318</v>
      </c>
      <c r="H16">
        <v>0.43327626344348535</v>
      </c>
      <c r="I16">
        <v>0.99019301035127083</v>
      </c>
      <c r="J16">
        <v>0.96367278555695168</v>
      </c>
      <c r="K16">
        <v>0</v>
      </c>
      <c r="L16">
        <v>0.36057005791755181</v>
      </c>
      <c r="M16">
        <v>0.28655286500826421</v>
      </c>
      <c r="N16">
        <v>0.14452024079692088</v>
      </c>
      <c r="O16">
        <v>1.6414424550782576E-2</v>
      </c>
      <c r="P16">
        <v>1.6414424550782569E-2</v>
      </c>
      <c r="Q16">
        <v>5.822380192937518E-2</v>
      </c>
      <c r="R16">
        <v>5.8223801929374833E-2</v>
      </c>
    </row>
    <row r="17" spans="1:18">
      <c r="A17" s="107">
        <v>3</v>
      </c>
      <c r="B17" s="107">
        <v>1.5</v>
      </c>
      <c r="C17" s="107">
        <v>0.01</v>
      </c>
      <c r="D17" s="107">
        <v>0.01</v>
      </c>
      <c r="E17" t="s">
        <v>17</v>
      </c>
      <c r="F17">
        <v>-0.18674941460273059</v>
      </c>
      <c r="G17">
        <v>-9.9243364762198499E-2</v>
      </c>
      <c r="H17">
        <v>1.2641339913223786</v>
      </c>
      <c r="I17">
        <v>16.859563223291222</v>
      </c>
      <c r="J17">
        <v>17.266365554479471</v>
      </c>
      <c r="K17">
        <v>1</v>
      </c>
      <c r="L17">
        <v>0.36310000000000009</v>
      </c>
      <c r="M17">
        <v>0.58190000000000008</v>
      </c>
      <c r="N17">
        <v>5.4900000000000004E-2</v>
      </c>
      <c r="O17">
        <v>0.75390000000000001</v>
      </c>
      <c r="P17">
        <v>0.24610000000000004</v>
      </c>
      <c r="Q17">
        <v>0.78720000000000001</v>
      </c>
      <c r="R17">
        <v>0.21280000000000002</v>
      </c>
    </row>
    <row r="18" spans="1:18">
      <c r="A18" s="107"/>
      <c r="B18" s="107"/>
      <c r="C18" s="107"/>
      <c r="D18" s="107"/>
      <c r="E18" t="s">
        <v>18</v>
      </c>
      <c r="F18">
        <v>0.59430224690595079</v>
      </c>
      <c r="G18">
        <v>0.72504347087524212</v>
      </c>
      <c r="H18">
        <v>0.60304599338101272</v>
      </c>
      <c r="I18">
        <v>1.52856596746234</v>
      </c>
      <c r="J18">
        <v>2.1487555174318986</v>
      </c>
      <c r="K18">
        <v>0</v>
      </c>
      <c r="L18">
        <v>0.35521087633498316</v>
      </c>
      <c r="M18">
        <v>0.35285610853906618</v>
      </c>
      <c r="N18">
        <v>2.3402041696304096E-2</v>
      </c>
      <c r="O18">
        <v>1.3386975428046151E-2</v>
      </c>
      <c r="P18">
        <v>1.3386975428046141E-2</v>
      </c>
      <c r="Q18">
        <v>4.6758956361321838E-2</v>
      </c>
      <c r="R18">
        <v>4.6758956361321657E-2</v>
      </c>
    </row>
    <row r="19" spans="1:18">
      <c r="A19" s="107">
        <v>3</v>
      </c>
      <c r="B19" s="107">
        <v>2</v>
      </c>
      <c r="C19" s="107">
        <v>0.01</v>
      </c>
      <c r="D19" s="107">
        <v>0.01</v>
      </c>
      <c r="E19" t="s">
        <v>17</v>
      </c>
      <c r="F19">
        <v>-0.12189631209217691</v>
      </c>
      <c r="G19">
        <v>6.6642570620868979E-3</v>
      </c>
      <c r="H19">
        <v>1.2286521726196165</v>
      </c>
      <c r="I19">
        <v>16.854657317601703</v>
      </c>
      <c r="J19">
        <v>16.82479959857266</v>
      </c>
      <c r="K19">
        <v>1</v>
      </c>
      <c r="L19">
        <v>0.45669999999999999</v>
      </c>
      <c r="M19">
        <v>0.53039999999999998</v>
      </c>
      <c r="N19">
        <v>1.3100000000000001E-2</v>
      </c>
      <c r="O19">
        <v>0.75240000000000007</v>
      </c>
      <c r="P19">
        <v>0.24759999999999999</v>
      </c>
      <c r="Q19">
        <v>0.7923</v>
      </c>
      <c r="R19">
        <v>0.20770000000000005</v>
      </c>
    </row>
    <row r="20" spans="1:18">
      <c r="A20" s="107"/>
      <c r="B20" s="107"/>
      <c r="C20" s="107"/>
      <c r="D20" s="107"/>
      <c r="E20" t="s">
        <v>18</v>
      </c>
      <c r="F20">
        <v>0.5000643162614623</v>
      </c>
      <c r="G20">
        <v>0.57775262329912502</v>
      </c>
      <c r="H20">
        <v>0.68655793780968422</v>
      </c>
      <c r="I20">
        <v>0.8901606001420318</v>
      </c>
      <c r="J20">
        <v>0.89747995118007617</v>
      </c>
      <c r="K20">
        <v>0</v>
      </c>
      <c r="L20">
        <v>0.20944373415735731</v>
      </c>
      <c r="M20">
        <v>0.20980371779356033</v>
      </c>
      <c r="N20">
        <v>3.900142447540994E-3</v>
      </c>
      <c r="O20">
        <v>1.1606511582345118E-2</v>
      </c>
      <c r="P20">
        <v>1.160651158234511E-2</v>
      </c>
      <c r="Q20">
        <v>4.0770495868131557E-2</v>
      </c>
      <c r="R20">
        <v>4.077049586813123E-2</v>
      </c>
    </row>
    <row r="21" spans="1:18">
      <c r="A21" s="107">
        <v>3.5</v>
      </c>
      <c r="B21" s="107">
        <v>1.25</v>
      </c>
      <c r="C21" s="107">
        <v>0.01</v>
      </c>
      <c r="D21" s="107">
        <v>0.01</v>
      </c>
      <c r="E21" t="s">
        <v>17</v>
      </c>
      <c r="F21">
        <v>0.18505700312957979</v>
      </c>
      <c r="G21">
        <v>-8.1319581257786495E-3</v>
      </c>
      <c r="H21">
        <v>1.1891165943712552</v>
      </c>
      <c r="I21">
        <v>16.567267404641271</v>
      </c>
      <c r="J21">
        <v>16.873286925170326</v>
      </c>
      <c r="K21">
        <v>1</v>
      </c>
      <c r="L21">
        <v>0.50719999999999987</v>
      </c>
      <c r="M21">
        <v>0.27440000000000003</v>
      </c>
      <c r="N21">
        <v>0.21850000000000006</v>
      </c>
      <c r="O21">
        <v>0.75980000000000003</v>
      </c>
      <c r="P21">
        <v>0.24019999999999997</v>
      </c>
      <c r="Q21">
        <v>0.76669999999999994</v>
      </c>
      <c r="R21">
        <v>0.23330000000000001</v>
      </c>
    </row>
    <row r="22" spans="1:18">
      <c r="A22" s="107"/>
      <c r="B22" s="107"/>
      <c r="C22" s="107"/>
      <c r="D22" s="107"/>
      <c r="E22" t="s">
        <v>18</v>
      </c>
      <c r="F22">
        <v>0.5368364871551019</v>
      </c>
      <c r="G22">
        <v>0.57931772102865497</v>
      </c>
      <c r="H22">
        <v>0.84823562804092179</v>
      </c>
      <c r="I22">
        <v>1.9536395762015351</v>
      </c>
      <c r="J22">
        <v>2.2876985113054848</v>
      </c>
      <c r="K22">
        <v>0</v>
      </c>
      <c r="L22">
        <v>0.30775813013902142</v>
      </c>
      <c r="M22">
        <v>0.30776946639399505</v>
      </c>
      <c r="N22">
        <v>9.1840743802640248E-2</v>
      </c>
      <c r="O22">
        <v>1.0368756488176936E-2</v>
      </c>
      <c r="P22">
        <v>1.0368756488176926E-2</v>
      </c>
      <c r="Q22">
        <v>3.7318598282596004E-2</v>
      </c>
      <c r="R22">
        <v>3.731859828259583E-2</v>
      </c>
    </row>
    <row r="23" spans="1:18">
      <c r="A23" s="107">
        <v>3.5</v>
      </c>
      <c r="B23" s="107">
        <v>1.75</v>
      </c>
      <c r="C23" s="107">
        <v>0.01</v>
      </c>
      <c r="D23" s="107">
        <v>0.01</v>
      </c>
      <c r="E23" t="s">
        <v>17</v>
      </c>
      <c r="F23">
        <v>-6.2940072603154623E-2</v>
      </c>
      <c r="G23">
        <v>0.40515093283213943</v>
      </c>
      <c r="H23">
        <v>1.3515722701599622</v>
      </c>
      <c r="I23">
        <v>16.282422425774392</v>
      </c>
      <c r="J23">
        <v>16.643515776881031</v>
      </c>
      <c r="K23">
        <v>1</v>
      </c>
      <c r="L23">
        <v>0.47590000000000005</v>
      </c>
      <c r="M23">
        <v>0.44829999999999998</v>
      </c>
      <c r="N23">
        <v>7.5800000000000006E-2</v>
      </c>
      <c r="O23">
        <v>0.75829999999999997</v>
      </c>
      <c r="P23">
        <v>0.24169999999999997</v>
      </c>
      <c r="Q23">
        <v>0.77189999999999992</v>
      </c>
      <c r="R23">
        <v>0.22809999999999997</v>
      </c>
    </row>
    <row r="24" spans="1:18">
      <c r="A24" s="107"/>
      <c r="B24" s="107"/>
      <c r="C24" s="107"/>
      <c r="D24" s="107"/>
      <c r="E24" t="s">
        <v>18</v>
      </c>
      <c r="F24">
        <v>0.54206211176448726</v>
      </c>
      <c r="G24">
        <v>0.49850336550426544</v>
      </c>
      <c r="H24">
        <v>0.78712490805643942</v>
      </c>
      <c r="I24">
        <v>1.1105356725890221</v>
      </c>
      <c r="J24">
        <v>1.488680528664208</v>
      </c>
      <c r="K24">
        <v>0</v>
      </c>
      <c r="L24">
        <v>0.28724068498579902</v>
      </c>
      <c r="M24">
        <v>0.27864116709488568</v>
      </c>
      <c r="N24">
        <v>1.7073696468870244E-2</v>
      </c>
      <c r="O24">
        <v>1.3573258022056962E-2</v>
      </c>
      <c r="P24">
        <v>1.3573258022056951E-2</v>
      </c>
      <c r="Q24">
        <v>4.7378968611259016E-2</v>
      </c>
      <c r="R24">
        <v>4.7378968611259169E-2</v>
      </c>
    </row>
    <row r="25" spans="1:18">
      <c r="A25" s="107">
        <v>3.5</v>
      </c>
      <c r="B25" s="107">
        <v>2.25</v>
      </c>
      <c r="C25" s="107">
        <v>0.01</v>
      </c>
      <c r="D25" s="107">
        <v>0.01</v>
      </c>
      <c r="E25" t="s">
        <v>17</v>
      </c>
      <c r="F25">
        <v>8.5076119310534992E-2</v>
      </c>
      <c r="G25">
        <v>-0.22825270452025367</v>
      </c>
      <c r="H25">
        <v>1.0661045831090923</v>
      </c>
      <c r="I25">
        <v>16.57726920237722</v>
      </c>
      <c r="J25">
        <v>16.560355732777943</v>
      </c>
      <c r="K25">
        <v>1</v>
      </c>
      <c r="L25">
        <v>0.48209999999999997</v>
      </c>
      <c r="M25">
        <v>0.50009999999999999</v>
      </c>
      <c r="N25">
        <v>1.7600000000000001E-2</v>
      </c>
      <c r="O25">
        <v>0.77010000000000001</v>
      </c>
      <c r="P25">
        <v>0.22989999999999999</v>
      </c>
      <c r="Q25">
        <v>0.73089999999999988</v>
      </c>
      <c r="R25">
        <v>0.26910000000000001</v>
      </c>
    </row>
    <row r="26" spans="1:18">
      <c r="A26" s="107"/>
      <c r="B26" s="107"/>
      <c r="C26" s="107"/>
      <c r="D26" s="107"/>
      <c r="E26" t="s">
        <v>18</v>
      </c>
      <c r="F26">
        <v>0.56851997854260683</v>
      </c>
      <c r="G26">
        <v>0.55103011935531365</v>
      </c>
      <c r="H26">
        <v>0.72496661111191241</v>
      </c>
      <c r="I26">
        <v>1.0411414833649968</v>
      </c>
      <c r="J26">
        <v>0.51938457798817661</v>
      </c>
      <c r="K26">
        <v>0</v>
      </c>
      <c r="L26">
        <v>0.19789023332252781</v>
      </c>
      <c r="M26">
        <v>0.19603029811174014</v>
      </c>
      <c r="N26">
        <v>3.6575644598253877E-3</v>
      </c>
      <c r="O26">
        <v>1.4540747344388242E-2</v>
      </c>
      <c r="P26">
        <v>1.4540747344388228E-2</v>
      </c>
      <c r="Q26">
        <v>5.1670860044881937E-2</v>
      </c>
      <c r="R26">
        <v>5.1670860044881972E-2</v>
      </c>
    </row>
    <row r="27" spans="1:18">
      <c r="A27" s="107">
        <v>4</v>
      </c>
      <c r="B27" s="107">
        <v>1.5</v>
      </c>
      <c r="C27" s="107">
        <v>0.01</v>
      </c>
      <c r="D27" s="107">
        <v>0.01</v>
      </c>
      <c r="E27" t="s">
        <v>17</v>
      </c>
      <c r="F27">
        <v>0.14336215683658601</v>
      </c>
      <c r="G27">
        <v>-0.11236605886511561</v>
      </c>
      <c r="H27">
        <v>0.92157235961729855</v>
      </c>
      <c r="I27">
        <v>15.804457557309041</v>
      </c>
      <c r="J27">
        <v>15.805546099583211</v>
      </c>
      <c r="K27">
        <v>1</v>
      </c>
      <c r="L27">
        <v>0.46399999999999997</v>
      </c>
      <c r="M27">
        <v>0.32900000000000007</v>
      </c>
      <c r="N27">
        <v>0.2069</v>
      </c>
      <c r="O27">
        <v>0.7591</v>
      </c>
      <c r="P27">
        <v>0.24089999999999998</v>
      </c>
      <c r="Q27">
        <v>0.76929999999999998</v>
      </c>
      <c r="R27">
        <v>0.23070000000000004</v>
      </c>
    </row>
    <row r="28" spans="1:18">
      <c r="A28" s="107"/>
      <c r="B28" s="107"/>
      <c r="C28" s="107"/>
      <c r="D28" s="107"/>
      <c r="E28" t="s">
        <v>18</v>
      </c>
      <c r="F28">
        <v>0.6013277725277506</v>
      </c>
      <c r="G28">
        <v>0.64314423243721008</v>
      </c>
      <c r="H28">
        <v>0.38908111101572718</v>
      </c>
      <c r="I28">
        <v>1.3045413709494036</v>
      </c>
      <c r="J28">
        <v>1.2909357553811085</v>
      </c>
      <c r="K28">
        <v>0</v>
      </c>
      <c r="L28">
        <v>0.29889500200274727</v>
      </c>
      <c r="M28">
        <v>0.30482818475695816</v>
      </c>
      <c r="N28">
        <v>8.3069515734982113E-2</v>
      </c>
      <c r="O28">
        <v>1.1445037740824147E-2</v>
      </c>
      <c r="P28">
        <v>1.1445037740824136E-2</v>
      </c>
      <c r="Q28">
        <v>4.0011248418413553E-2</v>
      </c>
      <c r="R28">
        <v>4.0011248418413123E-2</v>
      </c>
    </row>
    <row r="29" spans="1:18">
      <c r="A29" s="107">
        <v>4</v>
      </c>
      <c r="B29" s="107">
        <v>2</v>
      </c>
      <c r="C29" s="107">
        <v>0.01</v>
      </c>
      <c r="D29" s="107">
        <v>0.01</v>
      </c>
      <c r="E29" t="s">
        <v>17</v>
      </c>
      <c r="F29">
        <v>-0.11382334462002816</v>
      </c>
      <c r="G29">
        <v>-0.18445924776030612</v>
      </c>
      <c r="H29">
        <v>1.5971068811539233</v>
      </c>
      <c r="I29">
        <v>15.932248496886018</v>
      </c>
      <c r="J29">
        <v>15.938917638132079</v>
      </c>
      <c r="K29">
        <v>1</v>
      </c>
      <c r="L29">
        <v>0.40079999999999999</v>
      </c>
      <c r="M29">
        <v>0.52769999999999995</v>
      </c>
      <c r="N29">
        <v>7.1399999999999991E-2</v>
      </c>
      <c r="O29">
        <v>0.76479999999999992</v>
      </c>
      <c r="P29">
        <v>0.23519999999999999</v>
      </c>
      <c r="Q29">
        <v>0.74890000000000001</v>
      </c>
      <c r="R29">
        <v>0.25109999999999999</v>
      </c>
    </row>
    <row r="30" spans="1:18">
      <c r="A30" s="107"/>
      <c r="B30" s="107"/>
      <c r="C30" s="107"/>
      <c r="D30" s="107"/>
      <c r="E30" t="s">
        <v>18</v>
      </c>
      <c r="F30">
        <v>0.71511901325896432</v>
      </c>
      <c r="G30">
        <v>0.45693404761484996</v>
      </c>
      <c r="H30">
        <v>0.40949013468310275</v>
      </c>
      <c r="I30">
        <v>1.0010857357529979</v>
      </c>
      <c r="J30">
        <v>1.1722722971051251</v>
      </c>
      <c r="K30">
        <v>0</v>
      </c>
      <c r="L30">
        <v>0.29200106544706705</v>
      </c>
      <c r="M30">
        <v>0.29422970995843067</v>
      </c>
      <c r="N30">
        <v>2.2366641828103471E-2</v>
      </c>
      <c r="O30">
        <v>8.9169003084654495E-3</v>
      </c>
      <c r="P30">
        <v>8.9169003084654391E-3</v>
      </c>
      <c r="Q30">
        <v>3.1564572264205067E-2</v>
      </c>
      <c r="R30">
        <v>3.1564572264204845E-2</v>
      </c>
    </row>
    <row r="31" spans="1:18">
      <c r="A31" s="107">
        <v>4</v>
      </c>
      <c r="B31" s="107">
        <v>2.5</v>
      </c>
      <c r="C31" s="107">
        <v>0.01</v>
      </c>
      <c r="D31" s="107">
        <v>0.01</v>
      </c>
      <c r="E31" t="s">
        <v>17</v>
      </c>
      <c r="F31">
        <v>7.2147713260909546E-2</v>
      </c>
      <c r="G31">
        <v>0.20511170391728278</v>
      </c>
      <c r="H31">
        <v>1.249528808501229</v>
      </c>
      <c r="I31">
        <v>16.083711455130818</v>
      </c>
      <c r="J31">
        <v>16.219639118716628</v>
      </c>
      <c r="K31">
        <v>1</v>
      </c>
      <c r="L31">
        <v>0.53150000000000008</v>
      </c>
      <c r="M31">
        <v>0.44500000000000012</v>
      </c>
      <c r="N31">
        <v>2.3399999999999997E-2</v>
      </c>
      <c r="O31">
        <v>0.76069999999999993</v>
      </c>
      <c r="P31">
        <v>0.23929999999999998</v>
      </c>
      <c r="Q31">
        <v>0.76419999999999999</v>
      </c>
      <c r="R31">
        <v>0.23580000000000007</v>
      </c>
    </row>
    <row r="32" spans="1:18">
      <c r="A32" s="107"/>
      <c r="B32" s="107"/>
      <c r="C32" s="107"/>
      <c r="D32" s="107"/>
      <c r="E32" t="s">
        <v>18</v>
      </c>
      <c r="F32">
        <v>0.51636254743090371</v>
      </c>
      <c r="G32">
        <v>0.6592530798852595</v>
      </c>
      <c r="H32">
        <v>0.59733316665191638</v>
      </c>
      <c r="I32">
        <v>0.62286934480382117</v>
      </c>
      <c r="J32">
        <v>0.60638660666310795</v>
      </c>
      <c r="K32">
        <v>0</v>
      </c>
      <c r="L32">
        <v>0.1687616662634023</v>
      </c>
      <c r="M32">
        <v>0.16676263903458033</v>
      </c>
      <c r="N32">
        <v>4.2998707990925603E-3</v>
      </c>
      <c r="O32">
        <v>1.4337596265297296E-2</v>
      </c>
      <c r="P32">
        <v>1.4337596265297287E-2</v>
      </c>
      <c r="Q32">
        <v>5.1252750603693893E-2</v>
      </c>
      <c r="R32">
        <v>5.1252750603693692E-2</v>
      </c>
    </row>
    <row r="33" spans="1:18">
      <c r="A33" s="107">
        <v>4.5</v>
      </c>
      <c r="B33" s="107">
        <v>1.75</v>
      </c>
      <c r="C33" s="107">
        <v>0.01</v>
      </c>
      <c r="D33" s="107">
        <v>0.01</v>
      </c>
      <c r="E33" t="s">
        <v>17</v>
      </c>
      <c r="F33">
        <v>0.11273509694852765</v>
      </c>
      <c r="G33">
        <v>0.2957982858520477</v>
      </c>
      <c r="H33">
        <v>1.0177722075921367</v>
      </c>
      <c r="I33">
        <v>16.225118649062487</v>
      </c>
      <c r="J33">
        <v>15.889076664383669</v>
      </c>
      <c r="K33">
        <v>1</v>
      </c>
      <c r="L33">
        <v>0.48839999999999995</v>
      </c>
      <c r="M33">
        <v>0.30449999999999999</v>
      </c>
      <c r="N33">
        <v>0.2072</v>
      </c>
      <c r="O33">
        <v>0.75770000000000004</v>
      </c>
      <c r="P33">
        <v>0.24230000000000002</v>
      </c>
      <c r="Q33">
        <v>0.77449999999999997</v>
      </c>
      <c r="R33">
        <v>0.22549999999999998</v>
      </c>
    </row>
    <row r="34" spans="1:18">
      <c r="A34" s="107"/>
      <c r="B34" s="107"/>
      <c r="C34" s="107"/>
      <c r="D34" s="107"/>
      <c r="E34" t="s">
        <v>18</v>
      </c>
      <c r="F34">
        <v>0.6112089619069998</v>
      </c>
      <c r="G34">
        <v>0.51875183176296324</v>
      </c>
      <c r="H34">
        <v>0.81954184656116424</v>
      </c>
      <c r="I34">
        <v>2.130219061019452</v>
      </c>
      <c r="J34">
        <v>1.4491371155738564</v>
      </c>
      <c r="K34">
        <v>0</v>
      </c>
      <c r="L34">
        <v>0.24504611810840835</v>
      </c>
      <c r="M34">
        <v>0.2722548846618224</v>
      </c>
      <c r="N34">
        <v>6.3357539233920554E-2</v>
      </c>
      <c r="O34">
        <v>9.9671683262822757E-3</v>
      </c>
      <c r="P34">
        <v>9.9671683262822653E-3</v>
      </c>
      <c r="Q34">
        <v>3.5994598360186071E-2</v>
      </c>
      <c r="R34">
        <v>3.5994598360186029E-2</v>
      </c>
    </row>
    <row r="35" spans="1:18">
      <c r="A35" s="159">
        <v>4.5</v>
      </c>
      <c r="B35" s="159">
        <v>2.25</v>
      </c>
      <c r="C35" s="159">
        <v>0.01</v>
      </c>
      <c r="D35" s="159">
        <v>0.01</v>
      </c>
      <c r="E35" s="5" t="s">
        <v>17</v>
      </c>
      <c r="F35" s="5">
        <v>0.16414236905397514</v>
      </c>
      <c r="G35" s="5">
        <v>-0.27152883314541054</v>
      </c>
      <c r="H35" s="5">
        <v>0.72288827923425392</v>
      </c>
      <c r="I35" s="5">
        <v>15.453886837337498</v>
      </c>
      <c r="J35" s="5">
        <v>15.529214662611301</v>
      </c>
      <c r="K35" s="5">
        <v>1</v>
      </c>
      <c r="L35" s="5">
        <v>0.48480000000000001</v>
      </c>
      <c r="M35" s="5">
        <v>0.42329999999999995</v>
      </c>
      <c r="N35" s="5">
        <v>9.1899999999999996E-2</v>
      </c>
      <c r="O35" s="5">
        <v>0.74950000000000006</v>
      </c>
      <c r="P35" s="5">
        <v>0.25050000000000006</v>
      </c>
      <c r="Q35" s="5">
        <v>0.80269999999999997</v>
      </c>
      <c r="R35" s="5">
        <v>0.1973</v>
      </c>
    </row>
    <row r="36" spans="1:18">
      <c r="A36" s="159"/>
      <c r="B36" s="159"/>
      <c r="C36" s="159"/>
      <c r="D36" s="159"/>
      <c r="E36" s="5" t="s">
        <v>18</v>
      </c>
      <c r="F36" s="5">
        <v>0.52270152241053425</v>
      </c>
      <c r="G36" s="5">
        <v>0.50312268498944113</v>
      </c>
      <c r="H36" s="5">
        <v>0.382369005238404</v>
      </c>
      <c r="I36" s="5">
        <v>0.43835266565257508</v>
      </c>
      <c r="J36" s="5">
        <v>0.55190435627943313</v>
      </c>
      <c r="K36" s="5">
        <v>0</v>
      </c>
      <c r="L36" s="5">
        <v>0.18585585812666763</v>
      </c>
      <c r="M36" s="5">
        <v>0.17999447522385559</v>
      </c>
      <c r="N36" s="5">
        <v>1.4999629625057079E-2</v>
      </c>
      <c r="O36" s="5">
        <v>1.4073221221723047E-2</v>
      </c>
      <c r="P36" s="5">
        <v>1.4073221221723034E-2</v>
      </c>
      <c r="Q36" s="5">
        <v>4.9770696420908374E-2</v>
      </c>
      <c r="R36" s="5">
        <v>4.9770696420908297E-2</v>
      </c>
    </row>
    <row r="37" spans="1:18">
      <c r="A37" s="107">
        <v>4.5</v>
      </c>
      <c r="B37" s="107">
        <v>2.75</v>
      </c>
      <c r="C37" s="107">
        <v>0.01</v>
      </c>
      <c r="D37" s="107">
        <v>0.01</v>
      </c>
      <c r="E37" t="s">
        <v>17</v>
      </c>
      <c r="F37">
        <v>-0.14620897680380157</v>
      </c>
      <c r="G37">
        <v>-9.0493741105385217E-2</v>
      </c>
      <c r="H37">
        <v>1.2473859559699385</v>
      </c>
      <c r="I37">
        <v>16.23487995395897</v>
      </c>
      <c r="J37">
        <v>16.770991141122828</v>
      </c>
      <c r="K37">
        <v>1</v>
      </c>
      <c r="L37">
        <v>0.43689999999999996</v>
      </c>
      <c r="M37">
        <v>0.53500000000000003</v>
      </c>
      <c r="N37">
        <v>2.8400000000000002E-2</v>
      </c>
      <c r="O37">
        <v>0.76139999999999997</v>
      </c>
      <c r="P37">
        <v>0.23860000000000001</v>
      </c>
      <c r="Q37">
        <v>0.76170000000000004</v>
      </c>
      <c r="R37">
        <v>0.23830000000000001</v>
      </c>
    </row>
    <row r="38" spans="1:18">
      <c r="A38" s="107"/>
      <c r="B38" s="107"/>
      <c r="C38" s="107"/>
      <c r="D38" s="107"/>
      <c r="E38" t="s">
        <v>18</v>
      </c>
      <c r="F38">
        <v>0.54403838193037968</v>
      </c>
      <c r="G38">
        <v>0.63653131615938485</v>
      </c>
      <c r="H38">
        <v>0.73791267229135327</v>
      </c>
      <c r="I38">
        <v>0.52055905314604201</v>
      </c>
      <c r="J38">
        <v>1.130236625208024</v>
      </c>
      <c r="K38">
        <v>0</v>
      </c>
      <c r="L38">
        <v>0.13356850094406408</v>
      </c>
      <c r="M38">
        <v>0.13522820218677264</v>
      </c>
      <c r="N38">
        <v>3.4058772731852794E-3</v>
      </c>
      <c r="O38">
        <v>1.2755826555386814E-2</v>
      </c>
      <c r="P38">
        <v>1.2755826555386797E-2</v>
      </c>
      <c r="Q38">
        <v>4.5470503259439167E-2</v>
      </c>
      <c r="R38">
        <v>4.5470503259439174E-2</v>
      </c>
    </row>
    <row r="39" spans="1:18">
      <c r="A39" s="107">
        <v>5</v>
      </c>
      <c r="B39" s="107">
        <v>2</v>
      </c>
      <c r="C39" s="107">
        <v>0.01</v>
      </c>
      <c r="D39" s="107">
        <v>0.01</v>
      </c>
      <c r="E39" t="s">
        <v>17</v>
      </c>
      <c r="F39">
        <v>-0.37562660241792023</v>
      </c>
      <c r="G39">
        <v>-0.11082001036506464</v>
      </c>
      <c r="H39">
        <v>1.0677677568562398</v>
      </c>
      <c r="I39">
        <v>16.126224616063091</v>
      </c>
      <c r="J39">
        <v>16.150295973679704</v>
      </c>
      <c r="K39">
        <v>1</v>
      </c>
      <c r="L39">
        <v>0.24199999999999999</v>
      </c>
      <c r="M39">
        <v>0.5605</v>
      </c>
      <c r="N39">
        <v>0.19729999999999998</v>
      </c>
      <c r="O39">
        <v>0.76049999999999995</v>
      </c>
      <c r="P39">
        <v>0.23949999999999999</v>
      </c>
      <c r="Q39">
        <v>0.76419999999999999</v>
      </c>
      <c r="R39">
        <v>0.23580000000000007</v>
      </c>
    </row>
    <row r="40" spans="1:18">
      <c r="A40" s="107"/>
      <c r="B40" s="107"/>
      <c r="C40" s="107"/>
      <c r="D40" s="107"/>
      <c r="E40" t="s">
        <v>18</v>
      </c>
      <c r="F40">
        <v>0.52715164615740673</v>
      </c>
      <c r="G40">
        <v>0.49213891580418051</v>
      </c>
      <c r="H40">
        <v>0.35745415728407864</v>
      </c>
      <c r="I40">
        <v>0.98997296904002241</v>
      </c>
      <c r="J40">
        <v>1.0115481393551589</v>
      </c>
      <c r="K40">
        <v>0</v>
      </c>
      <c r="L40">
        <v>0.17905740854696728</v>
      </c>
      <c r="M40">
        <v>0.22012988590072594</v>
      </c>
      <c r="N40">
        <v>5.4072071246521372E-2</v>
      </c>
      <c r="O40">
        <v>1.1118053386771956E-2</v>
      </c>
      <c r="P40">
        <v>1.1118053386771944E-2</v>
      </c>
      <c r="Q40">
        <v>3.9619860339649531E-2</v>
      </c>
      <c r="R40">
        <v>3.9619860339649239E-2</v>
      </c>
    </row>
    <row r="41" spans="1:18">
      <c r="A41" s="107">
        <v>5</v>
      </c>
      <c r="B41" s="107">
        <v>2.5</v>
      </c>
      <c r="C41" s="107">
        <v>0.01</v>
      </c>
      <c r="D41" s="107">
        <v>0.01</v>
      </c>
      <c r="E41" t="s">
        <v>17</v>
      </c>
      <c r="F41">
        <v>0.12390053491411354</v>
      </c>
      <c r="G41">
        <v>-0.46316539808611956</v>
      </c>
      <c r="H41">
        <v>1.0999043074372179</v>
      </c>
      <c r="I41">
        <v>15.482855098931429</v>
      </c>
      <c r="J41">
        <v>15.553427251288941</v>
      </c>
      <c r="K41">
        <v>1</v>
      </c>
      <c r="L41">
        <v>0.45339999999999997</v>
      </c>
      <c r="M41">
        <v>0.4582</v>
      </c>
      <c r="N41">
        <v>8.8300000000000003E-2</v>
      </c>
      <c r="O41">
        <v>0.75839999999999996</v>
      </c>
      <c r="P41">
        <v>0.24159999999999998</v>
      </c>
      <c r="Q41">
        <v>0.77199999999999991</v>
      </c>
      <c r="R41">
        <v>0.22800000000000004</v>
      </c>
    </row>
    <row r="42" spans="1:18">
      <c r="A42" s="107"/>
      <c r="B42" s="107"/>
      <c r="C42" s="107"/>
      <c r="D42" s="107"/>
      <c r="E42" t="s">
        <v>18</v>
      </c>
      <c r="F42">
        <v>0.63721650664573115</v>
      </c>
      <c r="G42">
        <v>0.30206327899976332</v>
      </c>
      <c r="H42">
        <v>0.50388238879379776</v>
      </c>
      <c r="I42">
        <v>0.57142373816815284</v>
      </c>
      <c r="J42">
        <v>0.68287670292667746</v>
      </c>
      <c r="K42">
        <v>0</v>
      </c>
      <c r="L42">
        <v>0.22029434854303453</v>
      </c>
      <c r="M42">
        <v>0.21675475132559896</v>
      </c>
      <c r="N42">
        <v>2.0061294962079489E-2</v>
      </c>
      <c r="O42">
        <v>9.191783770786225E-3</v>
      </c>
      <c r="P42">
        <v>9.1917837707862129E-3</v>
      </c>
      <c r="Q42">
        <v>3.2988213383301358E-2</v>
      </c>
      <c r="R42">
        <v>3.2988213383301108E-2</v>
      </c>
    </row>
    <row r="43" spans="1:18">
      <c r="A43" s="107">
        <v>5</v>
      </c>
      <c r="B43" s="107">
        <v>3</v>
      </c>
      <c r="C43" s="107">
        <v>0.01</v>
      </c>
      <c r="D43" s="107">
        <v>0.01</v>
      </c>
      <c r="E43" t="s">
        <v>17</v>
      </c>
      <c r="F43">
        <v>-0.27369802703591006</v>
      </c>
      <c r="G43">
        <v>-2.2186000503873825E-2</v>
      </c>
      <c r="H43">
        <v>1.5351715269230557</v>
      </c>
      <c r="I43">
        <v>16.571883414893346</v>
      </c>
      <c r="J43">
        <v>16.954807432128213</v>
      </c>
      <c r="K43">
        <v>1</v>
      </c>
      <c r="L43">
        <v>0.41370000000000007</v>
      </c>
      <c r="M43">
        <v>0.55400000000000005</v>
      </c>
      <c r="N43">
        <v>3.2400000000000005E-2</v>
      </c>
      <c r="O43">
        <v>0.76069999999999993</v>
      </c>
      <c r="P43">
        <v>0.23929999999999998</v>
      </c>
      <c r="Q43">
        <v>0.76419999999999999</v>
      </c>
      <c r="R43">
        <v>0.23579999999999995</v>
      </c>
    </row>
    <row r="44" spans="1:18">
      <c r="A44" s="107"/>
      <c r="B44" s="107"/>
      <c r="C44" s="107"/>
      <c r="D44" s="107"/>
      <c r="E44" t="s">
        <v>18</v>
      </c>
      <c r="F44">
        <v>0.49995351074188038</v>
      </c>
      <c r="G44">
        <v>0.72993563174021825</v>
      </c>
      <c r="H44">
        <v>0.76638806622815092</v>
      </c>
      <c r="I44">
        <v>0.94320426254729306</v>
      </c>
      <c r="J44">
        <v>2.0235672460967118</v>
      </c>
      <c r="K44">
        <v>0</v>
      </c>
      <c r="L44">
        <v>0.14744042111231825</v>
      </c>
      <c r="M44">
        <v>0.1502213182089823</v>
      </c>
      <c r="N44">
        <v>4.2216373863966832E-3</v>
      </c>
      <c r="O44">
        <v>1.395269786735806E-2</v>
      </c>
      <c r="P44">
        <v>1.3952697867358047E-2</v>
      </c>
      <c r="Q44">
        <v>4.9765673131408804E-2</v>
      </c>
      <c r="R44">
        <v>4.9765673131408929E-2</v>
      </c>
    </row>
    <row r="45" spans="1:18">
      <c r="A45" s="107">
        <v>5.5</v>
      </c>
      <c r="B45" s="107">
        <v>2.25</v>
      </c>
      <c r="C45" s="107">
        <v>0.01</v>
      </c>
      <c r="D45" s="107">
        <v>0.01</v>
      </c>
      <c r="E45" t="s">
        <v>17</v>
      </c>
      <c r="F45">
        <v>1.1462082575730892E-2</v>
      </c>
      <c r="G45">
        <v>0.26662482056230208</v>
      </c>
      <c r="H45">
        <v>0.9532359372287974</v>
      </c>
      <c r="I45">
        <v>15.666909078191882</v>
      </c>
      <c r="J45">
        <v>15.598626760060148</v>
      </c>
      <c r="K45">
        <v>1</v>
      </c>
      <c r="L45">
        <v>0.42119999999999996</v>
      </c>
      <c r="M45">
        <v>0.37640000000000001</v>
      </c>
      <c r="N45">
        <v>0.20249999999999999</v>
      </c>
      <c r="O45">
        <v>0.76560000000000006</v>
      </c>
      <c r="P45">
        <v>0.23440000000000003</v>
      </c>
      <c r="Q45">
        <v>0.74629999999999996</v>
      </c>
      <c r="R45">
        <v>0.25370000000000004</v>
      </c>
    </row>
    <row r="46" spans="1:18">
      <c r="A46" s="107"/>
      <c r="B46" s="107"/>
      <c r="C46" s="107"/>
      <c r="D46" s="107"/>
      <c r="E46" t="s">
        <v>18</v>
      </c>
      <c r="F46">
        <v>0.59833482890752365</v>
      </c>
      <c r="G46">
        <v>0.54851166941932317</v>
      </c>
      <c r="H46">
        <v>0.66535715060471678</v>
      </c>
      <c r="I46">
        <v>1.0656745801973595</v>
      </c>
      <c r="J46">
        <v>0.65805533158477059</v>
      </c>
      <c r="K46">
        <v>0</v>
      </c>
      <c r="L46">
        <v>0.21974975666779603</v>
      </c>
      <c r="M46">
        <v>0.20761245948481347</v>
      </c>
      <c r="N46">
        <v>4.2625631308456223E-2</v>
      </c>
      <c r="O46">
        <v>1.1057425860780928E-2</v>
      </c>
      <c r="P46">
        <v>1.1057425860780918E-2</v>
      </c>
      <c r="Q46">
        <v>3.8987319875968804E-2</v>
      </c>
      <c r="R46">
        <v>3.8987319875968436E-2</v>
      </c>
    </row>
    <row r="47" spans="1:18">
      <c r="A47" s="149">
        <v>5.5</v>
      </c>
      <c r="B47" s="149">
        <v>2.75</v>
      </c>
      <c r="C47" s="149">
        <v>0.01</v>
      </c>
      <c r="D47" s="149">
        <v>0.01</v>
      </c>
      <c r="E47" s="4" t="s">
        <v>17</v>
      </c>
      <c r="F47" s="4">
        <v>4.0803859881435076E-2</v>
      </c>
      <c r="G47" s="4">
        <v>3.5668064614447291E-2</v>
      </c>
      <c r="H47" s="4">
        <v>1.0227614873779431</v>
      </c>
      <c r="I47" s="4">
        <v>15.45554670757341</v>
      </c>
      <c r="J47" s="4">
        <v>15.517477404004728</v>
      </c>
      <c r="K47" s="4">
        <v>1</v>
      </c>
      <c r="L47" s="4">
        <v>0.46539999999999998</v>
      </c>
      <c r="M47" s="4">
        <v>0.43580000000000008</v>
      </c>
      <c r="N47" s="4">
        <v>9.8899999999999988E-2</v>
      </c>
      <c r="O47" s="4">
        <v>0.76190000000000002</v>
      </c>
      <c r="P47" s="4">
        <v>0.23810000000000003</v>
      </c>
      <c r="Q47" s="4">
        <v>0.75900000000000001</v>
      </c>
      <c r="R47" s="4">
        <v>0.24100000000000002</v>
      </c>
    </row>
    <row r="48" spans="1:18">
      <c r="A48" s="149"/>
      <c r="B48" s="149"/>
      <c r="C48" s="149"/>
      <c r="D48" s="149"/>
      <c r="E48" s="4" t="s">
        <v>18</v>
      </c>
      <c r="F48" s="4">
        <v>0.51121627053628038</v>
      </c>
      <c r="G48" s="4">
        <v>0.53597687370882008</v>
      </c>
      <c r="H48" s="4">
        <v>0.6206190710259667</v>
      </c>
      <c r="I48" s="4">
        <v>0.43778516235988923</v>
      </c>
      <c r="J48" s="4">
        <v>0.4642129858417286</v>
      </c>
      <c r="K48" s="4">
        <v>0</v>
      </c>
      <c r="L48" s="4">
        <v>0.13697136764870102</v>
      </c>
      <c r="M48" s="4">
        <v>0.13358376481527287</v>
      </c>
      <c r="N48" s="4">
        <v>9.2909753106023389E-3</v>
      </c>
      <c r="O48" s="4">
        <v>1.3386975428046151E-2</v>
      </c>
      <c r="P48" s="4">
        <v>1.3386975428046141E-2</v>
      </c>
      <c r="Q48" s="4">
        <v>4.7156948350988312E-2</v>
      </c>
      <c r="R48" s="4">
        <v>4.715694835098827E-2</v>
      </c>
    </row>
    <row r="49" spans="1:18">
      <c r="A49" s="107">
        <v>5.5</v>
      </c>
      <c r="B49" s="107">
        <v>3.25</v>
      </c>
      <c r="C49" s="107">
        <v>0.01</v>
      </c>
      <c r="D49" s="107">
        <v>0.01</v>
      </c>
      <c r="E49" t="s">
        <v>17</v>
      </c>
      <c r="F49">
        <v>-0.11252043992082186</v>
      </c>
      <c r="G49">
        <v>-0.19792797276711446</v>
      </c>
      <c r="H49">
        <v>1.5629617830152118</v>
      </c>
      <c r="I49">
        <v>16.412733952864791</v>
      </c>
      <c r="J49">
        <v>16.234961617841588</v>
      </c>
      <c r="K49">
        <v>1</v>
      </c>
      <c r="L49">
        <v>0.43570000000000003</v>
      </c>
      <c r="M49">
        <v>0.52520000000000011</v>
      </c>
      <c r="N49">
        <v>3.9E-2</v>
      </c>
      <c r="O49">
        <v>0.7649999999999999</v>
      </c>
      <c r="P49">
        <v>0.23499999999999996</v>
      </c>
      <c r="Q49">
        <v>0.74870000000000003</v>
      </c>
      <c r="R49">
        <v>0.25129999999999997</v>
      </c>
    </row>
    <row r="50" spans="1:18">
      <c r="A50" s="107"/>
      <c r="B50" s="107"/>
      <c r="C50" s="107"/>
      <c r="D50" s="107"/>
      <c r="E50" t="s">
        <v>18</v>
      </c>
      <c r="F50">
        <v>0.42010586102420333</v>
      </c>
      <c r="G50">
        <v>0.57127923974146122</v>
      </c>
      <c r="H50">
        <v>0.82640232933227042</v>
      </c>
      <c r="I50">
        <v>0.83900791242370631</v>
      </c>
      <c r="J50">
        <v>0.86625118482359942</v>
      </c>
      <c r="K50">
        <v>0</v>
      </c>
      <c r="L50">
        <v>7.7308976049212969E-2</v>
      </c>
      <c r="M50">
        <v>7.9460402437664099E-2</v>
      </c>
      <c r="N50">
        <v>2.9814239699997203E-3</v>
      </c>
      <c r="O50">
        <v>1.2256517540566834E-2</v>
      </c>
      <c r="P50">
        <v>1.2256517540566822E-2</v>
      </c>
      <c r="Q50">
        <v>4.3389834959098192E-2</v>
      </c>
      <c r="R50">
        <v>4.3389834959098192E-2</v>
      </c>
    </row>
    <row r="51" spans="1:18">
      <c r="A51" s="107">
        <v>6</v>
      </c>
      <c r="B51" s="107">
        <v>2.5</v>
      </c>
      <c r="C51" s="107">
        <v>0.01</v>
      </c>
      <c r="D51" s="107">
        <v>0.01</v>
      </c>
      <c r="E51" t="s">
        <v>17</v>
      </c>
      <c r="F51">
        <v>5.5792577477215E-3</v>
      </c>
      <c r="G51">
        <v>-0.11982994775040615</v>
      </c>
      <c r="H51">
        <v>1.0474282589655193</v>
      </c>
      <c r="I51">
        <v>15.758680500100311</v>
      </c>
      <c r="J51">
        <v>15.771780166235128</v>
      </c>
      <c r="K51">
        <v>1</v>
      </c>
      <c r="L51">
        <v>0.4027</v>
      </c>
      <c r="M51">
        <v>0.40619999999999995</v>
      </c>
      <c r="N51">
        <v>0.191</v>
      </c>
      <c r="O51">
        <v>0.76360000000000006</v>
      </c>
      <c r="P51">
        <v>0.2364</v>
      </c>
      <c r="Q51">
        <v>0.75399999999999989</v>
      </c>
      <c r="R51">
        <v>0.246</v>
      </c>
    </row>
    <row r="52" spans="1:18">
      <c r="A52" s="107"/>
      <c r="B52" s="107"/>
      <c r="C52" s="107"/>
      <c r="D52" s="107"/>
      <c r="E52" t="s">
        <v>18</v>
      </c>
      <c r="F52">
        <v>0.64195131809705164</v>
      </c>
      <c r="G52">
        <v>0.6071452824950696</v>
      </c>
      <c r="H52">
        <v>0.66443669064594912</v>
      </c>
      <c r="I52">
        <v>1.4007452281533965</v>
      </c>
      <c r="J52">
        <v>1.2507424816764758</v>
      </c>
      <c r="K52">
        <v>0</v>
      </c>
      <c r="L52">
        <v>0.20281850123803896</v>
      </c>
      <c r="M52">
        <v>0.22302256985934565</v>
      </c>
      <c r="N52">
        <v>3.2859972272930853E-2</v>
      </c>
      <c r="O52">
        <v>1.6513967152417118E-2</v>
      </c>
      <c r="P52">
        <v>1.6513967152417108E-2</v>
      </c>
      <c r="Q52">
        <v>5.8379981348251751E-2</v>
      </c>
      <c r="R52">
        <v>5.8379981348251835E-2</v>
      </c>
    </row>
    <row r="53" spans="1:18">
      <c r="A53" s="107">
        <v>6</v>
      </c>
      <c r="B53" s="107">
        <v>3</v>
      </c>
      <c r="C53" s="107">
        <v>0.01</v>
      </c>
      <c r="D53" s="107">
        <v>0.01</v>
      </c>
      <c r="E53" t="s">
        <v>17</v>
      </c>
      <c r="F53">
        <v>-7.2668677563358194E-2</v>
      </c>
      <c r="G53">
        <v>3.3232339749280304E-2</v>
      </c>
      <c r="H53">
        <v>1.0661468830653418</v>
      </c>
      <c r="I53">
        <v>15.57715727963336</v>
      </c>
      <c r="J53">
        <v>15.67790951819361</v>
      </c>
      <c r="K53">
        <v>1</v>
      </c>
      <c r="L53">
        <v>0.43599999999999994</v>
      </c>
      <c r="M53">
        <v>0.47689999999999994</v>
      </c>
      <c r="N53">
        <v>8.7299999999999989E-2</v>
      </c>
      <c r="O53">
        <v>0.76629999999999998</v>
      </c>
      <c r="P53">
        <v>0.23369999999999996</v>
      </c>
      <c r="Q53">
        <v>0.74380000000000002</v>
      </c>
      <c r="R53">
        <v>0.25620000000000004</v>
      </c>
    </row>
    <row r="54" spans="1:18">
      <c r="A54" s="107"/>
      <c r="B54" s="107"/>
      <c r="C54" s="107"/>
      <c r="D54" s="107"/>
      <c r="E54" t="s">
        <v>18</v>
      </c>
      <c r="F54">
        <v>0.72755937258571823</v>
      </c>
      <c r="G54">
        <v>0.70034578141828463</v>
      </c>
      <c r="H54">
        <v>0.36629306036585174</v>
      </c>
      <c r="I54">
        <v>0.51588753570237977</v>
      </c>
      <c r="J54">
        <v>0.5154985038604315</v>
      </c>
      <c r="K54">
        <v>0</v>
      </c>
      <c r="L54">
        <v>0.23163333093490682</v>
      </c>
      <c r="M54">
        <v>0.22782422561654386</v>
      </c>
      <c r="N54">
        <v>1.1728881731293368E-2</v>
      </c>
      <c r="O54">
        <v>1.4008330854649803E-2</v>
      </c>
      <c r="P54">
        <v>1.4008330854649791E-2</v>
      </c>
      <c r="Q54">
        <v>4.9792458152705089E-2</v>
      </c>
      <c r="R54">
        <v>4.9792458152705027E-2</v>
      </c>
    </row>
    <row r="55" spans="1:18">
      <c r="A55" s="107">
        <v>6</v>
      </c>
      <c r="B55" s="107">
        <v>3.5</v>
      </c>
      <c r="C55" s="107">
        <v>0.01</v>
      </c>
      <c r="D55" s="107">
        <v>0.01</v>
      </c>
      <c r="E55" t="s">
        <v>17</v>
      </c>
      <c r="F55">
        <v>0.1228312430686849</v>
      </c>
      <c r="G55">
        <v>-7.4798066172002436E-2</v>
      </c>
      <c r="H55">
        <v>0.97658982765123736</v>
      </c>
      <c r="I55">
        <v>15.889127827319069</v>
      </c>
      <c r="J55">
        <v>15.73190969375778</v>
      </c>
      <c r="K55">
        <v>1</v>
      </c>
      <c r="L55">
        <v>0.50090000000000012</v>
      </c>
      <c r="M55">
        <v>0.45729999999999993</v>
      </c>
      <c r="N55">
        <v>4.1799999999999997E-2</v>
      </c>
      <c r="O55">
        <v>0.76060000000000005</v>
      </c>
      <c r="P55">
        <v>0.23939999999999997</v>
      </c>
      <c r="Q55">
        <v>0.76419999999999999</v>
      </c>
      <c r="R55">
        <v>0.23580000000000001</v>
      </c>
    </row>
    <row r="56" spans="1:18">
      <c r="A56" s="107"/>
      <c r="B56" s="107"/>
      <c r="C56" s="107"/>
      <c r="D56" s="107"/>
      <c r="E56" t="s">
        <v>18</v>
      </c>
      <c r="F56">
        <v>0.52436720470125453</v>
      </c>
      <c r="G56">
        <v>0.6862505227051352</v>
      </c>
      <c r="H56">
        <v>0.62677480003313824</v>
      </c>
      <c r="I56">
        <v>0.44811387494418115</v>
      </c>
      <c r="J56">
        <v>0.35033874183383862</v>
      </c>
      <c r="K56">
        <v>0</v>
      </c>
      <c r="L56">
        <v>0.10083699717861429</v>
      </c>
      <c r="M56">
        <v>9.9290874594686815E-2</v>
      </c>
      <c r="N56">
        <v>3.0477678535099891E-3</v>
      </c>
      <c r="O56">
        <v>1.2807983621337308E-2</v>
      </c>
      <c r="P56">
        <v>1.2807983621337296E-2</v>
      </c>
      <c r="Q56">
        <v>4.4884543243996843E-2</v>
      </c>
      <c r="R56">
        <v>4.4884543243996593E-2</v>
      </c>
    </row>
  </sheetData>
  <autoFilter ref="A2:R56" xr:uid="{F5CE0E01-8863-4E6A-9177-A8C4A7A154BE}"/>
  <mergeCells count="113">
    <mergeCell ref="A1:D1"/>
    <mergeCell ref="F1:N1"/>
    <mergeCell ref="O1:P1"/>
    <mergeCell ref="Q1:R1"/>
    <mergeCell ref="A3:A4"/>
    <mergeCell ref="B3:B4"/>
    <mergeCell ref="C3:C4"/>
    <mergeCell ref="D3:D4"/>
    <mergeCell ref="E1:E2"/>
    <mergeCell ref="A13:A14"/>
    <mergeCell ref="B13:B14"/>
    <mergeCell ref="C13:C14"/>
    <mergeCell ref="D13:D14"/>
    <mergeCell ref="A15:A16"/>
    <mergeCell ref="B15:B16"/>
    <mergeCell ref="C15:C16"/>
    <mergeCell ref="D15:D16"/>
    <mergeCell ref="D5:D6"/>
    <mergeCell ref="A7:A8"/>
    <mergeCell ref="B7:B8"/>
    <mergeCell ref="C7:C8"/>
    <mergeCell ref="D7:D8"/>
    <mergeCell ref="A9:A10"/>
    <mergeCell ref="B9:B10"/>
    <mergeCell ref="C9:C10"/>
    <mergeCell ref="D9:D10"/>
    <mergeCell ref="A11:A12"/>
    <mergeCell ref="B11:B12"/>
    <mergeCell ref="A5:A6"/>
    <mergeCell ref="B5:B6"/>
    <mergeCell ref="C5:C6"/>
    <mergeCell ref="C11:C12"/>
    <mergeCell ref="D11:D12"/>
    <mergeCell ref="A21:A22"/>
    <mergeCell ref="B21:B22"/>
    <mergeCell ref="C21:C22"/>
    <mergeCell ref="D21:D22"/>
    <mergeCell ref="A23:A24"/>
    <mergeCell ref="B23:B24"/>
    <mergeCell ref="C23:C24"/>
    <mergeCell ref="D23:D24"/>
    <mergeCell ref="A17:A18"/>
    <mergeCell ref="B17:B18"/>
    <mergeCell ref="C17:C18"/>
    <mergeCell ref="D17:D18"/>
    <mergeCell ref="A19:A20"/>
    <mergeCell ref="B19:B20"/>
    <mergeCell ref="C19:C20"/>
    <mergeCell ref="D19:D20"/>
    <mergeCell ref="A29:A30"/>
    <mergeCell ref="B29:B30"/>
    <mergeCell ref="C29:C30"/>
    <mergeCell ref="D29:D30"/>
    <mergeCell ref="A31:A32"/>
    <mergeCell ref="B31:B32"/>
    <mergeCell ref="C31:C32"/>
    <mergeCell ref="D31:D32"/>
    <mergeCell ref="A25:A26"/>
    <mergeCell ref="B25:B26"/>
    <mergeCell ref="C25:C26"/>
    <mergeCell ref="D25:D26"/>
    <mergeCell ref="A27:A28"/>
    <mergeCell ref="B27:B28"/>
    <mergeCell ref="C27:C28"/>
    <mergeCell ref="D27:D28"/>
    <mergeCell ref="A37:A38"/>
    <mergeCell ref="B37:B38"/>
    <mergeCell ref="C37:C38"/>
    <mergeCell ref="D37:D38"/>
    <mergeCell ref="A39:A40"/>
    <mergeCell ref="B39:B40"/>
    <mergeCell ref="C39:C40"/>
    <mergeCell ref="D39:D40"/>
    <mergeCell ref="A33:A34"/>
    <mergeCell ref="B33:B34"/>
    <mergeCell ref="C33:C34"/>
    <mergeCell ref="D33:D34"/>
    <mergeCell ref="A35:A36"/>
    <mergeCell ref="B35:B36"/>
    <mergeCell ref="C35:C36"/>
    <mergeCell ref="D35:D36"/>
    <mergeCell ref="A45:A46"/>
    <mergeCell ref="B45:B46"/>
    <mergeCell ref="C45:C46"/>
    <mergeCell ref="D45:D46"/>
    <mergeCell ref="A47:A48"/>
    <mergeCell ref="B47:B48"/>
    <mergeCell ref="C47:C48"/>
    <mergeCell ref="D47:D48"/>
    <mergeCell ref="A41:A42"/>
    <mergeCell ref="B41:B42"/>
    <mergeCell ref="C41:C42"/>
    <mergeCell ref="D41:D42"/>
    <mergeCell ref="A43:A44"/>
    <mergeCell ref="B43:B44"/>
    <mergeCell ref="C43:C44"/>
    <mergeCell ref="D43:D44"/>
    <mergeCell ref="A53:A54"/>
    <mergeCell ref="B53:B54"/>
    <mergeCell ref="C53:C54"/>
    <mergeCell ref="D53:D54"/>
    <mergeCell ref="A55:A56"/>
    <mergeCell ref="B55:B56"/>
    <mergeCell ref="C55:C56"/>
    <mergeCell ref="D55:D56"/>
    <mergeCell ref="A49:A50"/>
    <mergeCell ref="B49:B50"/>
    <mergeCell ref="C49:C50"/>
    <mergeCell ref="D49:D50"/>
    <mergeCell ref="A51:A52"/>
    <mergeCell ref="B51:B52"/>
    <mergeCell ref="C51:C52"/>
    <mergeCell ref="D51:D5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F6E58-F02C-4047-9B43-65D6076DCB04}">
  <dimension ref="A3:R62"/>
  <sheetViews>
    <sheetView topLeftCell="A28" workbookViewId="0">
      <selection activeCell="F39" sqref="F39:R39"/>
    </sheetView>
  </sheetViews>
  <sheetFormatPr defaultRowHeight="15"/>
  <sheetData>
    <row r="3" spans="1:18">
      <c r="A3">
        <v>0</v>
      </c>
      <c r="B3">
        <v>3.5</v>
      </c>
      <c r="C3">
        <v>1.75</v>
      </c>
      <c r="D3">
        <v>0.01</v>
      </c>
      <c r="E3">
        <v>0.01</v>
      </c>
      <c r="F3">
        <v>0.62948124795416904</v>
      </c>
      <c r="G3">
        <v>0.14222964623088899</v>
      </c>
      <c r="H3">
        <v>0.66469143504600203</v>
      </c>
      <c r="I3">
        <v>14.9418688554951</v>
      </c>
      <c r="J3">
        <v>14.9418688554951</v>
      </c>
      <c r="K3">
        <v>1</v>
      </c>
      <c r="L3">
        <v>0.76900000000000002</v>
      </c>
      <c r="M3">
        <v>0.16400000000000001</v>
      </c>
      <c r="N3">
        <v>6.7000000000000004E-2</v>
      </c>
      <c r="O3">
        <v>0.80200000000000005</v>
      </c>
      <c r="P3">
        <v>0.19800000000000001</v>
      </c>
      <c r="Q3">
        <v>0.80200000000000005</v>
      </c>
      <c r="R3">
        <v>0.19800000000000001</v>
      </c>
    </row>
    <row r="4" spans="1:18">
      <c r="A4">
        <v>0</v>
      </c>
      <c r="B4">
        <v>3.5</v>
      </c>
      <c r="C4">
        <v>1.75</v>
      </c>
      <c r="D4">
        <v>0.01</v>
      </c>
      <c r="E4">
        <v>0.01</v>
      </c>
      <c r="F4">
        <v>0.614857865037301</v>
      </c>
      <c r="G4">
        <v>0.112974465450688</v>
      </c>
      <c r="H4">
        <v>0.48774255440189301</v>
      </c>
      <c r="I4">
        <v>14.2763802955633</v>
      </c>
      <c r="J4">
        <v>14.2763802955633</v>
      </c>
      <c r="K4">
        <v>1</v>
      </c>
      <c r="L4">
        <v>0.76</v>
      </c>
      <c r="M4">
        <v>0.17199999999999999</v>
      </c>
      <c r="N4">
        <v>6.9000000000000006E-2</v>
      </c>
      <c r="O4">
        <v>0.80200000000000005</v>
      </c>
      <c r="P4">
        <v>0.19800000000000001</v>
      </c>
      <c r="Q4">
        <v>0.80200000000000005</v>
      </c>
      <c r="R4">
        <v>0.19800000000000001</v>
      </c>
    </row>
    <row r="5" spans="1:18">
      <c r="A5">
        <v>0</v>
      </c>
      <c r="B5">
        <v>3.5</v>
      </c>
      <c r="C5">
        <v>1.75</v>
      </c>
      <c r="D5">
        <v>0.01</v>
      </c>
      <c r="E5">
        <v>0.01</v>
      </c>
      <c r="F5">
        <v>0.60718505322083804</v>
      </c>
      <c r="G5">
        <v>0.123444899329445</v>
      </c>
      <c r="H5">
        <v>0.46214249237080302</v>
      </c>
      <c r="I5">
        <v>14.2685597394354</v>
      </c>
      <c r="J5">
        <v>14.2685597394354</v>
      </c>
      <c r="K5">
        <v>1</v>
      </c>
      <c r="L5">
        <v>0.75800000000000001</v>
      </c>
      <c r="M5">
        <v>0.17299999999999999</v>
      </c>
      <c r="N5">
        <v>6.9000000000000006E-2</v>
      </c>
      <c r="O5">
        <v>0.80200000000000005</v>
      </c>
      <c r="P5">
        <v>0.19800000000000001</v>
      </c>
      <c r="Q5">
        <v>0.80200000000000005</v>
      </c>
      <c r="R5">
        <v>0.19800000000000001</v>
      </c>
    </row>
    <row r="6" spans="1:18">
      <c r="A6">
        <v>0</v>
      </c>
      <c r="B6">
        <v>3.5</v>
      </c>
      <c r="C6">
        <v>1.75</v>
      </c>
      <c r="D6">
        <v>0.01</v>
      </c>
      <c r="E6">
        <v>0.01</v>
      </c>
      <c r="F6">
        <v>0.67790692076221104</v>
      </c>
      <c r="G6">
        <v>-0.117327661033805</v>
      </c>
      <c r="H6">
        <v>0.452658375904682</v>
      </c>
      <c r="I6">
        <v>14.2567632608382</v>
      </c>
      <c r="J6">
        <v>14.2567632608382</v>
      </c>
      <c r="K6">
        <v>1</v>
      </c>
      <c r="L6">
        <v>0.75900000000000001</v>
      </c>
      <c r="M6">
        <v>0.17499999999999999</v>
      </c>
      <c r="N6">
        <v>6.6000000000000003E-2</v>
      </c>
      <c r="O6">
        <v>0.80200000000000005</v>
      </c>
      <c r="P6">
        <v>0.19800000000000001</v>
      </c>
      <c r="Q6">
        <v>0.80200000000000005</v>
      </c>
      <c r="R6">
        <v>0.19800000000000001</v>
      </c>
    </row>
    <row r="7" spans="1:18">
      <c r="A7">
        <v>0</v>
      </c>
      <c r="B7">
        <v>3.5</v>
      </c>
      <c r="C7">
        <v>1.75</v>
      </c>
      <c r="D7">
        <v>0.01</v>
      </c>
      <c r="E7">
        <v>0.01</v>
      </c>
      <c r="F7">
        <v>0.61366795907496197</v>
      </c>
      <c r="G7">
        <v>0.11044104306043701</v>
      </c>
      <c r="H7">
        <v>0.48007862995168099</v>
      </c>
      <c r="I7">
        <v>14.2711744674492</v>
      </c>
      <c r="J7">
        <v>14.2711744674492</v>
      </c>
      <c r="K7">
        <v>1</v>
      </c>
      <c r="L7">
        <v>0.75900000000000001</v>
      </c>
      <c r="M7">
        <v>0.17199999999999999</v>
      </c>
      <c r="N7">
        <v>6.9000000000000006E-2</v>
      </c>
      <c r="O7">
        <v>0.80200000000000005</v>
      </c>
      <c r="P7">
        <v>0.19800000000000001</v>
      </c>
      <c r="Q7">
        <v>0.80200000000000005</v>
      </c>
      <c r="R7">
        <v>0.19800000000000001</v>
      </c>
    </row>
    <row r="8" spans="1:18">
      <c r="A8">
        <v>0</v>
      </c>
      <c r="B8">
        <v>3.5</v>
      </c>
      <c r="C8">
        <v>1.75</v>
      </c>
      <c r="D8">
        <v>0.01</v>
      </c>
      <c r="E8">
        <v>0.01</v>
      </c>
      <c r="F8">
        <v>0.68182744275562501</v>
      </c>
      <c r="G8">
        <v>-7.6943484998397801E-2</v>
      </c>
      <c r="H8">
        <v>0.53157929719177999</v>
      </c>
      <c r="I8">
        <v>14.2995790892424</v>
      </c>
      <c r="J8">
        <v>14.2995790892424</v>
      </c>
      <c r="K8">
        <v>1</v>
      </c>
      <c r="L8">
        <v>0.76500000000000001</v>
      </c>
      <c r="M8">
        <v>0.17</v>
      </c>
      <c r="N8">
        <v>6.5000000000000002E-2</v>
      </c>
      <c r="O8">
        <v>0.80200000000000005</v>
      </c>
      <c r="P8">
        <v>0.19800000000000001</v>
      </c>
      <c r="Q8">
        <v>0.80200000000000005</v>
      </c>
      <c r="R8">
        <v>0.19800000000000001</v>
      </c>
    </row>
    <row r="9" spans="1:18">
      <c r="A9">
        <v>0</v>
      </c>
      <c r="B9">
        <v>3.5</v>
      </c>
      <c r="C9">
        <v>1.75</v>
      </c>
      <c r="D9">
        <v>0.01</v>
      </c>
      <c r="E9">
        <v>0.01</v>
      </c>
      <c r="F9">
        <v>0.73748863706762302</v>
      </c>
      <c r="G9">
        <v>-0.17876108873861299</v>
      </c>
      <c r="H9">
        <v>0.68980079629492497</v>
      </c>
      <c r="I9">
        <v>14.9430976914068</v>
      </c>
      <c r="J9">
        <v>14.9430976914068</v>
      </c>
      <c r="K9">
        <v>1</v>
      </c>
      <c r="L9">
        <v>0.77600000000000002</v>
      </c>
      <c r="M9">
        <v>0.16400000000000001</v>
      </c>
      <c r="N9">
        <v>0.06</v>
      </c>
      <c r="O9">
        <v>0.80200000000000005</v>
      </c>
      <c r="P9">
        <v>0.19800000000000001</v>
      </c>
      <c r="Q9">
        <v>0.80200000000000005</v>
      </c>
      <c r="R9">
        <v>0.19800000000000001</v>
      </c>
    </row>
    <row r="10" spans="1:18">
      <c r="A10">
        <v>0</v>
      </c>
      <c r="B10">
        <v>3.5</v>
      </c>
      <c r="C10">
        <v>1.75</v>
      </c>
      <c r="D10">
        <v>0.01</v>
      </c>
      <c r="E10">
        <v>0.01</v>
      </c>
      <c r="F10">
        <v>0.636634529650421</v>
      </c>
      <c r="G10">
        <v>0.15325069321766399</v>
      </c>
      <c r="H10">
        <v>0.71593855241996696</v>
      </c>
      <c r="I10">
        <v>14.9759661196025</v>
      </c>
      <c r="J10">
        <v>14.9759661196025</v>
      </c>
      <c r="K10">
        <v>1</v>
      </c>
      <c r="L10">
        <v>0.77300000000000002</v>
      </c>
      <c r="M10">
        <v>0.161</v>
      </c>
      <c r="N10">
        <v>6.6000000000000003E-2</v>
      </c>
      <c r="O10">
        <v>0.80200000000000005</v>
      </c>
      <c r="P10">
        <v>0.19800000000000001</v>
      </c>
      <c r="Q10">
        <v>0.80200000000000005</v>
      </c>
      <c r="R10">
        <v>0.19800000000000001</v>
      </c>
    </row>
    <row r="11" spans="1:18">
      <c r="A11">
        <v>0</v>
      </c>
      <c r="B11">
        <v>3.5</v>
      </c>
      <c r="C11">
        <v>1.75</v>
      </c>
      <c r="D11">
        <v>0.01</v>
      </c>
      <c r="E11">
        <v>0.01</v>
      </c>
      <c r="F11">
        <v>0.703059543464854</v>
      </c>
      <c r="G11">
        <v>-0.18929293645461301</v>
      </c>
      <c r="H11">
        <v>0.47151995469608898</v>
      </c>
      <c r="I11">
        <v>14.264040681576301</v>
      </c>
      <c r="J11">
        <v>14.264040681576301</v>
      </c>
      <c r="K11">
        <v>1</v>
      </c>
      <c r="L11">
        <v>0.76100000000000001</v>
      </c>
      <c r="M11">
        <v>0.17499999999999999</v>
      </c>
      <c r="N11">
        <v>6.4000000000000001E-2</v>
      </c>
      <c r="O11">
        <v>0.80200000000000005</v>
      </c>
      <c r="P11">
        <v>0.19800000000000001</v>
      </c>
      <c r="Q11">
        <v>0.80200000000000005</v>
      </c>
      <c r="R11">
        <v>0.19800000000000001</v>
      </c>
    </row>
    <row r="12" spans="1:18">
      <c r="A12">
        <v>0</v>
      </c>
      <c r="B12">
        <v>3.5</v>
      </c>
      <c r="C12">
        <v>1.75</v>
      </c>
      <c r="D12">
        <v>0.01</v>
      </c>
      <c r="E12">
        <v>0.01</v>
      </c>
      <c r="F12">
        <v>0.67737625359292797</v>
      </c>
      <c r="G12">
        <v>0.12706880100193799</v>
      </c>
      <c r="H12">
        <v>0.92250194894097604</v>
      </c>
      <c r="I12">
        <v>15.4659968235338</v>
      </c>
      <c r="J12">
        <v>15.4659968235338</v>
      </c>
      <c r="K12">
        <v>1</v>
      </c>
      <c r="L12">
        <v>0.78600000000000003</v>
      </c>
      <c r="M12">
        <v>0.151</v>
      </c>
      <c r="N12">
        <v>6.2E-2</v>
      </c>
      <c r="O12">
        <v>0.80200000000000005</v>
      </c>
      <c r="P12">
        <v>0.19800000000000001</v>
      </c>
      <c r="Q12">
        <v>0.80200000000000005</v>
      </c>
      <c r="R12">
        <v>0.19800000000000001</v>
      </c>
    </row>
    <row r="13" spans="1:18">
      <c r="A13">
        <v>0</v>
      </c>
      <c r="B13">
        <v>3.5</v>
      </c>
      <c r="C13">
        <v>1.75</v>
      </c>
      <c r="D13">
        <v>0.01</v>
      </c>
      <c r="E13">
        <v>0.01</v>
      </c>
      <c r="F13">
        <v>0.65503587636173899</v>
      </c>
      <c r="G13">
        <v>2.9098997228669599E-2</v>
      </c>
      <c r="H13">
        <v>0.56622870322814001</v>
      </c>
      <c r="I13">
        <v>14.343416207302999</v>
      </c>
      <c r="J13">
        <v>14.343416207302999</v>
      </c>
      <c r="K13">
        <v>1</v>
      </c>
      <c r="L13">
        <v>0.76700000000000002</v>
      </c>
      <c r="M13">
        <v>0.16700000000000001</v>
      </c>
      <c r="N13">
        <v>6.6000000000000003E-2</v>
      </c>
      <c r="O13">
        <v>0.80200000000000005</v>
      </c>
      <c r="P13">
        <v>0.19800000000000001</v>
      </c>
      <c r="Q13">
        <v>0.80200000000000005</v>
      </c>
      <c r="R13">
        <v>0.19800000000000001</v>
      </c>
    </row>
    <row r="14" spans="1:18">
      <c r="A14">
        <v>0</v>
      </c>
      <c r="B14">
        <v>3.5</v>
      </c>
      <c r="C14">
        <v>1.75</v>
      </c>
      <c r="D14">
        <v>0.01</v>
      </c>
      <c r="E14">
        <v>0.01</v>
      </c>
      <c r="F14">
        <v>0.66739799034560898</v>
      </c>
      <c r="G14">
        <v>9.4879116162422797E-2</v>
      </c>
      <c r="H14">
        <v>0.81936175590184501</v>
      </c>
      <c r="I14">
        <v>15.508327525515799</v>
      </c>
      <c r="J14">
        <v>15.508327525515799</v>
      </c>
      <c r="K14">
        <v>1</v>
      </c>
      <c r="L14">
        <v>0.77800000000000002</v>
      </c>
      <c r="M14">
        <v>0.158</v>
      </c>
      <c r="N14">
        <v>6.4000000000000001E-2</v>
      </c>
      <c r="O14">
        <v>0.80200000000000005</v>
      </c>
      <c r="P14">
        <v>0.19800000000000001</v>
      </c>
      <c r="Q14">
        <v>0.80200000000000005</v>
      </c>
      <c r="R14">
        <v>0.19800000000000001</v>
      </c>
    </row>
    <row r="15" spans="1:18">
      <c r="A15">
        <v>0</v>
      </c>
      <c r="B15">
        <v>3.5</v>
      </c>
      <c r="C15">
        <v>1.75</v>
      </c>
      <c r="D15">
        <v>0.01</v>
      </c>
      <c r="E15">
        <v>0.01</v>
      </c>
      <c r="F15">
        <v>0.63231683056837895</v>
      </c>
      <c r="G15">
        <v>6.8475942895148106E-2</v>
      </c>
      <c r="H15">
        <v>0.51442742478372006</v>
      </c>
      <c r="I15">
        <v>14.291920917786801</v>
      </c>
      <c r="J15">
        <v>14.291920917786801</v>
      </c>
      <c r="K15">
        <v>1</v>
      </c>
      <c r="L15">
        <v>0.76200000000000001</v>
      </c>
      <c r="M15">
        <v>0.17</v>
      </c>
      <c r="N15">
        <v>6.8000000000000005E-2</v>
      </c>
      <c r="O15">
        <v>0.80200000000000005</v>
      </c>
      <c r="P15">
        <v>0.19800000000000001</v>
      </c>
      <c r="Q15">
        <v>0.80200000000000005</v>
      </c>
      <c r="R15">
        <v>0.19800000000000001</v>
      </c>
    </row>
    <row r="16" spans="1:18">
      <c r="A16">
        <v>0</v>
      </c>
      <c r="B16">
        <v>3.5</v>
      </c>
      <c r="C16">
        <v>1.75</v>
      </c>
      <c r="D16">
        <v>0.01</v>
      </c>
      <c r="E16">
        <v>0.01</v>
      </c>
      <c r="F16">
        <v>0.633472315695914</v>
      </c>
      <c r="G16">
        <v>7.6177014559487402E-2</v>
      </c>
      <c r="H16">
        <v>0.53673474305784097</v>
      </c>
      <c r="I16">
        <v>14.306830348670401</v>
      </c>
      <c r="J16">
        <v>14.306830348670401</v>
      </c>
      <c r="K16">
        <v>1</v>
      </c>
      <c r="L16">
        <v>0.76400000000000001</v>
      </c>
      <c r="M16">
        <v>0.16900000000000001</v>
      </c>
      <c r="N16">
        <v>6.7000000000000004E-2</v>
      </c>
      <c r="O16">
        <v>0.80200000000000005</v>
      </c>
      <c r="P16">
        <v>0.19800000000000001</v>
      </c>
      <c r="Q16">
        <v>0.80200000000000005</v>
      </c>
      <c r="R16">
        <v>0.19800000000000001</v>
      </c>
    </row>
    <row r="17" spans="1:18">
      <c r="A17">
        <v>0</v>
      </c>
      <c r="B17">
        <v>3.5</v>
      </c>
      <c r="C17">
        <v>1.75</v>
      </c>
      <c r="D17">
        <v>0.01</v>
      </c>
      <c r="E17">
        <v>0.01</v>
      </c>
      <c r="F17">
        <v>0.62687070205665696</v>
      </c>
      <c r="G17">
        <v>4.6350725321164098E-2</v>
      </c>
      <c r="H17">
        <v>0.45385407810534001</v>
      </c>
      <c r="I17">
        <v>14.261700515166099</v>
      </c>
      <c r="J17">
        <v>14.261700515166099</v>
      </c>
      <c r="K17">
        <v>1</v>
      </c>
      <c r="L17">
        <v>0.75800000000000001</v>
      </c>
      <c r="M17">
        <v>0.17399999999999999</v>
      </c>
      <c r="N17">
        <v>6.8000000000000005E-2</v>
      </c>
      <c r="O17">
        <v>0.80200000000000005</v>
      </c>
      <c r="P17">
        <v>0.19800000000000001</v>
      </c>
      <c r="Q17">
        <v>0.80200000000000005</v>
      </c>
      <c r="R17">
        <v>0.19800000000000001</v>
      </c>
    </row>
    <row r="18" spans="1:18">
      <c r="A18">
        <v>0</v>
      </c>
      <c r="B18">
        <v>3.5</v>
      </c>
      <c r="C18">
        <v>1.75</v>
      </c>
      <c r="D18">
        <v>0.01</v>
      </c>
      <c r="E18">
        <v>0.01</v>
      </c>
      <c r="F18">
        <v>0.70336977289018199</v>
      </c>
      <c r="G18">
        <v>1.38667152251366E-2</v>
      </c>
      <c r="H18">
        <v>0.85928887390214503</v>
      </c>
      <c r="I18">
        <v>15.4815202856801</v>
      </c>
      <c r="J18">
        <v>15.4815202856801</v>
      </c>
      <c r="K18">
        <v>1</v>
      </c>
      <c r="L18">
        <v>0.78400000000000003</v>
      </c>
      <c r="M18">
        <v>0.155</v>
      </c>
      <c r="N18">
        <v>6.0999999999999999E-2</v>
      </c>
      <c r="O18">
        <v>0.80200000000000005</v>
      </c>
      <c r="P18">
        <v>0.19800000000000001</v>
      </c>
      <c r="Q18">
        <v>0.80200000000000005</v>
      </c>
      <c r="R18">
        <v>0.19800000000000001</v>
      </c>
    </row>
    <row r="19" spans="1:18">
      <c r="A19">
        <v>0</v>
      </c>
      <c r="B19">
        <v>3.5</v>
      </c>
      <c r="C19">
        <v>1.75</v>
      </c>
      <c r="D19">
        <v>0.01</v>
      </c>
      <c r="E19">
        <v>0.01</v>
      </c>
      <c r="F19">
        <v>0.78906489167371896</v>
      </c>
      <c r="G19">
        <v>-0.135163099235136</v>
      </c>
      <c r="H19">
        <v>0.991092129384331</v>
      </c>
      <c r="I19">
        <v>15.430238021813301</v>
      </c>
      <c r="J19">
        <v>15.430238021813301</v>
      </c>
      <c r="K19">
        <v>1</v>
      </c>
      <c r="L19">
        <v>0.8</v>
      </c>
      <c r="M19">
        <v>0.14599999999999999</v>
      </c>
      <c r="N19">
        <v>5.5E-2</v>
      </c>
      <c r="O19">
        <v>0.80200000000000005</v>
      </c>
      <c r="P19">
        <v>0.19800000000000001</v>
      </c>
      <c r="Q19">
        <v>0.80200000000000005</v>
      </c>
      <c r="R19">
        <v>0.19800000000000001</v>
      </c>
    </row>
    <row r="20" spans="1:18">
      <c r="A20">
        <v>0</v>
      </c>
      <c r="B20">
        <v>3.5</v>
      </c>
      <c r="C20">
        <v>1.75</v>
      </c>
      <c r="D20">
        <v>0.01</v>
      </c>
      <c r="E20">
        <v>0.01</v>
      </c>
      <c r="F20">
        <v>0.76300736509648404</v>
      </c>
      <c r="G20">
        <v>-0.13799192441788699</v>
      </c>
      <c r="H20">
        <v>0.89345266928683198</v>
      </c>
      <c r="I20">
        <v>15.4588394961064</v>
      </c>
      <c r="J20">
        <v>15.4588394961064</v>
      </c>
      <c r="K20">
        <v>1</v>
      </c>
      <c r="L20">
        <v>0.79</v>
      </c>
      <c r="M20">
        <v>0.153</v>
      </c>
      <c r="N20">
        <v>5.7000000000000002E-2</v>
      </c>
      <c r="O20">
        <v>0.80200000000000005</v>
      </c>
      <c r="P20">
        <v>0.19800000000000001</v>
      </c>
      <c r="Q20">
        <v>0.80200000000000005</v>
      </c>
      <c r="R20">
        <v>0.19800000000000001</v>
      </c>
    </row>
    <row r="21" spans="1:18">
      <c r="A21">
        <v>0</v>
      </c>
      <c r="B21">
        <v>3.5</v>
      </c>
      <c r="C21">
        <v>1.75</v>
      </c>
      <c r="D21">
        <v>0.01</v>
      </c>
      <c r="E21">
        <v>0.01</v>
      </c>
      <c r="F21">
        <v>0.65094337949766301</v>
      </c>
      <c r="G21">
        <v>0.147171772507249</v>
      </c>
      <c r="H21">
        <v>0.78372540192043505</v>
      </c>
      <c r="I21">
        <v>15.146002786135201</v>
      </c>
      <c r="J21">
        <v>15.146002786135201</v>
      </c>
      <c r="K21">
        <v>1</v>
      </c>
      <c r="L21">
        <v>0.77800000000000002</v>
      </c>
      <c r="M21">
        <v>0.157</v>
      </c>
      <c r="N21">
        <v>6.4000000000000001E-2</v>
      </c>
      <c r="O21">
        <v>0.80200000000000005</v>
      </c>
      <c r="P21">
        <v>0.19800000000000001</v>
      </c>
      <c r="Q21">
        <v>0.80200000000000005</v>
      </c>
      <c r="R21">
        <v>0.19800000000000001</v>
      </c>
    </row>
    <row r="22" spans="1:18">
      <c r="A22">
        <v>0</v>
      </c>
      <c r="B22">
        <v>3.5</v>
      </c>
      <c r="C22">
        <v>1.75</v>
      </c>
      <c r="D22">
        <v>0.01</v>
      </c>
      <c r="E22">
        <v>0.01</v>
      </c>
      <c r="F22">
        <v>0.74091139221495905</v>
      </c>
      <c r="G22">
        <v>-0.15039686193048499</v>
      </c>
      <c r="H22">
        <v>0.79263363266910203</v>
      </c>
      <c r="I22">
        <v>15.498862803096999</v>
      </c>
      <c r="J22">
        <v>15.498862803096999</v>
      </c>
      <c r="K22">
        <v>1</v>
      </c>
      <c r="L22">
        <v>0.78100000000000003</v>
      </c>
      <c r="M22">
        <v>0.16</v>
      </c>
      <c r="N22">
        <v>0.06</v>
      </c>
      <c r="O22">
        <v>0.80200000000000005</v>
      </c>
      <c r="P22">
        <v>0.19800000000000001</v>
      </c>
      <c r="Q22">
        <v>0.80200000000000005</v>
      </c>
      <c r="R22">
        <v>0.19800000000000001</v>
      </c>
    </row>
    <row r="23" spans="1:18">
      <c r="A23">
        <v>0</v>
      </c>
      <c r="B23">
        <v>3.5</v>
      </c>
      <c r="C23">
        <v>1.75</v>
      </c>
      <c r="D23">
        <v>0.01</v>
      </c>
      <c r="E23">
        <v>0.01</v>
      </c>
      <c r="F23">
        <v>0.702813062766101</v>
      </c>
      <c r="G23">
        <v>-0.13480603288443499</v>
      </c>
      <c r="H23">
        <v>0.55516221003316102</v>
      </c>
      <c r="I23">
        <v>14.3360248435136</v>
      </c>
      <c r="J23">
        <v>14.3360248435136</v>
      </c>
      <c r="K23">
        <v>1</v>
      </c>
      <c r="L23">
        <v>0.76800000000000002</v>
      </c>
      <c r="M23">
        <v>0.16900000000000001</v>
      </c>
      <c r="N23">
        <v>6.3E-2</v>
      </c>
      <c r="O23">
        <v>0.80200000000000005</v>
      </c>
      <c r="P23">
        <v>0.19800000000000001</v>
      </c>
      <c r="Q23">
        <v>0.80200000000000005</v>
      </c>
      <c r="R23">
        <v>0.19800000000000001</v>
      </c>
    </row>
    <row r="24" spans="1:18">
      <c r="A24">
        <v>0</v>
      </c>
      <c r="B24">
        <v>3.5</v>
      </c>
      <c r="C24">
        <v>1.75</v>
      </c>
      <c r="D24">
        <v>0.01</v>
      </c>
      <c r="E24">
        <v>0.01</v>
      </c>
      <c r="F24">
        <v>0.68242561896478304</v>
      </c>
      <c r="G24">
        <v>5.5386502269584102E-2</v>
      </c>
      <c r="H24">
        <v>0.84163160286240701</v>
      </c>
      <c r="I24">
        <v>15.494264022184799</v>
      </c>
      <c r="J24">
        <v>15.494264022184799</v>
      </c>
      <c r="K24">
        <v>1</v>
      </c>
      <c r="L24">
        <v>0.78100000000000003</v>
      </c>
      <c r="M24">
        <v>0.156</v>
      </c>
      <c r="N24">
        <v>6.3E-2</v>
      </c>
      <c r="O24">
        <v>0.80200000000000005</v>
      </c>
      <c r="P24">
        <v>0.19800000000000001</v>
      </c>
      <c r="Q24">
        <v>0.80200000000000005</v>
      </c>
      <c r="R24">
        <v>0.19800000000000001</v>
      </c>
    </row>
    <row r="25" spans="1:18">
      <c r="A25">
        <v>0</v>
      </c>
      <c r="B25">
        <v>3.5</v>
      </c>
      <c r="C25">
        <v>1.75</v>
      </c>
      <c r="D25">
        <v>0.01</v>
      </c>
      <c r="E25">
        <v>0.01</v>
      </c>
      <c r="F25">
        <v>0.70671342243716595</v>
      </c>
      <c r="G25">
        <v>-0.16590740715069399</v>
      </c>
      <c r="H25">
        <v>0.51600943695291202</v>
      </c>
      <c r="I25">
        <v>14.2929158814494</v>
      </c>
      <c r="J25">
        <v>14.2929158814494</v>
      </c>
      <c r="K25">
        <v>1</v>
      </c>
      <c r="L25">
        <v>0.76500000000000001</v>
      </c>
      <c r="M25">
        <v>0.17199999999999999</v>
      </c>
      <c r="N25">
        <v>6.3E-2</v>
      </c>
      <c r="O25">
        <v>0.80200000000000005</v>
      </c>
      <c r="P25">
        <v>0.19800000000000001</v>
      </c>
      <c r="Q25">
        <v>0.80200000000000005</v>
      </c>
      <c r="R25">
        <v>0.19800000000000001</v>
      </c>
    </row>
    <row r="26" spans="1:18">
      <c r="A26">
        <v>0</v>
      </c>
      <c r="B26">
        <v>3.5</v>
      </c>
      <c r="C26">
        <v>1.75</v>
      </c>
      <c r="D26">
        <v>0.01</v>
      </c>
      <c r="E26">
        <v>0.01</v>
      </c>
      <c r="F26">
        <v>0.678895318190323</v>
      </c>
      <c r="G26">
        <v>-0.149767155739779</v>
      </c>
      <c r="H26">
        <v>0.41241408124775603</v>
      </c>
      <c r="I26">
        <v>14.2514858707478</v>
      </c>
      <c r="J26">
        <v>14.2514858707478</v>
      </c>
      <c r="K26">
        <v>1</v>
      </c>
      <c r="L26">
        <v>0.75600000000000001</v>
      </c>
      <c r="M26">
        <v>0.17799999999999999</v>
      </c>
      <c r="N26">
        <v>6.6000000000000003E-2</v>
      </c>
      <c r="O26">
        <v>0.80200000000000005</v>
      </c>
      <c r="P26">
        <v>0.19800000000000001</v>
      </c>
      <c r="Q26">
        <v>0.80200000000000005</v>
      </c>
      <c r="R26">
        <v>0.19800000000000001</v>
      </c>
    </row>
    <row r="27" spans="1:18">
      <c r="A27">
        <v>0</v>
      </c>
      <c r="B27">
        <v>3.5</v>
      </c>
      <c r="C27">
        <v>1.75</v>
      </c>
      <c r="D27">
        <v>0.01</v>
      </c>
      <c r="E27">
        <v>0.01</v>
      </c>
      <c r="F27">
        <v>0.67160257570453596</v>
      </c>
      <c r="G27">
        <v>5.7419906457106401E-2</v>
      </c>
      <c r="H27">
        <v>0.74234580875753098</v>
      </c>
      <c r="I27">
        <v>15.0191300652852</v>
      </c>
      <c r="J27">
        <v>15.0191300652852</v>
      </c>
      <c r="K27">
        <v>1</v>
      </c>
      <c r="L27">
        <v>0.77700000000000002</v>
      </c>
      <c r="M27">
        <v>0.16</v>
      </c>
      <c r="N27">
        <v>6.4000000000000001E-2</v>
      </c>
      <c r="O27">
        <v>0.80200000000000005</v>
      </c>
      <c r="P27">
        <v>0.19800000000000001</v>
      </c>
      <c r="Q27">
        <v>0.80200000000000005</v>
      </c>
      <c r="R27">
        <v>0.19800000000000001</v>
      </c>
    </row>
    <row r="28" spans="1:18">
      <c r="A28">
        <v>0</v>
      </c>
      <c r="B28">
        <v>3.5</v>
      </c>
      <c r="C28">
        <v>1.75</v>
      </c>
      <c r="D28">
        <v>0.01</v>
      </c>
      <c r="E28">
        <v>0.01</v>
      </c>
      <c r="F28">
        <v>0.689177481341116</v>
      </c>
      <c r="G28">
        <v>-0.11989114323433001</v>
      </c>
      <c r="H28">
        <v>0.50653870413225899</v>
      </c>
      <c r="I28">
        <v>14.283663630025501</v>
      </c>
      <c r="J28">
        <v>14.283663630025501</v>
      </c>
      <c r="K28">
        <v>1</v>
      </c>
      <c r="L28">
        <v>0.76400000000000001</v>
      </c>
      <c r="M28">
        <v>0.17199999999999999</v>
      </c>
      <c r="N28">
        <v>6.4000000000000001E-2</v>
      </c>
      <c r="O28">
        <v>0.80200000000000005</v>
      </c>
      <c r="P28">
        <v>0.19800000000000001</v>
      </c>
      <c r="Q28">
        <v>0.80200000000000005</v>
      </c>
      <c r="R28">
        <v>0.19800000000000001</v>
      </c>
    </row>
    <row r="29" spans="1:18">
      <c r="A29">
        <v>0</v>
      </c>
      <c r="B29">
        <v>3.5</v>
      </c>
      <c r="C29">
        <v>1.75</v>
      </c>
      <c r="D29">
        <v>0.01</v>
      </c>
      <c r="E29">
        <v>0.01</v>
      </c>
      <c r="F29">
        <v>0.60102081156688003</v>
      </c>
      <c r="G29">
        <v>0.186555233336135</v>
      </c>
      <c r="H29">
        <v>0.54555924144104995</v>
      </c>
      <c r="I29">
        <v>14.319829652175599</v>
      </c>
      <c r="J29">
        <v>14.319829652175599</v>
      </c>
      <c r="K29">
        <v>1</v>
      </c>
      <c r="L29">
        <v>0.76300000000000001</v>
      </c>
      <c r="M29">
        <v>0.16800000000000001</v>
      </c>
      <c r="N29">
        <v>6.9000000000000006E-2</v>
      </c>
      <c r="O29">
        <v>0.80200000000000005</v>
      </c>
      <c r="P29">
        <v>0.19800000000000001</v>
      </c>
      <c r="Q29">
        <v>0.80200000000000005</v>
      </c>
      <c r="R29">
        <v>0.19800000000000001</v>
      </c>
    </row>
    <row r="30" spans="1:18">
      <c r="A30">
        <v>0</v>
      </c>
      <c r="B30">
        <v>3.5</v>
      </c>
      <c r="C30">
        <v>1.75</v>
      </c>
      <c r="D30">
        <v>0.01</v>
      </c>
      <c r="E30">
        <v>0.01</v>
      </c>
      <c r="F30">
        <v>0.73797868309880499</v>
      </c>
      <c r="G30">
        <v>-0.14891756567032299</v>
      </c>
      <c r="H30">
        <v>0.73173779646353398</v>
      </c>
      <c r="I30">
        <v>15.006013252466801</v>
      </c>
      <c r="J30">
        <v>15.006013252466801</v>
      </c>
      <c r="K30">
        <v>1</v>
      </c>
      <c r="L30">
        <v>0.78</v>
      </c>
      <c r="M30">
        <v>0.161</v>
      </c>
      <c r="N30">
        <v>0.06</v>
      </c>
      <c r="O30">
        <v>0.80200000000000005</v>
      </c>
      <c r="P30">
        <v>0.19800000000000001</v>
      </c>
      <c r="Q30">
        <v>0.80200000000000005</v>
      </c>
      <c r="R30">
        <v>0.19800000000000001</v>
      </c>
    </row>
    <row r="31" spans="1:18">
      <c r="A31">
        <v>0</v>
      </c>
      <c r="B31">
        <v>3.5</v>
      </c>
      <c r="C31">
        <v>1.75</v>
      </c>
      <c r="D31">
        <v>0.01</v>
      </c>
      <c r="E31">
        <v>0.01</v>
      </c>
      <c r="F31">
        <v>0.70741557401240895</v>
      </c>
      <c r="G31">
        <v>-5.3024937677366601E-2</v>
      </c>
      <c r="H31">
        <v>0.74181009640378104</v>
      </c>
      <c r="I31">
        <v>15.021173470002999</v>
      </c>
      <c r="J31">
        <v>15.021173470002999</v>
      </c>
      <c r="K31">
        <v>1</v>
      </c>
      <c r="L31">
        <v>0.77900000000000003</v>
      </c>
      <c r="M31">
        <v>0.16</v>
      </c>
      <c r="N31">
        <v>6.2E-2</v>
      </c>
      <c r="O31">
        <v>0.80200000000000005</v>
      </c>
      <c r="P31">
        <v>0.19800000000000001</v>
      </c>
      <c r="Q31">
        <v>0.80200000000000005</v>
      </c>
      <c r="R31">
        <v>0.19800000000000001</v>
      </c>
    </row>
    <row r="32" spans="1:18">
      <c r="A32">
        <v>0</v>
      </c>
      <c r="B32">
        <v>3.5</v>
      </c>
      <c r="C32">
        <v>1.75</v>
      </c>
      <c r="D32">
        <v>0.01</v>
      </c>
      <c r="E32">
        <v>0.01</v>
      </c>
      <c r="F32">
        <v>0.65930339646275804</v>
      </c>
      <c r="G32">
        <v>0.164331718637582</v>
      </c>
      <c r="H32">
        <v>0.889651754247472</v>
      </c>
      <c r="I32">
        <v>15.483760833654101</v>
      </c>
      <c r="J32">
        <v>15.483760833654101</v>
      </c>
      <c r="K32">
        <v>1</v>
      </c>
      <c r="L32">
        <v>0.78300000000000003</v>
      </c>
      <c r="M32">
        <v>0.154</v>
      </c>
      <c r="N32">
        <v>6.3E-2</v>
      </c>
      <c r="O32">
        <v>0.80200000000000005</v>
      </c>
      <c r="P32">
        <v>0.19800000000000001</v>
      </c>
      <c r="Q32">
        <v>0.80200000000000005</v>
      </c>
      <c r="R32">
        <v>0.19800000000000001</v>
      </c>
    </row>
    <row r="33" spans="1:18">
      <c r="A33">
        <v>1</v>
      </c>
      <c r="B33">
        <v>3.5</v>
      </c>
      <c r="C33">
        <v>1.75</v>
      </c>
      <c r="D33">
        <v>0.01</v>
      </c>
      <c r="E33">
        <v>0.01</v>
      </c>
      <c r="F33">
        <v>0.49133142109924299</v>
      </c>
      <c r="G33">
        <v>7.4632242856698006E-2</v>
      </c>
      <c r="H33">
        <v>0.55468741432482205</v>
      </c>
      <c r="I33">
        <v>14.141956220240299</v>
      </c>
      <c r="J33">
        <v>14.141956220240299</v>
      </c>
      <c r="K33">
        <v>1</v>
      </c>
      <c r="L33">
        <v>0.70099999999999996</v>
      </c>
      <c r="M33">
        <v>0.217</v>
      </c>
      <c r="N33">
        <v>8.2000000000000003E-2</v>
      </c>
      <c r="O33">
        <v>0.70699999999999996</v>
      </c>
      <c r="P33">
        <v>0.29299999999999998</v>
      </c>
      <c r="Q33">
        <v>0.70699999999999996</v>
      </c>
      <c r="R33">
        <v>0.29299999999999998</v>
      </c>
    </row>
    <row r="34" spans="1:18">
      <c r="A34">
        <v>1</v>
      </c>
      <c r="B34">
        <v>3.5</v>
      </c>
      <c r="C34">
        <v>1.75</v>
      </c>
      <c r="D34">
        <v>0.01</v>
      </c>
      <c r="E34">
        <v>0.01</v>
      </c>
      <c r="F34">
        <v>0.50391836073575003</v>
      </c>
      <c r="G34">
        <v>0.106594024430189</v>
      </c>
      <c r="H34">
        <v>0.70637384930695701</v>
      </c>
      <c r="I34">
        <v>14.1356644701031</v>
      </c>
      <c r="J34">
        <v>14.1356644701031</v>
      </c>
      <c r="K34">
        <v>1</v>
      </c>
      <c r="L34">
        <v>0.71199999999999997</v>
      </c>
      <c r="M34">
        <v>0.20799999999999999</v>
      </c>
      <c r="N34">
        <v>0.08</v>
      </c>
      <c r="O34">
        <v>0.70699999999999996</v>
      </c>
      <c r="P34">
        <v>0.29299999999999998</v>
      </c>
      <c r="Q34">
        <v>0.70699999999999996</v>
      </c>
      <c r="R34">
        <v>0.29299999999999998</v>
      </c>
    </row>
    <row r="35" spans="1:18">
      <c r="A35">
        <v>1</v>
      </c>
      <c r="B35">
        <v>3.5</v>
      </c>
      <c r="C35">
        <v>1.75</v>
      </c>
      <c r="D35">
        <v>0.01</v>
      </c>
      <c r="E35">
        <v>0.01</v>
      </c>
      <c r="F35">
        <v>0.48629813411498302</v>
      </c>
      <c r="G35">
        <v>1.08914809841476E-2</v>
      </c>
      <c r="H35">
        <v>0.40284019910783297</v>
      </c>
      <c r="I35">
        <v>14.183829281201501</v>
      </c>
      <c r="J35">
        <v>14.183829281201501</v>
      </c>
      <c r="K35">
        <v>1</v>
      </c>
      <c r="L35">
        <v>0.69199999999999995</v>
      </c>
      <c r="M35">
        <v>0.22500000000000001</v>
      </c>
      <c r="N35">
        <v>8.3000000000000004E-2</v>
      </c>
      <c r="O35">
        <v>0.70699999999999996</v>
      </c>
      <c r="P35">
        <v>0.29299999999999998</v>
      </c>
      <c r="Q35">
        <v>0.70699999999999996</v>
      </c>
      <c r="R35">
        <v>0.29299999999999998</v>
      </c>
    </row>
    <row r="36" spans="1:18">
      <c r="A36">
        <v>1</v>
      </c>
      <c r="B36">
        <v>3.5</v>
      </c>
      <c r="C36">
        <v>1.75</v>
      </c>
      <c r="D36">
        <v>0.01</v>
      </c>
      <c r="E36">
        <v>0.01</v>
      </c>
      <c r="F36">
        <v>0.42049256913847399</v>
      </c>
      <c r="G36">
        <v>0.197254501766397</v>
      </c>
      <c r="H36">
        <v>0.38927782345327799</v>
      </c>
      <c r="I36">
        <v>14.2009148789859</v>
      </c>
      <c r="J36">
        <v>14.2009148789859</v>
      </c>
      <c r="K36">
        <v>1</v>
      </c>
      <c r="L36">
        <v>0.68500000000000005</v>
      </c>
      <c r="M36">
        <v>0.22800000000000001</v>
      </c>
      <c r="N36">
        <v>8.5999999999999993E-2</v>
      </c>
      <c r="O36">
        <v>0.70699999999999996</v>
      </c>
      <c r="P36">
        <v>0.29299999999999998</v>
      </c>
      <c r="Q36">
        <v>0.70699999999999996</v>
      </c>
      <c r="R36">
        <v>0.29299999999999998</v>
      </c>
    </row>
    <row r="37" spans="1:18">
      <c r="A37">
        <v>1</v>
      </c>
      <c r="B37">
        <v>3.5</v>
      </c>
      <c r="C37">
        <v>1.75</v>
      </c>
      <c r="D37">
        <v>0.01</v>
      </c>
      <c r="E37">
        <v>0.01</v>
      </c>
      <c r="F37">
        <v>0.57678393818442197</v>
      </c>
      <c r="G37">
        <v>-0.191351448323162</v>
      </c>
      <c r="H37">
        <v>0.52109359346122097</v>
      </c>
      <c r="I37">
        <v>14.1530346299178</v>
      </c>
      <c r="J37">
        <v>14.1530346299178</v>
      </c>
      <c r="K37">
        <v>1</v>
      </c>
      <c r="L37">
        <v>0.70799999999999996</v>
      </c>
      <c r="M37">
        <v>0.216</v>
      </c>
      <c r="N37">
        <v>7.6999999999999999E-2</v>
      </c>
      <c r="O37">
        <v>0.70699999999999996</v>
      </c>
      <c r="P37">
        <v>0.29299999999999998</v>
      </c>
      <c r="Q37">
        <v>0.70699999999999996</v>
      </c>
      <c r="R37">
        <v>0.29299999999999998</v>
      </c>
    </row>
    <row r="38" spans="1:18">
      <c r="A38">
        <v>1</v>
      </c>
      <c r="B38">
        <v>3.5</v>
      </c>
      <c r="C38">
        <v>1.75</v>
      </c>
      <c r="D38">
        <v>0.01</v>
      </c>
      <c r="E38">
        <v>0.01</v>
      </c>
      <c r="F38">
        <v>0.58528825145777597</v>
      </c>
      <c r="G38">
        <v>-2.7651542087208602E-3</v>
      </c>
      <c r="H38">
        <v>0.89089029936361297</v>
      </c>
      <c r="I38">
        <v>14.2639769149842</v>
      </c>
      <c r="J38">
        <v>14.2639769149842</v>
      </c>
      <c r="K38">
        <v>1</v>
      </c>
      <c r="L38">
        <v>0.73499999999999999</v>
      </c>
      <c r="M38">
        <v>0.192</v>
      </c>
      <c r="N38">
        <v>7.2999999999999995E-2</v>
      </c>
      <c r="O38">
        <v>0.70699999999999996</v>
      </c>
      <c r="P38">
        <v>0.29299999999999998</v>
      </c>
      <c r="Q38">
        <v>0.70699999999999996</v>
      </c>
      <c r="R38">
        <v>0.29299999999999998</v>
      </c>
    </row>
    <row r="39" spans="1:18">
      <c r="A39">
        <v>1</v>
      </c>
      <c r="B39">
        <v>3.5</v>
      </c>
      <c r="C39">
        <v>1.75</v>
      </c>
      <c r="D39">
        <v>0.01</v>
      </c>
      <c r="E39">
        <v>0.01</v>
      </c>
      <c r="F39">
        <v>0.48888205335068702</v>
      </c>
      <c r="G39">
        <v>0.105893797272443</v>
      </c>
      <c r="H39">
        <v>0.62387413517852996</v>
      </c>
      <c r="I39">
        <v>14.1314921045399</v>
      </c>
      <c r="J39">
        <v>14.1314921045399</v>
      </c>
      <c r="K39">
        <v>1</v>
      </c>
      <c r="L39">
        <v>0.70499999999999996</v>
      </c>
      <c r="M39">
        <v>0.21299999999999999</v>
      </c>
      <c r="N39">
        <v>8.1000000000000003E-2</v>
      </c>
      <c r="O39">
        <v>0.70699999999999996</v>
      </c>
      <c r="P39">
        <v>0.29299999999999998</v>
      </c>
      <c r="Q39">
        <v>0.70699999999999996</v>
      </c>
      <c r="R39">
        <v>0.29299999999999998</v>
      </c>
    </row>
    <row r="40" spans="1:18">
      <c r="A40">
        <v>1</v>
      </c>
      <c r="B40">
        <v>3.5</v>
      </c>
      <c r="C40">
        <v>1.75</v>
      </c>
      <c r="D40">
        <v>0.01</v>
      </c>
      <c r="E40">
        <v>0.01</v>
      </c>
      <c r="F40">
        <v>0.45528162597019001</v>
      </c>
      <c r="G40">
        <v>0.141596088927539</v>
      </c>
      <c r="H40">
        <v>0.48694858500266902</v>
      </c>
      <c r="I40">
        <v>14.161236140488899</v>
      </c>
      <c r="J40">
        <v>14.161236140488899</v>
      </c>
      <c r="K40">
        <v>1</v>
      </c>
      <c r="L40">
        <v>0.69399999999999995</v>
      </c>
      <c r="M40">
        <v>0.222</v>
      </c>
      <c r="N40">
        <v>8.4000000000000005E-2</v>
      </c>
      <c r="O40">
        <v>0.70699999999999996</v>
      </c>
      <c r="P40">
        <v>0.29299999999999998</v>
      </c>
      <c r="Q40">
        <v>0.70699999999999996</v>
      </c>
      <c r="R40">
        <v>0.29299999999999998</v>
      </c>
    </row>
    <row r="41" spans="1:18">
      <c r="A41">
        <v>1</v>
      </c>
      <c r="B41">
        <v>3.5</v>
      </c>
      <c r="C41">
        <v>1.75</v>
      </c>
      <c r="D41">
        <v>0.01</v>
      </c>
      <c r="E41">
        <v>0.01</v>
      </c>
      <c r="F41">
        <v>0.54412020852154097</v>
      </c>
      <c r="G41">
        <v>0.11848381427591501</v>
      </c>
      <c r="H41">
        <v>0.92307801671322298</v>
      </c>
      <c r="I41">
        <v>14.2881160328911</v>
      </c>
      <c r="J41">
        <v>14.2881160328911</v>
      </c>
      <c r="K41">
        <v>1</v>
      </c>
      <c r="L41">
        <v>0.73099999999999998</v>
      </c>
      <c r="M41">
        <v>0.193</v>
      </c>
      <c r="N41">
        <v>7.5999999999999998E-2</v>
      </c>
      <c r="O41">
        <v>0.70699999999999996</v>
      </c>
      <c r="P41">
        <v>0.29299999999999998</v>
      </c>
      <c r="Q41">
        <v>0.70699999999999996</v>
      </c>
      <c r="R41">
        <v>0.29299999999999998</v>
      </c>
    </row>
    <row r="42" spans="1:18">
      <c r="A42">
        <v>1</v>
      </c>
      <c r="B42">
        <v>3.5</v>
      </c>
      <c r="C42">
        <v>1.75</v>
      </c>
      <c r="D42">
        <v>0.01</v>
      </c>
      <c r="E42">
        <v>0.01</v>
      </c>
      <c r="F42">
        <v>0.63357278109221404</v>
      </c>
      <c r="G42">
        <v>-0.134647516629749</v>
      </c>
      <c r="H42">
        <v>0.87469432545731596</v>
      </c>
      <c r="I42">
        <v>14.2730063808966</v>
      </c>
      <c r="J42">
        <v>14.2730063808966</v>
      </c>
      <c r="K42">
        <v>1</v>
      </c>
      <c r="L42">
        <v>0.74</v>
      </c>
      <c r="M42">
        <v>0.19</v>
      </c>
      <c r="N42">
        <v>7.0000000000000007E-2</v>
      </c>
      <c r="O42">
        <v>0.70699999999999996</v>
      </c>
      <c r="P42">
        <v>0.29299999999999998</v>
      </c>
      <c r="Q42">
        <v>0.70699999999999996</v>
      </c>
      <c r="R42">
        <v>0.29299999999999998</v>
      </c>
    </row>
    <row r="43" spans="1:18">
      <c r="A43">
        <v>1</v>
      </c>
      <c r="B43">
        <v>3.5</v>
      </c>
      <c r="C43">
        <v>1.75</v>
      </c>
      <c r="D43">
        <v>0.01</v>
      </c>
      <c r="E43">
        <v>0.01</v>
      </c>
      <c r="F43">
        <v>0.51391514746307698</v>
      </c>
      <c r="G43">
        <v>0.141426028014531</v>
      </c>
      <c r="H43">
        <v>0.81702111662273103</v>
      </c>
      <c r="I43">
        <v>14.1747500647895</v>
      </c>
      <c r="J43">
        <v>14.1747500647895</v>
      </c>
      <c r="K43">
        <v>1</v>
      </c>
      <c r="L43">
        <v>0.72</v>
      </c>
      <c r="M43">
        <v>0.20100000000000001</v>
      </c>
      <c r="N43">
        <v>7.9000000000000001E-2</v>
      </c>
      <c r="O43">
        <v>0.70699999999999996</v>
      </c>
      <c r="P43">
        <v>0.29299999999999998</v>
      </c>
      <c r="Q43">
        <v>0.70699999999999996</v>
      </c>
      <c r="R43">
        <v>0.29299999999999998</v>
      </c>
    </row>
    <row r="44" spans="1:18">
      <c r="A44">
        <v>1</v>
      </c>
      <c r="B44">
        <v>3.5</v>
      </c>
      <c r="C44">
        <v>1.75</v>
      </c>
      <c r="D44">
        <v>0.01</v>
      </c>
      <c r="E44">
        <v>0.01</v>
      </c>
      <c r="F44">
        <v>0.45472724106937401</v>
      </c>
      <c r="G44">
        <v>0.11807588822311001</v>
      </c>
      <c r="H44">
        <v>0.43807750552796598</v>
      </c>
      <c r="I44">
        <v>14.1760187371125</v>
      </c>
      <c r="J44">
        <v>14.1760187371125</v>
      </c>
      <c r="K44">
        <v>1</v>
      </c>
      <c r="L44">
        <v>0.69099999999999995</v>
      </c>
      <c r="M44">
        <v>0.22500000000000001</v>
      </c>
      <c r="N44">
        <v>8.5000000000000006E-2</v>
      </c>
      <c r="O44">
        <v>0.70699999999999996</v>
      </c>
      <c r="P44">
        <v>0.29299999999999998</v>
      </c>
      <c r="Q44">
        <v>0.70699999999999996</v>
      </c>
      <c r="R44">
        <v>0.29299999999999998</v>
      </c>
    </row>
    <row r="45" spans="1:18">
      <c r="A45">
        <v>1</v>
      </c>
      <c r="B45">
        <v>3.5</v>
      </c>
      <c r="C45">
        <v>1.75</v>
      </c>
      <c r="D45">
        <v>0.01</v>
      </c>
      <c r="E45">
        <v>0.01</v>
      </c>
      <c r="F45">
        <v>0.55695388491391895</v>
      </c>
      <c r="G45">
        <v>-4.9270047876535002E-2</v>
      </c>
      <c r="H45">
        <v>0.67268625727982601</v>
      </c>
      <c r="I45">
        <v>14.137950807899699</v>
      </c>
      <c r="J45">
        <v>14.137950807899699</v>
      </c>
      <c r="K45">
        <v>1</v>
      </c>
      <c r="L45">
        <v>0.71599999999999997</v>
      </c>
      <c r="M45">
        <v>0.20699999999999999</v>
      </c>
      <c r="N45">
        <v>7.6999999999999999E-2</v>
      </c>
      <c r="O45">
        <v>0.70699999999999996</v>
      </c>
      <c r="P45">
        <v>0.29299999999999998</v>
      </c>
      <c r="Q45">
        <v>0.70699999999999996</v>
      </c>
      <c r="R45">
        <v>0.29299999999999998</v>
      </c>
    </row>
    <row r="46" spans="1:18">
      <c r="A46">
        <v>1</v>
      </c>
      <c r="B46">
        <v>3.5</v>
      </c>
      <c r="C46">
        <v>1.75</v>
      </c>
      <c r="D46">
        <v>0.01</v>
      </c>
      <c r="E46">
        <v>0.01</v>
      </c>
      <c r="F46">
        <v>0.537703847350399</v>
      </c>
      <c r="G46">
        <v>-5.6810624028125201E-2</v>
      </c>
      <c r="H46">
        <v>0.55698125181383695</v>
      </c>
      <c r="I46">
        <v>14.1429722120044</v>
      </c>
      <c r="J46">
        <v>14.1429722120044</v>
      </c>
      <c r="K46">
        <v>1</v>
      </c>
      <c r="L46">
        <v>0.70599999999999996</v>
      </c>
      <c r="M46">
        <v>0.215</v>
      </c>
      <c r="N46">
        <v>7.9000000000000001E-2</v>
      </c>
      <c r="O46">
        <v>0.70699999999999996</v>
      </c>
      <c r="P46">
        <v>0.29299999999999998</v>
      </c>
      <c r="Q46">
        <v>0.70699999999999996</v>
      </c>
      <c r="R46">
        <v>0.29299999999999998</v>
      </c>
    </row>
    <row r="47" spans="1:18">
      <c r="A47">
        <v>1</v>
      </c>
      <c r="B47">
        <v>3.5</v>
      </c>
      <c r="C47">
        <v>1.75</v>
      </c>
      <c r="D47">
        <v>0.01</v>
      </c>
      <c r="E47">
        <v>0.01</v>
      </c>
      <c r="F47">
        <v>0.58742041623233399</v>
      </c>
      <c r="G47">
        <v>-9.5347046717485895E-2</v>
      </c>
      <c r="H47">
        <v>0.72740235313909196</v>
      </c>
      <c r="I47">
        <v>14.1558772501592</v>
      </c>
      <c r="J47">
        <v>14.1558772501592</v>
      </c>
      <c r="K47">
        <v>1</v>
      </c>
      <c r="L47">
        <v>0.72299999999999998</v>
      </c>
      <c r="M47">
        <v>0.20200000000000001</v>
      </c>
      <c r="N47">
        <v>7.4999999999999997E-2</v>
      </c>
      <c r="O47">
        <v>0.70699999999999996</v>
      </c>
      <c r="P47">
        <v>0.29299999999999998</v>
      </c>
      <c r="Q47">
        <v>0.70699999999999996</v>
      </c>
      <c r="R47">
        <v>0.29299999999999998</v>
      </c>
    </row>
    <row r="48" spans="1:18">
      <c r="A48">
        <v>1</v>
      </c>
      <c r="B48">
        <v>3.5</v>
      </c>
      <c r="C48">
        <v>1.75</v>
      </c>
      <c r="D48">
        <v>0.01</v>
      </c>
      <c r="E48">
        <v>0.01</v>
      </c>
      <c r="F48">
        <v>0.53567833766912398</v>
      </c>
      <c r="G48">
        <v>-2.20708296310482E-2</v>
      </c>
      <c r="H48">
        <v>0.62080211151576503</v>
      </c>
      <c r="I48">
        <v>14.1349839073404</v>
      </c>
      <c r="J48">
        <v>14.1349839073404</v>
      </c>
      <c r="K48">
        <v>1</v>
      </c>
      <c r="L48">
        <v>0.71</v>
      </c>
      <c r="M48">
        <v>0.21099999999999999</v>
      </c>
      <c r="N48">
        <v>7.9000000000000001E-2</v>
      </c>
      <c r="O48">
        <v>0.70699999999999996</v>
      </c>
      <c r="P48">
        <v>0.29299999999999998</v>
      </c>
      <c r="Q48">
        <v>0.70699999999999996</v>
      </c>
      <c r="R48">
        <v>0.29299999999999998</v>
      </c>
    </row>
    <row r="49" spans="1:18">
      <c r="A49">
        <v>1</v>
      </c>
      <c r="B49">
        <v>3.5</v>
      </c>
      <c r="C49">
        <v>1.75</v>
      </c>
      <c r="D49">
        <v>0.01</v>
      </c>
      <c r="E49">
        <v>0.01</v>
      </c>
      <c r="F49">
        <v>0.66416063548787496</v>
      </c>
      <c r="G49">
        <v>-0.137527169136688</v>
      </c>
      <c r="H49">
        <v>0.97655400429934203</v>
      </c>
      <c r="I49">
        <v>14.476548673256101</v>
      </c>
      <c r="J49">
        <v>14.476548673256101</v>
      </c>
      <c r="K49">
        <v>1</v>
      </c>
      <c r="L49">
        <v>0.751</v>
      </c>
      <c r="M49">
        <v>0.18099999999999999</v>
      </c>
      <c r="N49">
        <v>6.7000000000000004E-2</v>
      </c>
      <c r="O49">
        <v>0.70699999999999996</v>
      </c>
      <c r="P49">
        <v>0.29299999999999998</v>
      </c>
      <c r="Q49">
        <v>0.70699999999999996</v>
      </c>
      <c r="R49">
        <v>0.29299999999999998</v>
      </c>
    </row>
    <row r="50" spans="1:18">
      <c r="A50">
        <v>1</v>
      </c>
      <c r="B50">
        <v>3.5</v>
      </c>
      <c r="C50">
        <v>1.75</v>
      </c>
      <c r="D50">
        <v>0.01</v>
      </c>
      <c r="E50">
        <v>0.01</v>
      </c>
      <c r="F50">
        <v>0.42856269278141301</v>
      </c>
      <c r="G50">
        <v>0.180877395588185</v>
      </c>
      <c r="H50">
        <v>0.39921178038799798</v>
      </c>
      <c r="I50">
        <v>14.1950622555182</v>
      </c>
      <c r="J50">
        <v>14.1950622555182</v>
      </c>
      <c r="K50">
        <v>1</v>
      </c>
      <c r="L50">
        <v>0.68600000000000005</v>
      </c>
      <c r="M50">
        <v>0.22800000000000001</v>
      </c>
      <c r="N50">
        <v>8.5999999999999993E-2</v>
      </c>
      <c r="O50">
        <v>0.70699999999999996</v>
      </c>
      <c r="P50">
        <v>0.29299999999999998</v>
      </c>
      <c r="Q50">
        <v>0.70699999999999996</v>
      </c>
      <c r="R50">
        <v>0.29299999999999998</v>
      </c>
    </row>
    <row r="51" spans="1:18">
      <c r="A51">
        <v>1</v>
      </c>
      <c r="B51">
        <v>3.5</v>
      </c>
      <c r="C51">
        <v>1.75</v>
      </c>
      <c r="D51">
        <v>0.01</v>
      </c>
      <c r="E51">
        <v>0.01</v>
      </c>
      <c r="F51">
        <v>0.44304993019796801</v>
      </c>
      <c r="G51">
        <v>0.19960773233375201</v>
      </c>
      <c r="H51">
        <v>0.54234439887196195</v>
      </c>
      <c r="I51">
        <v>14.147836182201299</v>
      </c>
      <c r="J51">
        <v>14.147836182201299</v>
      </c>
      <c r="K51">
        <v>1</v>
      </c>
      <c r="L51">
        <v>0.69599999999999995</v>
      </c>
      <c r="M51">
        <v>0.22</v>
      </c>
      <c r="N51">
        <v>8.4000000000000005E-2</v>
      </c>
      <c r="O51">
        <v>0.70699999999999996</v>
      </c>
      <c r="P51">
        <v>0.29299999999999998</v>
      </c>
      <c r="Q51">
        <v>0.70699999999999996</v>
      </c>
      <c r="R51">
        <v>0.29299999999999998</v>
      </c>
    </row>
    <row r="52" spans="1:18">
      <c r="A52">
        <v>1</v>
      </c>
      <c r="B52">
        <v>3.5</v>
      </c>
      <c r="C52">
        <v>1.75</v>
      </c>
      <c r="D52">
        <v>0.01</v>
      </c>
      <c r="E52">
        <v>0.01</v>
      </c>
      <c r="F52">
        <v>0.52404127191635597</v>
      </c>
      <c r="G52">
        <v>0.17973212765128399</v>
      </c>
      <c r="H52">
        <v>0.94442624211150294</v>
      </c>
      <c r="I52">
        <v>14.3208773878339</v>
      </c>
      <c r="J52">
        <v>14.3208773878339</v>
      </c>
      <c r="K52">
        <v>1</v>
      </c>
      <c r="L52">
        <v>0.72899999999999998</v>
      </c>
      <c r="M52">
        <v>0.19400000000000001</v>
      </c>
      <c r="N52">
        <v>7.6999999999999999E-2</v>
      </c>
      <c r="O52">
        <v>0.70699999999999996</v>
      </c>
      <c r="P52">
        <v>0.29299999999999998</v>
      </c>
      <c r="Q52">
        <v>0.70699999999999996</v>
      </c>
      <c r="R52">
        <v>0.29299999999999998</v>
      </c>
    </row>
    <row r="53" spans="1:18">
      <c r="A53">
        <v>1</v>
      </c>
      <c r="B53">
        <v>3.5</v>
      </c>
      <c r="C53">
        <v>1.75</v>
      </c>
      <c r="D53">
        <v>0.01</v>
      </c>
      <c r="E53">
        <v>0.01</v>
      </c>
      <c r="F53">
        <v>0.57513162295573905</v>
      </c>
      <c r="G53">
        <v>-0.118924136476606</v>
      </c>
      <c r="H53">
        <v>0.63598081441788401</v>
      </c>
      <c r="I53">
        <v>14.1413239992164</v>
      </c>
      <c r="J53">
        <v>14.1413239992164</v>
      </c>
      <c r="K53">
        <v>1</v>
      </c>
      <c r="L53">
        <v>0.71599999999999997</v>
      </c>
      <c r="M53">
        <v>0.20799999999999999</v>
      </c>
      <c r="N53">
        <v>7.5999999999999998E-2</v>
      </c>
      <c r="O53">
        <v>0.70699999999999996</v>
      </c>
      <c r="P53">
        <v>0.29299999999999998</v>
      </c>
      <c r="Q53">
        <v>0.70699999999999996</v>
      </c>
      <c r="R53">
        <v>0.29299999999999998</v>
      </c>
    </row>
    <row r="54" spans="1:18">
      <c r="A54">
        <v>1</v>
      </c>
      <c r="B54">
        <v>3.5</v>
      </c>
      <c r="C54">
        <v>1.75</v>
      </c>
      <c r="D54">
        <v>0.01</v>
      </c>
      <c r="E54">
        <v>0.01</v>
      </c>
      <c r="F54">
        <v>0.50566387609719698</v>
      </c>
      <c r="G54">
        <v>0.131756126049485</v>
      </c>
      <c r="H54">
        <v>0.75523167825877802</v>
      </c>
      <c r="I54">
        <v>14.1460889345576</v>
      </c>
      <c r="J54">
        <v>14.1460889345576</v>
      </c>
      <c r="K54">
        <v>1</v>
      </c>
      <c r="L54">
        <v>0.71499999999999997</v>
      </c>
      <c r="M54">
        <v>0.20499999999999999</v>
      </c>
      <c r="N54">
        <v>7.9000000000000001E-2</v>
      </c>
      <c r="O54">
        <v>0.70699999999999996</v>
      </c>
      <c r="P54">
        <v>0.29299999999999998</v>
      </c>
      <c r="Q54">
        <v>0.70699999999999996</v>
      </c>
      <c r="R54">
        <v>0.29299999999999998</v>
      </c>
    </row>
    <row r="55" spans="1:18">
      <c r="A55">
        <v>1</v>
      </c>
      <c r="B55">
        <v>3.5</v>
      </c>
      <c r="C55">
        <v>1.75</v>
      </c>
      <c r="D55">
        <v>0.01</v>
      </c>
      <c r="E55">
        <v>0.01</v>
      </c>
      <c r="F55">
        <v>0.53899283956404997</v>
      </c>
      <c r="G55">
        <v>-0.158733678715582</v>
      </c>
      <c r="H55">
        <v>0.37615070804640499</v>
      </c>
      <c r="I55">
        <v>14.191539576466299</v>
      </c>
      <c r="J55">
        <v>14.191539576466299</v>
      </c>
      <c r="K55">
        <v>1</v>
      </c>
      <c r="L55">
        <v>0.69399999999999995</v>
      </c>
      <c r="M55">
        <v>0.22600000000000001</v>
      </c>
      <c r="N55">
        <v>0.08</v>
      </c>
      <c r="O55">
        <v>0.70699999999999996</v>
      </c>
      <c r="P55">
        <v>0.29299999999999998</v>
      </c>
      <c r="Q55">
        <v>0.70699999999999996</v>
      </c>
      <c r="R55">
        <v>0.29299999999999998</v>
      </c>
    </row>
    <row r="56" spans="1:18">
      <c r="A56">
        <v>1</v>
      </c>
      <c r="B56">
        <v>3.5</v>
      </c>
      <c r="C56">
        <v>1.75</v>
      </c>
      <c r="D56">
        <v>0.01</v>
      </c>
      <c r="E56">
        <v>0.01</v>
      </c>
      <c r="F56">
        <v>0.57195169593163198</v>
      </c>
      <c r="G56">
        <v>-6.9631649338735793E-2</v>
      </c>
      <c r="H56">
        <v>0.70805882929386599</v>
      </c>
      <c r="I56">
        <v>14.1476702169288</v>
      </c>
      <c r="J56">
        <v>14.1476702169288</v>
      </c>
      <c r="K56">
        <v>1</v>
      </c>
      <c r="L56">
        <v>0.72</v>
      </c>
      <c r="M56">
        <v>0.20399999999999999</v>
      </c>
      <c r="N56">
        <v>7.5999999999999998E-2</v>
      </c>
      <c r="O56">
        <v>0.70699999999999996</v>
      </c>
      <c r="P56">
        <v>0.29299999999999998</v>
      </c>
      <c r="Q56">
        <v>0.70699999999999996</v>
      </c>
      <c r="R56">
        <v>0.29299999999999998</v>
      </c>
    </row>
    <row r="57" spans="1:18">
      <c r="A57">
        <v>1</v>
      </c>
      <c r="B57">
        <v>3.5</v>
      </c>
      <c r="C57">
        <v>1.75</v>
      </c>
      <c r="D57">
        <v>0.01</v>
      </c>
      <c r="E57">
        <v>0.01</v>
      </c>
      <c r="F57">
        <v>0.53586054748219503</v>
      </c>
      <c r="G57">
        <v>-0.13936135498935601</v>
      </c>
      <c r="H57">
        <v>0.396164145491127</v>
      </c>
      <c r="I57">
        <v>14.1845057701335</v>
      </c>
      <c r="J57">
        <v>14.1845057701335</v>
      </c>
      <c r="K57">
        <v>1</v>
      </c>
      <c r="L57">
        <v>0.69499999999999995</v>
      </c>
      <c r="M57">
        <v>0.224</v>
      </c>
      <c r="N57">
        <v>0.08</v>
      </c>
      <c r="O57">
        <v>0.70699999999999996</v>
      </c>
      <c r="P57">
        <v>0.29299999999999998</v>
      </c>
      <c r="Q57">
        <v>0.70699999999999996</v>
      </c>
      <c r="R57">
        <v>0.29299999999999998</v>
      </c>
    </row>
    <row r="58" spans="1:18">
      <c r="A58">
        <v>1</v>
      </c>
      <c r="B58">
        <v>3.5</v>
      </c>
      <c r="C58">
        <v>1.75</v>
      </c>
      <c r="D58">
        <v>0.01</v>
      </c>
      <c r="E58">
        <v>0.01</v>
      </c>
      <c r="F58">
        <v>0.51927869960047601</v>
      </c>
      <c r="G58">
        <v>-6.8458750514341299E-3</v>
      </c>
      <c r="H58">
        <v>0.55296090824880295</v>
      </c>
      <c r="I58">
        <v>14.1415065584887</v>
      </c>
      <c r="J58">
        <v>14.1415065584887</v>
      </c>
      <c r="K58">
        <v>1</v>
      </c>
      <c r="L58">
        <v>0.70399999999999996</v>
      </c>
      <c r="M58">
        <v>0.216</v>
      </c>
      <c r="N58">
        <v>0.08</v>
      </c>
      <c r="O58">
        <v>0.70699999999999996</v>
      </c>
      <c r="P58">
        <v>0.29299999999999998</v>
      </c>
      <c r="Q58">
        <v>0.70699999999999996</v>
      </c>
      <c r="R58">
        <v>0.29299999999999998</v>
      </c>
    </row>
    <row r="59" spans="1:18">
      <c r="A59">
        <v>1</v>
      </c>
      <c r="B59">
        <v>3.5</v>
      </c>
      <c r="C59">
        <v>1.75</v>
      </c>
      <c r="D59">
        <v>0.01</v>
      </c>
      <c r="E59">
        <v>0.01</v>
      </c>
      <c r="F59">
        <v>0.48630159172090798</v>
      </c>
      <c r="G59">
        <v>5.7915156640528598E-2</v>
      </c>
      <c r="H59">
        <v>0.50540703552968702</v>
      </c>
      <c r="I59">
        <v>14.1526556841836</v>
      </c>
      <c r="J59">
        <v>14.1526556841836</v>
      </c>
      <c r="K59">
        <v>1</v>
      </c>
      <c r="L59">
        <v>0.69799999999999995</v>
      </c>
      <c r="M59">
        <v>0.22</v>
      </c>
      <c r="N59">
        <v>8.2000000000000003E-2</v>
      </c>
      <c r="O59">
        <v>0.70699999999999996</v>
      </c>
      <c r="P59">
        <v>0.29299999999999998</v>
      </c>
      <c r="Q59">
        <v>0.70699999999999996</v>
      </c>
      <c r="R59">
        <v>0.29299999999999998</v>
      </c>
    </row>
    <row r="60" spans="1:18">
      <c r="A60">
        <v>1</v>
      </c>
      <c r="B60">
        <v>3.5</v>
      </c>
      <c r="C60">
        <v>1.75</v>
      </c>
      <c r="D60">
        <v>0.01</v>
      </c>
      <c r="E60">
        <v>0.01</v>
      </c>
      <c r="F60">
        <v>0.51328506281488695</v>
      </c>
      <c r="G60">
        <v>-6.94120409247833E-2</v>
      </c>
      <c r="H60">
        <v>0.40231494349838398</v>
      </c>
      <c r="I60">
        <v>14.181979351474499</v>
      </c>
      <c r="J60">
        <v>14.181979351474499</v>
      </c>
      <c r="K60">
        <v>1</v>
      </c>
      <c r="L60">
        <v>0.69399999999999995</v>
      </c>
      <c r="M60">
        <v>0.22500000000000001</v>
      </c>
      <c r="N60">
        <v>8.1000000000000003E-2</v>
      </c>
      <c r="O60">
        <v>0.70699999999999996</v>
      </c>
      <c r="P60">
        <v>0.29299999999999998</v>
      </c>
      <c r="Q60">
        <v>0.70699999999999996</v>
      </c>
      <c r="R60">
        <v>0.29299999999999998</v>
      </c>
    </row>
    <row r="61" spans="1:18">
      <c r="A61">
        <v>1</v>
      </c>
      <c r="B61">
        <v>3.5</v>
      </c>
      <c r="C61">
        <v>1.75</v>
      </c>
      <c r="D61">
        <v>0.01</v>
      </c>
      <c r="E61">
        <v>0.01</v>
      </c>
      <c r="F61">
        <v>0.43607142603869098</v>
      </c>
      <c r="G61">
        <v>0.161672286995037</v>
      </c>
      <c r="H61">
        <v>0.40460733475435201</v>
      </c>
      <c r="I61">
        <v>14.191615609432199</v>
      </c>
      <c r="J61">
        <v>14.191615609432199</v>
      </c>
      <c r="K61">
        <v>1</v>
      </c>
      <c r="L61">
        <v>0.68700000000000006</v>
      </c>
      <c r="M61">
        <v>0.22700000000000001</v>
      </c>
      <c r="N61">
        <v>8.5999999999999993E-2</v>
      </c>
      <c r="O61">
        <v>0.70699999999999996</v>
      </c>
      <c r="P61">
        <v>0.29299999999999998</v>
      </c>
      <c r="Q61">
        <v>0.70699999999999996</v>
      </c>
      <c r="R61">
        <v>0.29299999999999998</v>
      </c>
    </row>
    <row r="62" spans="1:18">
      <c r="A62">
        <v>1</v>
      </c>
      <c r="B62">
        <v>3.5</v>
      </c>
      <c r="C62">
        <v>1.75</v>
      </c>
      <c r="D62">
        <v>0.01</v>
      </c>
      <c r="E62">
        <v>0.01</v>
      </c>
      <c r="F62">
        <v>0.52474610500011398</v>
      </c>
      <c r="G62">
        <v>-5.5850063512517603E-2</v>
      </c>
      <c r="H62">
        <v>0.48633636150729698</v>
      </c>
      <c r="I62">
        <v>14.1571328416762</v>
      </c>
      <c r="J62">
        <v>14.1571328416762</v>
      </c>
      <c r="K62">
        <v>1</v>
      </c>
      <c r="L62">
        <v>0.7</v>
      </c>
      <c r="M62">
        <v>0.219</v>
      </c>
      <c r="N62">
        <v>0.08</v>
      </c>
      <c r="O62">
        <v>0.70699999999999996</v>
      </c>
      <c r="P62">
        <v>0.29299999999999998</v>
      </c>
      <c r="Q62">
        <v>0.70699999999999996</v>
      </c>
      <c r="R62">
        <v>0.29299999999999998</v>
      </c>
    </row>
  </sheetData>
  <phoneticPr fontId="1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B8B01-D217-495D-B9D7-0E7B97826283}">
  <dimension ref="A1:Q812"/>
  <sheetViews>
    <sheetView tabSelected="1" topLeftCell="A797" workbookViewId="0">
      <selection activeCell="D814" sqref="D814"/>
    </sheetView>
  </sheetViews>
  <sheetFormatPr defaultRowHeight="15"/>
  <sheetData>
    <row r="1" spans="1:17">
      <c r="A1" s="155" t="s">
        <v>4</v>
      </c>
      <c r="B1" s="155"/>
      <c r="C1" s="155"/>
      <c r="D1" s="155"/>
      <c r="E1" s="154" t="s">
        <v>12</v>
      </c>
      <c r="F1" s="154"/>
      <c r="G1" s="154"/>
      <c r="H1" s="154"/>
      <c r="I1" s="154"/>
      <c r="J1" s="154"/>
      <c r="K1" s="154"/>
      <c r="L1" s="154"/>
      <c r="M1" s="154"/>
      <c r="N1" s="155" t="s">
        <v>15</v>
      </c>
      <c r="O1" s="155"/>
      <c r="P1" s="154" t="s">
        <v>16</v>
      </c>
      <c r="Q1" s="154"/>
    </row>
    <row r="2" spans="1:17">
      <c r="A2" s="2" t="s">
        <v>0</v>
      </c>
      <c r="B2" s="2" t="s">
        <v>1</v>
      </c>
      <c r="C2" s="2" t="s">
        <v>2</v>
      </c>
      <c r="D2" s="2" t="s">
        <v>3</v>
      </c>
      <c r="E2" s="3" t="s">
        <v>5</v>
      </c>
      <c r="F2" s="3" t="s">
        <v>6</v>
      </c>
      <c r="G2" s="3" t="s">
        <v>7</v>
      </c>
      <c r="H2" s="3" t="s">
        <v>13</v>
      </c>
      <c r="I2" s="3" t="s">
        <v>14</v>
      </c>
      <c r="J2" s="3" t="s">
        <v>8</v>
      </c>
      <c r="K2" s="3" t="s">
        <v>9</v>
      </c>
      <c r="L2" s="3" t="s">
        <v>10</v>
      </c>
      <c r="M2" s="3" t="s">
        <v>11</v>
      </c>
      <c r="N2" s="2" t="s">
        <v>9</v>
      </c>
      <c r="O2" s="2" t="s">
        <v>10</v>
      </c>
      <c r="P2" s="3" t="s">
        <v>9</v>
      </c>
      <c r="Q2" s="3" t="s">
        <v>10</v>
      </c>
    </row>
    <row r="3" spans="1:17">
      <c r="A3">
        <v>2.5</v>
      </c>
      <c r="B3">
        <v>0.75</v>
      </c>
      <c r="C3">
        <v>0.01</v>
      </c>
      <c r="D3">
        <v>0.01</v>
      </c>
      <c r="E3">
        <v>0.10276791133724</v>
      </c>
      <c r="F3">
        <v>0.30597456712391702</v>
      </c>
      <c r="G3">
        <v>0.85569461483067399</v>
      </c>
      <c r="H3">
        <v>15.016234468813799</v>
      </c>
      <c r="I3">
        <v>14.8117103073759</v>
      </c>
      <c r="J3">
        <v>1</v>
      </c>
      <c r="K3">
        <v>0.43</v>
      </c>
      <c r="L3">
        <v>0.104</v>
      </c>
      <c r="M3">
        <v>0.46600000000000003</v>
      </c>
      <c r="N3">
        <v>0.77400000000000002</v>
      </c>
      <c r="O3">
        <v>0.22600000000000001</v>
      </c>
      <c r="P3">
        <v>0.71799999999999997</v>
      </c>
      <c r="Q3">
        <v>0.28199999999999997</v>
      </c>
    </row>
    <row r="4" spans="1:17">
      <c r="A4">
        <v>2.5</v>
      </c>
      <c r="B4">
        <v>1.25</v>
      </c>
      <c r="C4">
        <v>0.01</v>
      </c>
      <c r="D4">
        <v>0.01</v>
      </c>
      <c r="E4">
        <v>0.38856205623158602</v>
      </c>
      <c r="F4">
        <v>-0.19913189298754699</v>
      </c>
      <c r="G4">
        <v>0.32376050027732101</v>
      </c>
      <c r="H4">
        <v>14.113026368028899</v>
      </c>
      <c r="I4">
        <v>13.9824461800753</v>
      </c>
      <c r="J4">
        <v>1</v>
      </c>
      <c r="K4">
        <v>0.68100000000000005</v>
      </c>
      <c r="L4">
        <v>0.23799999999999999</v>
      </c>
      <c r="M4">
        <v>8.1000000000000003E-2</v>
      </c>
      <c r="N4">
        <v>0.75900000000000001</v>
      </c>
      <c r="O4">
        <v>0.24099999999999999</v>
      </c>
      <c r="P4">
        <v>0.76900000000000002</v>
      </c>
      <c r="Q4">
        <v>0.23100000000000001</v>
      </c>
    </row>
    <row r="5" spans="1:17">
      <c r="A5">
        <v>2</v>
      </c>
      <c r="B5">
        <v>1.5</v>
      </c>
      <c r="C5">
        <v>0.01</v>
      </c>
      <c r="D5">
        <v>0.01</v>
      </c>
      <c r="E5">
        <v>0.501330086083556</v>
      </c>
      <c r="F5">
        <v>-0.12790062777865199</v>
      </c>
      <c r="G5">
        <v>1.13215197044178</v>
      </c>
      <c r="H5">
        <v>14.219850277812</v>
      </c>
      <c r="I5">
        <v>14.9222476578504</v>
      </c>
      <c r="J5">
        <v>1</v>
      </c>
      <c r="K5">
        <v>0.67800000000000005</v>
      </c>
      <c r="L5">
        <v>0.318</v>
      </c>
      <c r="M5">
        <v>4.0000000000000001E-3</v>
      </c>
      <c r="N5">
        <v>0.78100000000000003</v>
      </c>
      <c r="O5">
        <v>0.219</v>
      </c>
      <c r="P5">
        <v>0.69199999999999995</v>
      </c>
      <c r="Q5">
        <v>0.308</v>
      </c>
    </row>
    <row r="6" spans="1:17">
      <c r="A6">
        <v>2.5</v>
      </c>
      <c r="B6">
        <v>1.75</v>
      </c>
      <c r="C6">
        <v>0.01</v>
      </c>
      <c r="D6">
        <v>0.01</v>
      </c>
      <c r="E6">
        <v>0.41489905203956501</v>
      </c>
      <c r="F6">
        <v>9.2283220348893497E-2</v>
      </c>
      <c r="G6">
        <v>0.74051446278491595</v>
      </c>
      <c r="H6">
        <v>14.400652510221301</v>
      </c>
      <c r="I6">
        <v>14.9297460556581</v>
      </c>
      <c r="J6">
        <v>1</v>
      </c>
      <c r="K6">
        <v>0.67500000000000004</v>
      </c>
      <c r="L6">
        <v>0.317</v>
      </c>
      <c r="M6">
        <v>8.0000000000000002E-3</v>
      </c>
      <c r="N6">
        <v>0.752</v>
      </c>
      <c r="O6">
        <v>0.248</v>
      </c>
      <c r="P6">
        <v>0.79500000000000004</v>
      </c>
      <c r="Q6">
        <v>0.20499999999999999</v>
      </c>
    </row>
    <row r="7" spans="1:17">
      <c r="A7">
        <v>2</v>
      </c>
      <c r="B7">
        <v>0.5</v>
      </c>
      <c r="C7">
        <v>0.01</v>
      </c>
      <c r="D7">
        <v>0.01</v>
      </c>
      <c r="E7">
        <v>7.6990861102594801E-2</v>
      </c>
      <c r="F7">
        <v>-2.42072765625569E-2</v>
      </c>
      <c r="G7">
        <v>6.4250656074803995E-4</v>
      </c>
      <c r="H7">
        <v>14.8119348412195</v>
      </c>
      <c r="I7">
        <v>14.3882655066389</v>
      </c>
      <c r="J7">
        <v>1</v>
      </c>
      <c r="K7">
        <v>0.26600000000000001</v>
      </c>
      <c r="L7">
        <v>8.1000000000000003E-2</v>
      </c>
      <c r="M7">
        <v>0.65300000000000002</v>
      </c>
      <c r="N7">
        <v>0.73699999999999999</v>
      </c>
      <c r="O7">
        <v>0.26300000000000001</v>
      </c>
      <c r="P7">
        <v>0.84599999999999997</v>
      </c>
      <c r="Q7">
        <v>0.154</v>
      </c>
    </row>
    <row r="8" spans="1:17">
      <c r="A8">
        <v>3</v>
      </c>
      <c r="B8">
        <v>2</v>
      </c>
      <c r="C8">
        <v>0.01</v>
      </c>
      <c r="D8">
        <v>0.01</v>
      </c>
      <c r="E8">
        <v>0.59369239515783501</v>
      </c>
      <c r="F8">
        <v>-0.204090223220179</v>
      </c>
      <c r="G8">
        <v>0.55356596002783298</v>
      </c>
      <c r="H8">
        <v>14.4313492920996</v>
      </c>
      <c r="I8">
        <v>14.750220918682301</v>
      </c>
      <c r="J8">
        <v>1</v>
      </c>
      <c r="K8">
        <v>0.67100000000000004</v>
      </c>
      <c r="L8">
        <v>0.317</v>
      </c>
      <c r="M8">
        <v>1.2E-2</v>
      </c>
      <c r="N8">
        <v>0.76600000000000001</v>
      </c>
      <c r="O8">
        <v>0.23400000000000001</v>
      </c>
      <c r="P8">
        <v>0.74399999999999999</v>
      </c>
      <c r="Q8">
        <v>0.25600000000000001</v>
      </c>
    </row>
    <row r="9" spans="1:17">
      <c r="A9">
        <v>3.5</v>
      </c>
      <c r="B9">
        <v>2.25</v>
      </c>
      <c r="C9">
        <v>0.01</v>
      </c>
      <c r="D9">
        <v>0.01</v>
      </c>
      <c r="E9">
        <v>0.55812800009791497</v>
      </c>
      <c r="F9">
        <v>0.18496188639522401</v>
      </c>
      <c r="G9">
        <v>0.56339657107506103</v>
      </c>
      <c r="H9">
        <v>14.382351849847501</v>
      </c>
      <c r="I9">
        <v>14.554195461145</v>
      </c>
      <c r="J9">
        <v>1</v>
      </c>
      <c r="K9">
        <v>0.69499999999999995</v>
      </c>
      <c r="L9">
        <v>0.28699999999999998</v>
      </c>
      <c r="M9">
        <v>1.7000000000000001E-2</v>
      </c>
      <c r="N9">
        <v>0.77400000000000002</v>
      </c>
      <c r="O9">
        <v>0.22600000000000001</v>
      </c>
      <c r="P9">
        <v>0.71799999999999997</v>
      </c>
      <c r="Q9">
        <v>0.28199999999999997</v>
      </c>
    </row>
    <row r="10" spans="1:17">
      <c r="A10">
        <v>3</v>
      </c>
      <c r="B10">
        <v>1.5</v>
      </c>
      <c r="C10">
        <v>0.01</v>
      </c>
      <c r="D10">
        <v>0.01</v>
      </c>
      <c r="E10">
        <v>0.45105750011380502</v>
      </c>
      <c r="F10">
        <v>-1.1349116125363601E-2</v>
      </c>
      <c r="G10">
        <v>0.81273377597762098</v>
      </c>
      <c r="H10">
        <v>13.970200716153499</v>
      </c>
      <c r="I10">
        <v>13.8193277836299</v>
      </c>
      <c r="J10">
        <v>1</v>
      </c>
      <c r="K10">
        <v>0.70699999999999996</v>
      </c>
      <c r="L10">
        <v>0.21299999999999999</v>
      </c>
      <c r="M10">
        <v>0.08</v>
      </c>
      <c r="N10">
        <v>0.75900000000000001</v>
      </c>
      <c r="O10">
        <v>0.24099999999999999</v>
      </c>
      <c r="P10">
        <v>0.76900000000000002</v>
      </c>
      <c r="Q10">
        <v>0.23100000000000001</v>
      </c>
    </row>
    <row r="11" spans="1:17">
      <c r="A11">
        <v>4</v>
      </c>
      <c r="B11">
        <v>2</v>
      </c>
      <c r="C11">
        <v>0.01</v>
      </c>
      <c r="D11">
        <v>0.01</v>
      </c>
      <c r="E11">
        <v>0.50413817386499904</v>
      </c>
      <c r="F11">
        <v>0.34336606379180001</v>
      </c>
      <c r="G11">
        <v>0.83237272115878702</v>
      </c>
      <c r="H11">
        <v>13.9146179603748</v>
      </c>
      <c r="I11">
        <v>14.022354277368599</v>
      </c>
      <c r="J11">
        <v>1</v>
      </c>
      <c r="K11">
        <v>0.70699999999999996</v>
      </c>
      <c r="L11">
        <v>0.21</v>
      </c>
      <c r="M11">
        <v>8.3000000000000004E-2</v>
      </c>
      <c r="N11">
        <v>0.76600000000000001</v>
      </c>
      <c r="O11">
        <v>0.23400000000000001</v>
      </c>
      <c r="P11">
        <v>0.74399999999999999</v>
      </c>
      <c r="Q11">
        <v>0.25600000000000001</v>
      </c>
    </row>
    <row r="12" spans="1:17">
      <c r="A12">
        <v>4.5</v>
      </c>
      <c r="B12">
        <v>1.75</v>
      </c>
      <c r="C12">
        <v>0.01</v>
      </c>
      <c r="D12">
        <v>0.01</v>
      </c>
      <c r="E12">
        <v>0.418122857858021</v>
      </c>
      <c r="F12">
        <v>0.20658323511358501</v>
      </c>
      <c r="G12">
        <v>0.80166046350804998</v>
      </c>
      <c r="H12">
        <v>14.1822309054445</v>
      </c>
      <c r="I12">
        <v>14.059557088150701</v>
      </c>
      <c r="J12">
        <v>1</v>
      </c>
      <c r="K12">
        <v>0.61299999999999999</v>
      </c>
      <c r="L12">
        <v>0.156</v>
      </c>
      <c r="M12">
        <v>0.23100000000000001</v>
      </c>
      <c r="N12">
        <v>0.75900000000000001</v>
      </c>
      <c r="O12">
        <v>0.24099999999999999</v>
      </c>
      <c r="P12">
        <v>0.76900000000000002</v>
      </c>
      <c r="Q12">
        <v>0.23100000000000001</v>
      </c>
    </row>
    <row r="13" spans="1:17">
      <c r="A13">
        <v>3.5</v>
      </c>
      <c r="B13">
        <v>1.25</v>
      </c>
      <c r="C13">
        <v>0.01</v>
      </c>
      <c r="D13">
        <v>0.01</v>
      </c>
      <c r="E13">
        <v>0.27907703262996097</v>
      </c>
      <c r="F13">
        <v>7.2926790738054997E-3</v>
      </c>
      <c r="G13">
        <v>1.6972714736386701E-4</v>
      </c>
      <c r="H13">
        <v>14.0575521258877</v>
      </c>
      <c r="I13">
        <v>13.943417513662</v>
      </c>
      <c r="J13">
        <v>1</v>
      </c>
      <c r="K13">
        <v>0.53800000000000003</v>
      </c>
      <c r="L13">
        <v>0.152</v>
      </c>
      <c r="M13">
        <v>0.309</v>
      </c>
      <c r="N13">
        <v>0.75900000000000001</v>
      </c>
      <c r="O13">
        <v>0.24099999999999999</v>
      </c>
      <c r="P13">
        <v>0.76900000000000002</v>
      </c>
      <c r="Q13">
        <v>0.23100000000000001</v>
      </c>
    </row>
    <row r="14" spans="1:17">
      <c r="A14">
        <v>3</v>
      </c>
      <c r="B14">
        <v>1</v>
      </c>
      <c r="C14">
        <v>0.01</v>
      </c>
      <c r="D14">
        <v>0.01</v>
      </c>
      <c r="E14">
        <v>0.113761326385735</v>
      </c>
      <c r="F14">
        <v>0.54500024392330704</v>
      </c>
      <c r="G14">
        <v>0.65595965304082404</v>
      </c>
      <c r="H14">
        <v>14.2479955517341</v>
      </c>
      <c r="I14">
        <v>14.7114406699606</v>
      </c>
      <c r="J14">
        <v>1</v>
      </c>
      <c r="K14">
        <v>0.495</v>
      </c>
      <c r="L14">
        <v>0.13300000000000001</v>
      </c>
      <c r="M14">
        <v>0.372</v>
      </c>
      <c r="N14">
        <v>0.745</v>
      </c>
      <c r="O14">
        <v>0.255</v>
      </c>
      <c r="P14">
        <v>0.82099999999999995</v>
      </c>
      <c r="Q14">
        <v>0.17899999999999999</v>
      </c>
    </row>
    <row r="15" spans="1:17">
      <c r="A15">
        <v>5</v>
      </c>
      <c r="B15">
        <v>2.5</v>
      </c>
      <c r="C15">
        <v>0.01</v>
      </c>
      <c r="D15">
        <v>0.01</v>
      </c>
      <c r="E15">
        <v>0.67709782612311098</v>
      </c>
      <c r="F15">
        <v>-0.13942813826719</v>
      </c>
      <c r="G15">
        <v>0.29370863896764998</v>
      </c>
      <c r="H15">
        <v>14.1117020743759</v>
      </c>
      <c r="I15">
        <v>14.029036223901199</v>
      </c>
      <c r="J15">
        <v>1</v>
      </c>
      <c r="K15">
        <v>0.67200000000000004</v>
      </c>
      <c r="L15">
        <v>0.24299999999999999</v>
      </c>
      <c r="M15">
        <v>8.5000000000000006E-2</v>
      </c>
      <c r="N15">
        <v>0.752</v>
      </c>
      <c r="O15">
        <v>0.248</v>
      </c>
      <c r="P15">
        <v>0.79500000000000004</v>
      </c>
      <c r="Q15">
        <v>0.20499999999999999</v>
      </c>
    </row>
    <row r="16" spans="1:17">
      <c r="A16">
        <v>3.5</v>
      </c>
      <c r="B16">
        <v>1.75</v>
      </c>
      <c r="C16">
        <v>0.01</v>
      </c>
      <c r="D16">
        <v>0.01</v>
      </c>
      <c r="E16">
        <v>0.47761837383553601</v>
      </c>
      <c r="F16">
        <v>7.8374914984885899E-2</v>
      </c>
      <c r="G16">
        <v>0.65415675402282603</v>
      </c>
      <c r="H16">
        <v>14.035409672458</v>
      </c>
      <c r="I16">
        <v>13.916369074694</v>
      </c>
      <c r="J16">
        <v>1</v>
      </c>
      <c r="K16">
        <v>0.69599999999999995</v>
      </c>
      <c r="L16">
        <v>0.221</v>
      </c>
      <c r="M16">
        <v>8.3000000000000004E-2</v>
      </c>
      <c r="N16">
        <v>0.75900000000000001</v>
      </c>
      <c r="O16">
        <v>0.24099999999999999</v>
      </c>
      <c r="P16">
        <v>0.76900000000000002</v>
      </c>
      <c r="Q16">
        <v>0.23100000000000001</v>
      </c>
    </row>
    <row r="17" spans="1:17">
      <c r="A17">
        <v>5.5</v>
      </c>
      <c r="B17">
        <v>2.25</v>
      </c>
      <c r="C17">
        <v>0.01</v>
      </c>
      <c r="D17">
        <v>0.01</v>
      </c>
      <c r="E17">
        <v>0.52908240156342401</v>
      </c>
      <c r="F17">
        <v>2.73889453006642E-2</v>
      </c>
      <c r="G17">
        <v>0.38274533946077999</v>
      </c>
      <c r="H17">
        <v>14.021202077977801</v>
      </c>
      <c r="I17">
        <v>14.1375648931583</v>
      </c>
      <c r="J17">
        <v>1</v>
      </c>
      <c r="K17">
        <v>0.60799999999999998</v>
      </c>
      <c r="L17">
        <v>0.189</v>
      </c>
      <c r="M17">
        <v>0.20300000000000001</v>
      </c>
      <c r="N17">
        <v>0.745</v>
      </c>
      <c r="O17">
        <v>0.255</v>
      </c>
      <c r="P17">
        <v>0.82099999999999995</v>
      </c>
      <c r="Q17">
        <v>0.17899999999999999</v>
      </c>
    </row>
    <row r="18" spans="1:17">
      <c r="A18">
        <v>4</v>
      </c>
      <c r="B18">
        <v>2.5</v>
      </c>
      <c r="C18">
        <v>0.01</v>
      </c>
      <c r="D18">
        <v>0.01</v>
      </c>
      <c r="E18">
        <v>0.62774353105777403</v>
      </c>
      <c r="F18">
        <v>-1.50171502557061E-2</v>
      </c>
      <c r="G18">
        <v>0.70099976875542902</v>
      </c>
      <c r="H18">
        <v>14.2581597051167</v>
      </c>
      <c r="I18">
        <v>14.1619318364059</v>
      </c>
      <c r="J18">
        <v>1</v>
      </c>
      <c r="K18">
        <v>0.67400000000000004</v>
      </c>
      <c r="L18">
        <v>0.30399999999999999</v>
      </c>
      <c r="M18">
        <v>2.1999999999999999E-2</v>
      </c>
      <c r="N18">
        <v>0.75900000000000001</v>
      </c>
      <c r="O18">
        <v>0.24099999999999999</v>
      </c>
      <c r="P18">
        <v>0.76900000000000002</v>
      </c>
      <c r="Q18">
        <v>0.23100000000000001</v>
      </c>
    </row>
    <row r="19" spans="1:17">
      <c r="A19">
        <v>4.5</v>
      </c>
      <c r="B19">
        <v>2.25</v>
      </c>
      <c r="C19">
        <v>0.01</v>
      </c>
      <c r="D19">
        <v>0.01</v>
      </c>
      <c r="E19">
        <v>0.75909410799150001</v>
      </c>
      <c r="F19">
        <v>-0.22359766519858401</v>
      </c>
      <c r="G19">
        <v>0.55033679541749103</v>
      </c>
      <c r="H19">
        <v>13.899540188653701</v>
      </c>
      <c r="I19">
        <v>14.808539630447299</v>
      </c>
      <c r="J19">
        <v>1</v>
      </c>
      <c r="K19">
        <v>0.71599999999999997</v>
      </c>
      <c r="L19">
        <v>0.20899999999999999</v>
      </c>
      <c r="M19">
        <v>7.4999999999999997E-2</v>
      </c>
      <c r="N19">
        <v>0.76600000000000001</v>
      </c>
      <c r="O19">
        <v>0.23400000000000001</v>
      </c>
      <c r="P19">
        <v>0.74399999999999999</v>
      </c>
      <c r="Q19">
        <v>0.25600000000000001</v>
      </c>
    </row>
    <row r="20" spans="1:17">
      <c r="A20">
        <v>2</v>
      </c>
      <c r="B20">
        <v>1</v>
      </c>
      <c r="C20">
        <v>0.01</v>
      </c>
      <c r="D20">
        <v>0.01</v>
      </c>
      <c r="E20">
        <v>0.187553590111457</v>
      </c>
      <c r="F20">
        <v>0.36313639781663198</v>
      </c>
      <c r="G20">
        <v>0.64094968947889197</v>
      </c>
      <c r="H20">
        <v>13.9996727172857</v>
      </c>
      <c r="I20">
        <v>14.983239988334301</v>
      </c>
      <c r="J20">
        <v>1</v>
      </c>
      <c r="K20">
        <v>0.69699999999999995</v>
      </c>
      <c r="L20">
        <v>0.216</v>
      </c>
      <c r="M20">
        <v>8.7999999999999995E-2</v>
      </c>
      <c r="N20">
        <v>0.76600000000000001</v>
      </c>
      <c r="O20">
        <v>0.23400000000000001</v>
      </c>
      <c r="P20">
        <v>0.74399999999999999</v>
      </c>
      <c r="Q20">
        <v>0.25600000000000001</v>
      </c>
    </row>
    <row r="21" spans="1:17">
      <c r="A21">
        <v>6</v>
      </c>
      <c r="B21">
        <v>2.5</v>
      </c>
      <c r="C21">
        <v>0.01</v>
      </c>
      <c r="D21">
        <v>0.01</v>
      </c>
      <c r="E21">
        <v>0.64090349983017103</v>
      </c>
      <c r="F21">
        <v>8.2786874226272303E-2</v>
      </c>
      <c r="G21">
        <v>0.23381694349945301</v>
      </c>
      <c r="H21">
        <v>13.994813131596199</v>
      </c>
      <c r="I21">
        <v>14.0919060591971</v>
      </c>
      <c r="J21">
        <v>1</v>
      </c>
      <c r="K21">
        <v>0.63800000000000001</v>
      </c>
      <c r="L21">
        <v>0.17899999999999999</v>
      </c>
      <c r="M21">
        <v>0.183</v>
      </c>
      <c r="N21">
        <v>0.76600000000000001</v>
      </c>
      <c r="O21">
        <v>0.23400000000000001</v>
      </c>
      <c r="P21">
        <v>0.74399999999999999</v>
      </c>
      <c r="Q21">
        <v>0.25600000000000001</v>
      </c>
    </row>
    <row r="22" spans="1:17">
      <c r="A22">
        <v>4</v>
      </c>
      <c r="B22">
        <v>1.5</v>
      </c>
      <c r="C22">
        <v>0.01</v>
      </c>
      <c r="D22">
        <v>0.01</v>
      </c>
      <c r="E22">
        <v>0.32029895699663702</v>
      </c>
      <c r="F22">
        <v>2.4173008734629802E-3</v>
      </c>
      <c r="G22">
        <v>4.2794087865991599E-2</v>
      </c>
      <c r="H22">
        <v>14.061862859747499</v>
      </c>
      <c r="I22">
        <v>13.898033995628801</v>
      </c>
      <c r="J22">
        <v>1</v>
      </c>
      <c r="K22">
        <v>0.54900000000000004</v>
      </c>
      <c r="L22">
        <v>0.17499999999999999</v>
      </c>
      <c r="M22">
        <v>0.27500000000000002</v>
      </c>
      <c r="N22">
        <v>0.745</v>
      </c>
      <c r="O22">
        <v>0.255</v>
      </c>
      <c r="P22">
        <v>0.82099999999999995</v>
      </c>
      <c r="Q22">
        <v>0.17899999999999999</v>
      </c>
    </row>
    <row r="23" spans="1:17">
      <c r="A23">
        <v>5</v>
      </c>
      <c r="B23">
        <v>2</v>
      </c>
      <c r="C23">
        <v>0.01</v>
      </c>
      <c r="D23">
        <v>0.01</v>
      </c>
      <c r="E23">
        <v>0.47637643356550302</v>
      </c>
      <c r="F23">
        <v>2.04475563418559E-2</v>
      </c>
      <c r="G23">
        <v>3.0346077276019599E-2</v>
      </c>
      <c r="H23">
        <v>14.0260609823917</v>
      </c>
      <c r="I23">
        <v>14.028206499952301</v>
      </c>
      <c r="J23">
        <v>1</v>
      </c>
      <c r="K23">
        <v>0.60199999999999998</v>
      </c>
      <c r="L23">
        <v>0.18</v>
      </c>
      <c r="M23">
        <v>0.218</v>
      </c>
      <c r="N23">
        <v>0.75900000000000001</v>
      </c>
      <c r="O23">
        <v>0.24099999999999999</v>
      </c>
      <c r="P23">
        <v>0.76900000000000002</v>
      </c>
      <c r="Q23">
        <v>0.23100000000000001</v>
      </c>
    </row>
    <row r="24" spans="1:17">
      <c r="A24">
        <v>4.5</v>
      </c>
      <c r="B24">
        <v>2.75</v>
      </c>
      <c r="C24">
        <v>0.01</v>
      </c>
      <c r="D24">
        <v>0.01</v>
      </c>
      <c r="E24">
        <v>0.80141700553741002</v>
      </c>
      <c r="F24">
        <v>-0.10235144224465501</v>
      </c>
      <c r="G24">
        <v>0.95240553424543895</v>
      </c>
      <c r="H24">
        <v>14.119730935149599</v>
      </c>
      <c r="I24">
        <v>13.7085452166172</v>
      </c>
      <c r="J24">
        <v>1</v>
      </c>
      <c r="K24">
        <v>0.69499999999999995</v>
      </c>
      <c r="L24">
        <v>0.28100000000000003</v>
      </c>
      <c r="M24">
        <v>2.4E-2</v>
      </c>
      <c r="N24">
        <v>0.752</v>
      </c>
      <c r="O24">
        <v>0.248</v>
      </c>
      <c r="P24">
        <v>0.79500000000000004</v>
      </c>
      <c r="Q24">
        <v>0.20499999999999999</v>
      </c>
    </row>
    <row r="25" spans="1:17">
      <c r="A25">
        <v>5.5</v>
      </c>
      <c r="B25">
        <v>2.75</v>
      </c>
      <c r="C25">
        <v>0.01</v>
      </c>
      <c r="D25">
        <v>0.01</v>
      </c>
      <c r="E25">
        <v>0.78571498761763303</v>
      </c>
      <c r="F25">
        <v>8.7026992746106299E-2</v>
      </c>
      <c r="G25">
        <v>0.72034360656864105</v>
      </c>
      <c r="H25">
        <v>14.023827417910599</v>
      </c>
      <c r="I25">
        <v>14.0778651432875</v>
      </c>
      <c r="J25">
        <v>1</v>
      </c>
      <c r="K25">
        <v>0.70399999999999996</v>
      </c>
      <c r="L25">
        <v>0.215</v>
      </c>
      <c r="M25">
        <v>8.1000000000000003E-2</v>
      </c>
      <c r="N25">
        <v>0.75900000000000001</v>
      </c>
      <c r="O25">
        <v>0.24099999999999999</v>
      </c>
      <c r="P25">
        <v>0.76900000000000002</v>
      </c>
      <c r="Q25">
        <v>0.23100000000000001</v>
      </c>
    </row>
    <row r="26" spans="1:17">
      <c r="A26">
        <v>5.5</v>
      </c>
      <c r="B26">
        <v>3.25</v>
      </c>
      <c r="C26">
        <v>0.01</v>
      </c>
      <c r="D26">
        <v>0.01</v>
      </c>
      <c r="E26">
        <v>0.85695452538022598</v>
      </c>
      <c r="F26">
        <v>0.17343870470217701</v>
      </c>
      <c r="G26">
        <v>0.53359704580185197</v>
      </c>
      <c r="H26">
        <v>14.195117807852901</v>
      </c>
      <c r="I26">
        <v>14.425796721640401</v>
      </c>
      <c r="J26">
        <v>1</v>
      </c>
      <c r="K26">
        <v>0.70099999999999996</v>
      </c>
      <c r="L26">
        <v>0.26800000000000002</v>
      </c>
      <c r="M26">
        <v>3.2000000000000001E-2</v>
      </c>
      <c r="N26">
        <v>0.76600000000000001</v>
      </c>
      <c r="O26">
        <v>0.23400000000000001</v>
      </c>
      <c r="P26">
        <v>0.74399999999999999</v>
      </c>
      <c r="Q26">
        <v>0.25600000000000001</v>
      </c>
    </row>
    <row r="27" spans="1:17">
      <c r="A27">
        <v>5</v>
      </c>
      <c r="B27">
        <v>3</v>
      </c>
      <c r="C27">
        <v>0.01</v>
      </c>
      <c r="D27">
        <v>0.01</v>
      </c>
      <c r="E27">
        <v>0.74947525823806604</v>
      </c>
      <c r="F27">
        <v>9.6954236318856801E-2</v>
      </c>
      <c r="G27">
        <v>0.66513302152662301</v>
      </c>
      <c r="H27">
        <v>14.161703561324</v>
      </c>
      <c r="I27">
        <v>14.2393911788796</v>
      </c>
      <c r="J27">
        <v>1</v>
      </c>
      <c r="K27">
        <v>0.68600000000000005</v>
      </c>
      <c r="L27">
        <v>0.28499999999999998</v>
      </c>
      <c r="M27">
        <v>2.9000000000000001E-2</v>
      </c>
      <c r="N27">
        <v>0.745</v>
      </c>
      <c r="O27">
        <v>0.255</v>
      </c>
      <c r="P27">
        <v>0.82099999999999995</v>
      </c>
      <c r="Q27">
        <v>0.17899999999999999</v>
      </c>
    </row>
    <row r="28" spans="1:17">
      <c r="A28">
        <v>6</v>
      </c>
      <c r="B28">
        <v>3</v>
      </c>
      <c r="C28">
        <v>0.01</v>
      </c>
      <c r="D28">
        <v>0.01</v>
      </c>
      <c r="E28">
        <v>0.99335604925144805</v>
      </c>
      <c r="F28">
        <v>-0.27759651184174</v>
      </c>
      <c r="G28">
        <v>0.44363183257543198</v>
      </c>
      <c r="H28">
        <v>13.9862678982559</v>
      </c>
      <c r="I28">
        <v>14.354020166097699</v>
      </c>
      <c r="J28">
        <v>1</v>
      </c>
      <c r="K28">
        <v>0.71199999999999997</v>
      </c>
      <c r="L28">
        <v>0.21199999999999999</v>
      </c>
      <c r="M28">
        <v>7.5999999999999998E-2</v>
      </c>
      <c r="N28">
        <v>0.78100000000000003</v>
      </c>
      <c r="O28">
        <v>0.219</v>
      </c>
      <c r="P28">
        <v>0.69199999999999995</v>
      </c>
      <c r="Q28">
        <v>0.308</v>
      </c>
    </row>
    <row r="29" spans="1:17">
      <c r="A29">
        <v>6</v>
      </c>
      <c r="B29">
        <v>3.5</v>
      </c>
      <c r="C29">
        <v>0.01</v>
      </c>
      <c r="D29">
        <v>0.01</v>
      </c>
      <c r="E29">
        <v>1.2706191361905199</v>
      </c>
      <c r="F29">
        <v>-0.33471412788105298</v>
      </c>
      <c r="G29">
        <v>0.93389401794847604</v>
      </c>
      <c r="H29">
        <v>13.955267718912999</v>
      </c>
      <c r="I29">
        <v>14.136865010990901</v>
      </c>
      <c r="J29">
        <v>1</v>
      </c>
      <c r="K29">
        <v>0.73199999999999998</v>
      </c>
      <c r="L29">
        <v>0.23899999999999999</v>
      </c>
      <c r="M29">
        <v>2.9000000000000001E-2</v>
      </c>
      <c r="N29">
        <v>0.78800000000000003</v>
      </c>
      <c r="O29">
        <v>0.21199999999999999</v>
      </c>
      <c r="P29">
        <v>0.66700000000000004</v>
      </c>
      <c r="Q29">
        <v>0.33300000000000002</v>
      </c>
    </row>
    <row r="30" spans="1:17">
      <c r="A30">
        <v>2</v>
      </c>
      <c r="B30">
        <v>1.5</v>
      </c>
      <c r="C30">
        <v>0.01</v>
      </c>
      <c r="D30">
        <v>0.01</v>
      </c>
      <c r="E30">
        <v>0.306178641464386</v>
      </c>
      <c r="F30">
        <v>0.19041028722711101</v>
      </c>
      <c r="G30">
        <v>0.93346675022794201</v>
      </c>
      <c r="H30">
        <v>14.5658958547154</v>
      </c>
      <c r="I30">
        <v>14.4810815789335</v>
      </c>
      <c r="J30">
        <v>1</v>
      </c>
      <c r="K30">
        <v>0.67500000000000004</v>
      </c>
      <c r="L30">
        <v>0.32100000000000001</v>
      </c>
      <c r="M30">
        <v>4.0000000000000001E-3</v>
      </c>
      <c r="N30">
        <v>0.75900000000000001</v>
      </c>
      <c r="O30">
        <v>0.24099999999999999</v>
      </c>
      <c r="P30">
        <v>0.76900000000000002</v>
      </c>
      <c r="Q30">
        <v>0.23100000000000001</v>
      </c>
    </row>
    <row r="31" spans="1:17">
      <c r="A31">
        <v>2</v>
      </c>
      <c r="B31">
        <v>1</v>
      </c>
      <c r="C31">
        <v>0.01</v>
      </c>
      <c r="D31">
        <v>0.01</v>
      </c>
      <c r="E31">
        <v>0.30552022352480201</v>
      </c>
      <c r="F31">
        <v>4.1923127273507298E-2</v>
      </c>
      <c r="G31">
        <v>0.98552208182768997</v>
      </c>
      <c r="H31">
        <v>13.8830648401715</v>
      </c>
      <c r="I31">
        <v>14.4739553644923</v>
      </c>
      <c r="J31">
        <v>1</v>
      </c>
      <c r="K31">
        <v>0.72099999999999997</v>
      </c>
      <c r="L31">
        <v>0.20100000000000001</v>
      </c>
      <c r="M31">
        <v>7.8E-2</v>
      </c>
      <c r="N31">
        <v>0.75900000000000001</v>
      </c>
      <c r="O31">
        <v>0.24099999999999999</v>
      </c>
      <c r="P31">
        <v>0.76900000000000002</v>
      </c>
      <c r="Q31">
        <v>0.23100000000000001</v>
      </c>
    </row>
    <row r="32" spans="1:17">
      <c r="A32">
        <v>2.5</v>
      </c>
      <c r="B32">
        <v>1.75</v>
      </c>
      <c r="C32">
        <v>0.01</v>
      </c>
      <c r="D32">
        <v>0.01</v>
      </c>
      <c r="E32">
        <v>0.53862847482975995</v>
      </c>
      <c r="F32">
        <v>6.47853158193816E-2</v>
      </c>
      <c r="G32">
        <v>1.1557988415299401</v>
      </c>
      <c r="H32">
        <v>13.988734128739299</v>
      </c>
      <c r="I32">
        <v>14.959392724697301</v>
      </c>
      <c r="J32">
        <v>1</v>
      </c>
      <c r="K32">
        <v>0.71299999999999997</v>
      </c>
      <c r="L32">
        <v>0.28000000000000003</v>
      </c>
      <c r="M32">
        <v>7.0000000000000001E-3</v>
      </c>
      <c r="N32">
        <v>0.78100000000000003</v>
      </c>
      <c r="O32">
        <v>0.219</v>
      </c>
      <c r="P32">
        <v>0.69199999999999995</v>
      </c>
      <c r="Q32">
        <v>0.308</v>
      </c>
    </row>
    <row r="33" spans="1:17">
      <c r="A33">
        <v>3.5</v>
      </c>
      <c r="B33">
        <v>1.25</v>
      </c>
      <c r="C33">
        <v>0.01</v>
      </c>
      <c r="D33">
        <v>0.01</v>
      </c>
      <c r="E33">
        <v>0.345208422484237</v>
      </c>
      <c r="F33">
        <v>4.1920018203921897E-2</v>
      </c>
      <c r="G33">
        <v>0.80169026111606601</v>
      </c>
      <c r="H33">
        <v>14.304020784748801</v>
      </c>
      <c r="I33">
        <v>14.736298555401801</v>
      </c>
      <c r="J33">
        <v>1</v>
      </c>
      <c r="K33">
        <v>0.59599999999999997</v>
      </c>
      <c r="L33">
        <v>0.122</v>
      </c>
      <c r="M33">
        <v>0.28199999999999997</v>
      </c>
      <c r="N33">
        <v>0.77400000000000002</v>
      </c>
      <c r="O33">
        <v>0.22600000000000001</v>
      </c>
      <c r="P33">
        <v>0.71799999999999997</v>
      </c>
      <c r="Q33">
        <v>0.28199999999999997</v>
      </c>
    </row>
    <row r="34" spans="1:17">
      <c r="A34">
        <v>2.5</v>
      </c>
      <c r="B34">
        <v>1.25</v>
      </c>
      <c r="C34">
        <v>0.01</v>
      </c>
      <c r="D34">
        <v>0.01</v>
      </c>
      <c r="E34">
        <v>0.294705661026675</v>
      </c>
      <c r="F34">
        <v>0.27470927631428299</v>
      </c>
      <c r="G34">
        <v>0.812484474427279</v>
      </c>
      <c r="H34">
        <v>13.950039646482001</v>
      </c>
      <c r="I34">
        <v>13.928320382893601</v>
      </c>
      <c r="J34">
        <v>1</v>
      </c>
      <c r="K34">
        <v>0.70399999999999996</v>
      </c>
      <c r="L34">
        <v>0.21199999999999999</v>
      </c>
      <c r="M34">
        <v>8.5000000000000006E-2</v>
      </c>
      <c r="N34">
        <v>0.76600000000000001</v>
      </c>
      <c r="O34">
        <v>0.23400000000000001</v>
      </c>
      <c r="P34">
        <v>0.74399999999999999</v>
      </c>
      <c r="Q34">
        <v>0.25600000000000001</v>
      </c>
    </row>
    <row r="35" spans="1:17">
      <c r="A35">
        <v>3</v>
      </c>
      <c r="B35">
        <v>1</v>
      </c>
      <c r="C35">
        <v>0.01</v>
      </c>
      <c r="D35">
        <v>0.01</v>
      </c>
      <c r="E35">
        <v>0.19423112603436901</v>
      </c>
      <c r="F35">
        <v>0.18705260219574299</v>
      </c>
      <c r="G35">
        <v>0.65464746092342796</v>
      </c>
      <c r="H35">
        <v>14.607328333711701</v>
      </c>
      <c r="I35">
        <v>14.0266452164554</v>
      </c>
      <c r="J35">
        <v>1</v>
      </c>
      <c r="K35">
        <v>0.50800000000000001</v>
      </c>
      <c r="L35">
        <v>0.126</v>
      </c>
      <c r="M35">
        <v>0.36599999999999999</v>
      </c>
      <c r="N35">
        <v>0.75900000000000001</v>
      </c>
      <c r="O35">
        <v>0.24099999999999999</v>
      </c>
      <c r="P35">
        <v>0.76900000000000002</v>
      </c>
      <c r="Q35">
        <v>0.23100000000000001</v>
      </c>
    </row>
    <row r="36" spans="1:17">
      <c r="A36">
        <v>3</v>
      </c>
      <c r="B36">
        <v>1.5</v>
      </c>
      <c r="C36">
        <v>0.01</v>
      </c>
      <c r="D36">
        <v>0.01</v>
      </c>
      <c r="E36">
        <v>0.50526458172588995</v>
      </c>
      <c r="F36">
        <v>-0.21585148196610901</v>
      </c>
      <c r="G36">
        <v>0.54030030115890604</v>
      </c>
      <c r="H36">
        <v>13.934817059373399</v>
      </c>
      <c r="I36">
        <v>14.6899363287984</v>
      </c>
      <c r="J36">
        <v>1</v>
      </c>
      <c r="K36">
        <v>0.70499999999999996</v>
      </c>
      <c r="L36">
        <v>0.219</v>
      </c>
      <c r="M36">
        <v>7.5999999999999998E-2</v>
      </c>
      <c r="N36">
        <v>0.75900000000000001</v>
      </c>
      <c r="O36">
        <v>0.24099999999999999</v>
      </c>
      <c r="P36">
        <v>0.76900000000000002</v>
      </c>
      <c r="Q36">
        <v>0.23100000000000001</v>
      </c>
    </row>
    <row r="37" spans="1:17">
      <c r="A37">
        <v>4</v>
      </c>
      <c r="B37">
        <v>2</v>
      </c>
      <c r="C37">
        <v>0.01</v>
      </c>
      <c r="D37">
        <v>0.01</v>
      </c>
      <c r="E37">
        <v>0.63968930979257099</v>
      </c>
      <c r="F37">
        <v>-0.198242452053986</v>
      </c>
      <c r="G37">
        <v>0.54074442515659304</v>
      </c>
      <c r="H37">
        <v>13.9565138007078</v>
      </c>
      <c r="I37">
        <v>14.572993076704501</v>
      </c>
      <c r="J37">
        <v>1</v>
      </c>
      <c r="K37">
        <v>0.70199999999999996</v>
      </c>
      <c r="L37">
        <v>0.22</v>
      </c>
      <c r="M37">
        <v>7.8E-2</v>
      </c>
      <c r="N37">
        <v>0.75900000000000001</v>
      </c>
      <c r="O37">
        <v>0.24099999999999999</v>
      </c>
      <c r="P37">
        <v>0.76900000000000002</v>
      </c>
      <c r="Q37">
        <v>0.23100000000000001</v>
      </c>
    </row>
    <row r="38" spans="1:17">
      <c r="A38">
        <v>3</v>
      </c>
      <c r="B38">
        <v>2</v>
      </c>
      <c r="C38">
        <v>0.01</v>
      </c>
      <c r="D38">
        <v>0.01</v>
      </c>
      <c r="E38">
        <v>0.61498733628369495</v>
      </c>
      <c r="F38">
        <v>-0.15683345843639299</v>
      </c>
      <c r="G38">
        <v>0.83306877227152998</v>
      </c>
      <c r="H38">
        <v>14.0862604504196</v>
      </c>
      <c r="I38">
        <v>14.7842186898247</v>
      </c>
      <c r="J38">
        <v>1</v>
      </c>
      <c r="K38">
        <v>0.68400000000000005</v>
      </c>
      <c r="L38">
        <v>0.30399999999999999</v>
      </c>
      <c r="M38">
        <v>1.2E-2</v>
      </c>
      <c r="N38">
        <v>0.75900000000000001</v>
      </c>
      <c r="O38">
        <v>0.24099999999999999</v>
      </c>
      <c r="P38">
        <v>0.76900000000000002</v>
      </c>
      <c r="Q38">
        <v>0.23100000000000001</v>
      </c>
    </row>
    <row r="39" spans="1:17">
      <c r="A39">
        <v>4.5</v>
      </c>
      <c r="B39">
        <v>2.25</v>
      </c>
      <c r="C39">
        <v>0.01</v>
      </c>
      <c r="D39">
        <v>0.01</v>
      </c>
      <c r="E39">
        <v>0.64528801468924402</v>
      </c>
      <c r="F39">
        <v>-3.0284239792715901E-2</v>
      </c>
      <c r="G39">
        <v>0.42353747777781497</v>
      </c>
      <c r="H39">
        <v>14.0459058233665</v>
      </c>
      <c r="I39">
        <v>14.123256365297101</v>
      </c>
      <c r="J39">
        <v>1</v>
      </c>
      <c r="K39">
        <v>0.69499999999999995</v>
      </c>
      <c r="L39">
        <v>0.224</v>
      </c>
      <c r="M39">
        <v>8.2000000000000003E-2</v>
      </c>
      <c r="N39">
        <v>0.76600000000000001</v>
      </c>
      <c r="O39">
        <v>0.23400000000000001</v>
      </c>
      <c r="P39">
        <v>0.74399999999999999</v>
      </c>
      <c r="Q39">
        <v>0.25600000000000001</v>
      </c>
    </row>
    <row r="40" spans="1:17">
      <c r="A40">
        <v>4.5</v>
      </c>
      <c r="B40">
        <v>2.75</v>
      </c>
      <c r="C40">
        <v>0.01</v>
      </c>
      <c r="D40">
        <v>0.01</v>
      </c>
      <c r="E40">
        <v>0.77095243351247</v>
      </c>
      <c r="F40">
        <v>-3.6485706803263303E-2</v>
      </c>
      <c r="G40">
        <v>0.71030759933705001</v>
      </c>
      <c r="H40">
        <v>14.115377563546399</v>
      </c>
      <c r="I40">
        <v>14.4659411612369</v>
      </c>
      <c r="J40">
        <v>1</v>
      </c>
      <c r="K40">
        <v>0.69399999999999995</v>
      </c>
      <c r="L40">
        <v>0.28199999999999997</v>
      </c>
      <c r="M40">
        <v>2.5000000000000001E-2</v>
      </c>
      <c r="N40">
        <v>0.752</v>
      </c>
      <c r="O40">
        <v>0.248</v>
      </c>
      <c r="P40">
        <v>0.79500000000000004</v>
      </c>
      <c r="Q40">
        <v>0.20499999999999999</v>
      </c>
    </row>
    <row r="41" spans="1:17">
      <c r="A41">
        <v>5.5</v>
      </c>
      <c r="B41">
        <v>2.25</v>
      </c>
      <c r="C41">
        <v>0.01</v>
      </c>
      <c r="D41">
        <v>0.01</v>
      </c>
      <c r="E41">
        <v>0.61224364006356102</v>
      </c>
      <c r="F41">
        <v>4.9181492291318803E-2</v>
      </c>
      <c r="G41">
        <v>0.34033981660103801</v>
      </c>
      <c r="H41">
        <v>13.9287421035213</v>
      </c>
      <c r="I41">
        <v>14.3929736768456</v>
      </c>
      <c r="J41">
        <v>1</v>
      </c>
      <c r="K41">
        <v>0.64500000000000002</v>
      </c>
      <c r="L41">
        <v>0.16600000000000001</v>
      </c>
      <c r="M41">
        <v>0.19</v>
      </c>
      <c r="N41">
        <v>0.77400000000000002</v>
      </c>
      <c r="O41">
        <v>0.22600000000000001</v>
      </c>
      <c r="P41">
        <v>0.71799999999999997</v>
      </c>
      <c r="Q41">
        <v>0.28199999999999997</v>
      </c>
    </row>
    <row r="42" spans="1:17">
      <c r="A42">
        <v>3.5</v>
      </c>
      <c r="B42">
        <v>2.25</v>
      </c>
      <c r="C42">
        <v>0.01</v>
      </c>
      <c r="D42">
        <v>0.01</v>
      </c>
      <c r="E42">
        <v>0.52868239110753001</v>
      </c>
      <c r="F42">
        <v>0.30078340601395398</v>
      </c>
      <c r="G42">
        <v>0.56334832178206595</v>
      </c>
      <c r="H42">
        <v>14.4282459974517</v>
      </c>
      <c r="I42">
        <v>14.459014686711001</v>
      </c>
      <c r="J42">
        <v>1</v>
      </c>
      <c r="K42">
        <v>0.70199999999999996</v>
      </c>
      <c r="L42">
        <v>0.28100000000000003</v>
      </c>
      <c r="M42">
        <v>1.7000000000000001E-2</v>
      </c>
      <c r="N42">
        <v>0.78100000000000003</v>
      </c>
      <c r="O42">
        <v>0.219</v>
      </c>
      <c r="P42">
        <v>0.69199999999999995</v>
      </c>
      <c r="Q42">
        <v>0.308</v>
      </c>
    </row>
    <row r="43" spans="1:17">
      <c r="A43">
        <v>2</v>
      </c>
      <c r="B43">
        <v>0.5</v>
      </c>
      <c r="C43">
        <v>0.01</v>
      </c>
      <c r="D43">
        <v>0.01</v>
      </c>
      <c r="E43">
        <v>6.7012083468970099E-2</v>
      </c>
      <c r="F43">
        <v>0.31500005988236501</v>
      </c>
      <c r="G43">
        <v>0.67899837882474701</v>
      </c>
      <c r="H43">
        <v>15.539582797666201</v>
      </c>
      <c r="I43">
        <v>16.0624816143232</v>
      </c>
      <c r="J43">
        <v>1</v>
      </c>
      <c r="K43">
        <v>0.35</v>
      </c>
      <c r="L43">
        <v>5.0999999999999997E-2</v>
      </c>
      <c r="M43">
        <v>0.59899999999999998</v>
      </c>
      <c r="N43">
        <v>0.75900000000000001</v>
      </c>
      <c r="O43">
        <v>0.24099999999999999</v>
      </c>
      <c r="P43">
        <v>0.76900000000000002</v>
      </c>
      <c r="Q43">
        <v>0.23100000000000001</v>
      </c>
    </row>
    <row r="44" spans="1:17">
      <c r="A44">
        <v>6</v>
      </c>
      <c r="B44">
        <v>3</v>
      </c>
      <c r="C44">
        <v>0.01</v>
      </c>
      <c r="D44">
        <v>0.01</v>
      </c>
      <c r="E44">
        <v>0.99439810746925195</v>
      </c>
      <c r="F44">
        <v>-1.2723395852537201E-2</v>
      </c>
      <c r="G44">
        <v>0.99888700600221803</v>
      </c>
      <c r="H44">
        <v>14.0813822376956</v>
      </c>
      <c r="I44">
        <v>13.877062581810399</v>
      </c>
      <c r="J44">
        <v>1</v>
      </c>
      <c r="K44">
        <v>0.73199999999999998</v>
      </c>
      <c r="L44">
        <v>0.19500000000000001</v>
      </c>
      <c r="M44">
        <v>7.3999999999999996E-2</v>
      </c>
      <c r="N44">
        <v>0.76600000000000001</v>
      </c>
      <c r="O44">
        <v>0.23400000000000001</v>
      </c>
      <c r="P44">
        <v>0.74399999999999999</v>
      </c>
      <c r="Q44">
        <v>0.25600000000000001</v>
      </c>
    </row>
    <row r="45" spans="1:17">
      <c r="A45">
        <v>2.5</v>
      </c>
      <c r="B45">
        <v>0.75</v>
      </c>
      <c r="C45">
        <v>0.01</v>
      </c>
      <c r="D45">
        <v>0.01</v>
      </c>
      <c r="E45">
        <v>4.2058112750842903E-2</v>
      </c>
      <c r="F45">
        <v>0.48322207132769301</v>
      </c>
      <c r="G45" s="103">
        <v>2.7114380790827301E-69</v>
      </c>
      <c r="H45">
        <v>14.120960354059401</v>
      </c>
      <c r="I45">
        <v>14.0804875340139</v>
      </c>
      <c r="J45">
        <v>1</v>
      </c>
      <c r="K45">
        <v>0.39100000000000001</v>
      </c>
      <c r="L45">
        <v>0.125</v>
      </c>
      <c r="M45">
        <v>0.48399999999999999</v>
      </c>
      <c r="N45">
        <v>0.752</v>
      </c>
      <c r="O45">
        <v>0.248</v>
      </c>
      <c r="P45">
        <v>0.79500000000000004</v>
      </c>
      <c r="Q45">
        <v>0.20499999999999999</v>
      </c>
    </row>
    <row r="46" spans="1:17">
      <c r="A46">
        <v>4</v>
      </c>
      <c r="B46">
        <v>1.5</v>
      </c>
      <c r="C46">
        <v>0.01</v>
      </c>
      <c r="D46">
        <v>0.01</v>
      </c>
      <c r="E46">
        <v>0.40915198221208798</v>
      </c>
      <c r="F46">
        <v>-5.1745543819617899E-2</v>
      </c>
      <c r="G46">
        <v>0.14025949477292199</v>
      </c>
      <c r="H46">
        <v>13.9189042106137</v>
      </c>
      <c r="I46">
        <v>14.465153002177701</v>
      </c>
      <c r="J46">
        <v>1</v>
      </c>
      <c r="K46">
        <v>0.60199999999999998</v>
      </c>
      <c r="L46">
        <v>0.14599999999999999</v>
      </c>
      <c r="M46">
        <v>0.252</v>
      </c>
      <c r="N46">
        <v>0.78100000000000003</v>
      </c>
      <c r="O46">
        <v>0.219</v>
      </c>
      <c r="P46">
        <v>0.69199999999999995</v>
      </c>
      <c r="Q46">
        <v>0.308</v>
      </c>
    </row>
    <row r="47" spans="1:17">
      <c r="A47">
        <v>4</v>
      </c>
      <c r="B47">
        <v>2.5</v>
      </c>
      <c r="C47">
        <v>0.01</v>
      </c>
      <c r="D47">
        <v>0.01</v>
      </c>
      <c r="E47">
        <v>0.62010410287074302</v>
      </c>
      <c r="F47">
        <v>0.20445262180085</v>
      </c>
      <c r="G47">
        <v>0.750064965619893</v>
      </c>
      <c r="H47">
        <v>14.253107464461101</v>
      </c>
      <c r="I47">
        <v>14.227126743077701</v>
      </c>
      <c r="J47">
        <v>1</v>
      </c>
      <c r="K47">
        <v>0.69599999999999995</v>
      </c>
      <c r="L47">
        <v>0.28199999999999997</v>
      </c>
      <c r="M47">
        <v>2.1999999999999999E-2</v>
      </c>
      <c r="N47">
        <v>0.75900000000000001</v>
      </c>
      <c r="O47">
        <v>0.24099999999999999</v>
      </c>
      <c r="P47">
        <v>0.76900000000000002</v>
      </c>
      <c r="Q47">
        <v>0.23100000000000001</v>
      </c>
    </row>
    <row r="48" spans="1:17">
      <c r="A48">
        <v>5</v>
      </c>
      <c r="B48">
        <v>3</v>
      </c>
      <c r="C48">
        <v>0.01</v>
      </c>
      <c r="D48">
        <v>0.01</v>
      </c>
      <c r="E48">
        <v>0.87329904289181304</v>
      </c>
      <c r="F48">
        <v>-0.20633846404742301</v>
      </c>
      <c r="G48">
        <v>0.69042018133823801</v>
      </c>
      <c r="H48">
        <v>14.2603831582393</v>
      </c>
      <c r="I48">
        <v>13.8276949846121</v>
      </c>
      <c r="J48">
        <v>1</v>
      </c>
      <c r="K48">
        <v>0.68700000000000006</v>
      </c>
      <c r="L48">
        <v>0.28499999999999998</v>
      </c>
      <c r="M48">
        <v>2.8000000000000001E-2</v>
      </c>
      <c r="N48">
        <v>0.75900000000000001</v>
      </c>
      <c r="O48">
        <v>0.24099999999999999</v>
      </c>
      <c r="P48">
        <v>0.76900000000000002</v>
      </c>
      <c r="Q48">
        <v>0.23100000000000001</v>
      </c>
    </row>
    <row r="49" spans="1:17">
      <c r="A49">
        <v>3.5</v>
      </c>
      <c r="B49">
        <v>1.75</v>
      </c>
      <c r="C49">
        <v>0.01</v>
      </c>
      <c r="D49">
        <v>0.01</v>
      </c>
      <c r="E49">
        <v>0.37430947203418102</v>
      </c>
      <c r="F49">
        <v>0.32499921824533201</v>
      </c>
      <c r="G49">
        <v>0.68095477795795001</v>
      </c>
      <c r="H49">
        <v>14.0243416253299</v>
      </c>
      <c r="I49">
        <v>13.998523596475399</v>
      </c>
      <c r="J49">
        <v>1</v>
      </c>
      <c r="K49">
        <v>0.67900000000000005</v>
      </c>
      <c r="L49">
        <v>0.23200000000000001</v>
      </c>
      <c r="M49">
        <v>8.8999999999999996E-2</v>
      </c>
      <c r="N49">
        <v>0.75900000000000001</v>
      </c>
      <c r="O49">
        <v>0.24099999999999999</v>
      </c>
      <c r="P49">
        <v>0.76900000000000002</v>
      </c>
      <c r="Q49">
        <v>0.23100000000000001</v>
      </c>
    </row>
    <row r="50" spans="1:17">
      <c r="A50">
        <v>5</v>
      </c>
      <c r="B50">
        <v>2</v>
      </c>
      <c r="C50">
        <v>0.01</v>
      </c>
      <c r="D50">
        <v>0.01</v>
      </c>
      <c r="E50">
        <v>0.294731223571845</v>
      </c>
      <c r="F50">
        <v>0.78499805257752597</v>
      </c>
      <c r="G50">
        <v>0.253998411199156</v>
      </c>
      <c r="H50">
        <v>13.9768348537512</v>
      </c>
      <c r="I50">
        <v>14.2380858713157</v>
      </c>
      <c r="J50">
        <v>1</v>
      </c>
      <c r="K50">
        <v>0.59099999999999997</v>
      </c>
      <c r="L50">
        <v>0.183</v>
      </c>
      <c r="M50">
        <v>0.22500000000000001</v>
      </c>
      <c r="N50">
        <v>0.77400000000000002</v>
      </c>
      <c r="O50">
        <v>0.22600000000000001</v>
      </c>
      <c r="P50">
        <v>0.71799999999999997</v>
      </c>
      <c r="Q50">
        <v>0.28199999999999997</v>
      </c>
    </row>
    <row r="51" spans="1:17">
      <c r="A51">
        <v>4.5</v>
      </c>
      <c r="B51">
        <v>1.75</v>
      </c>
      <c r="C51">
        <v>0.01</v>
      </c>
      <c r="D51">
        <v>0.01</v>
      </c>
      <c r="E51">
        <v>0.39660186815206599</v>
      </c>
      <c r="F51">
        <v>-0.18499854095469301</v>
      </c>
      <c r="G51">
        <v>0.66099978689133099</v>
      </c>
      <c r="H51">
        <v>14.171725286969099</v>
      </c>
      <c r="I51">
        <v>14.6084836658009</v>
      </c>
      <c r="J51">
        <v>1</v>
      </c>
      <c r="K51">
        <v>0.55700000000000005</v>
      </c>
      <c r="L51">
        <v>0.19500000000000001</v>
      </c>
      <c r="M51">
        <v>0.248</v>
      </c>
      <c r="N51">
        <v>0.745</v>
      </c>
      <c r="O51">
        <v>0.255</v>
      </c>
      <c r="P51">
        <v>0.82099999999999995</v>
      </c>
      <c r="Q51">
        <v>0.17899999999999999</v>
      </c>
    </row>
    <row r="52" spans="1:17">
      <c r="A52">
        <v>5</v>
      </c>
      <c r="B52">
        <v>2.5</v>
      </c>
      <c r="C52">
        <v>0.01</v>
      </c>
      <c r="D52">
        <v>0.01</v>
      </c>
      <c r="E52">
        <v>0.82213552802992496</v>
      </c>
      <c r="F52">
        <v>-0.48490240284976199</v>
      </c>
      <c r="G52">
        <v>0.37039838253164098</v>
      </c>
      <c r="H52">
        <v>14.073870158994</v>
      </c>
      <c r="I52">
        <v>14.101417899033599</v>
      </c>
      <c r="J52">
        <v>1</v>
      </c>
      <c r="K52">
        <v>0.68899999999999995</v>
      </c>
      <c r="L52">
        <v>0.23300000000000001</v>
      </c>
      <c r="M52">
        <v>7.8E-2</v>
      </c>
      <c r="N52">
        <v>0.75900000000000001</v>
      </c>
      <c r="O52">
        <v>0.24099999999999999</v>
      </c>
      <c r="P52">
        <v>0.76900000000000002</v>
      </c>
      <c r="Q52">
        <v>0.23100000000000001</v>
      </c>
    </row>
    <row r="53" spans="1:17">
      <c r="A53">
        <v>5.5</v>
      </c>
      <c r="B53">
        <v>2.75</v>
      </c>
      <c r="C53">
        <v>0.01</v>
      </c>
      <c r="D53">
        <v>0.01</v>
      </c>
      <c r="E53">
        <v>0.45532404929508002</v>
      </c>
      <c r="F53">
        <v>0.74499960443079505</v>
      </c>
      <c r="G53">
        <v>0.90800231900878803</v>
      </c>
      <c r="H53">
        <v>13.9981143431703</v>
      </c>
      <c r="I53">
        <v>13.8548867334055</v>
      </c>
      <c r="J53">
        <v>1</v>
      </c>
      <c r="K53">
        <v>0.65900000000000003</v>
      </c>
      <c r="L53">
        <v>0.249</v>
      </c>
      <c r="M53">
        <v>9.2999999999999999E-2</v>
      </c>
      <c r="N53">
        <v>0.752</v>
      </c>
      <c r="O53">
        <v>0.248</v>
      </c>
      <c r="P53">
        <v>0.79500000000000004</v>
      </c>
      <c r="Q53">
        <v>0.20499999999999999</v>
      </c>
    </row>
    <row r="54" spans="1:17">
      <c r="A54">
        <v>5.5</v>
      </c>
      <c r="B54">
        <v>3.25</v>
      </c>
      <c r="C54">
        <v>0.01</v>
      </c>
      <c r="D54">
        <v>0.01</v>
      </c>
      <c r="E54">
        <v>1.0293855579528499</v>
      </c>
      <c r="F54">
        <v>0.194999891367623</v>
      </c>
      <c r="G54">
        <v>0.93299307016763799</v>
      </c>
      <c r="H54">
        <v>13.892661253539901</v>
      </c>
      <c r="I54">
        <v>14.3890135462513</v>
      </c>
      <c r="J54">
        <v>1</v>
      </c>
      <c r="K54">
        <v>0.73899999999999999</v>
      </c>
      <c r="L54">
        <v>0.23300000000000001</v>
      </c>
      <c r="M54">
        <v>2.8000000000000001E-2</v>
      </c>
      <c r="N54">
        <v>0.79600000000000004</v>
      </c>
      <c r="O54">
        <v>0.20399999999999999</v>
      </c>
      <c r="P54">
        <v>0.64100000000000001</v>
      </c>
      <c r="Q54">
        <v>0.35899999999999999</v>
      </c>
    </row>
    <row r="55" spans="1:17">
      <c r="A55">
        <v>6</v>
      </c>
      <c r="B55">
        <v>3.5</v>
      </c>
      <c r="C55">
        <v>0.01</v>
      </c>
      <c r="D55">
        <v>0.01</v>
      </c>
      <c r="E55">
        <v>0.86792911277365403</v>
      </c>
      <c r="F55">
        <v>0.25329925267456499</v>
      </c>
      <c r="G55">
        <v>0.51306638062296095</v>
      </c>
      <c r="H55">
        <v>14.213143499995599</v>
      </c>
      <c r="I55">
        <v>14.2955524707205</v>
      </c>
      <c r="J55">
        <v>1</v>
      </c>
      <c r="K55">
        <v>0.69399999999999995</v>
      </c>
      <c r="L55">
        <v>0.27</v>
      </c>
      <c r="M55">
        <v>3.5000000000000003E-2</v>
      </c>
      <c r="N55">
        <v>0.75900000000000001</v>
      </c>
      <c r="O55">
        <v>0.24099999999999999</v>
      </c>
      <c r="P55">
        <v>0.76900000000000002</v>
      </c>
      <c r="Q55">
        <v>0.23100000000000001</v>
      </c>
    </row>
    <row r="56" spans="1:17">
      <c r="A56">
        <v>6</v>
      </c>
      <c r="B56">
        <v>2.5</v>
      </c>
      <c r="C56">
        <v>0.01</v>
      </c>
      <c r="D56">
        <v>0.01</v>
      </c>
      <c r="E56">
        <v>0.61838365247115701</v>
      </c>
      <c r="F56">
        <v>1.50000082518418E-2</v>
      </c>
      <c r="G56">
        <v>0.690992994126015</v>
      </c>
      <c r="H56">
        <v>14.1355631246384</v>
      </c>
      <c r="I56">
        <v>14.1332773979941</v>
      </c>
      <c r="J56">
        <v>1</v>
      </c>
      <c r="K56">
        <v>0.625</v>
      </c>
      <c r="L56">
        <v>0.188</v>
      </c>
      <c r="M56">
        <v>0.187</v>
      </c>
      <c r="N56">
        <v>0.75900000000000001</v>
      </c>
      <c r="O56">
        <v>0.24099999999999999</v>
      </c>
      <c r="P56">
        <v>0.76900000000000002</v>
      </c>
      <c r="Q56">
        <v>0.23100000000000001</v>
      </c>
    </row>
    <row r="57" spans="1:17">
      <c r="A57">
        <v>2</v>
      </c>
      <c r="B57">
        <v>1.5</v>
      </c>
      <c r="C57">
        <v>0.01</v>
      </c>
      <c r="D57">
        <v>0.01</v>
      </c>
      <c r="E57">
        <v>0.44461506764435899</v>
      </c>
      <c r="F57">
        <v>-0.21204299226198201</v>
      </c>
      <c r="G57">
        <v>0.95370243369441499</v>
      </c>
      <c r="H57">
        <v>14.516619693917299</v>
      </c>
      <c r="I57">
        <v>14.4069550132348</v>
      </c>
      <c r="J57">
        <v>1</v>
      </c>
      <c r="K57">
        <v>0.63700000000000001</v>
      </c>
      <c r="L57">
        <v>0.35899999999999999</v>
      </c>
      <c r="M57">
        <v>4.0000000000000001E-3</v>
      </c>
      <c r="N57">
        <v>0.752</v>
      </c>
      <c r="O57">
        <v>0.248</v>
      </c>
      <c r="P57">
        <v>0.79500000000000004</v>
      </c>
      <c r="Q57">
        <v>0.20499999999999999</v>
      </c>
    </row>
    <row r="58" spans="1:17">
      <c r="A58">
        <v>2</v>
      </c>
      <c r="B58">
        <v>0.5</v>
      </c>
      <c r="C58">
        <v>0.01</v>
      </c>
      <c r="D58">
        <v>0.01</v>
      </c>
      <c r="E58">
        <v>0.110026996299924</v>
      </c>
      <c r="F58">
        <v>-6.1482817579427501E-2</v>
      </c>
      <c r="G58">
        <v>0.65462898502503597</v>
      </c>
      <c r="H58">
        <v>16.431531994855199</v>
      </c>
      <c r="I58">
        <v>15.585166488733501</v>
      </c>
      <c r="J58">
        <v>1</v>
      </c>
      <c r="K58">
        <v>0.314</v>
      </c>
      <c r="L58">
        <v>6.3E-2</v>
      </c>
      <c r="M58">
        <v>0.623</v>
      </c>
      <c r="N58">
        <v>0.77400000000000002</v>
      </c>
      <c r="O58">
        <v>0.22600000000000001</v>
      </c>
      <c r="P58">
        <v>0.71799999999999997</v>
      </c>
      <c r="Q58">
        <v>0.28199999999999997</v>
      </c>
    </row>
    <row r="59" spans="1:17">
      <c r="A59">
        <v>2</v>
      </c>
      <c r="B59">
        <v>1</v>
      </c>
      <c r="C59">
        <v>0.01</v>
      </c>
      <c r="D59">
        <v>0.01</v>
      </c>
      <c r="E59">
        <v>0.23195776455846701</v>
      </c>
      <c r="F59">
        <v>0.108233289207934</v>
      </c>
      <c r="G59">
        <v>0.45046755302495101</v>
      </c>
      <c r="H59">
        <v>14.1143201355182</v>
      </c>
      <c r="I59">
        <v>13.895613848831699</v>
      </c>
      <c r="J59">
        <v>1</v>
      </c>
      <c r="K59">
        <v>0.67700000000000005</v>
      </c>
      <c r="L59">
        <v>0.23400000000000001</v>
      </c>
      <c r="M59">
        <v>8.8999999999999996E-2</v>
      </c>
      <c r="N59">
        <v>0.752</v>
      </c>
      <c r="O59">
        <v>0.248</v>
      </c>
      <c r="P59">
        <v>0.79500000000000004</v>
      </c>
      <c r="Q59">
        <v>0.20499999999999999</v>
      </c>
    </row>
    <row r="60" spans="1:17">
      <c r="A60">
        <v>2.5</v>
      </c>
      <c r="B60">
        <v>1.25</v>
      </c>
      <c r="C60">
        <v>0.01</v>
      </c>
      <c r="D60">
        <v>0.01</v>
      </c>
      <c r="E60">
        <v>0.42451704673846502</v>
      </c>
      <c r="F60">
        <v>-0.13363649813803</v>
      </c>
      <c r="G60">
        <v>0.93030047444048203</v>
      </c>
      <c r="H60">
        <v>14.024675123232999</v>
      </c>
      <c r="I60">
        <v>13.908856093566699</v>
      </c>
      <c r="J60">
        <v>1</v>
      </c>
      <c r="K60">
        <v>0.71599999999999997</v>
      </c>
      <c r="L60">
        <v>0.20799999999999999</v>
      </c>
      <c r="M60">
        <v>7.4999999999999997E-2</v>
      </c>
      <c r="N60">
        <v>0.75900000000000001</v>
      </c>
      <c r="O60">
        <v>0.24099999999999999</v>
      </c>
      <c r="P60">
        <v>0.76900000000000002</v>
      </c>
      <c r="Q60">
        <v>0.23100000000000001</v>
      </c>
    </row>
    <row r="61" spans="1:17">
      <c r="A61">
        <v>3.5</v>
      </c>
      <c r="B61">
        <v>1.75</v>
      </c>
      <c r="C61">
        <v>0.01</v>
      </c>
      <c r="D61">
        <v>0.01</v>
      </c>
      <c r="E61">
        <v>0.41253740681047502</v>
      </c>
      <c r="F61">
        <v>0.151310380402947</v>
      </c>
      <c r="G61">
        <v>0.33382923414755</v>
      </c>
      <c r="H61">
        <v>14.073030356562199</v>
      </c>
      <c r="I61">
        <v>14.1596854648079</v>
      </c>
      <c r="J61">
        <v>1</v>
      </c>
      <c r="K61">
        <v>0.67500000000000004</v>
      </c>
      <c r="L61">
        <v>0.23699999999999999</v>
      </c>
      <c r="M61">
        <v>8.7999999999999995E-2</v>
      </c>
      <c r="N61">
        <v>0.752</v>
      </c>
      <c r="O61">
        <v>0.248</v>
      </c>
      <c r="P61">
        <v>0.79500000000000004</v>
      </c>
      <c r="Q61">
        <v>0.20499999999999999</v>
      </c>
    </row>
    <row r="62" spans="1:17">
      <c r="A62">
        <v>4</v>
      </c>
      <c r="B62">
        <v>2</v>
      </c>
      <c r="C62">
        <v>0.01</v>
      </c>
      <c r="D62">
        <v>0.01</v>
      </c>
      <c r="E62">
        <v>0.62300273333558098</v>
      </c>
      <c r="F62">
        <v>-1.14682971235061E-2</v>
      </c>
      <c r="G62">
        <v>0.76260222641879505</v>
      </c>
      <c r="H62">
        <v>13.887668225556601</v>
      </c>
      <c r="I62">
        <v>14.8661683338691</v>
      </c>
      <c r="J62">
        <v>1</v>
      </c>
      <c r="K62">
        <v>0.71599999999999997</v>
      </c>
      <c r="L62">
        <v>0.20699999999999999</v>
      </c>
      <c r="M62">
        <v>7.6999999999999999E-2</v>
      </c>
      <c r="N62">
        <v>0.76600000000000001</v>
      </c>
      <c r="O62">
        <v>0.23400000000000001</v>
      </c>
      <c r="P62">
        <v>0.74399999999999999</v>
      </c>
      <c r="Q62">
        <v>0.25600000000000001</v>
      </c>
    </row>
    <row r="63" spans="1:17">
      <c r="A63">
        <v>2.5</v>
      </c>
      <c r="B63">
        <v>1.75</v>
      </c>
      <c r="C63">
        <v>0.01</v>
      </c>
      <c r="D63">
        <v>0.01</v>
      </c>
      <c r="E63">
        <v>0.43488250086296898</v>
      </c>
      <c r="F63">
        <v>-0.113804457836886</v>
      </c>
      <c r="G63">
        <v>0.57304834675816196</v>
      </c>
      <c r="H63">
        <v>14.7047810074311</v>
      </c>
      <c r="I63">
        <v>14.4441806459593</v>
      </c>
      <c r="J63">
        <v>1</v>
      </c>
      <c r="K63">
        <v>0.64500000000000002</v>
      </c>
      <c r="L63">
        <v>0.34699999999999998</v>
      </c>
      <c r="M63">
        <v>8.9999999999999993E-3</v>
      </c>
      <c r="N63">
        <v>0.745</v>
      </c>
      <c r="O63">
        <v>0.255</v>
      </c>
      <c r="P63">
        <v>0.82099999999999995</v>
      </c>
      <c r="Q63">
        <v>0.17899999999999999</v>
      </c>
    </row>
    <row r="64" spans="1:17">
      <c r="A64">
        <v>3.5</v>
      </c>
      <c r="B64">
        <v>2.25</v>
      </c>
      <c r="C64">
        <v>0.01</v>
      </c>
      <c r="D64">
        <v>0.01</v>
      </c>
      <c r="E64">
        <v>0.78720107391882399</v>
      </c>
      <c r="F64">
        <v>-0.32020818553038399</v>
      </c>
      <c r="G64">
        <v>0.97274178792553201</v>
      </c>
      <c r="H64">
        <v>14.029259147966799</v>
      </c>
      <c r="I64">
        <v>14.368212325743899</v>
      </c>
      <c r="J64">
        <v>1</v>
      </c>
      <c r="K64">
        <v>0.69799999999999995</v>
      </c>
      <c r="L64">
        <v>0.28699999999999998</v>
      </c>
      <c r="M64">
        <v>1.4999999999999999E-2</v>
      </c>
      <c r="N64">
        <v>0.75900000000000001</v>
      </c>
      <c r="O64">
        <v>0.24099999999999999</v>
      </c>
      <c r="P64">
        <v>0.76900000000000002</v>
      </c>
      <c r="Q64">
        <v>0.23100000000000001</v>
      </c>
    </row>
    <row r="65" spans="1:17">
      <c r="A65">
        <v>5</v>
      </c>
      <c r="B65">
        <v>2</v>
      </c>
      <c r="C65">
        <v>0.01</v>
      </c>
      <c r="D65">
        <v>0.01</v>
      </c>
      <c r="E65">
        <v>0.62584337799623502</v>
      </c>
      <c r="F65">
        <v>-0.15199005462246201</v>
      </c>
      <c r="G65">
        <v>0.65440346278148098</v>
      </c>
      <c r="H65">
        <v>14.198231436341</v>
      </c>
      <c r="I65">
        <v>14.125439968208401</v>
      </c>
      <c r="J65">
        <v>1</v>
      </c>
      <c r="K65">
        <v>0.65700000000000003</v>
      </c>
      <c r="L65">
        <v>0.15</v>
      </c>
      <c r="M65">
        <v>0.19400000000000001</v>
      </c>
      <c r="N65">
        <v>0.75900000000000001</v>
      </c>
      <c r="O65">
        <v>0.24099999999999999</v>
      </c>
      <c r="P65">
        <v>0.76900000000000002</v>
      </c>
      <c r="Q65">
        <v>0.23100000000000001</v>
      </c>
    </row>
    <row r="66" spans="1:17">
      <c r="A66">
        <v>3</v>
      </c>
      <c r="B66">
        <v>1.5</v>
      </c>
      <c r="C66">
        <v>0.01</v>
      </c>
      <c r="D66">
        <v>0.01</v>
      </c>
      <c r="E66">
        <v>0.52941202129234699</v>
      </c>
      <c r="F66">
        <v>-0.20482038540586101</v>
      </c>
      <c r="G66">
        <v>0.66022198714877001</v>
      </c>
      <c r="H66">
        <v>14.0090892703415</v>
      </c>
      <c r="I66">
        <v>14.0892373508148</v>
      </c>
      <c r="J66">
        <v>1</v>
      </c>
      <c r="K66">
        <v>0.72</v>
      </c>
      <c r="L66">
        <v>0.20599999999999999</v>
      </c>
      <c r="M66">
        <v>7.2999999999999995E-2</v>
      </c>
      <c r="N66">
        <v>0.77400000000000002</v>
      </c>
      <c r="O66">
        <v>0.22600000000000001</v>
      </c>
      <c r="P66">
        <v>0.71799999999999997</v>
      </c>
      <c r="Q66">
        <v>0.28199999999999997</v>
      </c>
    </row>
    <row r="67" spans="1:17">
      <c r="A67">
        <v>5</v>
      </c>
      <c r="B67">
        <v>2.5</v>
      </c>
      <c r="C67">
        <v>0.01</v>
      </c>
      <c r="D67">
        <v>0.01</v>
      </c>
      <c r="E67">
        <v>0.67251171856196101</v>
      </c>
      <c r="F67">
        <v>0.1446710659564</v>
      </c>
      <c r="G67">
        <v>0.59066044078006796</v>
      </c>
      <c r="H67">
        <v>13.979939880842</v>
      </c>
      <c r="I67">
        <v>14.592291559106</v>
      </c>
      <c r="J67">
        <v>1</v>
      </c>
      <c r="K67">
        <v>0.69599999999999995</v>
      </c>
      <c r="L67">
        <v>0.221</v>
      </c>
      <c r="M67">
        <v>8.3000000000000004E-2</v>
      </c>
      <c r="N67">
        <v>0.75900000000000001</v>
      </c>
      <c r="O67">
        <v>0.24099999999999999</v>
      </c>
      <c r="P67">
        <v>0.76900000000000002</v>
      </c>
      <c r="Q67">
        <v>0.23100000000000001</v>
      </c>
    </row>
    <row r="68" spans="1:17">
      <c r="A68">
        <v>3</v>
      </c>
      <c r="B68">
        <v>2</v>
      </c>
      <c r="C68">
        <v>0.01</v>
      </c>
      <c r="D68">
        <v>0.01</v>
      </c>
      <c r="E68">
        <v>0.59717070358317903</v>
      </c>
      <c r="F68">
        <v>-1.9702884089169599E-2</v>
      </c>
      <c r="G68">
        <v>1.1229182476007999</v>
      </c>
      <c r="H68">
        <v>14.0335586182252</v>
      </c>
      <c r="I68">
        <v>17.412072773176</v>
      </c>
      <c r="J68">
        <v>1</v>
      </c>
      <c r="K68">
        <v>0.69899999999999995</v>
      </c>
      <c r="L68">
        <v>0.28899999999999998</v>
      </c>
      <c r="M68">
        <v>1.2E-2</v>
      </c>
      <c r="N68">
        <v>0.75900000000000001</v>
      </c>
      <c r="O68">
        <v>0.24099999999999999</v>
      </c>
      <c r="P68">
        <v>0.76900000000000002</v>
      </c>
      <c r="Q68">
        <v>0.23100000000000001</v>
      </c>
    </row>
    <row r="69" spans="1:17">
      <c r="A69">
        <v>2.5</v>
      </c>
      <c r="B69">
        <v>0.75</v>
      </c>
      <c r="C69">
        <v>0.01</v>
      </c>
      <c r="D69">
        <v>0.01</v>
      </c>
      <c r="E69">
        <v>0.14753679521002</v>
      </c>
      <c r="F69">
        <v>2.5042519379119801E-2</v>
      </c>
      <c r="G69">
        <v>3.9133705455996698E-3</v>
      </c>
      <c r="H69">
        <v>14.229062659536099</v>
      </c>
      <c r="I69">
        <v>14.091709470167</v>
      </c>
      <c r="J69">
        <v>1</v>
      </c>
      <c r="K69">
        <v>0.42399999999999999</v>
      </c>
      <c r="L69">
        <v>0.108</v>
      </c>
      <c r="M69">
        <v>0.46700000000000003</v>
      </c>
      <c r="N69">
        <v>0.76600000000000001</v>
      </c>
      <c r="O69">
        <v>0.23400000000000001</v>
      </c>
      <c r="P69">
        <v>0.74399999999999999</v>
      </c>
      <c r="Q69">
        <v>0.25600000000000001</v>
      </c>
    </row>
    <row r="70" spans="1:17">
      <c r="A70">
        <v>3.5</v>
      </c>
      <c r="B70">
        <v>1.25</v>
      </c>
      <c r="C70">
        <v>0.01</v>
      </c>
      <c r="D70">
        <v>0.01</v>
      </c>
      <c r="E70">
        <v>0.349020206157795</v>
      </c>
      <c r="F70">
        <v>4.2361261617733799E-2</v>
      </c>
      <c r="G70">
        <v>0.65518877954083798</v>
      </c>
      <c r="H70">
        <v>14.178654504251799</v>
      </c>
      <c r="I70">
        <v>15.0470955264041</v>
      </c>
      <c r="J70">
        <v>1</v>
      </c>
      <c r="K70">
        <v>0.59899999999999998</v>
      </c>
      <c r="L70">
        <v>0.12</v>
      </c>
      <c r="M70">
        <v>0.28000000000000003</v>
      </c>
      <c r="N70">
        <v>0.78100000000000003</v>
      </c>
      <c r="O70">
        <v>0.219</v>
      </c>
      <c r="P70">
        <v>0.69199999999999995</v>
      </c>
      <c r="Q70">
        <v>0.308</v>
      </c>
    </row>
    <row r="71" spans="1:17">
      <c r="A71">
        <v>4</v>
      </c>
      <c r="B71">
        <v>2.5</v>
      </c>
      <c r="C71">
        <v>0.01</v>
      </c>
      <c r="D71">
        <v>0.01</v>
      </c>
      <c r="E71">
        <v>0.75451149327931</v>
      </c>
      <c r="F71">
        <v>2.48177698069754E-2</v>
      </c>
      <c r="G71">
        <v>0.96215973266742005</v>
      </c>
      <c r="H71">
        <v>14.013767304780499</v>
      </c>
      <c r="I71">
        <v>14.192813254287501</v>
      </c>
      <c r="J71">
        <v>1</v>
      </c>
      <c r="K71">
        <v>0.71299999999999997</v>
      </c>
      <c r="L71">
        <v>0.26800000000000002</v>
      </c>
      <c r="M71">
        <v>0.02</v>
      </c>
      <c r="N71">
        <v>0.76600000000000001</v>
      </c>
      <c r="O71">
        <v>0.23400000000000001</v>
      </c>
      <c r="P71">
        <v>0.74399999999999999</v>
      </c>
      <c r="Q71">
        <v>0.25600000000000001</v>
      </c>
    </row>
    <row r="72" spans="1:17">
      <c r="A72">
        <v>3</v>
      </c>
      <c r="B72">
        <v>1</v>
      </c>
      <c r="C72">
        <v>0.01</v>
      </c>
      <c r="D72">
        <v>0.01</v>
      </c>
      <c r="E72">
        <v>0.31899126173950798</v>
      </c>
      <c r="F72">
        <v>-0.384544973571393</v>
      </c>
      <c r="G72">
        <v>4.0566978365902097E-2</v>
      </c>
      <c r="H72">
        <v>14.207713030634</v>
      </c>
      <c r="I72">
        <v>14.214581349954299</v>
      </c>
      <c r="J72">
        <v>1</v>
      </c>
      <c r="K72">
        <v>0.53400000000000003</v>
      </c>
      <c r="L72">
        <v>0.124</v>
      </c>
      <c r="M72">
        <v>0.34200000000000003</v>
      </c>
      <c r="N72">
        <v>0.76600000000000001</v>
      </c>
      <c r="O72">
        <v>0.23400000000000001</v>
      </c>
      <c r="P72">
        <v>0.74399999999999999</v>
      </c>
      <c r="Q72">
        <v>0.25600000000000001</v>
      </c>
    </row>
    <row r="73" spans="1:17">
      <c r="A73">
        <v>5.5</v>
      </c>
      <c r="B73">
        <v>2.75</v>
      </c>
      <c r="C73">
        <v>0.01</v>
      </c>
      <c r="D73">
        <v>0.01</v>
      </c>
      <c r="E73">
        <v>0.66048758366243898</v>
      </c>
      <c r="F73">
        <v>0.52072684573974504</v>
      </c>
      <c r="G73">
        <v>0.66034529114141505</v>
      </c>
      <c r="H73">
        <v>14.0074260052629</v>
      </c>
      <c r="I73">
        <v>14.043409707934901</v>
      </c>
      <c r="J73">
        <v>1</v>
      </c>
      <c r="K73">
        <v>0.70199999999999996</v>
      </c>
      <c r="L73">
        <v>0.214</v>
      </c>
      <c r="M73">
        <v>8.4000000000000005E-2</v>
      </c>
      <c r="N73">
        <v>0.76600000000000001</v>
      </c>
      <c r="O73">
        <v>0.23400000000000001</v>
      </c>
      <c r="P73">
        <v>0.74399999999999999</v>
      </c>
      <c r="Q73">
        <v>0.25600000000000001</v>
      </c>
    </row>
    <row r="74" spans="1:17">
      <c r="A74">
        <v>4.5</v>
      </c>
      <c r="B74">
        <v>1.75</v>
      </c>
      <c r="C74">
        <v>0.01</v>
      </c>
      <c r="D74">
        <v>0.01</v>
      </c>
      <c r="E74">
        <v>0.43409684500866302</v>
      </c>
      <c r="F74">
        <v>-2.5252521788793501E-3</v>
      </c>
      <c r="G74">
        <v>5.0399075330732797E-2</v>
      </c>
      <c r="H74">
        <v>13.989081032563501</v>
      </c>
      <c r="I74">
        <v>14.1351359420359</v>
      </c>
      <c r="J74">
        <v>1</v>
      </c>
      <c r="K74">
        <v>0.59899999999999998</v>
      </c>
      <c r="L74">
        <v>0.16700000000000001</v>
      </c>
      <c r="M74">
        <v>0.23499999999999999</v>
      </c>
      <c r="N74">
        <v>0.76600000000000001</v>
      </c>
      <c r="O74">
        <v>0.23400000000000001</v>
      </c>
      <c r="P74">
        <v>0.74399999999999999</v>
      </c>
      <c r="Q74">
        <v>0.25600000000000001</v>
      </c>
    </row>
    <row r="75" spans="1:17">
      <c r="A75">
        <v>5.5</v>
      </c>
      <c r="B75">
        <v>2.25</v>
      </c>
      <c r="C75">
        <v>0.01</v>
      </c>
      <c r="D75">
        <v>0.01</v>
      </c>
      <c r="E75">
        <v>0.73739871817684299</v>
      </c>
      <c r="F75">
        <v>-0.20460803978195799</v>
      </c>
      <c r="G75">
        <v>0.80173261046847999</v>
      </c>
      <c r="H75">
        <v>14.1787156899811</v>
      </c>
      <c r="I75">
        <v>13.979745266020499</v>
      </c>
      <c r="J75">
        <v>1</v>
      </c>
      <c r="K75">
        <v>0.67500000000000004</v>
      </c>
      <c r="L75">
        <v>0.151</v>
      </c>
      <c r="M75">
        <v>0.17499999999999999</v>
      </c>
      <c r="N75">
        <v>0.76600000000000001</v>
      </c>
      <c r="O75">
        <v>0.23400000000000001</v>
      </c>
      <c r="P75">
        <v>0.74399999999999999</v>
      </c>
      <c r="Q75">
        <v>0.25600000000000001</v>
      </c>
    </row>
    <row r="76" spans="1:17">
      <c r="A76">
        <v>4.5</v>
      </c>
      <c r="B76">
        <v>2.25</v>
      </c>
      <c r="C76">
        <v>0.01</v>
      </c>
      <c r="D76">
        <v>0.01</v>
      </c>
      <c r="E76">
        <v>0.66358982428973301</v>
      </c>
      <c r="F76">
        <v>1.1529096279698E-2</v>
      </c>
      <c r="G76">
        <v>0.75263133353117795</v>
      </c>
      <c r="H76">
        <v>13.9351255628424</v>
      </c>
      <c r="I76">
        <v>14.6115102012214</v>
      </c>
      <c r="J76">
        <v>1</v>
      </c>
      <c r="K76">
        <v>0.70499999999999996</v>
      </c>
      <c r="L76">
        <v>0.215</v>
      </c>
      <c r="M76">
        <v>0.08</v>
      </c>
      <c r="N76">
        <v>0.75900000000000001</v>
      </c>
      <c r="O76">
        <v>0.24099999999999999</v>
      </c>
      <c r="P76">
        <v>0.76900000000000002</v>
      </c>
      <c r="Q76">
        <v>0.23100000000000001</v>
      </c>
    </row>
    <row r="77" spans="1:17">
      <c r="A77">
        <v>6</v>
      </c>
      <c r="B77">
        <v>2.5</v>
      </c>
      <c r="C77">
        <v>0.01</v>
      </c>
      <c r="D77">
        <v>0.01</v>
      </c>
      <c r="E77">
        <v>0.66423207208453405</v>
      </c>
      <c r="F77">
        <v>-0.11773688596541</v>
      </c>
      <c r="G77">
        <v>0.100073076566111</v>
      </c>
      <c r="H77">
        <v>14.032116193672</v>
      </c>
      <c r="I77">
        <v>14.0206453326033</v>
      </c>
      <c r="J77">
        <v>1</v>
      </c>
      <c r="K77">
        <v>0.63100000000000001</v>
      </c>
      <c r="L77">
        <v>0.186</v>
      </c>
      <c r="M77">
        <v>0.184</v>
      </c>
      <c r="N77">
        <v>0.76600000000000001</v>
      </c>
      <c r="O77">
        <v>0.23400000000000001</v>
      </c>
      <c r="P77">
        <v>0.74399999999999999</v>
      </c>
      <c r="Q77">
        <v>0.25600000000000001</v>
      </c>
    </row>
    <row r="78" spans="1:17">
      <c r="A78">
        <v>5</v>
      </c>
      <c r="B78">
        <v>3</v>
      </c>
      <c r="C78">
        <v>0.01</v>
      </c>
      <c r="D78">
        <v>0.01</v>
      </c>
      <c r="E78">
        <v>0.68967493968948801</v>
      </c>
      <c r="F78">
        <v>0.43499843621423201</v>
      </c>
      <c r="G78">
        <v>0.66099908259086104</v>
      </c>
      <c r="H78">
        <v>14.132315475468801</v>
      </c>
      <c r="I78">
        <v>14.448350782016</v>
      </c>
      <c r="J78">
        <v>1</v>
      </c>
      <c r="K78">
        <v>0.70099999999999996</v>
      </c>
      <c r="L78">
        <v>0.27</v>
      </c>
      <c r="M78">
        <v>2.9000000000000001E-2</v>
      </c>
      <c r="N78">
        <v>0.79600000000000004</v>
      </c>
      <c r="O78">
        <v>0.20399999999999999</v>
      </c>
      <c r="P78">
        <v>0.64100000000000001</v>
      </c>
      <c r="Q78">
        <v>0.35899999999999999</v>
      </c>
    </row>
    <row r="79" spans="1:17">
      <c r="A79">
        <v>5.5</v>
      </c>
      <c r="B79">
        <v>3.25</v>
      </c>
      <c r="C79">
        <v>0.01</v>
      </c>
      <c r="D79">
        <v>0.01</v>
      </c>
      <c r="E79">
        <v>1.06150324090951</v>
      </c>
      <c r="F79">
        <v>5.0501341710077502E-2</v>
      </c>
      <c r="G79">
        <v>0.93230688718087595</v>
      </c>
      <c r="H79">
        <v>13.893084160758301</v>
      </c>
      <c r="I79">
        <v>14.372709055143901</v>
      </c>
      <c r="J79">
        <v>1</v>
      </c>
      <c r="K79">
        <v>0.73499999999999999</v>
      </c>
      <c r="L79">
        <v>0.23799999999999999</v>
      </c>
      <c r="M79">
        <v>2.8000000000000001E-2</v>
      </c>
      <c r="N79">
        <v>0.78100000000000003</v>
      </c>
      <c r="O79">
        <v>0.219</v>
      </c>
      <c r="P79">
        <v>0.69199999999999995</v>
      </c>
      <c r="Q79">
        <v>0.308</v>
      </c>
    </row>
    <row r="80" spans="1:17">
      <c r="A80">
        <v>4</v>
      </c>
      <c r="B80">
        <v>1.5</v>
      </c>
      <c r="C80">
        <v>0.01</v>
      </c>
      <c r="D80">
        <v>0.01</v>
      </c>
      <c r="E80">
        <v>0.29129032339543998</v>
      </c>
      <c r="F80">
        <v>0.29500766987603</v>
      </c>
      <c r="G80">
        <v>0.13074442044677401</v>
      </c>
      <c r="H80">
        <v>13.976709429145901</v>
      </c>
      <c r="I80">
        <v>14.1671477255362</v>
      </c>
      <c r="J80">
        <v>1</v>
      </c>
      <c r="K80">
        <v>0.56899999999999995</v>
      </c>
      <c r="L80">
        <v>0.161</v>
      </c>
      <c r="M80">
        <v>0.27</v>
      </c>
      <c r="N80">
        <v>0.76600000000000001</v>
      </c>
      <c r="O80">
        <v>0.23400000000000001</v>
      </c>
      <c r="P80">
        <v>0.74399999999999999</v>
      </c>
      <c r="Q80">
        <v>0.25600000000000001</v>
      </c>
    </row>
    <row r="81" spans="1:17">
      <c r="A81">
        <v>6</v>
      </c>
      <c r="B81">
        <v>3</v>
      </c>
      <c r="C81">
        <v>0.01</v>
      </c>
      <c r="D81">
        <v>0.01</v>
      </c>
      <c r="E81">
        <v>0.95971252675454499</v>
      </c>
      <c r="F81">
        <v>-0.47498453816902197</v>
      </c>
      <c r="G81">
        <v>0.370011901503356</v>
      </c>
      <c r="H81">
        <v>14.044451758426099</v>
      </c>
      <c r="I81">
        <v>14.188618555795401</v>
      </c>
      <c r="J81">
        <v>1</v>
      </c>
      <c r="K81">
        <v>0.68899999999999995</v>
      </c>
      <c r="L81">
        <v>0.23200000000000001</v>
      </c>
      <c r="M81">
        <v>7.9000000000000001E-2</v>
      </c>
      <c r="N81">
        <v>0.75900000000000001</v>
      </c>
      <c r="O81">
        <v>0.24099999999999999</v>
      </c>
      <c r="P81">
        <v>0.76900000000000002</v>
      </c>
      <c r="Q81">
        <v>0.23100000000000001</v>
      </c>
    </row>
    <row r="82" spans="1:17">
      <c r="A82">
        <v>6</v>
      </c>
      <c r="B82">
        <v>3.5</v>
      </c>
      <c r="C82">
        <v>0.01</v>
      </c>
      <c r="D82">
        <v>0.01</v>
      </c>
      <c r="E82">
        <v>1.1124256898434399</v>
      </c>
      <c r="F82">
        <v>-0.23456244522987599</v>
      </c>
      <c r="G82">
        <v>0.90249857855112703</v>
      </c>
      <c r="H82">
        <v>14.005630598718501</v>
      </c>
      <c r="I82">
        <v>13.9414288671933</v>
      </c>
      <c r="J82">
        <v>1</v>
      </c>
      <c r="K82">
        <v>0.70899999999999996</v>
      </c>
      <c r="L82">
        <v>0.26</v>
      </c>
      <c r="M82">
        <v>3.2000000000000001E-2</v>
      </c>
      <c r="N82">
        <v>0.75900000000000001</v>
      </c>
      <c r="O82">
        <v>0.24099999999999999</v>
      </c>
      <c r="P82">
        <v>0.76900000000000002</v>
      </c>
      <c r="Q82">
        <v>0.23100000000000001</v>
      </c>
    </row>
    <row r="83" spans="1:17">
      <c r="A83">
        <v>4.5</v>
      </c>
      <c r="B83">
        <v>2.75</v>
      </c>
      <c r="C83">
        <v>0.01</v>
      </c>
      <c r="D83">
        <v>0.01</v>
      </c>
      <c r="E83">
        <v>0.76777799645338196</v>
      </c>
      <c r="F83">
        <v>0.18205170984507099</v>
      </c>
      <c r="G83">
        <v>0.73087709893868003</v>
      </c>
      <c r="H83">
        <v>14.1033700934726</v>
      </c>
      <c r="I83">
        <v>14.553647140221599</v>
      </c>
      <c r="J83">
        <v>1</v>
      </c>
      <c r="K83">
        <v>0.71399999999999997</v>
      </c>
      <c r="L83">
        <v>0.26200000000000001</v>
      </c>
      <c r="M83">
        <v>2.4E-2</v>
      </c>
      <c r="N83">
        <v>0.77400000000000002</v>
      </c>
      <c r="O83">
        <v>0.22600000000000001</v>
      </c>
      <c r="P83">
        <v>0.71799999999999997</v>
      </c>
      <c r="Q83">
        <v>0.28199999999999997</v>
      </c>
    </row>
    <row r="84" spans="1:17">
      <c r="A84">
        <v>2</v>
      </c>
      <c r="B84">
        <v>1</v>
      </c>
      <c r="C84">
        <v>0.01</v>
      </c>
      <c r="D84">
        <v>0.01</v>
      </c>
      <c r="E84">
        <v>0.26602046926476802</v>
      </c>
      <c r="F84">
        <v>5.6261552360824599E-2</v>
      </c>
      <c r="G84">
        <v>0.42044483559304702</v>
      </c>
      <c r="H84">
        <v>14.039197051611</v>
      </c>
      <c r="I84">
        <v>14.155395803346099</v>
      </c>
      <c r="J84">
        <v>1</v>
      </c>
      <c r="K84">
        <v>0.69399999999999995</v>
      </c>
      <c r="L84">
        <v>0.222</v>
      </c>
      <c r="M84">
        <v>8.5000000000000006E-2</v>
      </c>
      <c r="N84">
        <v>0.76600000000000001</v>
      </c>
      <c r="O84">
        <v>0.23400000000000001</v>
      </c>
      <c r="P84">
        <v>0.74399999999999999</v>
      </c>
      <c r="Q84">
        <v>0.25600000000000001</v>
      </c>
    </row>
    <row r="85" spans="1:17">
      <c r="A85">
        <v>2.5</v>
      </c>
      <c r="B85">
        <v>1.25</v>
      </c>
      <c r="C85">
        <v>0.01</v>
      </c>
      <c r="D85">
        <v>0.01</v>
      </c>
      <c r="E85">
        <v>0.40149305565019899</v>
      </c>
      <c r="F85">
        <v>-9.6259863148449198E-2</v>
      </c>
      <c r="G85">
        <v>0.38039369426498898</v>
      </c>
      <c r="H85">
        <v>13.9783917592818</v>
      </c>
      <c r="I85">
        <v>14.3957629340761</v>
      </c>
      <c r="J85">
        <v>1</v>
      </c>
      <c r="K85">
        <v>0.70699999999999996</v>
      </c>
      <c r="L85">
        <v>0.215</v>
      </c>
      <c r="M85">
        <v>7.8E-2</v>
      </c>
      <c r="N85">
        <v>0.77400000000000002</v>
      </c>
      <c r="O85">
        <v>0.22600000000000001</v>
      </c>
      <c r="P85">
        <v>0.71799999999999997</v>
      </c>
      <c r="Q85">
        <v>0.28199999999999997</v>
      </c>
    </row>
    <row r="86" spans="1:17">
      <c r="A86">
        <v>2.5</v>
      </c>
      <c r="B86">
        <v>0.75</v>
      </c>
      <c r="C86">
        <v>0.01</v>
      </c>
      <c r="D86">
        <v>0.01</v>
      </c>
      <c r="E86">
        <v>8.3017609238978898E-2</v>
      </c>
      <c r="F86">
        <v>0.24534597360678301</v>
      </c>
      <c r="G86">
        <v>0.327487645875919</v>
      </c>
      <c r="H86">
        <v>14.4420070346939</v>
      </c>
      <c r="I86">
        <v>14.155224035847001</v>
      </c>
      <c r="J86">
        <v>1</v>
      </c>
      <c r="K86">
        <v>0.38900000000000001</v>
      </c>
      <c r="L86">
        <v>0.124</v>
      </c>
      <c r="M86">
        <v>0.48699999999999999</v>
      </c>
      <c r="N86">
        <v>0.73699999999999999</v>
      </c>
      <c r="O86">
        <v>0.26300000000000001</v>
      </c>
      <c r="P86">
        <v>0.84599999999999997</v>
      </c>
      <c r="Q86">
        <v>0.154</v>
      </c>
    </row>
    <row r="87" spans="1:17">
      <c r="A87">
        <v>2</v>
      </c>
      <c r="B87">
        <v>0.5</v>
      </c>
      <c r="C87">
        <v>0.01</v>
      </c>
      <c r="D87">
        <v>0.01</v>
      </c>
      <c r="E87">
        <v>-1.6839005480212301E-2</v>
      </c>
      <c r="F87">
        <v>0.54412141823356897</v>
      </c>
      <c r="G87" s="103">
        <v>5.1620748576801698E-5</v>
      </c>
      <c r="H87">
        <v>14.4241387616081</v>
      </c>
      <c r="I87">
        <v>14.172890885233</v>
      </c>
      <c r="J87">
        <v>1</v>
      </c>
      <c r="K87">
        <v>0.27</v>
      </c>
      <c r="L87">
        <v>8.4000000000000005E-2</v>
      </c>
      <c r="M87">
        <v>0.64600000000000002</v>
      </c>
      <c r="N87">
        <v>0.76600000000000001</v>
      </c>
      <c r="O87">
        <v>0.23400000000000001</v>
      </c>
      <c r="P87">
        <v>0.74399999999999999</v>
      </c>
      <c r="Q87">
        <v>0.25600000000000001</v>
      </c>
    </row>
    <row r="88" spans="1:17">
      <c r="A88">
        <v>3</v>
      </c>
      <c r="B88">
        <v>2</v>
      </c>
      <c r="C88">
        <v>0.01</v>
      </c>
      <c r="D88">
        <v>0.01</v>
      </c>
      <c r="E88">
        <v>0.52415235977491004</v>
      </c>
      <c r="F88">
        <v>1.0361197652007799E-2</v>
      </c>
      <c r="G88">
        <v>0.56384382330320104</v>
      </c>
      <c r="H88">
        <v>14.520673410519301</v>
      </c>
      <c r="I88">
        <v>14.4411169525542</v>
      </c>
      <c r="J88">
        <v>1</v>
      </c>
      <c r="K88">
        <v>0.68</v>
      </c>
      <c r="L88">
        <v>0.307</v>
      </c>
      <c r="M88">
        <v>1.2999999999999999E-2</v>
      </c>
      <c r="N88">
        <v>0.77400000000000002</v>
      </c>
      <c r="O88">
        <v>0.22600000000000001</v>
      </c>
      <c r="P88">
        <v>0.71799999999999997</v>
      </c>
      <c r="Q88">
        <v>0.28199999999999997</v>
      </c>
    </row>
    <row r="89" spans="1:17">
      <c r="A89">
        <v>2.5</v>
      </c>
      <c r="B89">
        <v>1.75</v>
      </c>
      <c r="C89">
        <v>0.01</v>
      </c>
      <c r="D89">
        <v>0.01</v>
      </c>
      <c r="E89">
        <v>0.59067184479986401</v>
      </c>
      <c r="F89">
        <v>-0.29928297429638601</v>
      </c>
      <c r="G89">
        <v>1.1024226185260699</v>
      </c>
      <c r="H89">
        <v>14.276149649251799</v>
      </c>
      <c r="I89">
        <v>14.5244620828264</v>
      </c>
      <c r="J89">
        <v>1</v>
      </c>
      <c r="K89">
        <v>0.66500000000000004</v>
      </c>
      <c r="L89">
        <v>0.32800000000000001</v>
      </c>
      <c r="M89">
        <v>7.0000000000000001E-3</v>
      </c>
      <c r="N89">
        <v>0.75900000000000001</v>
      </c>
      <c r="O89">
        <v>0.24099999999999999</v>
      </c>
      <c r="P89">
        <v>0.76900000000000002</v>
      </c>
      <c r="Q89">
        <v>0.23100000000000001</v>
      </c>
    </row>
    <row r="90" spans="1:17">
      <c r="A90">
        <v>4</v>
      </c>
      <c r="B90">
        <v>2</v>
      </c>
      <c r="C90">
        <v>0.01</v>
      </c>
      <c r="D90">
        <v>0.01</v>
      </c>
      <c r="E90">
        <v>0.67530327449600502</v>
      </c>
      <c r="F90">
        <v>-0.12820187615127099</v>
      </c>
      <c r="G90">
        <v>0.82024316224349902</v>
      </c>
      <c r="H90">
        <v>13.8943397660362</v>
      </c>
      <c r="I90">
        <v>14.124356655607899</v>
      </c>
      <c r="J90">
        <v>1</v>
      </c>
      <c r="K90">
        <v>0.72299999999999998</v>
      </c>
      <c r="L90">
        <v>0.20200000000000001</v>
      </c>
      <c r="M90">
        <v>7.3999999999999996E-2</v>
      </c>
      <c r="N90">
        <v>0.77400000000000002</v>
      </c>
      <c r="O90">
        <v>0.22600000000000001</v>
      </c>
      <c r="P90">
        <v>0.71799999999999997</v>
      </c>
      <c r="Q90">
        <v>0.28199999999999997</v>
      </c>
    </row>
    <row r="91" spans="1:17">
      <c r="A91">
        <v>3</v>
      </c>
      <c r="B91">
        <v>1.5</v>
      </c>
      <c r="C91">
        <v>0.01</v>
      </c>
      <c r="D91">
        <v>0.01</v>
      </c>
      <c r="E91">
        <v>0.44772204320440501</v>
      </c>
      <c r="F91">
        <v>0.14714974709516701</v>
      </c>
      <c r="G91">
        <v>0.81252852446113799</v>
      </c>
      <c r="H91">
        <v>13.8088497072271</v>
      </c>
      <c r="I91">
        <v>14.3885909889665</v>
      </c>
      <c r="J91">
        <v>1</v>
      </c>
      <c r="K91">
        <v>0.72799999999999998</v>
      </c>
      <c r="L91">
        <v>0.19500000000000001</v>
      </c>
      <c r="M91">
        <v>7.6999999999999999E-2</v>
      </c>
      <c r="N91">
        <v>0.77400000000000002</v>
      </c>
      <c r="O91">
        <v>0.22600000000000001</v>
      </c>
      <c r="P91">
        <v>0.71799999999999997</v>
      </c>
      <c r="Q91">
        <v>0.28199999999999997</v>
      </c>
    </row>
    <row r="92" spans="1:17">
      <c r="A92">
        <v>2</v>
      </c>
      <c r="B92">
        <v>1.5</v>
      </c>
      <c r="C92">
        <v>0.01</v>
      </c>
      <c r="D92">
        <v>0.01</v>
      </c>
      <c r="E92">
        <v>0.28797064259738397</v>
      </c>
      <c r="F92">
        <v>0.27499896046864802</v>
      </c>
      <c r="G92">
        <v>1.36299504874281</v>
      </c>
      <c r="H92">
        <v>14.382059673454201</v>
      </c>
      <c r="I92">
        <v>14.4645587398205</v>
      </c>
      <c r="J92">
        <v>1</v>
      </c>
      <c r="K92">
        <v>0.68500000000000005</v>
      </c>
      <c r="L92">
        <v>0.31</v>
      </c>
      <c r="M92">
        <v>4.0000000000000001E-3</v>
      </c>
      <c r="N92">
        <v>0.77400000000000002</v>
      </c>
      <c r="O92">
        <v>0.22600000000000001</v>
      </c>
      <c r="P92">
        <v>0.71799999999999997</v>
      </c>
      <c r="Q92">
        <v>0.28199999999999997</v>
      </c>
    </row>
    <row r="93" spans="1:17">
      <c r="A93">
        <v>3</v>
      </c>
      <c r="B93">
        <v>1</v>
      </c>
      <c r="C93">
        <v>0.01</v>
      </c>
      <c r="D93">
        <v>0.01</v>
      </c>
      <c r="E93">
        <v>0.16138005446017201</v>
      </c>
      <c r="F93">
        <v>0.31175319618501701</v>
      </c>
      <c r="G93">
        <v>4.6528964269999801E-4</v>
      </c>
      <c r="H93">
        <v>13.993522171816201</v>
      </c>
      <c r="I93">
        <v>14.2142873176627</v>
      </c>
      <c r="J93">
        <v>1</v>
      </c>
      <c r="K93">
        <v>0.497</v>
      </c>
      <c r="L93">
        <v>0.13100000000000001</v>
      </c>
      <c r="M93">
        <v>0.372</v>
      </c>
      <c r="N93">
        <v>0.77400000000000002</v>
      </c>
      <c r="O93">
        <v>0.22600000000000001</v>
      </c>
      <c r="P93">
        <v>0.71799999999999997</v>
      </c>
      <c r="Q93">
        <v>0.28199999999999997</v>
      </c>
    </row>
    <row r="94" spans="1:17">
      <c r="A94">
        <v>3.5</v>
      </c>
      <c r="B94">
        <v>1.75</v>
      </c>
      <c r="C94">
        <v>0.01</v>
      </c>
      <c r="D94">
        <v>0.01</v>
      </c>
      <c r="E94">
        <v>0.40722880559052499</v>
      </c>
      <c r="F94">
        <v>0.26481338533090698</v>
      </c>
      <c r="G94">
        <v>0.51603866730707204</v>
      </c>
      <c r="H94">
        <v>14.0164574676903</v>
      </c>
      <c r="I94">
        <v>14.284019254770101</v>
      </c>
      <c r="J94">
        <v>1</v>
      </c>
      <c r="K94">
        <v>0.68700000000000006</v>
      </c>
      <c r="L94">
        <v>0.22700000000000001</v>
      </c>
      <c r="M94">
        <v>8.6999999999999994E-2</v>
      </c>
      <c r="N94">
        <v>0.75900000000000001</v>
      </c>
      <c r="O94">
        <v>0.24099999999999999</v>
      </c>
      <c r="P94">
        <v>0.76900000000000002</v>
      </c>
      <c r="Q94">
        <v>0.23100000000000001</v>
      </c>
    </row>
    <row r="95" spans="1:17">
      <c r="A95">
        <v>4</v>
      </c>
      <c r="B95">
        <v>2.5</v>
      </c>
      <c r="C95">
        <v>0.01</v>
      </c>
      <c r="D95">
        <v>0.01</v>
      </c>
      <c r="E95">
        <v>0.53852101839282995</v>
      </c>
      <c r="F95">
        <v>0.30447387120733499</v>
      </c>
      <c r="G95">
        <v>0.553608715139567</v>
      </c>
      <c r="H95">
        <v>14.378371282996699</v>
      </c>
      <c r="I95">
        <v>14.3227971621499</v>
      </c>
      <c r="J95">
        <v>1</v>
      </c>
      <c r="K95">
        <v>0.68500000000000005</v>
      </c>
      <c r="L95">
        <v>0.29299999999999998</v>
      </c>
      <c r="M95">
        <v>2.3E-2</v>
      </c>
      <c r="N95">
        <v>0.752</v>
      </c>
      <c r="O95">
        <v>0.248</v>
      </c>
      <c r="P95">
        <v>0.79500000000000004</v>
      </c>
      <c r="Q95">
        <v>0.20499999999999999</v>
      </c>
    </row>
    <row r="96" spans="1:17">
      <c r="A96">
        <v>3.5</v>
      </c>
      <c r="B96">
        <v>1.25</v>
      </c>
      <c r="C96">
        <v>0.01</v>
      </c>
      <c r="D96">
        <v>0.01</v>
      </c>
      <c r="E96">
        <v>0.192398071048517</v>
      </c>
      <c r="F96">
        <v>0.34139674728622299</v>
      </c>
      <c r="G96" s="103">
        <v>9.6374368517990696E-5</v>
      </c>
      <c r="H96">
        <v>14.0559544780027</v>
      </c>
      <c r="I96">
        <v>13.9087275050281</v>
      </c>
      <c r="J96">
        <v>1</v>
      </c>
      <c r="K96">
        <v>0.51900000000000002</v>
      </c>
      <c r="L96">
        <v>0.161</v>
      </c>
      <c r="M96">
        <v>0.32</v>
      </c>
      <c r="N96">
        <v>0.752</v>
      </c>
      <c r="O96">
        <v>0.248</v>
      </c>
      <c r="P96">
        <v>0.79500000000000004</v>
      </c>
      <c r="Q96">
        <v>0.20499999999999999</v>
      </c>
    </row>
    <row r="97" spans="1:17">
      <c r="A97">
        <v>6</v>
      </c>
      <c r="B97">
        <v>3</v>
      </c>
      <c r="C97">
        <v>0.01</v>
      </c>
      <c r="D97">
        <v>0.01</v>
      </c>
      <c r="E97">
        <v>0.87138035810478098</v>
      </c>
      <c r="F97">
        <v>-0.114564945316422</v>
      </c>
      <c r="G97">
        <v>0.55070654843264499</v>
      </c>
      <c r="H97">
        <v>13.970386935351399</v>
      </c>
      <c r="I97">
        <v>14.511810869335299</v>
      </c>
      <c r="J97">
        <v>1</v>
      </c>
      <c r="K97">
        <v>0.69299999999999995</v>
      </c>
      <c r="L97">
        <v>0.22600000000000001</v>
      </c>
      <c r="M97">
        <v>8.1000000000000003E-2</v>
      </c>
      <c r="N97">
        <v>0.752</v>
      </c>
      <c r="O97">
        <v>0.248</v>
      </c>
      <c r="P97">
        <v>0.79500000000000004</v>
      </c>
      <c r="Q97">
        <v>0.20499999999999999</v>
      </c>
    </row>
    <row r="98" spans="1:17">
      <c r="A98">
        <v>5.5</v>
      </c>
      <c r="B98">
        <v>2.25</v>
      </c>
      <c r="C98">
        <v>0.01</v>
      </c>
      <c r="D98">
        <v>0.01</v>
      </c>
      <c r="E98">
        <v>0.69368031861506296</v>
      </c>
      <c r="F98">
        <v>1.36367161796252E-2</v>
      </c>
      <c r="G98">
        <v>0.16068718319452299</v>
      </c>
      <c r="H98">
        <v>13.875882292047001</v>
      </c>
      <c r="I98">
        <v>14.5863808432717</v>
      </c>
      <c r="J98">
        <v>1</v>
      </c>
      <c r="K98">
        <v>0.67400000000000004</v>
      </c>
      <c r="L98">
        <v>0.14799999999999999</v>
      </c>
      <c r="M98">
        <v>0.17699999999999999</v>
      </c>
      <c r="N98">
        <v>0.80300000000000005</v>
      </c>
      <c r="O98">
        <v>0.19700000000000001</v>
      </c>
      <c r="P98">
        <v>0.61499999999999999</v>
      </c>
      <c r="Q98">
        <v>0.38500000000000001</v>
      </c>
    </row>
    <row r="99" spans="1:17">
      <c r="A99">
        <v>4.5</v>
      </c>
      <c r="B99">
        <v>2.75</v>
      </c>
      <c r="C99">
        <v>0.01</v>
      </c>
      <c r="D99">
        <v>0.01</v>
      </c>
      <c r="E99">
        <v>0.69393613168014501</v>
      </c>
      <c r="F99">
        <v>0.107476406837457</v>
      </c>
      <c r="G99">
        <v>0.55332441889005202</v>
      </c>
      <c r="H99">
        <v>14.2816513895869</v>
      </c>
      <c r="I99">
        <v>14.3769693935202</v>
      </c>
      <c r="J99">
        <v>1</v>
      </c>
      <c r="K99">
        <v>0.68899999999999995</v>
      </c>
      <c r="L99">
        <v>0.28599999999999998</v>
      </c>
      <c r="M99">
        <v>2.5999999999999999E-2</v>
      </c>
      <c r="N99">
        <v>0.75900000000000001</v>
      </c>
      <c r="O99">
        <v>0.24099999999999999</v>
      </c>
      <c r="P99">
        <v>0.76900000000000002</v>
      </c>
      <c r="Q99">
        <v>0.23100000000000001</v>
      </c>
    </row>
    <row r="100" spans="1:17">
      <c r="A100">
        <v>4</v>
      </c>
      <c r="B100">
        <v>1.5</v>
      </c>
      <c r="C100">
        <v>0.01</v>
      </c>
      <c r="D100">
        <v>0.01</v>
      </c>
      <c r="E100">
        <v>0.38093753504336603</v>
      </c>
      <c r="F100">
        <v>-2.0089303301901201E-2</v>
      </c>
      <c r="G100">
        <v>2.0462724303844802E-2</v>
      </c>
      <c r="H100">
        <v>13.9678687195047</v>
      </c>
      <c r="I100">
        <v>14.2270129272307</v>
      </c>
      <c r="J100">
        <v>1</v>
      </c>
      <c r="K100">
        <v>0.58699999999999997</v>
      </c>
      <c r="L100">
        <v>0.153</v>
      </c>
      <c r="M100">
        <v>0.25900000000000001</v>
      </c>
      <c r="N100">
        <v>0.77400000000000002</v>
      </c>
      <c r="O100">
        <v>0.22600000000000001</v>
      </c>
      <c r="P100">
        <v>0.71799999999999997</v>
      </c>
      <c r="Q100">
        <v>0.28199999999999997</v>
      </c>
    </row>
    <row r="101" spans="1:17">
      <c r="A101">
        <v>5</v>
      </c>
      <c r="B101">
        <v>2</v>
      </c>
      <c r="C101">
        <v>0.01</v>
      </c>
      <c r="D101">
        <v>0.01</v>
      </c>
      <c r="E101">
        <v>0.64465262064521001</v>
      </c>
      <c r="F101">
        <v>-0.238957756441738</v>
      </c>
      <c r="G101">
        <v>0.80151172084723199</v>
      </c>
      <c r="H101">
        <v>14.1869967889377</v>
      </c>
      <c r="I101">
        <v>14.202616492199599</v>
      </c>
      <c r="J101">
        <v>1</v>
      </c>
      <c r="K101">
        <v>0.65700000000000003</v>
      </c>
      <c r="L101">
        <v>0.151</v>
      </c>
      <c r="M101">
        <v>0.192</v>
      </c>
      <c r="N101">
        <v>0.75900000000000001</v>
      </c>
      <c r="O101">
        <v>0.24099999999999999</v>
      </c>
      <c r="P101">
        <v>0.76900000000000002</v>
      </c>
      <c r="Q101">
        <v>0.23100000000000001</v>
      </c>
    </row>
    <row r="102" spans="1:17">
      <c r="A102">
        <v>5</v>
      </c>
      <c r="B102">
        <v>3</v>
      </c>
      <c r="C102">
        <v>0.01</v>
      </c>
      <c r="D102">
        <v>0.01</v>
      </c>
      <c r="E102">
        <v>0.90351379094470696</v>
      </c>
      <c r="F102">
        <v>-2.92701767967815E-2</v>
      </c>
      <c r="G102">
        <v>0.67020571216587499</v>
      </c>
      <c r="H102">
        <v>14.121642663300999</v>
      </c>
      <c r="I102">
        <v>14.3461518235108</v>
      </c>
      <c r="J102">
        <v>1</v>
      </c>
      <c r="K102">
        <v>0.71</v>
      </c>
      <c r="L102">
        <v>0.26300000000000001</v>
      </c>
      <c r="M102">
        <v>2.7E-2</v>
      </c>
      <c r="N102">
        <v>0.78100000000000003</v>
      </c>
      <c r="O102">
        <v>0.219</v>
      </c>
      <c r="P102">
        <v>0.69199999999999995</v>
      </c>
      <c r="Q102">
        <v>0.308</v>
      </c>
    </row>
    <row r="103" spans="1:17">
      <c r="A103">
        <v>4.5</v>
      </c>
      <c r="B103">
        <v>1.75</v>
      </c>
      <c r="C103">
        <v>0.01</v>
      </c>
      <c r="D103">
        <v>0.01</v>
      </c>
      <c r="E103">
        <v>0.401797434220725</v>
      </c>
      <c r="F103">
        <v>5.5249429262562599E-2</v>
      </c>
      <c r="G103">
        <v>4.3282477269915402E-2</v>
      </c>
      <c r="H103">
        <v>14.0137226579906</v>
      </c>
      <c r="I103">
        <v>14.042844577919301</v>
      </c>
      <c r="J103">
        <v>1</v>
      </c>
      <c r="K103">
        <v>0.58699999999999997</v>
      </c>
      <c r="L103">
        <v>0.17299999999999999</v>
      </c>
      <c r="M103">
        <v>0.24</v>
      </c>
      <c r="N103">
        <v>0.75900000000000001</v>
      </c>
      <c r="O103">
        <v>0.24099999999999999</v>
      </c>
      <c r="P103">
        <v>0.76900000000000002</v>
      </c>
      <c r="Q103">
        <v>0.23100000000000001</v>
      </c>
    </row>
    <row r="104" spans="1:17">
      <c r="A104">
        <v>5.5</v>
      </c>
      <c r="B104">
        <v>2.75</v>
      </c>
      <c r="C104">
        <v>0.01</v>
      </c>
      <c r="D104">
        <v>0.01</v>
      </c>
      <c r="E104">
        <v>0.71645367524038805</v>
      </c>
      <c r="F104">
        <v>0.165124259363197</v>
      </c>
      <c r="G104">
        <v>0.70069978299470304</v>
      </c>
      <c r="H104">
        <v>14.102384496564101</v>
      </c>
      <c r="I104">
        <v>13.7380595302036</v>
      </c>
      <c r="J104">
        <v>1</v>
      </c>
      <c r="K104">
        <v>0.69</v>
      </c>
      <c r="L104">
        <v>0.22600000000000001</v>
      </c>
      <c r="M104">
        <v>8.4000000000000005E-2</v>
      </c>
      <c r="N104">
        <v>0.752</v>
      </c>
      <c r="O104">
        <v>0.248</v>
      </c>
      <c r="P104">
        <v>0.79500000000000004</v>
      </c>
      <c r="Q104">
        <v>0.20499999999999999</v>
      </c>
    </row>
    <row r="105" spans="1:17">
      <c r="A105">
        <v>4.5</v>
      </c>
      <c r="B105">
        <v>2.25</v>
      </c>
      <c r="C105">
        <v>0.01</v>
      </c>
      <c r="D105">
        <v>0.01</v>
      </c>
      <c r="E105">
        <v>0.63091517974350197</v>
      </c>
      <c r="F105">
        <v>0.144619241054631</v>
      </c>
      <c r="G105">
        <v>0.61099963662916601</v>
      </c>
      <c r="H105">
        <v>13.9537459478841</v>
      </c>
      <c r="I105">
        <v>14.806179196034901</v>
      </c>
      <c r="J105">
        <v>1</v>
      </c>
      <c r="K105">
        <v>0.70599999999999996</v>
      </c>
      <c r="L105">
        <v>0.21299999999999999</v>
      </c>
      <c r="M105">
        <v>8.1000000000000003E-2</v>
      </c>
      <c r="N105">
        <v>0.77400000000000002</v>
      </c>
      <c r="O105">
        <v>0.22600000000000001</v>
      </c>
      <c r="P105">
        <v>0.71799999999999997</v>
      </c>
      <c r="Q105">
        <v>0.28199999999999997</v>
      </c>
    </row>
    <row r="106" spans="1:17">
      <c r="A106">
        <v>3.5</v>
      </c>
      <c r="B106">
        <v>2.25</v>
      </c>
      <c r="C106">
        <v>0.01</v>
      </c>
      <c r="D106">
        <v>0.01</v>
      </c>
      <c r="E106">
        <v>5.3026535441531998E-2</v>
      </c>
      <c r="F106">
        <v>0.36500028508364601</v>
      </c>
      <c r="G106">
        <v>1.0302932640511999</v>
      </c>
      <c r="H106">
        <v>14.2745516383756</v>
      </c>
      <c r="I106">
        <v>14.071269972342501</v>
      </c>
      <c r="J106">
        <v>1</v>
      </c>
      <c r="K106">
        <v>0.56000000000000005</v>
      </c>
      <c r="L106">
        <v>0.41899999999999998</v>
      </c>
      <c r="M106">
        <v>2.1999999999999999E-2</v>
      </c>
      <c r="N106">
        <v>0.76600000000000001</v>
      </c>
      <c r="O106">
        <v>0.23400000000000001</v>
      </c>
      <c r="P106">
        <v>0.74399999999999999</v>
      </c>
      <c r="Q106">
        <v>0.25600000000000001</v>
      </c>
    </row>
    <row r="107" spans="1:17">
      <c r="A107">
        <v>6</v>
      </c>
      <c r="B107">
        <v>3.5</v>
      </c>
      <c r="C107">
        <v>0.01</v>
      </c>
      <c r="D107">
        <v>0.01</v>
      </c>
      <c r="E107">
        <v>0.94661938162416703</v>
      </c>
      <c r="F107">
        <v>0.27453693540118901</v>
      </c>
      <c r="G107">
        <v>0.87003071017599998</v>
      </c>
      <c r="H107">
        <v>13.9670610724421</v>
      </c>
      <c r="I107">
        <v>14.141042251402499</v>
      </c>
      <c r="J107">
        <v>1</v>
      </c>
      <c r="K107">
        <v>0.71199999999999997</v>
      </c>
      <c r="L107">
        <v>0.255</v>
      </c>
      <c r="M107">
        <v>3.4000000000000002E-2</v>
      </c>
      <c r="N107">
        <v>0.75900000000000001</v>
      </c>
      <c r="O107">
        <v>0.24099999999999999</v>
      </c>
      <c r="P107">
        <v>0.76900000000000002</v>
      </c>
      <c r="Q107">
        <v>0.23100000000000001</v>
      </c>
    </row>
    <row r="108" spans="1:17">
      <c r="A108">
        <v>5.5</v>
      </c>
      <c r="B108">
        <v>3.25</v>
      </c>
      <c r="C108">
        <v>0.01</v>
      </c>
      <c r="D108">
        <v>0.01</v>
      </c>
      <c r="E108">
        <v>0.78295343844497101</v>
      </c>
      <c r="F108">
        <v>0.30499943947174601</v>
      </c>
      <c r="G108">
        <v>0.52399914084689003</v>
      </c>
      <c r="H108">
        <v>14.2485264326103</v>
      </c>
      <c r="I108">
        <v>14.2775796494555</v>
      </c>
      <c r="J108">
        <v>1</v>
      </c>
      <c r="K108">
        <v>0.69499999999999995</v>
      </c>
      <c r="L108">
        <v>0.27300000000000002</v>
      </c>
      <c r="M108">
        <v>3.3000000000000002E-2</v>
      </c>
      <c r="N108">
        <v>0.78100000000000003</v>
      </c>
      <c r="O108">
        <v>0.219</v>
      </c>
      <c r="P108">
        <v>0.69199999999999995</v>
      </c>
      <c r="Q108">
        <v>0.308</v>
      </c>
    </row>
    <row r="109" spans="1:17">
      <c r="A109">
        <v>5</v>
      </c>
      <c r="B109">
        <v>2.5</v>
      </c>
      <c r="C109">
        <v>0.01</v>
      </c>
      <c r="D109">
        <v>0.01</v>
      </c>
      <c r="E109">
        <v>0.1394228116582</v>
      </c>
      <c r="F109">
        <v>0.95499815163204504</v>
      </c>
      <c r="G109">
        <v>0.80389005591113005</v>
      </c>
      <c r="H109">
        <v>13.9909359616112</v>
      </c>
      <c r="I109">
        <v>14.2075897574991</v>
      </c>
      <c r="J109">
        <v>1</v>
      </c>
      <c r="K109">
        <v>0.59099999999999997</v>
      </c>
      <c r="L109">
        <v>0.307</v>
      </c>
      <c r="M109">
        <v>0.10100000000000001</v>
      </c>
      <c r="N109">
        <v>0.752</v>
      </c>
      <c r="O109">
        <v>0.248</v>
      </c>
      <c r="P109">
        <v>0.79500000000000004</v>
      </c>
      <c r="Q109">
        <v>0.20499999999999999</v>
      </c>
    </row>
    <row r="110" spans="1:17">
      <c r="A110">
        <v>6</v>
      </c>
      <c r="B110">
        <v>2.5</v>
      </c>
      <c r="C110">
        <v>0.01</v>
      </c>
      <c r="D110">
        <v>0.01</v>
      </c>
      <c r="E110">
        <v>0.58458669622473103</v>
      </c>
      <c r="F110">
        <v>-1.6088012723171799E-2</v>
      </c>
      <c r="G110">
        <v>0.14392561574729101</v>
      </c>
      <c r="H110">
        <v>14.069586205308401</v>
      </c>
      <c r="I110">
        <v>13.866515202207699</v>
      </c>
      <c r="J110">
        <v>1</v>
      </c>
      <c r="K110">
        <v>0.60899999999999999</v>
      </c>
      <c r="L110">
        <v>0.2</v>
      </c>
      <c r="M110">
        <v>0.192</v>
      </c>
      <c r="N110">
        <v>0.745</v>
      </c>
      <c r="O110">
        <v>0.255</v>
      </c>
      <c r="P110">
        <v>0.82099999999999995</v>
      </c>
      <c r="Q110">
        <v>0.17899999999999999</v>
      </c>
    </row>
    <row r="111" spans="1:17">
      <c r="A111">
        <v>2</v>
      </c>
      <c r="B111">
        <v>1</v>
      </c>
      <c r="C111">
        <v>0.01</v>
      </c>
      <c r="D111">
        <v>0.01</v>
      </c>
      <c r="E111">
        <v>0.27822611453332502</v>
      </c>
      <c r="F111">
        <v>7.2557044102299198E-2</v>
      </c>
      <c r="G111">
        <v>0.77269417319295397</v>
      </c>
      <c r="H111">
        <v>13.854040127274301</v>
      </c>
      <c r="I111">
        <v>15.0320890955431</v>
      </c>
      <c r="J111">
        <v>1</v>
      </c>
      <c r="K111">
        <v>0.70599999999999996</v>
      </c>
      <c r="L111">
        <v>0.21199999999999999</v>
      </c>
      <c r="M111">
        <v>8.2000000000000003E-2</v>
      </c>
      <c r="N111">
        <v>0.752</v>
      </c>
      <c r="O111">
        <v>0.248</v>
      </c>
      <c r="P111">
        <v>0.79500000000000004</v>
      </c>
      <c r="Q111">
        <v>0.20499999999999999</v>
      </c>
    </row>
    <row r="112" spans="1:17">
      <c r="A112">
        <v>2</v>
      </c>
      <c r="B112">
        <v>0.5</v>
      </c>
      <c r="C112">
        <v>0.01</v>
      </c>
      <c r="D112">
        <v>0.01</v>
      </c>
      <c r="E112">
        <v>4.6270426901471498E-2</v>
      </c>
      <c r="F112">
        <v>0.196190197602052</v>
      </c>
      <c r="G112">
        <v>0.65459711170207802</v>
      </c>
      <c r="H112">
        <v>15.899536260507301</v>
      </c>
      <c r="I112">
        <v>15.0206341422414</v>
      </c>
      <c r="J112">
        <v>1</v>
      </c>
      <c r="K112">
        <v>0.27500000000000002</v>
      </c>
      <c r="L112">
        <v>7.6999999999999999E-2</v>
      </c>
      <c r="M112">
        <v>0.64900000000000002</v>
      </c>
      <c r="N112">
        <v>0.75900000000000001</v>
      </c>
      <c r="O112">
        <v>0.24099999999999999</v>
      </c>
      <c r="P112">
        <v>0.76900000000000002</v>
      </c>
      <c r="Q112">
        <v>0.23100000000000001</v>
      </c>
    </row>
    <row r="113" spans="1:17">
      <c r="A113">
        <v>3</v>
      </c>
      <c r="B113">
        <v>1.5</v>
      </c>
      <c r="C113">
        <v>0.01</v>
      </c>
      <c r="D113">
        <v>0.01</v>
      </c>
      <c r="E113">
        <v>0.47172713283224299</v>
      </c>
      <c r="F113">
        <v>4.5798144204103997E-2</v>
      </c>
      <c r="G113">
        <v>0.99813360708697796</v>
      </c>
      <c r="H113">
        <v>13.983306664840899</v>
      </c>
      <c r="I113">
        <v>14.184630754528699</v>
      </c>
      <c r="J113">
        <v>1</v>
      </c>
      <c r="K113">
        <v>0.72599999999999998</v>
      </c>
      <c r="L113">
        <v>0.19700000000000001</v>
      </c>
      <c r="M113">
        <v>7.5999999999999998E-2</v>
      </c>
      <c r="N113">
        <v>0.75900000000000001</v>
      </c>
      <c r="O113">
        <v>0.24099999999999999</v>
      </c>
      <c r="P113">
        <v>0.76900000000000002</v>
      </c>
      <c r="Q113">
        <v>0.23100000000000001</v>
      </c>
    </row>
    <row r="114" spans="1:17">
      <c r="A114">
        <v>2</v>
      </c>
      <c r="B114">
        <v>1.5</v>
      </c>
      <c r="C114">
        <v>0.01</v>
      </c>
      <c r="D114">
        <v>0.01</v>
      </c>
      <c r="E114">
        <v>0.42678914699402698</v>
      </c>
      <c r="F114">
        <v>5.7501896755640297E-2</v>
      </c>
      <c r="G114">
        <v>1.1428664435921201</v>
      </c>
      <c r="H114">
        <v>14.3076342756027</v>
      </c>
      <c r="I114">
        <v>14.5940562051992</v>
      </c>
      <c r="J114">
        <v>1</v>
      </c>
      <c r="K114">
        <v>0.69299999999999995</v>
      </c>
      <c r="L114">
        <v>0.30299999999999999</v>
      </c>
      <c r="M114">
        <v>4.0000000000000001E-3</v>
      </c>
      <c r="N114">
        <v>0.78800000000000003</v>
      </c>
      <c r="O114">
        <v>0.21199999999999999</v>
      </c>
      <c r="P114">
        <v>0.66700000000000004</v>
      </c>
      <c r="Q114">
        <v>0.33300000000000002</v>
      </c>
    </row>
    <row r="115" spans="1:17">
      <c r="A115">
        <v>2.5</v>
      </c>
      <c r="B115">
        <v>1.25</v>
      </c>
      <c r="C115">
        <v>0.01</v>
      </c>
      <c r="D115">
        <v>0.01</v>
      </c>
      <c r="E115">
        <v>0.41413376942500102</v>
      </c>
      <c r="F115">
        <v>-0.19082485592878301</v>
      </c>
      <c r="G115">
        <v>0.38345608049271901</v>
      </c>
      <c r="H115">
        <v>14.0686299665356</v>
      </c>
      <c r="I115">
        <v>14.089089366529301</v>
      </c>
      <c r="J115">
        <v>1</v>
      </c>
      <c r="K115">
        <v>0.69899999999999995</v>
      </c>
      <c r="L115">
        <v>0.223</v>
      </c>
      <c r="M115">
        <v>7.8E-2</v>
      </c>
      <c r="N115">
        <v>0.77400000000000002</v>
      </c>
      <c r="O115">
        <v>0.22600000000000001</v>
      </c>
      <c r="P115">
        <v>0.71799999999999997</v>
      </c>
      <c r="Q115">
        <v>0.28199999999999997</v>
      </c>
    </row>
    <row r="116" spans="1:17">
      <c r="A116">
        <v>3.5</v>
      </c>
      <c r="B116">
        <v>1.75</v>
      </c>
      <c r="C116">
        <v>0.01</v>
      </c>
      <c r="D116">
        <v>0.01</v>
      </c>
      <c r="E116">
        <v>0.64688593613564405</v>
      </c>
      <c r="F116">
        <v>-0.17446812709513099</v>
      </c>
      <c r="G116">
        <v>0.78739265054305096</v>
      </c>
      <c r="H116">
        <v>13.7843335773011</v>
      </c>
      <c r="I116">
        <v>15.587666911728499</v>
      </c>
      <c r="J116">
        <v>1</v>
      </c>
      <c r="K116">
        <v>0.74099999999999999</v>
      </c>
      <c r="L116">
        <v>0.19</v>
      </c>
      <c r="M116">
        <v>6.9000000000000006E-2</v>
      </c>
      <c r="N116">
        <v>0.77400000000000002</v>
      </c>
      <c r="O116">
        <v>0.22600000000000001</v>
      </c>
      <c r="P116">
        <v>0.71799999999999997</v>
      </c>
      <c r="Q116">
        <v>0.28199999999999997</v>
      </c>
    </row>
    <row r="117" spans="1:17">
      <c r="A117">
        <v>2.5</v>
      </c>
      <c r="B117">
        <v>1.75</v>
      </c>
      <c r="C117">
        <v>0.01</v>
      </c>
      <c r="D117">
        <v>0.01</v>
      </c>
      <c r="E117">
        <v>0.54959100221596302</v>
      </c>
      <c r="F117">
        <v>-2.1227409931918802E-2</v>
      </c>
      <c r="G117">
        <v>1.13271761780838</v>
      </c>
      <c r="H117">
        <v>14.0498156144349</v>
      </c>
      <c r="I117">
        <v>14.719575804834101</v>
      </c>
      <c r="J117">
        <v>1</v>
      </c>
      <c r="K117">
        <v>0.70199999999999996</v>
      </c>
      <c r="L117">
        <v>0.28999999999999998</v>
      </c>
      <c r="M117">
        <v>7.0000000000000001E-3</v>
      </c>
      <c r="N117">
        <v>0.77400000000000002</v>
      </c>
      <c r="O117">
        <v>0.22600000000000001</v>
      </c>
      <c r="P117">
        <v>0.71799999999999997</v>
      </c>
      <c r="Q117">
        <v>0.28199999999999997</v>
      </c>
    </row>
    <row r="118" spans="1:17">
      <c r="A118">
        <v>4.5</v>
      </c>
      <c r="B118">
        <v>2.75</v>
      </c>
      <c r="C118">
        <v>0.01</v>
      </c>
      <c r="D118">
        <v>0.01</v>
      </c>
      <c r="E118">
        <v>0.81759111270466001</v>
      </c>
      <c r="F118">
        <v>-5.8456151032540503E-2</v>
      </c>
      <c r="G118">
        <v>0.71060186810000503</v>
      </c>
      <c r="H118">
        <v>14.1277837448079</v>
      </c>
      <c r="I118">
        <v>14.423656875822401</v>
      </c>
      <c r="J118">
        <v>1</v>
      </c>
      <c r="K118">
        <v>0.70299999999999996</v>
      </c>
      <c r="L118">
        <v>0.27300000000000002</v>
      </c>
      <c r="M118">
        <v>2.4E-2</v>
      </c>
      <c r="N118">
        <v>0.76600000000000001</v>
      </c>
      <c r="O118">
        <v>0.23400000000000001</v>
      </c>
      <c r="P118">
        <v>0.74399999999999999</v>
      </c>
      <c r="Q118">
        <v>0.25600000000000001</v>
      </c>
    </row>
    <row r="119" spans="1:17">
      <c r="A119">
        <v>4.5</v>
      </c>
      <c r="B119">
        <v>1.75</v>
      </c>
      <c r="C119">
        <v>0.01</v>
      </c>
      <c r="D119">
        <v>0.01</v>
      </c>
      <c r="E119">
        <v>0.43353131387744298</v>
      </c>
      <c r="F119">
        <v>0.28027487239518001</v>
      </c>
      <c r="G119">
        <v>0.48735766823357601</v>
      </c>
      <c r="H119">
        <v>13.949672659552901</v>
      </c>
      <c r="I119">
        <v>14.756784328477799</v>
      </c>
      <c r="J119">
        <v>1</v>
      </c>
      <c r="K119">
        <v>0.629</v>
      </c>
      <c r="L119">
        <v>0.14599999999999999</v>
      </c>
      <c r="M119">
        <v>0.22500000000000001</v>
      </c>
      <c r="N119">
        <v>0.78100000000000003</v>
      </c>
      <c r="O119">
        <v>0.219</v>
      </c>
      <c r="P119">
        <v>0.69199999999999995</v>
      </c>
      <c r="Q119">
        <v>0.308</v>
      </c>
    </row>
    <row r="120" spans="1:17">
      <c r="A120">
        <v>2.5</v>
      </c>
      <c r="B120">
        <v>0.75</v>
      </c>
      <c r="C120">
        <v>0.01</v>
      </c>
      <c r="D120">
        <v>0.01</v>
      </c>
      <c r="E120">
        <v>8.7924929386341694E-2</v>
      </c>
      <c r="F120">
        <v>0.41162554806722701</v>
      </c>
      <c r="G120">
        <v>6.2189923574840504E-4</v>
      </c>
      <c r="H120">
        <v>14.030951094965699</v>
      </c>
      <c r="I120">
        <v>14.428921383046401</v>
      </c>
      <c r="J120">
        <v>1</v>
      </c>
      <c r="K120">
        <v>0.434</v>
      </c>
      <c r="L120">
        <v>0.10299999999999999</v>
      </c>
      <c r="M120">
        <v>0.46300000000000002</v>
      </c>
      <c r="N120">
        <v>0.79600000000000004</v>
      </c>
      <c r="O120">
        <v>0.20399999999999999</v>
      </c>
      <c r="P120">
        <v>0.64100000000000001</v>
      </c>
      <c r="Q120">
        <v>0.35899999999999999</v>
      </c>
    </row>
    <row r="121" spans="1:17">
      <c r="A121">
        <v>3.5</v>
      </c>
      <c r="B121">
        <v>2.25</v>
      </c>
      <c r="C121">
        <v>0.01</v>
      </c>
      <c r="D121">
        <v>0.01</v>
      </c>
      <c r="E121">
        <v>0.760325424650794</v>
      </c>
      <c r="F121">
        <v>-0.25685929351685199</v>
      </c>
      <c r="G121">
        <v>0.97214442806730395</v>
      </c>
      <c r="H121">
        <v>13.975371106624801</v>
      </c>
      <c r="I121">
        <v>14.5347129171642</v>
      </c>
      <c r="J121">
        <v>1</v>
      </c>
      <c r="K121">
        <v>0.69799999999999995</v>
      </c>
      <c r="L121">
        <v>0.28699999999999998</v>
      </c>
      <c r="M121">
        <v>1.4999999999999999E-2</v>
      </c>
      <c r="N121">
        <v>0.752</v>
      </c>
      <c r="O121">
        <v>0.248</v>
      </c>
      <c r="P121">
        <v>0.79500000000000004</v>
      </c>
      <c r="Q121">
        <v>0.20499999999999999</v>
      </c>
    </row>
    <row r="122" spans="1:17">
      <c r="A122">
        <v>4.5</v>
      </c>
      <c r="B122">
        <v>2.25</v>
      </c>
      <c r="C122">
        <v>0.01</v>
      </c>
      <c r="D122">
        <v>0.01</v>
      </c>
      <c r="E122">
        <v>0.61196682055728102</v>
      </c>
      <c r="F122">
        <v>0.126447722642856</v>
      </c>
      <c r="G122">
        <v>0.493563436725728</v>
      </c>
      <c r="H122">
        <v>14.0388119449144</v>
      </c>
      <c r="I122">
        <v>14.153183160708901</v>
      </c>
      <c r="J122">
        <v>1</v>
      </c>
      <c r="K122">
        <v>0.69799999999999995</v>
      </c>
      <c r="L122">
        <v>0.219</v>
      </c>
      <c r="M122">
        <v>8.3000000000000004E-2</v>
      </c>
      <c r="N122">
        <v>0.76600000000000001</v>
      </c>
      <c r="O122">
        <v>0.23400000000000001</v>
      </c>
      <c r="P122">
        <v>0.74399999999999999</v>
      </c>
      <c r="Q122">
        <v>0.25600000000000001</v>
      </c>
    </row>
    <row r="123" spans="1:17">
      <c r="A123">
        <v>4</v>
      </c>
      <c r="B123">
        <v>1.5</v>
      </c>
      <c r="C123">
        <v>0.01</v>
      </c>
      <c r="D123">
        <v>0.01</v>
      </c>
      <c r="E123">
        <v>0.327060356492958</v>
      </c>
      <c r="F123">
        <v>6.5152733169784205E-2</v>
      </c>
      <c r="G123">
        <v>7.3492678631352795E-2</v>
      </c>
      <c r="H123">
        <v>13.9965741969335</v>
      </c>
      <c r="I123">
        <v>14.1089189406923</v>
      </c>
      <c r="J123">
        <v>1</v>
      </c>
      <c r="K123">
        <v>0.56299999999999994</v>
      </c>
      <c r="L123">
        <v>0.16600000000000001</v>
      </c>
      <c r="M123">
        <v>0.27100000000000002</v>
      </c>
      <c r="N123">
        <v>0.752</v>
      </c>
      <c r="O123">
        <v>0.248</v>
      </c>
      <c r="P123">
        <v>0.79500000000000004</v>
      </c>
      <c r="Q123">
        <v>0.20499999999999999</v>
      </c>
    </row>
    <row r="124" spans="1:17">
      <c r="A124">
        <v>3.5</v>
      </c>
      <c r="B124">
        <v>1.25</v>
      </c>
      <c r="C124">
        <v>0.01</v>
      </c>
      <c r="D124">
        <v>0.01</v>
      </c>
      <c r="E124">
        <v>0.19676263082756501</v>
      </c>
      <c r="F124">
        <v>0.42430783077928802</v>
      </c>
      <c r="G124">
        <v>0.103860331352081</v>
      </c>
      <c r="H124">
        <v>14.013822728945399</v>
      </c>
      <c r="I124">
        <v>14.086409289757</v>
      </c>
      <c r="J124">
        <v>1</v>
      </c>
      <c r="K124">
        <v>0.53500000000000003</v>
      </c>
      <c r="L124">
        <v>0.151</v>
      </c>
      <c r="M124">
        <v>0.314</v>
      </c>
      <c r="N124">
        <v>0.76600000000000001</v>
      </c>
      <c r="O124">
        <v>0.23400000000000001</v>
      </c>
      <c r="P124">
        <v>0.74399999999999999</v>
      </c>
      <c r="Q124">
        <v>0.25600000000000001</v>
      </c>
    </row>
    <row r="125" spans="1:17">
      <c r="A125">
        <v>6</v>
      </c>
      <c r="B125">
        <v>3</v>
      </c>
      <c r="C125">
        <v>0.01</v>
      </c>
      <c r="D125">
        <v>0.01</v>
      </c>
      <c r="E125">
        <v>0.92514585775973401</v>
      </c>
      <c r="F125">
        <v>0.149842962161535</v>
      </c>
      <c r="G125">
        <v>0.89575944358003201</v>
      </c>
      <c r="H125">
        <v>13.892240519596401</v>
      </c>
      <c r="I125">
        <v>14.1564734689938</v>
      </c>
      <c r="J125">
        <v>1</v>
      </c>
      <c r="K125">
        <v>0.72499999999999998</v>
      </c>
      <c r="L125">
        <v>0.19800000000000001</v>
      </c>
      <c r="M125">
        <v>7.5999999999999998E-2</v>
      </c>
      <c r="N125">
        <v>0.77400000000000002</v>
      </c>
      <c r="O125">
        <v>0.22600000000000001</v>
      </c>
      <c r="P125">
        <v>0.71799999999999997</v>
      </c>
      <c r="Q125">
        <v>0.28199999999999997</v>
      </c>
    </row>
    <row r="126" spans="1:17">
      <c r="A126">
        <v>5</v>
      </c>
      <c r="B126">
        <v>2.5</v>
      </c>
      <c r="C126">
        <v>0.01</v>
      </c>
      <c r="D126">
        <v>0.01</v>
      </c>
      <c r="E126">
        <v>0.66867737169152897</v>
      </c>
      <c r="F126">
        <v>0.11576438098953799</v>
      </c>
      <c r="G126">
        <v>0.80517051195924705</v>
      </c>
      <c r="H126">
        <v>13.902495620575699</v>
      </c>
      <c r="I126">
        <v>14.053227735014801</v>
      </c>
      <c r="J126">
        <v>1</v>
      </c>
      <c r="K126">
        <v>0.69299999999999995</v>
      </c>
      <c r="L126">
        <v>0.224</v>
      </c>
      <c r="M126">
        <v>8.3000000000000004E-2</v>
      </c>
      <c r="N126">
        <v>0.745</v>
      </c>
      <c r="O126">
        <v>0.255</v>
      </c>
      <c r="P126">
        <v>0.82099999999999995</v>
      </c>
      <c r="Q126">
        <v>0.17899999999999999</v>
      </c>
    </row>
    <row r="127" spans="1:17">
      <c r="A127">
        <v>3</v>
      </c>
      <c r="B127">
        <v>2</v>
      </c>
      <c r="C127">
        <v>0.01</v>
      </c>
      <c r="D127">
        <v>0.01</v>
      </c>
      <c r="E127">
        <v>0.34060792457574501</v>
      </c>
      <c r="F127">
        <v>0.45398024199352799</v>
      </c>
      <c r="G127">
        <v>1.12662227346799</v>
      </c>
      <c r="H127">
        <v>14.1217324478105</v>
      </c>
      <c r="I127">
        <v>14.2848714793339</v>
      </c>
      <c r="J127">
        <v>1</v>
      </c>
      <c r="K127">
        <v>0.68600000000000005</v>
      </c>
      <c r="L127">
        <v>0.3</v>
      </c>
      <c r="M127">
        <v>1.4E-2</v>
      </c>
      <c r="N127">
        <v>0.72299999999999998</v>
      </c>
      <c r="O127">
        <v>0.27700000000000002</v>
      </c>
      <c r="P127">
        <v>0.89700000000000002</v>
      </c>
      <c r="Q127">
        <v>0.10299999999999999</v>
      </c>
    </row>
    <row r="128" spans="1:17">
      <c r="A128">
        <v>5.5</v>
      </c>
      <c r="B128">
        <v>2.75</v>
      </c>
      <c r="C128">
        <v>0.01</v>
      </c>
      <c r="D128">
        <v>0.01</v>
      </c>
      <c r="E128">
        <v>0.92552932847403901</v>
      </c>
      <c r="F128">
        <v>-0.340238368464166</v>
      </c>
      <c r="G128">
        <v>0.74269530159970198</v>
      </c>
      <c r="H128">
        <v>13.9311876002782</v>
      </c>
      <c r="I128">
        <v>14.6798380149745</v>
      </c>
      <c r="J128">
        <v>1</v>
      </c>
      <c r="K128">
        <v>0.71</v>
      </c>
      <c r="L128">
        <v>0.215</v>
      </c>
      <c r="M128">
        <v>7.4999999999999997E-2</v>
      </c>
      <c r="N128">
        <v>0.75900000000000001</v>
      </c>
      <c r="O128">
        <v>0.24099999999999999</v>
      </c>
      <c r="P128">
        <v>0.76900000000000002</v>
      </c>
      <c r="Q128">
        <v>0.23100000000000001</v>
      </c>
    </row>
    <row r="129" spans="1:17">
      <c r="A129">
        <v>4</v>
      </c>
      <c r="B129">
        <v>2</v>
      </c>
      <c r="C129">
        <v>0.01</v>
      </c>
      <c r="D129">
        <v>0.01</v>
      </c>
      <c r="E129">
        <v>0.55075722859288601</v>
      </c>
      <c r="F129">
        <v>-0.23499642001996199</v>
      </c>
      <c r="G129">
        <v>0.38099613671032001</v>
      </c>
      <c r="H129">
        <v>14.1500320992063</v>
      </c>
      <c r="I129">
        <v>13.807622052668099</v>
      </c>
      <c r="J129">
        <v>1</v>
      </c>
      <c r="K129">
        <v>0.66200000000000003</v>
      </c>
      <c r="L129">
        <v>0.252</v>
      </c>
      <c r="M129">
        <v>8.5999999999999993E-2</v>
      </c>
      <c r="N129">
        <v>0.73699999999999999</v>
      </c>
      <c r="O129">
        <v>0.26300000000000001</v>
      </c>
      <c r="P129">
        <v>0.84599999999999997</v>
      </c>
      <c r="Q129">
        <v>0.154</v>
      </c>
    </row>
    <row r="130" spans="1:17">
      <c r="A130">
        <v>5</v>
      </c>
      <c r="B130">
        <v>3</v>
      </c>
      <c r="C130">
        <v>0.01</v>
      </c>
      <c r="D130">
        <v>0.01</v>
      </c>
      <c r="E130">
        <v>0.784829103218317</v>
      </c>
      <c r="F130">
        <v>4.3616027247110098E-2</v>
      </c>
      <c r="G130">
        <v>0.52342304812020701</v>
      </c>
      <c r="H130">
        <v>14.3445191998421</v>
      </c>
      <c r="I130">
        <v>14.0091415664845</v>
      </c>
      <c r="J130">
        <v>1</v>
      </c>
      <c r="K130">
        <v>0.68899999999999995</v>
      </c>
      <c r="L130">
        <v>0.28199999999999997</v>
      </c>
      <c r="M130">
        <v>2.9000000000000001E-2</v>
      </c>
      <c r="N130">
        <v>0.76600000000000001</v>
      </c>
      <c r="O130">
        <v>0.23400000000000001</v>
      </c>
      <c r="P130">
        <v>0.74399999999999999</v>
      </c>
      <c r="Q130">
        <v>0.25600000000000001</v>
      </c>
    </row>
    <row r="131" spans="1:17">
      <c r="A131">
        <v>5.5</v>
      </c>
      <c r="B131">
        <v>2.25</v>
      </c>
      <c r="C131">
        <v>0.01</v>
      </c>
      <c r="D131">
        <v>0.01</v>
      </c>
      <c r="E131">
        <v>0.56730584181632604</v>
      </c>
      <c r="F131">
        <v>0.13946857421407499</v>
      </c>
      <c r="G131">
        <v>0.37046839963808098</v>
      </c>
      <c r="H131">
        <v>14.046354400878799</v>
      </c>
      <c r="I131">
        <v>13.988963782842699</v>
      </c>
      <c r="J131">
        <v>1</v>
      </c>
      <c r="K131">
        <v>0.63400000000000001</v>
      </c>
      <c r="L131">
        <v>0.17199999999999999</v>
      </c>
      <c r="M131">
        <v>0.19500000000000001</v>
      </c>
      <c r="N131">
        <v>0.76600000000000001</v>
      </c>
      <c r="O131">
        <v>0.23400000000000001</v>
      </c>
      <c r="P131">
        <v>0.74399999999999999</v>
      </c>
      <c r="Q131">
        <v>0.25600000000000001</v>
      </c>
    </row>
    <row r="132" spans="1:17">
      <c r="A132">
        <v>6</v>
      </c>
      <c r="B132">
        <v>3.5</v>
      </c>
      <c r="C132">
        <v>0.01</v>
      </c>
      <c r="D132">
        <v>0.01</v>
      </c>
      <c r="E132">
        <v>0.94792861133220796</v>
      </c>
      <c r="F132">
        <v>-5.5630225211774402E-2</v>
      </c>
      <c r="G132">
        <v>0.51356139153018898</v>
      </c>
      <c r="H132">
        <v>14.2635160460022</v>
      </c>
      <c r="I132">
        <v>14.0723355666653</v>
      </c>
      <c r="J132">
        <v>1</v>
      </c>
      <c r="K132">
        <v>0.68799999999999994</v>
      </c>
      <c r="L132">
        <v>0.27700000000000002</v>
      </c>
      <c r="M132">
        <v>3.5000000000000003E-2</v>
      </c>
      <c r="N132">
        <v>0.75900000000000001</v>
      </c>
      <c r="O132">
        <v>0.24099999999999999</v>
      </c>
      <c r="P132">
        <v>0.76900000000000002</v>
      </c>
      <c r="Q132">
        <v>0.23100000000000001</v>
      </c>
    </row>
    <row r="133" spans="1:17">
      <c r="A133">
        <v>5.5</v>
      </c>
      <c r="B133">
        <v>3.25</v>
      </c>
      <c r="C133">
        <v>0.01</v>
      </c>
      <c r="D133">
        <v>0.01</v>
      </c>
      <c r="E133">
        <v>0.94036641097530704</v>
      </c>
      <c r="F133">
        <v>1.6277263305767901E-2</v>
      </c>
      <c r="G133">
        <v>0.54332309809581902</v>
      </c>
      <c r="H133">
        <v>14.160803751839101</v>
      </c>
      <c r="I133">
        <v>14.523801578433799</v>
      </c>
      <c r="J133">
        <v>1</v>
      </c>
      <c r="K133">
        <v>0.70699999999999996</v>
      </c>
      <c r="L133">
        <v>0.26300000000000001</v>
      </c>
      <c r="M133">
        <v>0.03</v>
      </c>
      <c r="N133">
        <v>0.77400000000000002</v>
      </c>
      <c r="O133">
        <v>0.22600000000000001</v>
      </c>
      <c r="P133">
        <v>0.71799999999999997</v>
      </c>
      <c r="Q133">
        <v>0.28199999999999997</v>
      </c>
    </row>
    <row r="134" spans="1:17">
      <c r="A134">
        <v>6</v>
      </c>
      <c r="B134">
        <v>2.5</v>
      </c>
      <c r="C134">
        <v>0.01</v>
      </c>
      <c r="D134">
        <v>0.01</v>
      </c>
      <c r="E134">
        <v>0.56181281740843902</v>
      </c>
      <c r="F134">
        <v>6.2535812433847995E-2</v>
      </c>
      <c r="G134" s="103">
        <v>1.34601288869881E-5</v>
      </c>
      <c r="H134">
        <v>14.092005679527301</v>
      </c>
      <c r="I134">
        <v>13.900854629729199</v>
      </c>
      <c r="J134">
        <v>1</v>
      </c>
      <c r="K134">
        <v>0.60599999999999998</v>
      </c>
      <c r="L134">
        <v>0.2</v>
      </c>
      <c r="M134">
        <v>0.193</v>
      </c>
      <c r="N134">
        <v>0.752</v>
      </c>
      <c r="O134">
        <v>0.248</v>
      </c>
      <c r="P134">
        <v>0.79500000000000004</v>
      </c>
      <c r="Q134">
        <v>0.20499999999999999</v>
      </c>
    </row>
    <row r="135" spans="1:17">
      <c r="A135">
        <v>3</v>
      </c>
      <c r="B135">
        <v>1</v>
      </c>
      <c r="C135">
        <v>0.01</v>
      </c>
      <c r="D135">
        <v>0.01</v>
      </c>
      <c r="E135">
        <v>0.17694814000109399</v>
      </c>
      <c r="F135">
        <v>0.13544321353479799</v>
      </c>
      <c r="G135">
        <v>9.3687658654364903E-2</v>
      </c>
      <c r="H135">
        <v>14.098969364687401</v>
      </c>
      <c r="I135">
        <v>14.016927138481501</v>
      </c>
      <c r="J135">
        <v>1</v>
      </c>
      <c r="K135">
        <v>0.48099999999999998</v>
      </c>
      <c r="L135">
        <v>0.14099999999999999</v>
      </c>
      <c r="M135">
        <v>0.379</v>
      </c>
      <c r="N135">
        <v>0.752</v>
      </c>
      <c r="O135">
        <v>0.248</v>
      </c>
      <c r="P135">
        <v>0.79500000000000004</v>
      </c>
      <c r="Q135">
        <v>0.20499999999999999</v>
      </c>
    </row>
    <row r="136" spans="1:17">
      <c r="A136">
        <v>4</v>
      </c>
      <c r="B136">
        <v>2.5</v>
      </c>
      <c r="C136">
        <v>0.01</v>
      </c>
      <c r="D136">
        <v>0.01</v>
      </c>
      <c r="E136">
        <v>0.48848545478756</v>
      </c>
      <c r="F136">
        <v>0.33499972825920499</v>
      </c>
      <c r="G136">
        <v>0.52804084992740996</v>
      </c>
      <c r="H136">
        <v>14.340778694222299</v>
      </c>
      <c r="I136">
        <v>14.528829600270299</v>
      </c>
      <c r="J136">
        <v>1</v>
      </c>
      <c r="K136">
        <v>0.67400000000000004</v>
      </c>
      <c r="L136">
        <v>0.30299999999999999</v>
      </c>
      <c r="M136">
        <v>2.3E-2</v>
      </c>
      <c r="N136">
        <v>0.77400000000000002</v>
      </c>
      <c r="O136">
        <v>0.22600000000000001</v>
      </c>
      <c r="P136">
        <v>0.71799999999999997</v>
      </c>
      <c r="Q136">
        <v>0.28199999999999997</v>
      </c>
    </row>
    <row r="137" spans="1:17">
      <c r="A137">
        <v>5</v>
      </c>
      <c r="B137">
        <v>2</v>
      </c>
      <c r="C137">
        <v>0.01</v>
      </c>
      <c r="D137">
        <v>0.01</v>
      </c>
      <c r="E137">
        <v>0.52096562277842395</v>
      </c>
      <c r="F137">
        <v>0.16500397738634001</v>
      </c>
      <c r="G137">
        <v>0.65700539534916702</v>
      </c>
      <c r="H137">
        <v>14.109407211120301</v>
      </c>
      <c r="I137">
        <v>14.1957579686564</v>
      </c>
      <c r="J137">
        <v>1</v>
      </c>
      <c r="K137">
        <v>0.63800000000000001</v>
      </c>
      <c r="L137">
        <v>0.157</v>
      </c>
      <c r="M137">
        <v>0.20499999999999999</v>
      </c>
      <c r="N137">
        <v>0.77400000000000002</v>
      </c>
      <c r="O137">
        <v>0.22600000000000001</v>
      </c>
      <c r="P137">
        <v>0.71799999999999997</v>
      </c>
      <c r="Q137">
        <v>0.28199999999999997</v>
      </c>
    </row>
    <row r="138" spans="1:17">
      <c r="A138">
        <v>2</v>
      </c>
      <c r="B138">
        <v>1</v>
      </c>
      <c r="C138">
        <v>0.01</v>
      </c>
      <c r="D138">
        <v>0.01</v>
      </c>
      <c r="E138">
        <v>0.22748289281601</v>
      </c>
      <c r="F138">
        <v>0.162418924905331</v>
      </c>
      <c r="G138">
        <v>0.44399597349323999</v>
      </c>
      <c r="H138">
        <v>14.0239059384468</v>
      </c>
      <c r="I138">
        <v>14.2430497031556</v>
      </c>
      <c r="J138">
        <v>1</v>
      </c>
      <c r="K138">
        <v>0.68400000000000005</v>
      </c>
      <c r="L138">
        <v>0.22700000000000001</v>
      </c>
      <c r="M138">
        <v>8.7999999999999995E-2</v>
      </c>
      <c r="N138">
        <v>0.76600000000000001</v>
      </c>
      <c r="O138">
        <v>0.23400000000000001</v>
      </c>
      <c r="P138">
        <v>0.74399999999999999</v>
      </c>
      <c r="Q138">
        <v>0.25600000000000001</v>
      </c>
    </row>
    <row r="139" spans="1:17">
      <c r="A139">
        <v>2</v>
      </c>
      <c r="B139">
        <v>0.5</v>
      </c>
      <c r="C139">
        <v>0.01</v>
      </c>
      <c r="D139">
        <v>0.01</v>
      </c>
      <c r="E139">
        <v>3.6775459984466997E-2</v>
      </c>
      <c r="F139">
        <v>0.281507132713464</v>
      </c>
      <c r="G139">
        <v>0.70054526079273605</v>
      </c>
      <c r="H139">
        <v>15.846687315595601</v>
      </c>
      <c r="I139">
        <v>15.370259683694499</v>
      </c>
      <c r="J139">
        <v>1</v>
      </c>
      <c r="K139">
        <v>0.28199999999999997</v>
      </c>
      <c r="L139">
        <v>7.3999999999999996E-2</v>
      </c>
      <c r="M139">
        <v>0.64400000000000002</v>
      </c>
      <c r="N139">
        <v>0.77400000000000002</v>
      </c>
      <c r="O139">
        <v>0.22600000000000001</v>
      </c>
      <c r="P139">
        <v>0.71799999999999997</v>
      </c>
      <c r="Q139">
        <v>0.28199999999999997</v>
      </c>
    </row>
    <row r="140" spans="1:17">
      <c r="A140">
        <v>2.5</v>
      </c>
      <c r="B140">
        <v>1.25</v>
      </c>
      <c r="C140">
        <v>0.01</v>
      </c>
      <c r="D140">
        <v>0.01</v>
      </c>
      <c r="E140">
        <v>0.35485678104365398</v>
      </c>
      <c r="F140">
        <v>8.2959020727049998E-2</v>
      </c>
      <c r="G140">
        <v>0.77333718875708801</v>
      </c>
      <c r="H140">
        <v>13.912876218336301</v>
      </c>
      <c r="I140">
        <v>14.828436255073999</v>
      </c>
      <c r="J140">
        <v>1</v>
      </c>
      <c r="K140">
        <v>0.70899999999999996</v>
      </c>
      <c r="L140">
        <v>0.21</v>
      </c>
      <c r="M140">
        <v>8.1000000000000003E-2</v>
      </c>
      <c r="N140">
        <v>0.76600000000000001</v>
      </c>
      <c r="O140">
        <v>0.23400000000000001</v>
      </c>
      <c r="P140">
        <v>0.74399999999999999</v>
      </c>
      <c r="Q140">
        <v>0.25600000000000001</v>
      </c>
    </row>
    <row r="141" spans="1:17">
      <c r="A141">
        <v>3</v>
      </c>
      <c r="B141">
        <v>2</v>
      </c>
      <c r="C141">
        <v>0.01</v>
      </c>
      <c r="D141">
        <v>0.01</v>
      </c>
      <c r="E141">
        <v>0.54240583920153995</v>
      </c>
      <c r="F141">
        <v>0.15165252958712599</v>
      </c>
      <c r="G141">
        <v>0.98713672755458504</v>
      </c>
      <c r="H141">
        <v>14.1375667811649</v>
      </c>
      <c r="I141">
        <v>14.241721510247199</v>
      </c>
      <c r="J141">
        <v>1</v>
      </c>
      <c r="K141">
        <v>0.70699999999999996</v>
      </c>
      <c r="L141">
        <v>0.28100000000000003</v>
      </c>
      <c r="M141">
        <v>1.2E-2</v>
      </c>
      <c r="N141">
        <v>0.77400000000000002</v>
      </c>
      <c r="O141">
        <v>0.22600000000000001</v>
      </c>
      <c r="P141">
        <v>0.71799999999999997</v>
      </c>
      <c r="Q141">
        <v>0.28199999999999997</v>
      </c>
    </row>
    <row r="142" spans="1:17">
      <c r="A142">
        <v>3</v>
      </c>
      <c r="B142">
        <v>1.5</v>
      </c>
      <c r="C142">
        <v>0.01</v>
      </c>
      <c r="D142">
        <v>0.01</v>
      </c>
      <c r="E142">
        <v>0.46419052319538301</v>
      </c>
      <c r="F142">
        <v>-4.69241774471333E-2</v>
      </c>
      <c r="G142">
        <v>0.83223012686134201</v>
      </c>
      <c r="H142">
        <v>13.9249546639612</v>
      </c>
      <c r="I142">
        <v>14.000614478493899</v>
      </c>
      <c r="J142">
        <v>1</v>
      </c>
      <c r="K142">
        <v>0.70799999999999996</v>
      </c>
      <c r="L142">
        <v>0.21299999999999999</v>
      </c>
      <c r="M142">
        <v>7.9000000000000001E-2</v>
      </c>
      <c r="N142">
        <v>0.75900000000000001</v>
      </c>
      <c r="O142">
        <v>0.24099999999999999</v>
      </c>
      <c r="P142">
        <v>0.76900000000000002</v>
      </c>
      <c r="Q142">
        <v>0.23100000000000001</v>
      </c>
    </row>
    <row r="143" spans="1:17">
      <c r="A143">
        <v>2</v>
      </c>
      <c r="B143">
        <v>1.5</v>
      </c>
      <c r="C143">
        <v>0.01</v>
      </c>
      <c r="D143">
        <v>0.01</v>
      </c>
      <c r="E143">
        <v>0.55975652816377997</v>
      </c>
      <c r="F143">
        <v>-0.36341107091137798</v>
      </c>
      <c r="G143">
        <v>1.1555502127225401</v>
      </c>
      <c r="H143">
        <v>14.342201694441499</v>
      </c>
      <c r="I143">
        <v>14.724702744383</v>
      </c>
      <c r="J143">
        <v>1</v>
      </c>
      <c r="K143">
        <v>0.64500000000000002</v>
      </c>
      <c r="L143">
        <v>0.35099999999999998</v>
      </c>
      <c r="M143">
        <v>3.0000000000000001E-3</v>
      </c>
      <c r="N143">
        <v>0.76600000000000001</v>
      </c>
      <c r="O143">
        <v>0.23400000000000001</v>
      </c>
      <c r="P143">
        <v>0.74399999999999999</v>
      </c>
      <c r="Q143">
        <v>0.25600000000000001</v>
      </c>
    </row>
    <row r="144" spans="1:17">
      <c r="A144">
        <v>3.5</v>
      </c>
      <c r="B144">
        <v>1.25</v>
      </c>
      <c r="C144">
        <v>0.01</v>
      </c>
      <c r="D144">
        <v>0.01</v>
      </c>
      <c r="E144">
        <v>0.25561082737397001</v>
      </c>
      <c r="F144">
        <v>0.29993478823335001</v>
      </c>
      <c r="G144">
        <v>0.80174248362538603</v>
      </c>
      <c r="H144">
        <v>14.374103316888601</v>
      </c>
      <c r="I144">
        <v>14.0700199102836</v>
      </c>
      <c r="J144">
        <v>1</v>
      </c>
      <c r="K144">
        <v>0.56299999999999994</v>
      </c>
      <c r="L144">
        <v>0.13600000000000001</v>
      </c>
      <c r="M144">
        <v>0.30099999999999999</v>
      </c>
      <c r="N144">
        <v>0.76600000000000001</v>
      </c>
      <c r="O144">
        <v>0.23400000000000001</v>
      </c>
      <c r="P144">
        <v>0.74399999999999999</v>
      </c>
      <c r="Q144">
        <v>0.25600000000000001</v>
      </c>
    </row>
    <row r="145" spans="1:17">
      <c r="A145">
        <v>3.5</v>
      </c>
      <c r="B145">
        <v>1.75</v>
      </c>
      <c r="C145">
        <v>0.01</v>
      </c>
      <c r="D145">
        <v>0.01</v>
      </c>
      <c r="E145">
        <v>0.47040535489842</v>
      </c>
      <c r="F145">
        <v>3.1322139322473498E-2</v>
      </c>
      <c r="G145">
        <v>0.42336676199502898</v>
      </c>
      <c r="H145">
        <v>14.072467771898101</v>
      </c>
      <c r="I145">
        <v>14.0296558790406</v>
      </c>
      <c r="J145">
        <v>1</v>
      </c>
      <c r="K145">
        <v>0.68700000000000006</v>
      </c>
      <c r="L145">
        <v>0.22900000000000001</v>
      </c>
      <c r="M145">
        <v>8.4000000000000005E-2</v>
      </c>
      <c r="N145">
        <v>0.75900000000000001</v>
      </c>
      <c r="O145">
        <v>0.24099999999999999</v>
      </c>
      <c r="P145">
        <v>0.76900000000000002</v>
      </c>
      <c r="Q145">
        <v>0.23100000000000001</v>
      </c>
    </row>
    <row r="146" spans="1:17">
      <c r="A146">
        <v>2.5</v>
      </c>
      <c r="B146">
        <v>1.75</v>
      </c>
      <c r="C146">
        <v>0.01</v>
      </c>
      <c r="D146">
        <v>0.01</v>
      </c>
      <c r="E146">
        <v>5.8328441092228199E-2</v>
      </c>
      <c r="F146">
        <v>5.5000943932834001E-2</v>
      </c>
      <c r="G146">
        <v>1.00398463537941</v>
      </c>
      <c r="H146">
        <v>14.4028245267586</v>
      </c>
      <c r="I146">
        <v>14.3644171717172</v>
      </c>
      <c r="J146">
        <v>1</v>
      </c>
      <c r="K146">
        <v>0.53</v>
      </c>
      <c r="L146">
        <v>0.45900000000000002</v>
      </c>
      <c r="M146">
        <v>1.0999999999999999E-2</v>
      </c>
      <c r="N146">
        <v>0.77400000000000002</v>
      </c>
      <c r="O146">
        <v>0.22600000000000001</v>
      </c>
      <c r="P146">
        <v>0.71799999999999997</v>
      </c>
      <c r="Q146">
        <v>0.28199999999999997</v>
      </c>
    </row>
    <row r="147" spans="1:17">
      <c r="A147">
        <v>2.5</v>
      </c>
      <c r="B147">
        <v>0.75</v>
      </c>
      <c r="C147">
        <v>0.01</v>
      </c>
      <c r="D147">
        <v>0.01</v>
      </c>
      <c r="E147">
        <v>0.200004761584682</v>
      </c>
      <c r="F147">
        <v>-0.144999686781351</v>
      </c>
      <c r="G147">
        <v>8.3996635513485005E-2</v>
      </c>
      <c r="H147">
        <v>14.2508241193926</v>
      </c>
      <c r="I147">
        <v>14.690879835266101</v>
      </c>
      <c r="J147">
        <v>1</v>
      </c>
      <c r="K147">
        <v>0.45800000000000002</v>
      </c>
      <c r="L147">
        <v>9.7000000000000003E-2</v>
      </c>
      <c r="M147">
        <v>0.44600000000000001</v>
      </c>
      <c r="N147">
        <v>0.78100000000000003</v>
      </c>
      <c r="O147">
        <v>0.219</v>
      </c>
      <c r="P147">
        <v>0.69199999999999995</v>
      </c>
      <c r="Q147">
        <v>0.308</v>
      </c>
    </row>
    <row r="148" spans="1:17">
      <c r="A148">
        <v>4</v>
      </c>
      <c r="B148">
        <v>2</v>
      </c>
      <c r="C148">
        <v>0.01</v>
      </c>
      <c r="D148">
        <v>0.01</v>
      </c>
      <c r="E148">
        <v>0.56978492486318899</v>
      </c>
      <c r="F148">
        <v>0.10183573007648</v>
      </c>
      <c r="G148">
        <v>0.66035008131893502</v>
      </c>
      <c r="H148">
        <v>14.0465873338583</v>
      </c>
      <c r="I148">
        <v>13.868762661823601</v>
      </c>
      <c r="J148">
        <v>1</v>
      </c>
      <c r="K148">
        <v>0.70699999999999996</v>
      </c>
      <c r="L148">
        <v>0.21199999999999999</v>
      </c>
      <c r="M148">
        <v>8.1000000000000003E-2</v>
      </c>
      <c r="N148">
        <v>0.77400000000000002</v>
      </c>
      <c r="O148">
        <v>0.22600000000000001</v>
      </c>
      <c r="P148">
        <v>0.71799999999999997</v>
      </c>
      <c r="Q148">
        <v>0.28199999999999997</v>
      </c>
    </row>
    <row r="149" spans="1:17">
      <c r="A149">
        <v>5</v>
      </c>
      <c r="B149">
        <v>2</v>
      </c>
      <c r="C149">
        <v>0.01</v>
      </c>
      <c r="D149">
        <v>0.01</v>
      </c>
      <c r="E149">
        <v>0.64752266900933797</v>
      </c>
      <c r="F149">
        <v>-6.7114035341096195E-2</v>
      </c>
      <c r="G149">
        <v>0.80189170281413003</v>
      </c>
      <c r="H149">
        <v>14.135888660927099</v>
      </c>
      <c r="I149">
        <v>14.232792578423799</v>
      </c>
      <c r="J149">
        <v>1</v>
      </c>
      <c r="K149">
        <v>0.67400000000000004</v>
      </c>
      <c r="L149">
        <v>0.13900000000000001</v>
      </c>
      <c r="M149">
        <v>0.187</v>
      </c>
      <c r="N149">
        <v>0.78100000000000003</v>
      </c>
      <c r="O149">
        <v>0.219</v>
      </c>
      <c r="P149">
        <v>0.69199999999999995</v>
      </c>
      <c r="Q149">
        <v>0.308</v>
      </c>
    </row>
    <row r="150" spans="1:17">
      <c r="A150">
        <v>6</v>
      </c>
      <c r="B150">
        <v>3</v>
      </c>
      <c r="C150">
        <v>0.01</v>
      </c>
      <c r="D150">
        <v>0.01</v>
      </c>
      <c r="E150">
        <v>0.85082545449755898</v>
      </c>
      <c r="F150">
        <v>3.5104934395218501E-2</v>
      </c>
      <c r="G150">
        <v>0.80269455629442599</v>
      </c>
      <c r="H150">
        <v>13.9607790282728</v>
      </c>
      <c r="I150">
        <v>13.846058744190501</v>
      </c>
      <c r="J150">
        <v>1</v>
      </c>
      <c r="K150">
        <v>0.69799999999999995</v>
      </c>
      <c r="L150">
        <v>0.221</v>
      </c>
      <c r="M150">
        <v>8.1000000000000003E-2</v>
      </c>
      <c r="N150">
        <v>0.752</v>
      </c>
      <c r="O150">
        <v>0.248</v>
      </c>
      <c r="P150">
        <v>0.79500000000000004</v>
      </c>
      <c r="Q150">
        <v>0.20499999999999999</v>
      </c>
    </row>
    <row r="151" spans="1:17">
      <c r="A151">
        <v>4.5</v>
      </c>
      <c r="B151">
        <v>2.75</v>
      </c>
      <c r="C151">
        <v>0.01</v>
      </c>
      <c r="D151">
        <v>0.01</v>
      </c>
      <c r="E151">
        <v>0.65666512514317499</v>
      </c>
      <c r="F151">
        <v>2.2325880075076399E-2</v>
      </c>
      <c r="G151">
        <v>0.54347121981428503</v>
      </c>
      <c r="H151">
        <v>14.323990501097899</v>
      </c>
      <c r="I151">
        <v>14.225706002588201</v>
      </c>
      <c r="J151">
        <v>1</v>
      </c>
      <c r="K151">
        <v>0.67</v>
      </c>
      <c r="L151">
        <v>0.30299999999999999</v>
      </c>
      <c r="M151">
        <v>2.5999999999999999E-2</v>
      </c>
      <c r="N151">
        <v>0.73699999999999999</v>
      </c>
      <c r="O151">
        <v>0.26300000000000001</v>
      </c>
      <c r="P151">
        <v>0.84599999999999997</v>
      </c>
      <c r="Q151">
        <v>0.154</v>
      </c>
    </row>
    <row r="152" spans="1:17">
      <c r="A152">
        <v>5.5</v>
      </c>
      <c r="B152">
        <v>2.75</v>
      </c>
      <c r="C152">
        <v>0.01</v>
      </c>
      <c r="D152">
        <v>0.01</v>
      </c>
      <c r="E152">
        <v>0.71872994998374296</v>
      </c>
      <c r="F152">
        <v>-3.43108609994199E-2</v>
      </c>
      <c r="G152">
        <v>0.41381686294987602</v>
      </c>
      <c r="H152">
        <v>14.128870730162999</v>
      </c>
      <c r="I152">
        <v>13.8409105735851</v>
      </c>
      <c r="J152">
        <v>1</v>
      </c>
      <c r="K152">
        <v>0.67500000000000004</v>
      </c>
      <c r="L152">
        <v>0.24</v>
      </c>
      <c r="M152">
        <v>8.5999999999999993E-2</v>
      </c>
      <c r="N152">
        <v>0.752</v>
      </c>
      <c r="O152">
        <v>0.248</v>
      </c>
      <c r="P152">
        <v>0.79500000000000004</v>
      </c>
      <c r="Q152">
        <v>0.20499999999999999</v>
      </c>
    </row>
    <row r="153" spans="1:17">
      <c r="A153">
        <v>3</v>
      </c>
      <c r="B153">
        <v>1</v>
      </c>
      <c r="C153">
        <v>0.01</v>
      </c>
      <c r="D153">
        <v>0.01</v>
      </c>
      <c r="E153">
        <v>6.0822502300538803E-2</v>
      </c>
      <c r="F153">
        <v>0.770911517975576</v>
      </c>
      <c r="G153">
        <v>0.82881090530767898</v>
      </c>
      <c r="H153">
        <v>14.385197426111</v>
      </c>
      <c r="I153">
        <v>14.473059409575299</v>
      </c>
      <c r="J153">
        <v>1</v>
      </c>
      <c r="K153">
        <v>0.48699999999999999</v>
      </c>
      <c r="L153">
        <v>0.14000000000000001</v>
      </c>
      <c r="M153">
        <v>0.373</v>
      </c>
      <c r="N153">
        <v>0.76600000000000001</v>
      </c>
      <c r="O153">
        <v>0.23400000000000001</v>
      </c>
      <c r="P153">
        <v>0.74399999999999999</v>
      </c>
      <c r="Q153">
        <v>0.25600000000000001</v>
      </c>
    </row>
    <row r="154" spans="1:17">
      <c r="A154">
        <v>5</v>
      </c>
      <c r="B154">
        <v>2.5</v>
      </c>
      <c r="C154">
        <v>0.01</v>
      </c>
      <c r="D154">
        <v>0.01</v>
      </c>
      <c r="E154">
        <v>0.64529893636636504</v>
      </c>
      <c r="F154">
        <v>-6.0517058632624098E-2</v>
      </c>
      <c r="G154">
        <v>0.42076521691823998</v>
      </c>
      <c r="H154">
        <v>14.1443796837855</v>
      </c>
      <c r="I154">
        <v>13.787460735733999</v>
      </c>
      <c r="J154">
        <v>1</v>
      </c>
      <c r="K154">
        <v>0.66900000000000004</v>
      </c>
      <c r="L154">
        <v>0.245</v>
      </c>
      <c r="M154">
        <v>8.6999999999999994E-2</v>
      </c>
      <c r="N154">
        <v>0.745</v>
      </c>
      <c r="O154">
        <v>0.255</v>
      </c>
      <c r="P154">
        <v>0.82099999999999995</v>
      </c>
      <c r="Q154">
        <v>0.17899999999999999</v>
      </c>
    </row>
    <row r="155" spans="1:17">
      <c r="A155">
        <v>4</v>
      </c>
      <c r="B155">
        <v>1.5</v>
      </c>
      <c r="C155">
        <v>0.01</v>
      </c>
      <c r="D155">
        <v>0.01</v>
      </c>
      <c r="E155">
        <v>0.302701648555466</v>
      </c>
      <c r="F155">
        <v>0.169983891308049</v>
      </c>
      <c r="G155">
        <v>3.7714158747190899E-3</v>
      </c>
      <c r="H155">
        <v>14.0117485680739</v>
      </c>
      <c r="I155">
        <v>14.044098874153701</v>
      </c>
      <c r="J155">
        <v>1</v>
      </c>
      <c r="K155">
        <v>0.56000000000000005</v>
      </c>
      <c r="L155">
        <v>0.16700000000000001</v>
      </c>
      <c r="M155">
        <v>0.27300000000000002</v>
      </c>
      <c r="N155">
        <v>0.75900000000000001</v>
      </c>
      <c r="O155">
        <v>0.24099999999999999</v>
      </c>
      <c r="P155">
        <v>0.76900000000000002</v>
      </c>
      <c r="Q155">
        <v>0.23100000000000001</v>
      </c>
    </row>
    <row r="156" spans="1:17">
      <c r="A156">
        <v>5.5</v>
      </c>
      <c r="B156">
        <v>3.25</v>
      </c>
      <c r="C156">
        <v>0.01</v>
      </c>
      <c r="D156">
        <v>0.01</v>
      </c>
      <c r="E156">
        <v>0.89604611568137105</v>
      </c>
      <c r="F156">
        <v>-7.1477210624298002E-2</v>
      </c>
      <c r="G156">
        <v>0.55332290072266599</v>
      </c>
      <c r="H156">
        <v>14.163280941137501</v>
      </c>
      <c r="I156">
        <v>14.502853638278101</v>
      </c>
      <c r="J156">
        <v>1</v>
      </c>
      <c r="K156">
        <v>0.69</v>
      </c>
      <c r="L156">
        <v>0.27900000000000003</v>
      </c>
      <c r="M156">
        <v>3.1E-2</v>
      </c>
      <c r="N156">
        <v>0.752</v>
      </c>
      <c r="O156">
        <v>0.248</v>
      </c>
      <c r="P156">
        <v>0.79500000000000004</v>
      </c>
      <c r="Q156">
        <v>0.20499999999999999</v>
      </c>
    </row>
    <row r="157" spans="1:17">
      <c r="A157">
        <v>4</v>
      </c>
      <c r="B157">
        <v>2.5</v>
      </c>
      <c r="C157">
        <v>0.01</v>
      </c>
      <c r="D157">
        <v>0.01</v>
      </c>
      <c r="E157">
        <v>0.92977366201779899</v>
      </c>
      <c r="F157">
        <v>-0.30499896991233899</v>
      </c>
      <c r="G157">
        <v>0.96218030454222403</v>
      </c>
      <c r="H157">
        <v>13.902589000011799</v>
      </c>
      <c r="I157">
        <v>14.639007230927399</v>
      </c>
      <c r="J157">
        <v>1</v>
      </c>
      <c r="K157">
        <v>0.72299999999999998</v>
      </c>
      <c r="L157">
        <v>0.26</v>
      </c>
      <c r="M157">
        <v>1.7000000000000001E-2</v>
      </c>
      <c r="N157">
        <v>0.78100000000000003</v>
      </c>
      <c r="O157">
        <v>0.219</v>
      </c>
      <c r="P157">
        <v>0.69199999999999995</v>
      </c>
      <c r="Q157">
        <v>0.308</v>
      </c>
    </row>
    <row r="158" spans="1:17">
      <c r="A158">
        <v>4.5</v>
      </c>
      <c r="B158">
        <v>1.75</v>
      </c>
      <c r="C158">
        <v>0.01</v>
      </c>
      <c r="D158">
        <v>0.01</v>
      </c>
      <c r="E158">
        <v>0.40792750922307902</v>
      </c>
      <c r="F158">
        <v>-3.4210860371247601E-3</v>
      </c>
      <c r="G158">
        <v>6.3600274030107706E-2</v>
      </c>
      <c r="H158">
        <v>14.0274440394858</v>
      </c>
      <c r="I158">
        <v>13.997465150300499</v>
      </c>
      <c r="J158">
        <v>1</v>
      </c>
      <c r="K158">
        <v>0.58399999999999996</v>
      </c>
      <c r="L158">
        <v>0.17599999999999999</v>
      </c>
      <c r="M158">
        <v>0.24</v>
      </c>
      <c r="N158">
        <v>0.752</v>
      </c>
      <c r="O158">
        <v>0.248</v>
      </c>
      <c r="P158">
        <v>0.79500000000000004</v>
      </c>
      <c r="Q158">
        <v>0.20499999999999999</v>
      </c>
    </row>
    <row r="159" spans="1:17">
      <c r="A159">
        <v>4.5</v>
      </c>
      <c r="B159">
        <v>2.25</v>
      </c>
      <c r="C159">
        <v>0.01</v>
      </c>
      <c r="D159">
        <v>0.01</v>
      </c>
      <c r="E159">
        <v>0.71462699941153696</v>
      </c>
      <c r="F159">
        <v>-0.184999279205703</v>
      </c>
      <c r="G159">
        <v>0.550991298196565</v>
      </c>
      <c r="H159">
        <v>13.9990509398983</v>
      </c>
      <c r="I159">
        <v>14.4391091610982</v>
      </c>
      <c r="J159">
        <v>1</v>
      </c>
      <c r="K159">
        <v>0.70499999999999996</v>
      </c>
      <c r="L159">
        <v>0.217</v>
      </c>
      <c r="M159">
        <v>7.8E-2</v>
      </c>
      <c r="N159">
        <v>0.76600000000000001</v>
      </c>
      <c r="O159">
        <v>0.23400000000000001</v>
      </c>
      <c r="P159">
        <v>0.74399999999999999</v>
      </c>
      <c r="Q159">
        <v>0.25600000000000001</v>
      </c>
    </row>
    <row r="160" spans="1:17">
      <c r="A160">
        <v>5</v>
      </c>
      <c r="B160">
        <v>3</v>
      </c>
      <c r="C160">
        <v>0.01</v>
      </c>
      <c r="D160">
        <v>0.01</v>
      </c>
      <c r="E160">
        <v>0.67786187261341002</v>
      </c>
      <c r="F160">
        <v>0.14499927051028499</v>
      </c>
      <c r="G160">
        <v>0.53346559948857097</v>
      </c>
      <c r="H160">
        <v>14.3559502209706</v>
      </c>
      <c r="I160">
        <v>13.987490816992</v>
      </c>
      <c r="J160">
        <v>1</v>
      </c>
      <c r="K160">
        <v>0.67200000000000004</v>
      </c>
      <c r="L160">
        <v>0.29699999999999999</v>
      </c>
      <c r="M160">
        <v>0.03</v>
      </c>
      <c r="N160">
        <v>0.745</v>
      </c>
      <c r="O160">
        <v>0.255</v>
      </c>
      <c r="P160">
        <v>0.82099999999999995</v>
      </c>
      <c r="Q160">
        <v>0.17899999999999999</v>
      </c>
    </row>
    <row r="161" spans="1:17">
      <c r="A161">
        <v>5.5</v>
      </c>
      <c r="B161">
        <v>2.25</v>
      </c>
      <c r="C161">
        <v>0.01</v>
      </c>
      <c r="D161">
        <v>0.01</v>
      </c>
      <c r="E161">
        <v>0.384260541034533</v>
      </c>
      <c r="F161">
        <v>0.73892247898432795</v>
      </c>
      <c r="G161">
        <v>0.65543309478467904</v>
      </c>
      <c r="H161">
        <v>14.007027255674499</v>
      </c>
      <c r="I161">
        <v>14.2649640894388</v>
      </c>
      <c r="J161">
        <v>1</v>
      </c>
      <c r="K161">
        <v>0.61099999999999999</v>
      </c>
      <c r="L161">
        <v>0.184</v>
      </c>
      <c r="M161">
        <v>0.20599999999999999</v>
      </c>
      <c r="N161">
        <v>0.752</v>
      </c>
      <c r="O161">
        <v>0.248</v>
      </c>
      <c r="P161">
        <v>0.79500000000000004</v>
      </c>
      <c r="Q161">
        <v>0.20499999999999999</v>
      </c>
    </row>
    <row r="162" spans="1:17">
      <c r="A162">
        <v>6</v>
      </c>
      <c r="B162">
        <v>3.5</v>
      </c>
      <c r="C162">
        <v>0.01</v>
      </c>
      <c r="D162">
        <v>0.01</v>
      </c>
      <c r="E162">
        <v>0.59259941742702904</v>
      </c>
      <c r="F162">
        <v>0.72499708353617998</v>
      </c>
      <c r="G162">
        <v>0.47064106236093201</v>
      </c>
      <c r="H162">
        <v>14.120297264265499</v>
      </c>
      <c r="I162">
        <v>14.890771667386501</v>
      </c>
      <c r="J162">
        <v>1</v>
      </c>
      <c r="K162">
        <v>0.67100000000000004</v>
      </c>
      <c r="L162">
        <v>0.28999999999999998</v>
      </c>
      <c r="M162">
        <v>3.7999999999999999E-2</v>
      </c>
      <c r="N162">
        <v>0.78100000000000003</v>
      </c>
      <c r="O162">
        <v>0.219</v>
      </c>
      <c r="P162">
        <v>0.69199999999999995</v>
      </c>
      <c r="Q162">
        <v>0.308</v>
      </c>
    </row>
    <row r="163" spans="1:17">
      <c r="A163">
        <v>3.5</v>
      </c>
      <c r="B163">
        <v>2.25</v>
      </c>
      <c r="C163">
        <v>0.01</v>
      </c>
      <c r="D163">
        <v>0.01</v>
      </c>
      <c r="E163">
        <v>0.499414936784421</v>
      </c>
      <c r="F163">
        <v>0.174999857792625</v>
      </c>
      <c r="G163">
        <v>1.0729993494883101</v>
      </c>
      <c r="H163">
        <v>14.0130533844077</v>
      </c>
      <c r="I163">
        <v>14.4981762722902</v>
      </c>
      <c r="J163">
        <v>1</v>
      </c>
      <c r="K163">
        <v>0.67600000000000005</v>
      </c>
      <c r="L163">
        <v>0.30499999999999999</v>
      </c>
      <c r="M163">
        <v>1.7999999999999999E-2</v>
      </c>
      <c r="N163">
        <v>0.745</v>
      </c>
      <c r="O163">
        <v>0.255</v>
      </c>
      <c r="P163">
        <v>0.82099999999999995</v>
      </c>
      <c r="Q163">
        <v>0.17899999999999999</v>
      </c>
    </row>
    <row r="164" spans="1:17">
      <c r="A164">
        <v>6</v>
      </c>
      <c r="B164">
        <v>2.5</v>
      </c>
      <c r="C164">
        <v>0.01</v>
      </c>
      <c r="D164">
        <v>0.01</v>
      </c>
      <c r="E164">
        <v>0.40220109842253299</v>
      </c>
      <c r="F164">
        <v>0.724564841144681</v>
      </c>
      <c r="G164">
        <v>0.80140809560712101</v>
      </c>
      <c r="H164">
        <v>14.064255430520101</v>
      </c>
      <c r="I164">
        <v>13.903016837483399</v>
      </c>
      <c r="J164">
        <v>1</v>
      </c>
      <c r="K164">
        <v>0.6</v>
      </c>
      <c r="L164">
        <v>0.20100000000000001</v>
      </c>
      <c r="M164">
        <v>0.19800000000000001</v>
      </c>
      <c r="N164">
        <v>0.73</v>
      </c>
      <c r="O164">
        <v>0.27</v>
      </c>
      <c r="P164">
        <v>0.872</v>
      </c>
      <c r="Q164">
        <v>0.128</v>
      </c>
    </row>
    <row r="165" spans="1:17">
      <c r="A165">
        <v>2</v>
      </c>
      <c r="B165">
        <v>1</v>
      </c>
      <c r="C165">
        <v>0.01</v>
      </c>
      <c r="D165">
        <v>0.01</v>
      </c>
      <c r="E165">
        <v>0.209485236855248</v>
      </c>
      <c r="F165">
        <v>0.19136096870604399</v>
      </c>
      <c r="G165">
        <v>0.47320763214379902</v>
      </c>
      <c r="H165">
        <v>14.124650505706001</v>
      </c>
      <c r="I165">
        <v>13.8980850002621</v>
      </c>
      <c r="J165">
        <v>1</v>
      </c>
      <c r="K165">
        <v>0.67600000000000005</v>
      </c>
      <c r="L165">
        <v>0.23300000000000001</v>
      </c>
      <c r="M165">
        <v>0.09</v>
      </c>
      <c r="N165">
        <v>0.752</v>
      </c>
      <c r="O165">
        <v>0.248</v>
      </c>
      <c r="P165">
        <v>0.79500000000000004</v>
      </c>
      <c r="Q165">
        <v>0.20499999999999999</v>
      </c>
    </row>
    <row r="166" spans="1:17">
      <c r="A166">
        <v>2</v>
      </c>
      <c r="B166">
        <v>1.5</v>
      </c>
      <c r="C166">
        <v>0.01</v>
      </c>
      <c r="D166">
        <v>0.01</v>
      </c>
      <c r="E166">
        <v>0.27398458612994098</v>
      </c>
      <c r="F166">
        <v>0.27894243993715701</v>
      </c>
      <c r="G166">
        <v>1.17272404411661</v>
      </c>
      <c r="H166">
        <v>14.416022914508501</v>
      </c>
      <c r="I166">
        <v>14.3633087018907</v>
      </c>
      <c r="J166">
        <v>1</v>
      </c>
      <c r="K166">
        <v>0.68200000000000005</v>
      </c>
      <c r="L166">
        <v>0.314</v>
      </c>
      <c r="M166">
        <v>4.0000000000000001E-3</v>
      </c>
      <c r="N166">
        <v>0.745</v>
      </c>
      <c r="O166">
        <v>0.255</v>
      </c>
      <c r="P166">
        <v>0.82099999999999995</v>
      </c>
      <c r="Q166">
        <v>0.17899999999999999</v>
      </c>
    </row>
    <row r="167" spans="1:17">
      <c r="A167">
        <v>3</v>
      </c>
      <c r="B167">
        <v>1.5</v>
      </c>
      <c r="C167">
        <v>0.01</v>
      </c>
      <c r="D167">
        <v>0.01</v>
      </c>
      <c r="E167">
        <v>0.42250734138750401</v>
      </c>
      <c r="F167">
        <v>6.3291684517724697E-2</v>
      </c>
      <c r="G167">
        <v>0.443517711551425</v>
      </c>
      <c r="H167">
        <v>14.0269592479446</v>
      </c>
      <c r="I167">
        <v>14.1883437023784</v>
      </c>
      <c r="J167">
        <v>1</v>
      </c>
      <c r="K167">
        <v>0.70199999999999996</v>
      </c>
      <c r="L167">
        <v>0.216</v>
      </c>
      <c r="M167">
        <v>8.2000000000000003E-2</v>
      </c>
      <c r="N167">
        <v>0.77400000000000002</v>
      </c>
      <c r="O167">
        <v>0.22600000000000001</v>
      </c>
      <c r="P167">
        <v>0.71799999999999997</v>
      </c>
      <c r="Q167">
        <v>0.28199999999999997</v>
      </c>
    </row>
    <row r="168" spans="1:17">
      <c r="A168">
        <v>2.5</v>
      </c>
      <c r="B168">
        <v>1.75</v>
      </c>
      <c r="C168">
        <v>0.01</v>
      </c>
      <c r="D168">
        <v>0.01</v>
      </c>
      <c r="E168">
        <v>0.476741198940346</v>
      </c>
      <c r="F168">
        <v>-1.0145715056735199E-2</v>
      </c>
      <c r="G168">
        <v>1.02257174866512</v>
      </c>
      <c r="H168">
        <v>14.2391135997663</v>
      </c>
      <c r="I168">
        <v>14.261638131760099</v>
      </c>
      <c r="J168">
        <v>1</v>
      </c>
      <c r="K168">
        <v>0.67900000000000005</v>
      </c>
      <c r="L168">
        <v>0.313</v>
      </c>
      <c r="M168">
        <v>8.0000000000000002E-3</v>
      </c>
      <c r="N168">
        <v>0.752</v>
      </c>
      <c r="O168">
        <v>0.248</v>
      </c>
      <c r="P168">
        <v>0.79500000000000004</v>
      </c>
      <c r="Q168">
        <v>0.20499999999999999</v>
      </c>
    </row>
    <row r="169" spans="1:17">
      <c r="A169">
        <v>2</v>
      </c>
      <c r="B169">
        <v>0.5</v>
      </c>
      <c r="C169">
        <v>0.01</v>
      </c>
      <c r="D169">
        <v>0.01</v>
      </c>
      <c r="E169">
        <v>0.109140810480678</v>
      </c>
      <c r="F169">
        <v>-8.4941295888048704E-2</v>
      </c>
      <c r="G169">
        <v>0.29998486581448502</v>
      </c>
      <c r="H169">
        <v>15.4083427122524</v>
      </c>
      <c r="I169">
        <v>15.211797516264101</v>
      </c>
      <c r="J169">
        <v>1</v>
      </c>
      <c r="K169">
        <v>0.307</v>
      </c>
      <c r="L169">
        <v>6.6000000000000003E-2</v>
      </c>
      <c r="M169">
        <v>0.627</v>
      </c>
      <c r="N169">
        <v>0.77400000000000002</v>
      </c>
      <c r="O169">
        <v>0.22600000000000001</v>
      </c>
      <c r="P169">
        <v>0.71799999999999997</v>
      </c>
      <c r="Q169">
        <v>0.28199999999999997</v>
      </c>
    </row>
    <row r="170" spans="1:17">
      <c r="A170">
        <v>3</v>
      </c>
      <c r="B170">
        <v>1</v>
      </c>
      <c r="C170">
        <v>0.01</v>
      </c>
      <c r="D170">
        <v>0.01</v>
      </c>
      <c r="E170">
        <v>0.28747449546202197</v>
      </c>
      <c r="F170">
        <v>-0.113219755329052</v>
      </c>
      <c r="G170">
        <v>0.80149353470960705</v>
      </c>
      <c r="H170">
        <v>14.6926644487729</v>
      </c>
      <c r="I170">
        <v>14.8406979718567</v>
      </c>
      <c r="J170">
        <v>1</v>
      </c>
      <c r="K170">
        <v>0.54900000000000004</v>
      </c>
      <c r="L170">
        <v>0.111</v>
      </c>
      <c r="M170">
        <v>0.34</v>
      </c>
      <c r="N170">
        <v>0.76600000000000001</v>
      </c>
      <c r="O170">
        <v>0.23400000000000001</v>
      </c>
      <c r="P170">
        <v>0.74399999999999999</v>
      </c>
      <c r="Q170">
        <v>0.25600000000000001</v>
      </c>
    </row>
    <row r="171" spans="1:17">
      <c r="A171">
        <v>2.5</v>
      </c>
      <c r="B171">
        <v>1.25</v>
      </c>
      <c r="C171">
        <v>0.01</v>
      </c>
      <c r="D171">
        <v>0.01</v>
      </c>
      <c r="E171">
        <v>0.29570097333786299</v>
      </c>
      <c r="F171">
        <v>0.30500391787901499</v>
      </c>
      <c r="G171">
        <v>0.98235530637695301</v>
      </c>
      <c r="H171">
        <v>13.9942471457517</v>
      </c>
      <c r="I171">
        <v>13.960827418436599</v>
      </c>
      <c r="J171">
        <v>1</v>
      </c>
      <c r="K171">
        <v>0.71099999999999997</v>
      </c>
      <c r="L171">
        <v>0.20499999999999999</v>
      </c>
      <c r="M171">
        <v>8.4000000000000005E-2</v>
      </c>
      <c r="N171">
        <v>0.76600000000000001</v>
      </c>
      <c r="O171">
        <v>0.23400000000000001</v>
      </c>
      <c r="P171">
        <v>0.74399999999999999</v>
      </c>
      <c r="Q171">
        <v>0.25600000000000001</v>
      </c>
    </row>
    <row r="172" spans="1:17">
      <c r="A172">
        <v>3.5</v>
      </c>
      <c r="B172">
        <v>1.75</v>
      </c>
      <c r="C172">
        <v>0.01</v>
      </c>
      <c r="D172">
        <v>0.01</v>
      </c>
      <c r="E172">
        <v>0.45653927782669101</v>
      </c>
      <c r="F172">
        <v>-7.7436755176960206E-2</v>
      </c>
      <c r="G172">
        <v>0.41324309363226902</v>
      </c>
      <c r="H172">
        <v>14.1296038738334</v>
      </c>
      <c r="I172">
        <v>13.8424283652336</v>
      </c>
      <c r="J172">
        <v>1</v>
      </c>
      <c r="K172">
        <v>0.66600000000000004</v>
      </c>
      <c r="L172">
        <v>0.247</v>
      </c>
      <c r="M172">
        <v>8.6999999999999994E-2</v>
      </c>
      <c r="N172">
        <v>0.73699999999999999</v>
      </c>
      <c r="O172">
        <v>0.26300000000000001</v>
      </c>
      <c r="P172">
        <v>0.84599999999999997</v>
      </c>
      <c r="Q172">
        <v>0.154</v>
      </c>
    </row>
    <row r="173" spans="1:17">
      <c r="A173">
        <v>2.5</v>
      </c>
      <c r="B173">
        <v>0.75</v>
      </c>
      <c r="C173">
        <v>0.01</v>
      </c>
      <c r="D173">
        <v>0.01</v>
      </c>
      <c r="E173">
        <v>4.4592192472787298E-2</v>
      </c>
      <c r="F173">
        <v>0.47010404994951399</v>
      </c>
      <c r="G173" s="103">
        <v>2.2962492228601698E-13</v>
      </c>
      <c r="H173">
        <v>14.115953179236</v>
      </c>
      <c r="I173">
        <v>14.0961910677193</v>
      </c>
      <c r="J173">
        <v>1</v>
      </c>
      <c r="K173">
        <v>0.39200000000000002</v>
      </c>
      <c r="L173">
        <v>0.125</v>
      </c>
      <c r="M173">
        <v>0.48299999999999998</v>
      </c>
      <c r="N173">
        <v>0.752</v>
      </c>
      <c r="O173">
        <v>0.248</v>
      </c>
      <c r="P173">
        <v>0.79500000000000004</v>
      </c>
      <c r="Q173">
        <v>0.20499999999999999</v>
      </c>
    </row>
    <row r="174" spans="1:17">
      <c r="A174">
        <v>4.5</v>
      </c>
      <c r="B174">
        <v>2.25</v>
      </c>
      <c r="C174">
        <v>0.01</v>
      </c>
      <c r="D174">
        <v>0.01</v>
      </c>
      <c r="E174">
        <v>0.64388043979316001</v>
      </c>
      <c r="F174">
        <v>-0.13491095872430001</v>
      </c>
      <c r="G174">
        <v>0.54000743291942799</v>
      </c>
      <c r="H174">
        <v>14.063362669312101</v>
      </c>
      <c r="I174">
        <v>14.172039764793601</v>
      </c>
      <c r="J174">
        <v>1</v>
      </c>
      <c r="K174">
        <v>0.68400000000000005</v>
      </c>
      <c r="L174">
        <v>0.23300000000000001</v>
      </c>
      <c r="M174">
        <v>8.3000000000000004E-2</v>
      </c>
      <c r="N174">
        <v>0.752</v>
      </c>
      <c r="O174">
        <v>0.248</v>
      </c>
      <c r="P174">
        <v>0.79500000000000004</v>
      </c>
      <c r="Q174">
        <v>0.20499999999999999</v>
      </c>
    </row>
    <row r="175" spans="1:17">
      <c r="A175">
        <v>5</v>
      </c>
      <c r="B175">
        <v>2</v>
      </c>
      <c r="C175">
        <v>0.01</v>
      </c>
      <c r="D175">
        <v>0.01</v>
      </c>
      <c r="E175">
        <v>0.51573568668974601</v>
      </c>
      <c r="F175">
        <v>-2.2622161552893299E-2</v>
      </c>
      <c r="G175">
        <v>9.3250569061203603E-2</v>
      </c>
      <c r="H175">
        <v>13.9932837022745</v>
      </c>
      <c r="I175">
        <v>14.121730663427</v>
      </c>
      <c r="J175">
        <v>1</v>
      </c>
      <c r="K175">
        <v>0.61699999999999999</v>
      </c>
      <c r="L175">
        <v>0.17100000000000001</v>
      </c>
      <c r="M175">
        <v>0.21199999999999999</v>
      </c>
      <c r="N175">
        <v>0.76600000000000001</v>
      </c>
      <c r="O175">
        <v>0.23400000000000001</v>
      </c>
      <c r="P175">
        <v>0.74399999999999999</v>
      </c>
      <c r="Q175">
        <v>0.25600000000000001</v>
      </c>
    </row>
    <row r="176" spans="1:17">
      <c r="A176">
        <v>3</v>
      </c>
      <c r="B176">
        <v>2</v>
      </c>
      <c r="C176">
        <v>0.01</v>
      </c>
      <c r="D176">
        <v>0.01</v>
      </c>
      <c r="E176">
        <v>0.53786654272775902</v>
      </c>
      <c r="F176">
        <v>-2.5000168406228099E-2</v>
      </c>
      <c r="G176">
        <v>0.57342101859052996</v>
      </c>
      <c r="H176">
        <v>14.457722533523199</v>
      </c>
      <c r="I176">
        <v>14.643152560085699</v>
      </c>
      <c r="J176">
        <v>1</v>
      </c>
      <c r="K176">
        <v>0.67900000000000005</v>
      </c>
      <c r="L176">
        <v>0.309</v>
      </c>
      <c r="M176">
        <v>1.2999999999999999E-2</v>
      </c>
      <c r="N176">
        <v>0.76600000000000001</v>
      </c>
      <c r="O176">
        <v>0.23400000000000001</v>
      </c>
      <c r="P176">
        <v>0.74399999999999999</v>
      </c>
      <c r="Q176">
        <v>0.25600000000000001</v>
      </c>
    </row>
    <row r="177" spans="1:17">
      <c r="A177">
        <v>4</v>
      </c>
      <c r="B177">
        <v>2</v>
      </c>
      <c r="C177">
        <v>0.01</v>
      </c>
      <c r="D177">
        <v>0.01</v>
      </c>
      <c r="E177">
        <v>0.61893241404635202</v>
      </c>
      <c r="F177">
        <v>-0.20034537047485301</v>
      </c>
      <c r="G177">
        <v>0.38365614558753702</v>
      </c>
      <c r="H177">
        <v>14.017482610692801</v>
      </c>
      <c r="I177">
        <v>14.253954107115099</v>
      </c>
      <c r="J177">
        <v>1</v>
      </c>
      <c r="K177">
        <v>0.69399999999999995</v>
      </c>
      <c r="L177">
        <v>0.22600000000000001</v>
      </c>
      <c r="M177">
        <v>0.08</v>
      </c>
      <c r="N177">
        <v>0.75900000000000001</v>
      </c>
      <c r="O177">
        <v>0.24099999999999999</v>
      </c>
      <c r="P177">
        <v>0.76900000000000002</v>
      </c>
      <c r="Q177">
        <v>0.23100000000000001</v>
      </c>
    </row>
    <row r="178" spans="1:17">
      <c r="A178">
        <v>3.5</v>
      </c>
      <c r="B178">
        <v>2.25</v>
      </c>
      <c r="C178">
        <v>0.01</v>
      </c>
      <c r="D178">
        <v>0.01</v>
      </c>
      <c r="E178">
        <v>-1.5257769535360799E-3</v>
      </c>
      <c r="F178">
        <v>-4.4999417690495799E-2</v>
      </c>
      <c r="G178">
        <v>0.553005630181017</v>
      </c>
      <c r="H178">
        <v>14.715703848585701</v>
      </c>
      <c r="I178">
        <v>14.3152465904813</v>
      </c>
      <c r="J178">
        <v>1</v>
      </c>
      <c r="K178">
        <v>0.48299999999999998</v>
      </c>
      <c r="L178">
        <v>0.495</v>
      </c>
      <c r="M178">
        <v>2.1999999999999999E-2</v>
      </c>
      <c r="N178">
        <v>0.76600000000000001</v>
      </c>
      <c r="O178">
        <v>0.23400000000000001</v>
      </c>
      <c r="P178">
        <v>0.74399999999999999</v>
      </c>
      <c r="Q178">
        <v>0.25600000000000001</v>
      </c>
    </row>
    <row r="179" spans="1:17">
      <c r="A179">
        <v>4</v>
      </c>
      <c r="B179">
        <v>2.5</v>
      </c>
      <c r="C179">
        <v>0.01</v>
      </c>
      <c r="D179">
        <v>0.01</v>
      </c>
      <c r="E179">
        <v>0.77186030353390001</v>
      </c>
      <c r="F179">
        <v>-0.30401055067961502</v>
      </c>
      <c r="G179">
        <v>0.70008002458727003</v>
      </c>
      <c r="H179">
        <v>14.213319022551399</v>
      </c>
      <c r="I179">
        <v>14.313276083173999</v>
      </c>
      <c r="J179">
        <v>1</v>
      </c>
      <c r="K179">
        <v>0.68100000000000005</v>
      </c>
      <c r="L179">
        <v>0.29899999999999999</v>
      </c>
      <c r="M179">
        <v>0.02</v>
      </c>
      <c r="N179">
        <v>0.752</v>
      </c>
      <c r="O179">
        <v>0.248</v>
      </c>
      <c r="P179">
        <v>0.79500000000000004</v>
      </c>
      <c r="Q179">
        <v>0.20499999999999999</v>
      </c>
    </row>
    <row r="180" spans="1:17">
      <c r="A180">
        <v>4</v>
      </c>
      <c r="B180">
        <v>1.5</v>
      </c>
      <c r="C180">
        <v>0.01</v>
      </c>
      <c r="D180">
        <v>0.01</v>
      </c>
      <c r="E180">
        <v>0.281486029757819</v>
      </c>
      <c r="F180">
        <v>0.43534354402018</v>
      </c>
      <c r="G180">
        <v>0.80548910853051803</v>
      </c>
      <c r="H180">
        <v>14.222821067370599</v>
      </c>
      <c r="I180">
        <v>14.051812535658399</v>
      </c>
      <c r="J180">
        <v>1</v>
      </c>
      <c r="K180">
        <v>0.58099999999999996</v>
      </c>
      <c r="L180">
        <v>0.153</v>
      </c>
      <c r="M180">
        <v>0.26600000000000001</v>
      </c>
      <c r="N180">
        <v>0.75900000000000001</v>
      </c>
      <c r="O180">
        <v>0.24099999999999999</v>
      </c>
      <c r="P180">
        <v>0.76900000000000002</v>
      </c>
      <c r="Q180">
        <v>0.23100000000000001</v>
      </c>
    </row>
    <row r="181" spans="1:17">
      <c r="A181">
        <v>3.5</v>
      </c>
      <c r="B181">
        <v>1.25</v>
      </c>
      <c r="C181">
        <v>0.01</v>
      </c>
      <c r="D181">
        <v>0.01</v>
      </c>
      <c r="E181">
        <v>0.25844630917718198</v>
      </c>
      <c r="F181">
        <v>0.105001051818144</v>
      </c>
      <c r="G181">
        <v>8.6409628041808906E-2</v>
      </c>
      <c r="H181">
        <v>14.012283548028</v>
      </c>
      <c r="I181">
        <v>14.1216349682139</v>
      </c>
      <c r="J181">
        <v>1</v>
      </c>
      <c r="K181">
        <v>0.53700000000000003</v>
      </c>
      <c r="L181">
        <v>0.152</v>
      </c>
      <c r="M181">
        <v>0.311</v>
      </c>
      <c r="N181">
        <v>0.76600000000000001</v>
      </c>
      <c r="O181">
        <v>0.23400000000000001</v>
      </c>
      <c r="P181">
        <v>0.74399999999999999</v>
      </c>
      <c r="Q181">
        <v>0.25600000000000001</v>
      </c>
    </row>
    <row r="182" spans="1:17">
      <c r="A182">
        <v>5.5</v>
      </c>
      <c r="B182">
        <v>2.75</v>
      </c>
      <c r="C182">
        <v>0.01</v>
      </c>
      <c r="D182">
        <v>0.01</v>
      </c>
      <c r="E182">
        <v>0.78825613782659198</v>
      </c>
      <c r="F182">
        <v>3.56716851083499E-2</v>
      </c>
      <c r="G182">
        <v>0.57072526535691903</v>
      </c>
      <c r="H182">
        <v>13.950052613482701</v>
      </c>
      <c r="I182">
        <v>14.6253310636391</v>
      </c>
      <c r="J182">
        <v>1</v>
      </c>
      <c r="K182">
        <v>0.70099999999999996</v>
      </c>
      <c r="L182">
        <v>0.218</v>
      </c>
      <c r="M182">
        <v>8.1000000000000003E-2</v>
      </c>
      <c r="N182">
        <v>0.75900000000000001</v>
      </c>
      <c r="O182">
        <v>0.24099999999999999</v>
      </c>
      <c r="P182">
        <v>0.76900000000000002</v>
      </c>
      <c r="Q182">
        <v>0.23100000000000001</v>
      </c>
    </row>
    <row r="183" spans="1:17">
      <c r="A183">
        <v>4.5</v>
      </c>
      <c r="B183">
        <v>1.75</v>
      </c>
      <c r="C183">
        <v>0.01</v>
      </c>
      <c r="D183">
        <v>0.01</v>
      </c>
      <c r="E183">
        <v>0.49635413486972801</v>
      </c>
      <c r="F183">
        <v>-0.144986854632906</v>
      </c>
      <c r="G183">
        <v>0.22500527656632599</v>
      </c>
      <c r="H183">
        <v>13.946158338462199</v>
      </c>
      <c r="I183">
        <v>14.3952762253728</v>
      </c>
      <c r="J183">
        <v>1</v>
      </c>
      <c r="K183">
        <v>0.61799999999999999</v>
      </c>
      <c r="L183">
        <v>0.157</v>
      </c>
      <c r="M183">
        <v>0.22500000000000001</v>
      </c>
      <c r="N183">
        <v>0.77400000000000002</v>
      </c>
      <c r="O183">
        <v>0.22600000000000001</v>
      </c>
      <c r="P183">
        <v>0.71799999999999997</v>
      </c>
      <c r="Q183">
        <v>0.28199999999999997</v>
      </c>
    </row>
    <row r="184" spans="1:17">
      <c r="A184">
        <v>5</v>
      </c>
      <c r="B184">
        <v>3</v>
      </c>
      <c r="C184">
        <v>0.01</v>
      </c>
      <c r="D184">
        <v>0.01</v>
      </c>
      <c r="E184">
        <v>0.82776662930884803</v>
      </c>
      <c r="F184">
        <v>6.4994592565472298E-2</v>
      </c>
      <c r="G184">
        <v>0.66004673419911697</v>
      </c>
      <c r="H184">
        <v>14.1107857480593</v>
      </c>
      <c r="I184">
        <v>14.4062266404844</v>
      </c>
      <c r="J184">
        <v>1</v>
      </c>
      <c r="K184">
        <v>0.70099999999999996</v>
      </c>
      <c r="L184">
        <v>0.27100000000000002</v>
      </c>
      <c r="M184">
        <v>2.8000000000000001E-2</v>
      </c>
      <c r="N184">
        <v>0.76600000000000001</v>
      </c>
      <c r="O184">
        <v>0.23400000000000001</v>
      </c>
      <c r="P184">
        <v>0.74399999999999999</v>
      </c>
      <c r="Q184">
        <v>0.25600000000000001</v>
      </c>
    </row>
    <row r="185" spans="1:17">
      <c r="A185">
        <v>5.5</v>
      </c>
      <c r="B185">
        <v>2.25</v>
      </c>
      <c r="C185">
        <v>0.01</v>
      </c>
      <c r="D185">
        <v>0.01</v>
      </c>
      <c r="E185">
        <v>0.58721209019215104</v>
      </c>
      <c r="F185">
        <v>-0.27388863451450601</v>
      </c>
      <c r="G185">
        <v>9.0817591794049399E-2</v>
      </c>
      <c r="H185">
        <v>14.069041336601501</v>
      </c>
      <c r="I185">
        <v>13.9024106070923</v>
      </c>
      <c r="J185">
        <v>1</v>
      </c>
      <c r="K185">
        <v>0.60599999999999998</v>
      </c>
      <c r="L185">
        <v>0.19400000000000001</v>
      </c>
      <c r="M185">
        <v>0.2</v>
      </c>
      <c r="N185">
        <v>0.752</v>
      </c>
      <c r="O185">
        <v>0.248</v>
      </c>
      <c r="P185">
        <v>0.79500000000000004</v>
      </c>
      <c r="Q185">
        <v>0.20499999999999999</v>
      </c>
    </row>
    <row r="186" spans="1:17">
      <c r="A186">
        <v>6</v>
      </c>
      <c r="B186">
        <v>2.5</v>
      </c>
      <c r="C186">
        <v>0.01</v>
      </c>
      <c r="D186">
        <v>0.01</v>
      </c>
      <c r="E186">
        <v>0.58893020746284896</v>
      </c>
      <c r="F186">
        <v>0.16184419859530899</v>
      </c>
      <c r="G186">
        <v>0.20368732643000001</v>
      </c>
      <c r="H186">
        <v>14.026804204067201</v>
      </c>
      <c r="I186">
        <v>13.9822385099428</v>
      </c>
      <c r="J186">
        <v>1</v>
      </c>
      <c r="K186">
        <v>0.625</v>
      </c>
      <c r="L186">
        <v>0.187</v>
      </c>
      <c r="M186">
        <v>0.188</v>
      </c>
      <c r="N186">
        <v>0.75900000000000001</v>
      </c>
      <c r="O186">
        <v>0.24099999999999999</v>
      </c>
      <c r="P186">
        <v>0.76900000000000002</v>
      </c>
      <c r="Q186">
        <v>0.23100000000000001</v>
      </c>
    </row>
    <row r="187" spans="1:17">
      <c r="A187">
        <v>6</v>
      </c>
      <c r="B187">
        <v>3</v>
      </c>
      <c r="C187">
        <v>0.01</v>
      </c>
      <c r="D187">
        <v>0.01</v>
      </c>
      <c r="E187">
        <v>0.60548850270749099</v>
      </c>
      <c r="F187">
        <v>0.79499969282764205</v>
      </c>
      <c r="G187">
        <v>0.91200395208812102</v>
      </c>
      <c r="H187">
        <v>13.9218189856264</v>
      </c>
      <c r="I187">
        <v>14.081759288303401</v>
      </c>
      <c r="J187">
        <v>1</v>
      </c>
      <c r="K187">
        <v>0.68700000000000006</v>
      </c>
      <c r="L187">
        <v>0.22500000000000001</v>
      </c>
      <c r="M187">
        <v>8.7999999999999995E-2</v>
      </c>
      <c r="N187">
        <v>0.752</v>
      </c>
      <c r="O187">
        <v>0.248</v>
      </c>
      <c r="P187">
        <v>0.79500000000000004</v>
      </c>
      <c r="Q187">
        <v>0.20499999999999999</v>
      </c>
    </row>
    <row r="188" spans="1:17">
      <c r="A188">
        <v>5</v>
      </c>
      <c r="B188">
        <v>2.5</v>
      </c>
      <c r="C188">
        <v>0.01</v>
      </c>
      <c r="D188">
        <v>0.01</v>
      </c>
      <c r="E188">
        <v>0.60501835734184695</v>
      </c>
      <c r="F188">
        <v>0.60499987058556604</v>
      </c>
      <c r="G188">
        <v>0.87501486440059795</v>
      </c>
      <c r="H188">
        <v>13.8090183324392</v>
      </c>
      <c r="I188">
        <v>14.444151473563</v>
      </c>
      <c r="J188">
        <v>1</v>
      </c>
      <c r="K188">
        <v>0.71399999999999997</v>
      </c>
      <c r="L188">
        <v>0.20399999999999999</v>
      </c>
      <c r="M188">
        <v>8.2000000000000003E-2</v>
      </c>
      <c r="N188">
        <v>0.78100000000000003</v>
      </c>
      <c r="O188">
        <v>0.219</v>
      </c>
      <c r="P188">
        <v>0.69199999999999995</v>
      </c>
      <c r="Q188">
        <v>0.308</v>
      </c>
    </row>
    <row r="189" spans="1:17">
      <c r="A189">
        <v>4.5</v>
      </c>
      <c r="B189">
        <v>2.75</v>
      </c>
      <c r="C189">
        <v>0.01</v>
      </c>
      <c r="D189">
        <v>0.01</v>
      </c>
      <c r="E189">
        <v>0.494486506187365</v>
      </c>
      <c r="F189">
        <v>0.45496670538186301</v>
      </c>
      <c r="G189">
        <v>0.69099985247305395</v>
      </c>
      <c r="H189">
        <v>14.1972507323116</v>
      </c>
      <c r="I189">
        <v>14.368659616349801</v>
      </c>
      <c r="J189">
        <v>1</v>
      </c>
      <c r="K189">
        <v>0.67100000000000004</v>
      </c>
      <c r="L189">
        <v>0.30099999999999999</v>
      </c>
      <c r="M189">
        <v>2.8000000000000001E-2</v>
      </c>
      <c r="N189">
        <v>0.77400000000000002</v>
      </c>
      <c r="O189">
        <v>0.22600000000000001</v>
      </c>
      <c r="P189">
        <v>0.71799999999999997</v>
      </c>
      <c r="Q189">
        <v>0.28199999999999997</v>
      </c>
    </row>
    <row r="190" spans="1:17">
      <c r="A190">
        <v>6</v>
      </c>
      <c r="B190">
        <v>3.5</v>
      </c>
      <c r="C190">
        <v>0.01</v>
      </c>
      <c r="D190">
        <v>0.01</v>
      </c>
      <c r="E190">
        <v>1.0129036676440599</v>
      </c>
      <c r="F190">
        <v>-0.182624315725397</v>
      </c>
      <c r="G190">
        <v>0.47144757951348198</v>
      </c>
      <c r="H190">
        <v>14.1580342569896</v>
      </c>
      <c r="I190">
        <v>14.4963979644243</v>
      </c>
      <c r="J190">
        <v>1</v>
      </c>
      <c r="K190">
        <v>0.69199999999999995</v>
      </c>
      <c r="L190">
        <v>0.27400000000000002</v>
      </c>
      <c r="M190">
        <v>3.4000000000000002E-2</v>
      </c>
      <c r="N190">
        <v>0.75900000000000001</v>
      </c>
      <c r="O190">
        <v>0.24099999999999999</v>
      </c>
      <c r="P190">
        <v>0.76900000000000002</v>
      </c>
      <c r="Q190">
        <v>0.23100000000000001</v>
      </c>
    </row>
    <row r="191" spans="1:17">
      <c r="A191">
        <v>5.5</v>
      </c>
      <c r="B191">
        <v>3.25</v>
      </c>
      <c r="C191">
        <v>0.01</v>
      </c>
      <c r="D191">
        <v>0.01</v>
      </c>
      <c r="E191">
        <v>0.50822252989118999</v>
      </c>
      <c r="F191">
        <v>0.60499823475131997</v>
      </c>
      <c r="G191">
        <v>0.53600489142159102</v>
      </c>
      <c r="H191">
        <v>14.398995783246299</v>
      </c>
      <c r="I191">
        <v>13.9012111527698</v>
      </c>
      <c r="J191">
        <v>1</v>
      </c>
      <c r="K191">
        <v>0.65700000000000003</v>
      </c>
      <c r="L191">
        <v>0.307</v>
      </c>
      <c r="M191">
        <v>3.5999999999999997E-2</v>
      </c>
      <c r="N191">
        <v>0.745</v>
      </c>
      <c r="O191">
        <v>0.255</v>
      </c>
      <c r="P191">
        <v>0.82099999999999995</v>
      </c>
      <c r="Q191">
        <v>0.17899999999999999</v>
      </c>
    </row>
    <row r="192" spans="1:17">
      <c r="A192">
        <v>2</v>
      </c>
      <c r="B192">
        <v>0.5</v>
      </c>
      <c r="C192">
        <v>0.01</v>
      </c>
      <c r="D192">
        <v>0.01</v>
      </c>
      <c r="E192">
        <v>5.1912633752229098E-2</v>
      </c>
      <c r="F192">
        <v>0.175701314026042</v>
      </c>
      <c r="G192">
        <v>0.995091561355128</v>
      </c>
      <c r="H192">
        <v>17.050701546195199</v>
      </c>
      <c r="I192">
        <v>16.8017905620782</v>
      </c>
      <c r="J192">
        <v>1</v>
      </c>
      <c r="K192">
        <v>0.27900000000000003</v>
      </c>
      <c r="L192">
        <v>7.4999999999999997E-2</v>
      </c>
      <c r="M192">
        <v>0.64700000000000002</v>
      </c>
      <c r="N192">
        <v>0.75900000000000001</v>
      </c>
      <c r="O192">
        <v>0.24099999999999999</v>
      </c>
      <c r="P192">
        <v>0.76900000000000002</v>
      </c>
      <c r="Q192">
        <v>0.23100000000000001</v>
      </c>
    </row>
    <row r="193" spans="1:17">
      <c r="A193">
        <v>2</v>
      </c>
      <c r="B193">
        <v>1</v>
      </c>
      <c r="C193">
        <v>0.01</v>
      </c>
      <c r="D193">
        <v>0.01</v>
      </c>
      <c r="E193">
        <v>0.32509484367270503</v>
      </c>
      <c r="F193">
        <v>-3.28132121505397E-2</v>
      </c>
      <c r="G193">
        <v>0.660608855590744</v>
      </c>
      <c r="H193">
        <v>13.9855864550399</v>
      </c>
      <c r="I193">
        <v>14.1078999191259</v>
      </c>
      <c r="J193">
        <v>1</v>
      </c>
      <c r="K193">
        <v>0.72099999999999997</v>
      </c>
      <c r="L193">
        <v>0.20200000000000001</v>
      </c>
      <c r="M193">
        <v>7.6999999999999999E-2</v>
      </c>
      <c r="N193">
        <v>0.78100000000000003</v>
      </c>
      <c r="O193">
        <v>0.219</v>
      </c>
      <c r="P193">
        <v>0.69199999999999995</v>
      </c>
      <c r="Q193">
        <v>0.308</v>
      </c>
    </row>
    <row r="194" spans="1:17">
      <c r="A194">
        <v>2</v>
      </c>
      <c r="B194">
        <v>1.5</v>
      </c>
      <c r="C194">
        <v>0.01</v>
      </c>
      <c r="D194">
        <v>0.01</v>
      </c>
      <c r="E194">
        <v>0.33838597670223203</v>
      </c>
      <c r="F194">
        <v>5.17629191536743E-2</v>
      </c>
      <c r="G194">
        <v>0.59332151891440399</v>
      </c>
      <c r="H194">
        <v>14.930008874228401</v>
      </c>
      <c r="I194">
        <v>14.8524181410968</v>
      </c>
      <c r="J194">
        <v>1</v>
      </c>
      <c r="K194">
        <v>0.65600000000000003</v>
      </c>
      <c r="L194">
        <v>0.34</v>
      </c>
      <c r="M194">
        <v>4.0000000000000001E-3</v>
      </c>
      <c r="N194">
        <v>0.76600000000000001</v>
      </c>
      <c r="O194">
        <v>0.23400000000000001</v>
      </c>
      <c r="P194">
        <v>0.74399999999999999</v>
      </c>
      <c r="Q194">
        <v>0.25600000000000001</v>
      </c>
    </row>
    <row r="195" spans="1:17">
      <c r="A195">
        <v>2.5</v>
      </c>
      <c r="B195">
        <v>1.75</v>
      </c>
      <c r="C195">
        <v>0.01</v>
      </c>
      <c r="D195">
        <v>0.01</v>
      </c>
      <c r="E195">
        <v>0.51167064980223997</v>
      </c>
      <c r="F195">
        <v>-6.7009973195077094E-2</v>
      </c>
      <c r="G195">
        <v>1.1674241044651199</v>
      </c>
      <c r="H195">
        <v>14.0864498657997</v>
      </c>
      <c r="I195">
        <v>14.6360370753975</v>
      </c>
      <c r="J195">
        <v>1</v>
      </c>
      <c r="K195">
        <v>0.68</v>
      </c>
      <c r="L195">
        <v>0.312</v>
      </c>
      <c r="M195">
        <v>8.0000000000000002E-3</v>
      </c>
      <c r="N195">
        <v>0.745</v>
      </c>
      <c r="O195">
        <v>0.255</v>
      </c>
      <c r="P195">
        <v>0.82099999999999995</v>
      </c>
      <c r="Q195">
        <v>0.17899999999999999</v>
      </c>
    </row>
    <row r="196" spans="1:17">
      <c r="A196">
        <v>2.5</v>
      </c>
      <c r="B196">
        <v>1.25</v>
      </c>
      <c r="C196">
        <v>0.01</v>
      </c>
      <c r="D196">
        <v>0.01</v>
      </c>
      <c r="E196">
        <v>0.440649361990959</v>
      </c>
      <c r="F196">
        <v>-0.25435506026788601</v>
      </c>
      <c r="G196">
        <v>0.393584509900823</v>
      </c>
      <c r="H196">
        <v>14.0284958657262</v>
      </c>
      <c r="I196">
        <v>14.255550112902901</v>
      </c>
      <c r="J196">
        <v>1</v>
      </c>
      <c r="K196">
        <v>0.70499999999999996</v>
      </c>
      <c r="L196">
        <v>0.22</v>
      </c>
      <c r="M196">
        <v>7.4999999999999997E-2</v>
      </c>
      <c r="N196">
        <v>0.77400000000000002</v>
      </c>
      <c r="O196">
        <v>0.22600000000000001</v>
      </c>
      <c r="P196">
        <v>0.71799999999999997</v>
      </c>
      <c r="Q196">
        <v>0.28199999999999997</v>
      </c>
    </row>
    <row r="197" spans="1:17">
      <c r="A197">
        <v>3</v>
      </c>
      <c r="B197">
        <v>1.5</v>
      </c>
      <c r="C197">
        <v>0.01</v>
      </c>
      <c r="D197">
        <v>0.01</v>
      </c>
      <c r="E197">
        <v>0.43666279256339602</v>
      </c>
      <c r="F197">
        <v>5.8775380050811801E-3</v>
      </c>
      <c r="G197">
        <v>0.41347708987562698</v>
      </c>
      <c r="H197">
        <v>14.015698338538501</v>
      </c>
      <c r="I197">
        <v>14.2380870961473</v>
      </c>
      <c r="J197">
        <v>1</v>
      </c>
      <c r="K197">
        <v>0.70199999999999996</v>
      </c>
      <c r="L197">
        <v>0.217</v>
      </c>
      <c r="M197">
        <v>8.1000000000000003E-2</v>
      </c>
      <c r="N197">
        <v>0.77400000000000002</v>
      </c>
      <c r="O197">
        <v>0.22600000000000001</v>
      </c>
      <c r="P197">
        <v>0.71799999999999997</v>
      </c>
      <c r="Q197">
        <v>0.28199999999999997</v>
      </c>
    </row>
    <row r="198" spans="1:17">
      <c r="A198">
        <v>3</v>
      </c>
      <c r="B198">
        <v>1</v>
      </c>
      <c r="C198">
        <v>0.01</v>
      </c>
      <c r="D198">
        <v>0.01</v>
      </c>
      <c r="E198">
        <v>0.33806761227260301</v>
      </c>
      <c r="F198">
        <v>-0.26204561628753198</v>
      </c>
      <c r="G198">
        <v>0.80160525253599102</v>
      </c>
      <c r="H198">
        <v>14.9689660783891</v>
      </c>
      <c r="I198">
        <v>14.3988615209923</v>
      </c>
      <c r="J198">
        <v>1</v>
      </c>
      <c r="K198">
        <v>0.57499999999999996</v>
      </c>
      <c r="L198">
        <v>0.10299999999999999</v>
      </c>
      <c r="M198">
        <v>0.32200000000000001</v>
      </c>
      <c r="N198">
        <v>0.76600000000000001</v>
      </c>
      <c r="O198">
        <v>0.23400000000000001</v>
      </c>
      <c r="P198">
        <v>0.74399999999999999</v>
      </c>
      <c r="Q198">
        <v>0.25600000000000001</v>
      </c>
    </row>
    <row r="199" spans="1:17">
      <c r="A199">
        <v>4.5</v>
      </c>
      <c r="B199">
        <v>2.25</v>
      </c>
      <c r="C199">
        <v>0.01</v>
      </c>
      <c r="D199">
        <v>0.01</v>
      </c>
      <c r="E199">
        <v>0.61724750060768296</v>
      </c>
      <c r="F199">
        <v>-6.0896810066621697E-2</v>
      </c>
      <c r="G199">
        <v>0.42351662060270501</v>
      </c>
      <c r="H199">
        <v>14.0838646457353</v>
      </c>
      <c r="I199">
        <v>13.989653075930599</v>
      </c>
      <c r="J199">
        <v>1</v>
      </c>
      <c r="K199">
        <v>0.68200000000000005</v>
      </c>
      <c r="L199">
        <v>0.23400000000000001</v>
      </c>
      <c r="M199">
        <v>8.4000000000000005E-2</v>
      </c>
      <c r="N199">
        <v>0.752</v>
      </c>
      <c r="O199">
        <v>0.248</v>
      </c>
      <c r="P199">
        <v>0.79500000000000004</v>
      </c>
      <c r="Q199">
        <v>0.20499999999999999</v>
      </c>
    </row>
    <row r="200" spans="1:17">
      <c r="A200">
        <v>3</v>
      </c>
      <c r="B200">
        <v>2</v>
      </c>
      <c r="C200">
        <v>0.01</v>
      </c>
      <c r="D200">
        <v>0.01</v>
      </c>
      <c r="E200">
        <v>0.56405001901472596</v>
      </c>
      <c r="F200">
        <v>-1.9335125083303401E-2</v>
      </c>
      <c r="G200">
        <v>1.01330197370666</v>
      </c>
      <c r="H200">
        <v>14.220251030054399</v>
      </c>
      <c r="I200">
        <v>13.88268903999</v>
      </c>
      <c r="J200">
        <v>1</v>
      </c>
      <c r="K200">
        <v>0.68899999999999995</v>
      </c>
      <c r="L200">
        <v>0.29899999999999999</v>
      </c>
      <c r="M200">
        <v>1.2E-2</v>
      </c>
      <c r="N200">
        <v>0.75900000000000001</v>
      </c>
      <c r="O200">
        <v>0.24099999999999999</v>
      </c>
      <c r="P200">
        <v>0.76900000000000002</v>
      </c>
      <c r="Q200">
        <v>0.23100000000000001</v>
      </c>
    </row>
    <row r="201" spans="1:17">
      <c r="A201">
        <v>2.5</v>
      </c>
      <c r="B201">
        <v>0.75</v>
      </c>
      <c r="C201">
        <v>0.01</v>
      </c>
      <c r="D201">
        <v>0.01</v>
      </c>
      <c r="E201">
        <v>0.137795643121258</v>
      </c>
      <c r="F201">
        <v>0.16500032218756799</v>
      </c>
      <c r="G201">
        <v>0.65699967819702598</v>
      </c>
      <c r="H201">
        <v>14.9317796374475</v>
      </c>
      <c r="I201">
        <v>14.5207072411586</v>
      </c>
      <c r="J201">
        <v>1</v>
      </c>
      <c r="K201">
        <v>0.44400000000000001</v>
      </c>
      <c r="L201">
        <v>9.8000000000000004E-2</v>
      </c>
      <c r="M201">
        <v>0.45800000000000002</v>
      </c>
      <c r="N201">
        <v>0.77400000000000002</v>
      </c>
      <c r="O201">
        <v>0.22600000000000001</v>
      </c>
      <c r="P201">
        <v>0.71799999999999997</v>
      </c>
      <c r="Q201">
        <v>0.28199999999999997</v>
      </c>
    </row>
    <row r="202" spans="1:17">
      <c r="A202">
        <v>5</v>
      </c>
      <c r="B202">
        <v>2.5</v>
      </c>
      <c r="C202">
        <v>0.01</v>
      </c>
      <c r="D202">
        <v>0.01</v>
      </c>
      <c r="E202">
        <v>0.77760349351272695</v>
      </c>
      <c r="F202">
        <v>-7.8457984488895405E-2</v>
      </c>
      <c r="G202">
        <v>0.41347001302257802</v>
      </c>
      <c r="H202">
        <v>14.000817374742001</v>
      </c>
      <c r="I202">
        <v>14.298248750454301</v>
      </c>
      <c r="J202">
        <v>1</v>
      </c>
      <c r="K202">
        <v>0.71</v>
      </c>
      <c r="L202">
        <v>0.21199999999999999</v>
      </c>
      <c r="M202">
        <v>7.8E-2</v>
      </c>
      <c r="N202">
        <v>0.78100000000000003</v>
      </c>
      <c r="O202">
        <v>0.219</v>
      </c>
      <c r="P202">
        <v>0.69199999999999995</v>
      </c>
      <c r="Q202">
        <v>0.308</v>
      </c>
    </row>
    <row r="203" spans="1:17">
      <c r="A203">
        <v>5</v>
      </c>
      <c r="B203">
        <v>3</v>
      </c>
      <c r="C203">
        <v>0.01</v>
      </c>
      <c r="D203">
        <v>0.01</v>
      </c>
      <c r="E203">
        <v>0.81127263999487498</v>
      </c>
      <c r="F203">
        <v>0.21376426990445499</v>
      </c>
      <c r="G203">
        <v>0.95280258097981696</v>
      </c>
      <c r="H203">
        <v>13.948722674855</v>
      </c>
      <c r="I203">
        <v>14.2297647521575</v>
      </c>
      <c r="J203">
        <v>1</v>
      </c>
      <c r="K203">
        <v>0.71</v>
      </c>
      <c r="L203">
        <v>0.26200000000000001</v>
      </c>
      <c r="M203">
        <v>2.8000000000000001E-2</v>
      </c>
      <c r="N203">
        <v>0.752</v>
      </c>
      <c r="O203">
        <v>0.248</v>
      </c>
      <c r="P203">
        <v>0.79500000000000004</v>
      </c>
      <c r="Q203">
        <v>0.20499999999999999</v>
      </c>
    </row>
    <row r="204" spans="1:17">
      <c r="A204">
        <v>3.5</v>
      </c>
      <c r="B204">
        <v>2.25</v>
      </c>
      <c r="C204">
        <v>0.01</v>
      </c>
      <c r="D204">
        <v>0.01</v>
      </c>
      <c r="E204">
        <v>0.56542243408991799</v>
      </c>
      <c r="F204">
        <v>0.222206682649676</v>
      </c>
      <c r="G204">
        <v>0.99331637091015701</v>
      </c>
      <c r="H204">
        <v>14.0486047291731</v>
      </c>
      <c r="I204">
        <v>14.261847887052999</v>
      </c>
      <c r="J204">
        <v>1</v>
      </c>
      <c r="K204">
        <v>0.70199999999999996</v>
      </c>
      <c r="L204">
        <v>0.28000000000000003</v>
      </c>
      <c r="M204">
        <v>1.7000000000000001E-2</v>
      </c>
      <c r="N204">
        <v>0.752</v>
      </c>
      <c r="O204">
        <v>0.248</v>
      </c>
      <c r="P204">
        <v>0.79500000000000004</v>
      </c>
      <c r="Q204">
        <v>0.20499999999999999</v>
      </c>
    </row>
    <row r="205" spans="1:17">
      <c r="A205">
        <v>3.5</v>
      </c>
      <c r="B205">
        <v>1.75</v>
      </c>
      <c r="C205">
        <v>0.01</v>
      </c>
      <c r="D205">
        <v>0.01</v>
      </c>
      <c r="E205">
        <v>0.44354439831768799</v>
      </c>
      <c r="F205">
        <v>0.171604709176746</v>
      </c>
      <c r="G205">
        <v>0.443168468525029</v>
      </c>
      <c r="H205">
        <v>14.067490039690901</v>
      </c>
      <c r="I205">
        <v>14.0613165865156</v>
      </c>
      <c r="J205">
        <v>1</v>
      </c>
      <c r="K205">
        <v>0.69199999999999995</v>
      </c>
      <c r="L205">
        <v>0.223</v>
      </c>
      <c r="M205">
        <v>8.5000000000000006E-2</v>
      </c>
      <c r="N205">
        <v>0.76600000000000001</v>
      </c>
      <c r="O205">
        <v>0.23400000000000001</v>
      </c>
      <c r="P205">
        <v>0.74399999999999999</v>
      </c>
      <c r="Q205">
        <v>0.25600000000000001</v>
      </c>
    </row>
    <row r="206" spans="1:17">
      <c r="A206">
        <v>5.5</v>
      </c>
      <c r="B206">
        <v>3.25</v>
      </c>
      <c r="C206">
        <v>0.01</v>
      </c>
      <c r="D206">
        <v>0.01</v>
      </c>
      <c r="E206">
        <v>0.81212469680427102</v>
      </c>
      <c r="F206">
        <v>0.369592712095135</v>
      </c>
      <c r="G206">
        <v>0.91329766606022</v>
      </c>
      <c r="H206">
        <v>14.0599060849546</v>
      </c>
      <c r="I206">
        <v>13.8342051821804</v>
      </c>
      <c r="J206">
        <v>1</v>
      </c>
      <c r="K206">
        <v>0.70699999999999996</v>
      </c>
      <c r="L206">
        <v>0.26100000000000001</v>
      </c>
      <c r="M206">
        <v>3.2000000000000001E-2</v>
      </c>
      <c r="N206">
        <v>0.75900000000000001</v>
      </c>
      <c r="O206">
        <v>0.24099999999999999</v>
      </c>
      <c r="P206">
        <v>0.76900000000000002</v>
      </c>
      <c r="Q206">
        <v>0.23100000000000001</v>
      </c>
    </row>
    <row r="207" spans="1:17">
      <c r="A207">
        <v>4</v>
      </c>
      <c r="B207">
        <v>2</v>
      </c>
      <c r="C207">
        <v>0.01</v>
      </c>
      <c r="D207">
        <v>0.01</v>
      </c>
      <c r="E207">
        <v>0.57931297222404698</v>
      </c>
      <c r="F207">
        <v>-0.164985347607849</v>
      </c>
      <c r="G207">
        <v>0.43347762860405997</v>
      </c>
      <c r="H207">
        <v>14.023527979153</v>
      </c>
      <c r="I207">
        <v>14.2071414816476</v>
      </c>
      <c r="J207">
        <v>1</v>
      </c>
      <c r="K207">
        <v>0.68200000000000005</v>
      </c>
      <c r="L207">
        <v>0.23499999999999999</v>
      </c>
      <c r="M207">
        <v>8.3000000000000004E-2</v>
      </c>
      <c r="N207">
        <v>0.745</v>
      </c>
      <c r="O207">
        <v>0.255</v>
      </c>
      <c r="P207">
        <v>0.82099999999999995</v>
      </c>
      <c r="Q207">
        <v>0.17899999999999999</v>
      </c>
    </row>
    <row r="208" spans="1:17">
      <c r="A208">
        <v>4.5</v>
      </c>
      <c r="B208">
        <v>1.75</v>
      </c>
      <c r="C208">
        <v>0.01</v>
      </c>
      <c r="D208">
        <v>0.01</v>
      </c>
      <c r="E208">
        <v>0.37540571605662698</v>
      </c>
      <c r="F208">
        <v>0.175824274511202</v>
      </c>
      <c r="G208">
        <v>4.3193239834315798E-2</v>
      </c>
      <c r="H208">
        <v>14.0021375571243</v>
      </c>
      <c r="I208">
        <v>14.083259570789201</v>
      </c>
      <c r="J208">
        <v>1</v>
      </c>
      <c r="K208">
        <v>0.58599999999999997</v>
      </c>
      <c r="L208">
        <v>0.17299999999999999</v>
      </c>
      <c r="M208">
        <v>0.24099999999999999</v>
      </c>
      <c r="N208">
        <v>0.75900000000000001</v>
      </c>
      <c r="O208">
        <v>0.24099999999999999</v>
      </c>
      <c r="P208">
        <v>0.76900000000000002</v>
      </c>
      <c r="Q208">
        <v>0.23100000000000001</v>
      </c>
    </row>
    <row r="209" spans="1:17">
      <c r="A209">
        <v>4</v>
      </c>
      <c r="B209">
        <v>1.5</v>
      </c>
      <c r="C209">
        <v>0.01</v>
      </c>
      <c r="D209">
        <v>0.01</v>
      </c>
      <c r="E209">
        <v>0.30328506997415899</v>
      </c>
      <c r="F209">
        <v>0.25510209474590501</v>
      </c>
      <c r="G209">
        <v>0.65433363331786898</v>
      </c>
      <c r="H209">
        <v>14.103032474749501</v>
      </c>
      <c r="I209">
        <v>14.568510322571701</v>
      </c>
      <c r="J209">
        <v>1</v>
      </c>
      <c r="K209">
        <v>0.57199999999999995</v>
      </c>
      <c r="L209">
        <v>0.159</v>
      </c>
      <c r="M209">
        <v>0.26900000000000002</v>
      </c>
      <c r="N209">
        <v>0.752</v>
      </c>
      <c r="O209">
        <v>0.248</v>
      </c>
      <c r="P209">
        <v>0.79500000000000004</v>
      </c>
      <c r="Q209">
        <v>0.20499999999999999</v>
      </c>
    </row>
    <row r="210" spans="1:17">
      <c r="A210">
        <v>5.5</v>
      </c>
      <c r="B210">
        <v>2.25</v>
      </c>
      <c r="C210">
        <v>0.01</v>
      </c>
      <c r="D210">
        <v>0.01</v>
      </c>
      <c r="E210">
        <v>0.62935662143039095</v>
      </c>
      <c r="F210">
        <v>8.90047217716841E-2</v>
      </c>
      <c r="G210">
        <v>0.80184364678329001</v>
      </c>
      <c r="H210">
        <v>14.1151562201213</v>
      </c>
      <c r="I210">
        <v>14.0004924171339</v>
      </c>
      <c r="J210">
        <v>1</v>
      </c>
      <c r="K210">
        <v>0.65500000000000003</v>
      </c>
      <c r="L210">
        <v>0.159</v>
      </c>
      <c r="M210">
        <v>0.186</v>
      </c>
      <c r="N210">
        <v>0.76600000000000001</v>
      </c>
      <c r="O210">
        <v>0.23400000000000001</v>
      </c>
      <c r="P210">
        <v>0.74399999999999999</v>
      </c>
      <c r="Q210">
        <v>0.25600000000000001</v>
      </c>
    </row>
    <row r="211" spans="1:17">
      <c r="A211">
        <v>4.5</v>
      </c>
      <c r="B211">
        <v>2.75</v>
      </c>
      <c r="C211">
        <v>0.01</v>
      </c>
      <c r="D211">
        <v>0.01</v>
      </c>
      <c r="E211">
        <v>0.81941483416052496</v>
      </c>
      <c r="F211">
        <v>-5.5546812442878402E-2</v>
      </c>
      <c r="G211">
        <v>1.0125480883550499</v>
      </c>
      <c r="H211">
        <v>13.9492209854159</v>
      </c>
      <c r="I211">
        <v>14.3280476920515</v>
      </c>
      <c r="J211">
        <v>1</v>
      </c>
      <c r="K211">
        <v>0.70399999999999996</v>
      </c>
      <c r="L211">
        <v>0.27300000000000002</v>
      </c>
      <c r="M211">
        <v>2.4E-2</v>
      </c>
      <c r="N211">
        <v>0.745</v>
      </c>
      <c r="O211">
        <v>0.255</v>
      </c>
      <c r="P211">
        <v>0.82099999999999995</v>
      </c>
      <c r="Q211">
        <v>0.17899999999999999</v>
      </c>
    </row>
    <row r="212" spans="1:17">
      <c r="A212">
        <v>3.5</v>
      </c>
      <c r="B212">
        <v>1.25</v>
      </c>
      <c r="C212">
        <v>0.01</v>
      </c>
      <c r="D212">
        <v>0.01</v>
      </c>
      <c r="E212">
        <v>0.23612459088485799</v>
      </c>
      <c r="F212">
        <v>0.27719870358013499</v>
      </c>
      <c r="G212">
        <v>4.8941718891261702E-4</v>
      </c>
      <c r="H212">
        <v>13.9853045589125</v>
      </c>
      <c r="I212">
        <v>14.154082537815</v>
      </c>
      <c r="J212">
        <v>1</v>
      </c>
      <c r="K212">
        <v>0.54500000000000004</v>
      </c>
      <c r="L212">
        <v>0.14599999999999999</v>
      </c>
      <c r="M212">
        <v>0.309</v>
      </c>
      <c r="N212">
        <v>0.77400000000000002</v>
      </c>
      <c r="O212">
        <v>0.22600000000000001</v>
      </c>
      <c r="P212">
        <v>0.71799999999999997</v>
      </c>
      <c r="Q212">
        <v>0.28199999999999997</v>
      </c>
    </row>
    <row r="213" spans="1:17">
      <c r="A213">
        <v>5.5</v>
      </c>
      <c r="B213">
        <v>2.75</v>
      </c>
      <c r="C213">
        <v>0.01</v>
      </c>
      <c r="D213">
        <v>0.01</v>
      </c>
      <c r="E213">
        <v>0.85052894024199399</v>
      </c>
      <c r="F213">
        <v>2.31159108162203E-2</v>
      </c>
      <c r="G213">
        <v>0.80264121384861098</v>
      </c>
      <c r="H213">
        <v>13.9181569040214</v>
      </c>
      <c r="I213">
        <v>13.9976594355696</v>
      </c>
      <c r="J213">
        <v>1</v>
      </c>
      <c r="K213">
        <v>0.71699999999999997</v>
      </c>
      <c r="L213">
        <v>0.20599999999999999</v>
      </c>
      <c r="M213">
        <v>7.6999999999999999E-2</v>
      </c>
      <c r="N213">
        <v>0.76600000000000001</v>
      </c>
      <c r="O213">
        <v>0.23400000000000001</v>
      </c>
      <c r="P213">
        <v>0.74399999999999999</v>
      </c>
      <c r="Q213">
        <v>0.25600000000000001</v>
      </c>
    </row>
    <row r="214" spans="1:17">
      <c r="A214">
        <v>6</v>
      </c>
      <c r="B214">
        <v>2.5</v>
      </c>
      <c r="C214">
        <v>0.01</v>
      </c>
      <c r="D214">
        <v>0.01</v>
      </c>
      <c r="E214">
        <v>0.64389119615632195</v>
      </c>
      <c r="F214">
        <v>0.16569519166762101</v>
      </c>
      <c r="G214">
        <v>0.65647521881369297</v>
      </c>
      <c r="H214">
        <v>13.979739156086501</v>
      </c>
      <c r="I214">
        <v>14.4403622698583</v>
      </c>
      <c r="J214">
        <v>1</v>
      </c>
      <c r="K214">
        <v>0.64600000000000002</v>
      </c>
      <c r="L214">
        <v>0.17299999999999999</v>
      </c>
      <c r="M214">
        <v>0.18099999999999999</v>
      </c>
      <c r="N214">
        <v>0.75900000000000001</v>
      </c>
      <c r="O214">
        <v>0.24099999999999999</v>
      </c>
      <c r="P214">
        <v>0.76900000000000002</v>
      </c>
      <c r="Q214">
        <v>0.23100000000000001</v>
      </c>
    </row>
    <row r="215" spans="1:17">
      <c r="A215">
        <v>6</v>
      </c>
      <c r="B215">
        <v>3.5</v>
      </c>
      <c r="C215">
        <v>0.01</v>
      </c>
      <c r="D215">
        <v>0.01</v>
      </c>
      <c r="E215">
        <v>0.98106880020562603</v>
      </c>
      <c r="F215">
        <v>-7.8808823353464702E-2</v>
      </c>
      <c r="G215">
        <v>0.68034156375779797</v>
      </c>
      <c r="H215">
        <v>14.129401647596101</v>
      </c>
      <c r="I215">
        <v>14.1113187226218</v>
      </c>
      <c r="J215">
        <v>1</v>
      </c>
      <c r="K215">
        <v>0.69299999999999995</v>
      </c>
      <c r="L215">
        <v>0.27300000000000002</v>
      </c>
      <c r="M215">
        <v>3.4000000000000002E-2</v>
      </c>
      <c r="N215">
        <v>0.752</v>
      </c>
      <c r="O215">
        <v>0.248</v>
      </c>
      <c r="P215">
        <v>0.79500000000000004</v>
      </c>
      <c r="Q215">
        <v>0.20499999999999999</v>
      </c>
    </row>
    <row r="216" spans="1:17">
      <c r="A216">
        <v>6</v>
      </c>
      <c r="B216">
        <v>3</v>
      </c>
      <c r="C216">
        <v>0.01</v>
      </c>
      <c r="D216">
        <v>0.01</v>
      </c>
      <c r="E216">
        <v>0.89763734475086199</v>
      </c>
      <c r="F216">
        <v>0.153299404896865</v>
      </c>
      <c r="G216">
        <v>0.78259417095955897</v>
      </c>
      <c r="H216">
        <v>13.855434016406299</v>
      </c>
      <c r="I216">
        <v>15.1702884904398</v>
      </c>
      <c r="J216">
        <v>1</v>
      </c>
      <c r="K216">
        <v>0.71799999999999997</v>
      </c>
      <c r="L216">
        <v>0.20399999999999999</v>
      </c>
      <c r="M216">
        <v>7.8E-2</v>
      </c>
      <c r="N216">
        <v>0.76600000000000001</v>
      </c>
      <c r="O216">
        <v>0.23400000000000001</v>
      </c>
      <c r="P216">
        <v>0.74399999999999999</v>
      </c>
      <c r="Q216">
        <v>0.25600000000000001</v>
      </c>
    </row>
    <row r="217" spans="1:17">
      <c r="A217">
        <v>4</v>
      </c>
      <c r="B217">
        <v>2.5</v>
      </c>
      <c r="C217">
        <v>0.01</v>
      </c>
      <c r="D217">
        <v>0.01</v>
      </c>
      <c r="E217">
        <v>0.24007334391542601</v>
      </c>
      <c r="F217">
        <v>0.65499982757667496</v>
      </c>
      <c r="G217">
        <v>0.720874949426908</v>
      </c>
      <c r="H217">
        <v>14.3746661624868</v>
      </c>
      <c r="I217">
        <v>14.1703284274867</v>
      </c>
      <c r="J217">
        <v>1</v>
      </c>
      <c r="K217">
        <v>0.64</v>
      </c>
      <c r="L217">
        <v>0.33500000000000002</v>
      </c>
      <c r="M217">
        <v>2.5000000000000001E-2</v>
      </c>
      <c r="N217">
        <v>0.752</v>
      </c>
      <c r="O217">
        <v>0.248</v>
      </c>
      <c r="P217">
        <v>0.79500000000000004</v>
      </c>
      <c r="Q217">
        <v>0.20499999999999999</v>
      </c>
    </row>
    <row r="218" spans="1:17">
      <c r="A218">
        <v>5</v>
      </c>
      <c r="B218">
        <v>2</v>
      </c>
      <c r="C218">
        <v>0.01</v>
      </c>
      <c r="D218">
        <v>0.01</v>
      </c>
      <c r="E218">
        <v>0.361854856397822</v>
      </c>
      <c r="F218">
        <v>0.190329724778252</v>
      </c>
      <c r="G218">
        <v>0</v>
      </c>
      <c r="H218">
        <v>14.1200476972546</v>
      </c>
      <c r="I218">
        <v>13.7569189311643</v>
      </c>
      <c r="J218">
        <v>1</v>
      </c>
      <c r="K218">
        <v>0.56299999999999994</v>
      </c>
      <c r="L218">
        <v>0.20499999999999999</v>
      </c>
      <c r="M218">
        <v>0.23200000000000001</v>
      </c>
      <c r="N218">
        <v>0.73</v>
      </c>
      <c r="O218">
        <v>0.27</v>
      </c>
      <c r="P218">
        <v>0.872</v>
      </c>
      <c r="Q218">
        <v>0.128</v>
      </c>
    </row>
    <row r="219" spans="1:17">
      <c r="A219">
        <v>2</v>
      </c>
      <c r="B219">
        <v>1.5</v>
      </c>
      <c r="C219">
        <v>0.01</v>
      </c>
      <c r="D219">
        <v>0.01</v>
      </c>
      <c r="E219">
        <v>0.34680418882536101</v>
      </c>
      <c r="F219">
        <v>3.17889537458452E-2</v>
      </c>
      <c r="G219">
        <v>0.73054239859178505</v>
      </c>
      <c r="H219">
        <v>14.770653486694499</v>
      </c>
      <c r="I219">
        <v>14.7345593715742</v>
      </c>
      <c r="J219">
        <v>1</v>
      </c>
      <c r="K219">
        <v>0.65400000000000003</v>
      </c>
      <c r="L219">
        <v>0.34100000000000003</v>
      </c>
      <c r="M219">
        <v>4.0000000000000001E-3</v>
      </c>
      <c r="N219">
        <v>0.75900000000000001</v>
      </c>
      <c r="O219">
        <v>0.24099999999999999</v>
      </c>
      <c r="P219">
        <v>0.76900000000000002</v>
      </c>
      <c r="Q219">
        <v>0.23100000000000001</v>
      </c>
    </row>
    <row r="220" spans="1:17">
      <c r="A220">
        <v>2.5</v>
      </c>
      <c r="B220">
        <v>1.25</v>
      </c>
      <c r="C220">
        <v>0.01</v>
      </c>
      <c r="D220">
        <v>0.01</v>
      </c>
      <c r="E220">
        <v>0.410845817522558</v>
      </c>
      <c r="F220">
        <v>-9.2840840037659494E-2</v>
      </c>
      <c r="G220">
        <v>0.80281850447421499</v>
      </c>
      <c r="H220">
        <v>13.945780311579099</v>
      </c>
      <c r="I220">
        <v>13.933815723897499</v>
      </c>
      <c r="J220">
        <v>1</v>
      </c>
      <c r="K220">
        <v>0.71499999999999997</v>
      </c>
      <c r="L220">
        <v>0.20899999999999999</v>
      </c>
      <c r="M220">
        <v>7.6999999999999999E-2</v>
      </c>
      <c r="N220">
        <v>0.75900000000000001</v>
      </c>
      <c r="O220">
        <v>0.24099999999999999</v>
      </c>
      <c r="P220">
        <v>0.76900000000000002</v>
      </c>
      <c r="Q220">
        <v>0.23100000000000001</v>
      </c>
    </row>
    <row r="221" spans="1:17">
      <c r="A221">
        <v>3</v>
      </c>
      <c r="B221">
        <v>1.5</v>
      </c>
      <c r="C221">
        <v>0.01</v>
      </c>
      <c r="D221">
        <v>0.01</v>
      </c>
      <c r="E221">
        <v>0.44944125545651598</v>
      </c>
      <c r="F221">
        <v>3.07138004565027E-2</v>
      </c>
      <c r="G221">
        <v>0.75228889391777898</v>
      </c>
      <c r="H221">
        <v>13.919477862218301</v>
      </c>
      <c r="I221">
        <v>14.6574040502519</v>
      </c>
      <c r="J221">
        <v>1</v>
      </c>
      <c r="K221">
        <v>0.71199999999999997</v>
      </c>
      <c r="L221">
        <v>0.20899999999999999</v>
      </c>
      <c r="M221">
        <v>7.9000000000000001E-2</v>
      </c>
      <c r="N221">
        <v>0.76600000000000001</v>
      </c>
      <c r="O221">
        <v>0.23400000000000001</v>
      </c>
      <c r="P221">
        <v>0.74399999999999999</v>
      </c>
      <c r="Q221">
        <v>0.25600000000000001</v>
      </c>
    </row>
    <row r="222" spans="1:17">
      <c r="A222">
        <v>3.5</v>
      </c>
      <c r="B222">
        <v>1.75</v>
      </c>
      <c r="C222">
        <v>0.01</v>
      </c>
      <c r="D222">
        <v>0.01</v>
      </c>
      <c r="E222">
        <v>0.50045913056090097</v>
      </c>
      <c r="F222">
        <v>0.20782570959965699</v>
      </c>
      <c r="G222">
        <v>0.66045354469329098</v>
      </c>
      <c r="H222">
        <v>13.983061788130399</v>
      </c>
      <c r="I222">
        <v>14.11345323087</v>
      </c>
      <c r="J222">
        <v>1</v>
      </c>
      <c r="K222">
        <v>0.72299999999999998</v>
      </c>
      <c r="L222">
        <v>0.19900000000000001</v>
      </c>
      <c r="M222">
        <v>7.9000000000000001E-2</v>
      </c>
      <c r="N222">
        <v>0.78800000000000003</v>
      </c>
      <c r="O222">
        <v>0.21199999999999999</v>
      </c>
      <c r="P222">
        <v>0.66700000000000004</v>
      </c>
      <c r="Q222">
        <v>0.33300000000000002</v>
      </c>
    </row>
    <row r="223" spans="1:17">
      <c r="A223">
        <v>2</v>
      </c>
      <c r="B223">
        <v>0.5</v>
      </c>
      <c r="C223">
        <v>0.01</v>
      </c>
      <c r="D223">
        <v>0.01</v>
      </c>
      <c r="E223">
        <v>6.8905052331876798E-2</v>
      </c>
      <c r="F223">
        <v>6.1035198396606699E-3</v>
      </c>
      <c r="G223">
        <v>4.5042730938086098E-3</v>
      </c>
      <c r="H223">
        <v>14.8227095032614</v>
      </c>
      <c r="I223">
        <v>14.2417727703165</v>
      </c>
      <c r="J223">
        <v>1</v>
      </c>
      <c r="K223">
        <v>0.26</v>
      </c>
      <c r="L223">
        <v>8.4000000000000005E-2</v>
      </c>
      <c r="M223">
        <v>0.65700000000000003</v>
      </c>
      <c r="N223">
        <v>0.73</v>
      </c>
      <c r="O223">
        <v>0.27</v>
      </c>
      <c r="P223">
        <v>0.872</v>
      </c>
      <c r="Q223">
        <v>0.128</v>
      </c>
    </row>
    <row r="224" spans="1:17">
      <c r="A224">
        <v>4</v>
      </c>
      <c r="B224">
        <v>1.5</v>
      </c>
      <c r="C224">
        <v>0.01</v>
      </c>
      <c r="D224">
        <v>0.01</v>
      </c>
      <c r="E224">
        <v>0.30147647941000599</v>
      </c>
      <c r="F224">
        <v>0.28854425569401299</v>
      </c>
      <c r="G224">
        <v>8.3004133225376295E-2</v>
      </c>
      <c r="H224">
        <v>13.9795335825506</v>
      </c>
      <c r="I224">
        <v>14.1561254931347</v>
      </c>
      <c r="J224">
        <v>1</v>
      </c>
      <c r="K224">
        <v>0.57399999999999995</v>
      </c>
      <c r="L224">
        <v>0.158</v>
      </c>
      <c r="M224">
        <v>0.26800000000000002</v>
      </c>
      <c r="N224">
        <v>0.77400000000000002</v>
      </c>
      <c r="O224">
        <v>0.22600000000000001</v>
      </c>
      <c r="P224">
        <v>0.71799999999999997</v>
      </c>
      <c r="Q224">
        <v>0.28199999999999997</v>
      </c>
    </row>
    <row r="225" spans="1:17">
      <c r="A225">
        <v>2.5</v>
      </c>
      <c r="B225">
        <v>0.75</v>
      </c>
      <c r="C225">
        <v>0.01</v>
      </c>
      <c r="D225">
        <v>0.01</v>
      </c>
      <c r="E225">
        <v>6.1734982902956197E-2</v>
      </c>
      <c r="F225">
        <v>0.42968279404416698</v>
      </c>
      <c r="G225">
        <v>1.38128152529305E-4</v>
      </c>
      <c r="H225">
        <v>14.093645650893899</v>
      </c>
      <c r="I225">
        <v>14.171022216731201</v>
      </c>
      <c r="J225">
        <v>1</v>
      </c>
      <c r="K225">
        <v>0.40500000000000003</v>
      </c>
      <c r="L225">
        <v>0.11700000000000001</v>
      </c>
      <c r="M225">
        <v>0.47799999999999998</v>
      </c>
      <c r="N225">
        <v>0.76600000000000001</v>
      </c>
      <c r="O225">
        <v>0.23400000000000001</v>
      </c>
      <c r="P225">
        <v>0.74399999999999999</v>
      </c>
      <c r="Q225">
        <v>0.25600000000000001</v>
      </c>
    </row>
    <row r="226" spans="1:17">
      <c r="A226">
        <v>5</v>
      </c>
      <c r="B226">
        <v>3</v>
      </c>
      <c r="C226">
        <v>0.01</v>
      </c>
      <c r="D226">
        <v>0.01</v>
      </c>
      <c r="E226">
        <v>0.89485409409266303</v>
      </c>
      <c r="F226">
        <v>0.11398795837051801</v>
      </c>
      <c r="G226">
        <v>0.91329312078962399</v>
      </c>
      <c r="H226">
        <v>13.990509446374</v>
      </c>
      <c r="I226">
        <v>14.112959504409099</v>
      </c>
      <c r="J226">
        <v>1</v>
      </c>
      <c r="K226">
        <v>0.72</v>
      </c>
      <c r="L226">
        <v>0.253</v>
      </c>
      <c r="M226">
        <v>2.5999999999999999E-2</v>
      </c>
      <c r="N226">
        <v>0.77400000000000002</v>
      </c>
      <c r="O226">
        <v>0.22600000000000001</v>
      </c>
      <c r="P226">
        <v>0.71799999999999997</v>
      </c>
      <c r="Q226">
        <v>0.28199999999999997</v>
      </c>
    </row>
    <row r="227" spans="1:17">
      <c r="A227">
        <v>2</v>
      </c>
      <c r="B227">
        <v>1</v>
      </c>
      <c r="C227">
        <v>0.01</v>
      </c>
      <c r="D227">
        <v>0.01</v>
      </c>
      <c r="E227">
        <v>0.23311661257246499</v>
      </c>
      <c r="F227">
        <v>0.220512843199656</v>
      </c>
      <c r="G227">
        <v>0.66711749676753496</v>
      </c>
      <c r="H227">
        <v>13.9800878025882</v>
      </c>
      <c r="I227">
        <v>14.164874339620001</v>
      </c>
      <c r="J227">
        <v>1</v>
      </c>
      <c r="K227">
        <v>0.70199999999999996</v>
      </c>
      <c r="L227">
        <v>0.21199999999999999</v>
      </c>
      <c r="M227">
        <v>8.5000000000000006E-2</v>
      </c>
      <c r="N227">
        <v>0.76600000000000001</v>
      </c>
      <c r="O227">
        <v>0.23400000000000001</v>
      </c>
      <c r="P227">
        <v>0.74399999999999999</v>
      </c>
      <c r="Q227">
        <v>0.25600000000000001</v>
      </c>
    </row>
    <row r="228" spans="1:17">
      <c r="A228">
        <v>3.5</v>
      </c>
      <c r="B228">
        <v>1.25</v>
      </c>
      <c r="C228">
        <v>0.01</v>
      </c>
      <c r="D228">
        <v>0.01</v>
      </c>
      <c r="E228">
        <v>0.42157591053465199</v>
      </c>
      <c r="F228">
        <v>-0.31398886597817899</v>
      </c>
      <c r="G228">
        <v>0.65462120423629999</v>
      </c>
      <c r="H228">
        <v>14.5268808568891</v>
      </c>
      <c r="I228">
        <v>14.5382590563681</v>
      </c>
      <c r="J228">
        <v>1</v>
      </c>
      <c r="K228">
        <v>0.60699999999999998</v>
      </c>
      <c r="L228">
        <v>0.123</v>
      </c>
      <c r="M228">
        <v>0.27</v>
      </c>
      <c r="N228">
        <v>0.76600000000000001</v>
      </c>
      <c r="O228">
        <v>0.23400000000000001</v>
      </c>
      <c r="P228">
        <v>0.74399999999999999</v>
      </c>
      <c r="Q228">
        <v>0.25600000000000001</v>
      </c>
    </row>
    <row r="229" spans="1:17">
      <c r="A229">
        <v>4.5</v>
      </c>
      <c r="B229">
        <v>2.75</v>
      </c>
      <c r="C229">
        <v>0.01</v>
      </c>
      <c r="D229">
        <v>0.01</v>
      </c>
      <c r="E229">
        <v>0.78406913881463802</v>
      </c>
      <c r="F229">
        <v>0.24206463996403499</v>
      </c>
      <c r="G229">
        <v>1.1372572948069599</v>
      </c>
      <c r="H229">
        <v>13.926057688918</v>
      </c>
      <c r="I229">
        <v>14.3881842137272</v>
      </c>
      <c r="J229">
        <v>1</v>
      </c>
      <c r="K229">
        <v>0.72399999999999998</v>
      </c>
      <c r="L229">
        <v>0.253</v>
      </c>
      <c r="M229">
        <v>2.3E-2</v>
      </c>
      <c r="N229">
        <v>0.76600000000000001</v>
      </c>
      <c r="O229">
        <v>0.23400000000000001</v>
      </c>
      <c r="P229">
        <v>0.74399999999999999</v>
      </c>
      <c r="Q229">
        <v>0.25600000000000001</v>
      </c>
    </row>
    <row r="230" spans="1:17">
      <c r="A230">
        <v>3.5</v>
      </c>
      <c r="B230">
        <v>2.25</v>
      </c>
      <c r="C230">
        <v>0.01</v>
      </c>
      <c r="D230">
        <v>0.01</v>
      </c>
      <c r="E230">
        <v>0.67081712345411204</v>
      </c>
      <c r="F230">
        <v>-7.71040492639848E-2</v>
      </c>
      <c r="G230">
        <v>0.95346794434290605</v>
      </c>
      <c r="H230">
        <v>14.0431884117893</v>
      </c>
      <c r="I230">
        <v>14.282333932852699</v>
      </c>
      <c r="J230">
        <v>1</v>
      </c>
      <c r="K230">
        <v>0.69599999999999995</v>
      </c>
      <c r="L230">
        <v>0.28799999999999998</v>
      </c>
      <c r="M230">
        <v>1.6E-2</v>
      </c>
      <c r="N230">
        <v>0.752</v>
      </c>
      <c r="O230">
        <v>0.248</v>
      </c>
      <c r="P230">
        <v>0.79500000000000004</v>
      </c>
      <c r="Q230">
        <v>0.20499999999999999</v>
      </c>
    </row>
    <row r="231" spans="1:17">
      <c r="A231">
        <v>2.5</v>
      </c>
      <c r="B231">
        <v>1.75</v>
      </c>
      <c r="C231">
        <v>0.01</v>
      </c>
      <c r="D231">
        <v>0.01</v>
      </c>
      <c r="E231">
        <v>0.45688235480415501</v>
      </c>
      <c r="F231">
        <v>0.14499972684684001</v>
      </c>
      <c r="G231">
        <v>1.1659424552355</v>
      </c>
      <c r="H231">
        <v>14.2204096116893</v>
      </c>
      <c r="I231">
        <v>14.1605778151586</v>
      </c>
      <c r="J231">
        <v>1</v>
      </c>
      <c r="K231">
        <v>0.69799999999999995</v>
      </c>
      <c r="L231">
        <v>0.29399999999999998</v>
      </c>
      <c r="M231">
        <v>8.0000000000000002E-3</v>
      </c>
      <c r="N231">
        <v>0.75900000000000001</v>
      </c>
      <c r="O231">
        <v>0.24099999999999999</v>
      </c>
      <c r="P231">
        <v>0.76900000000000002</v>
      </c>
      <c r="Q231">
        <v>0.23100000000000001</v>
      </c>
    </row>
    <row r="232" spans="1:17">
      <c r="A232">
        <v>3</v>
      </c>
      <c r="B232">
        <v>2</v>
      </c>
      <c r="C232">
        <v>0.01</v>
      </c>
      <c r="D232">
        <v>0.01</v>
      </c>
      <c r="E232">
        <v>0.52104697265886502</v>
      </c>
      <c r="F232">
        <v>0.16499575674606401</v>
      </c>
      <c r="G232">
        <v>1.09599445120552</v>
      </c>
      <c r="H232">
        <v>14.1043046778569</v>
      </c>
      <c r="I232">
        <v>14.5515082866014</v>
      </c>
      <c r="J232">
        <v>1</v>
      </c>
      <c r="K232">
        <v>0.70199999999999996</v>
      </c>
      <c r="L232">
        <v>0.28599999999999998</v>
      </c>
      <c r="M232">
        <v>1.2E-2</v>
      </c>
      <c r="N232">
        <v>0.752</v>
      </c>
      <c r="O232">
        <v>0.248</v>
      </c>
      <c r="P232">
        <v>0.79500000000000004</v>
      </c>
      <c r="Q232">
        <v>0.20499999999999999</v>
      </c>
    </row>
    <row r="233" spans="1:17">
      <c r="A233">
        <v>5.5</v>
      </c>
      <c r="B233">
        <v>3.25</v>
      </c>
      <c r="C233">
        <v>0.01</v>
      </c>
      <c r="D233">
        <v>0.01</v>
      </c>
      <c r="E233">
        <v>0.91101166629910002</v>
      </c>
      <c r="F233">
        <v>4.1127374902636002E-2</v>
      </c>
      <c r="G233">
        <v>0.93247028023634004</v>
      </c>
      <c r="H233">
        <v>14.051266234035801</v>
      </c>
      <c r="I233">
        <v>13.8042478264619</v>
      </c>
      <c r="J233">
        <v>1</v>
      </c>
      <c r="K233">
        <v>0.70199999999999996</v>
      </c>
      <c r="L233">
        <v>0.26700000000000002</v>
      </c>
      <c r="M233">
        <v>3.1E-2</v>
      </c>
      <c r="N233">
        <v>0.752</v>
      </c>
      <c r="O233">
        <v>0.248</v>
      </c>
      <c r="P233">
        <v>0.79500000000000004</v>
      </c>
      <c r="Q233">
        <v>0.20499999999999999</v>
      </c>
    </row>
    <row r="234" spans="1:17">
      <c r="A234">
        <v>4.5</v>
      </c>
      <c r="B234">
        <v>1.75</v>
      </c>
      <c r="C234">
        <v>0.01</v>
      </c>
      <c r="D234">
        <v>0.01</v>
      </c>
      <c r="E234">
        <v>0.40020750873537297</v>
      </c>
      <c r="F234">
        <v>7.8847443649000107E-2</v>
      </c>
      <c r="G234">
        <v>0.1034954652816</v>
      </c>
      <c r="H234">
        <v>14.018630893062401</v>
      </c>
      <c r="I234">
        <v>14.0145420163862</v>
      </c>
      <c r="J234">
        <v>1</v>
      </c>
      <c r="K234">
        <v>0.58899999999999997</v>
      </c>
      <c r="L234">
        <v>0.17199999999999999</v>
      </c>
      <c r="M234">
        <v>0.23899999999999999</v>
      </c>
      <c r="N234">
        <v>0.75900000000000001</v>
      </c>
      <c r="O234">
        <v>0.24099999999999999</v>
      </c>
      <c r="P234">
        <v>0.76900000000000002</v>
      </c>
      <c r="Q234">
        <v>0.23100000000000001</v>
      </c>
    </row>
    <row r="235" spans="1:17">
      <c r="A235">
        <v>3</v>
      </c>
      <c r="B235">
        <v>1</v>
      </c>
      <c r="C235">
        <v>0.01</v>
      </c>
      <c r="D235">
        <v>0.01</v>
      </c>
      <c r="E235">
        <v>0.15678821718017899</v>
      </c>
      <c r="F235">
        <v>0.105000011219161</v>
      </c>
      <c r="G235">
        <v>0.252999744184357</v>
      </c>
      <c r="H235">
        <v>14.203751134567501</v>
      </c>
      <c r="I235">
        <v>14.074579559510401</v>
      </c>
      <c r="J235">
        <v>1</v>
      </c>
      <c r="K235">
        <v>0.45400000000000001</v>
      </c>
      <c r="L235">
        <v>0.156</v>
      </c>
      <c r="M235">
        <v>0.39</v>
      </c>
      <c r="N235">
        <v>0.752</v>
      </c>
      <c r="O235">
        <v>0.248</v>
      </c>
      <c r="P235">
        <v>0.79500000000000004</v>
      </c>
      <c r="Q235">
        <v>0.20499999999999999</v>
      </c>
    </row>
    <row r="236" spans="1:17">
      <c r="A236">
        <v>4</v>
      </c>
      <c r="B236">
        <v>2.5</v>
      </c>
      <c r="C236">
        <v>0.01</v>
      </c>
      <c r="D236">
        <v>0.01</v>
      </c>
      <c r="E236">
        <v>0.53307361100482198</v>
      </c>
      <c r="F236">
        <v>0.50013372905518605</v>
      </c>
      <c r="G236">
        <v>1.0776000442851901</v>
      </c>
      <c r="H236">
        <v>13.9982227879888</v>
      </c>
      <c r="I236">
        <v>14.5014917144766</v>
      </c>
      <c r="J236">
        <v>1</v>
      </c>
      <c r="K236">
        <v>0.70499999999999996</v>
      </c>
      <c r="L236">
        <v>0.27300000000000002</v>
      </c>
      <c r="M236">
        <v>2.1999999999999999E-2</v>
      </c>
      <c r="N236">
        <v>0.745</v>
      </c>
      <c r="O236">
        <v>0.255</v>
      </c>
      <c r="P236">
        <v>0.82099999999999995</v>
      </c>
      <c r="Q236">
        <v>0.17899999999999999</v>
      </c>
    </row>
    <row r="237" spans="1:17">
      <c r="A237">
        <v>5.5</v>
      </c>
      <c r="B237">
        <v>2.25</v>
      </c>
      <c r="C237">
        <v>0.01</v>
      </c>
      <c r="D237">
        <v>0.01</v>
      </c>
      <c r="E237">
        <v>0.51518783246109401</v>
      </c>
      <c r="F237">
        <v>7.6779522681285295E-2</v>
      </c>
      <c r="G237">
        <v>0.14336804201890199</v>
      </c>
      <c r="H237">
        <v>14.0459023478278</v>
      </c>
      <c r="I237">
        <v>13.926733206968599</v>
      </c>
      <c r="J237">
        <v>1</v>
      </c>
      <c r="K237">
        <v>0.60599999999999998</v>
      </c>
      <c r="L237">
        <v>0.19</v>
      </c>
      <c r="M237">
        <v>0.20399999999999999</v>
      </c>
      <c r="N237">
        <v>0.752</v>
      </c>
      <c r="O237">
        <v>0.248</v>
      </c>
      <c r="P237">
        <v>0.79500000000000004</v>
      </c>
      <c r="Q237">
        <v>0.20499999999999999</v>
      </c>
    </row>
    <row r="238" spans="1:17">
      <c r="A238">
        <v>6</v>
      </c>
      <c r="B238">
        <v>2.5</v>
      </c>
      <c r="C238">
        <v>0.01</v>
      </c>
      <c r="D238">
        <v>0.01</v>
      </c>
      <c r="E238">
        <v>0.84623304511356401</v>
      </c>
      <c r="F238">
        <v>-0.151516393338541</v>
      </c>
      <c r="G238">
        <v>0.99268730721966902</v>
      </c>
      <c r="H238">
        <v>14.4496952373671</v>
      </c>
      <c r="I238">
        <v>14.0923484964541</v>
      </c>
      <c r="J238">
        <v>1</v>
      </c>
      <c r="K238">
        <v>0.69499999999999995</v>
      </c>
      <c r="L238">
        <v>0.14699999999999999</v>
      </c>
      <c r="M238">
        <v>0.159</v>
      </c>
      <c r="N238">
        <v>0.75900000000000001</v>
      </c>
      <c r="O238">
        <v>0.24099999999999999</v>
      </c>
      <c r="P238">
        <v>0.76900000000000002</v>
      </c>
      <c r="Q238">
        <v>0.23100000000000001</v>
      </c>
    </row>
    <row r="239" spans="1:17">
      <c r="A239">
        <v>4.5</v>
      </c>
      <c r="B239">
        <v>2.25</v>
      </c>
      <c r="C239">
        <v>0.01</v>
      </c>
      <c r="D239">
        <v>0.01</v>
      </c>
      <c r="E239">
        <v>0.57265898006890203</v>
      </c>
      <c r="F239">
        <v>8.4953024316679296E-2</v>
      </c>
      <c r="G239">
        <v>0.29204253543382902</v>
      </c>
      <c r="H239">
        <v>14.089966339861499</v>
      </c>
      <c r="I239">
        <v>14.14159624999</v>
      </c>
      <c r="J239">
        <v>1</v>
      </c>
      <c r="K239">
        <v>0.67900000000000005</v>
      </c>
      <c r="L239">
        <v>0.23499999999999999</v>
      </c>
      <c r="M239">
        <v>8.5999999999999993E-2</v>
      </c>
      <c r="N239">
        <v>0.75900000000000001</v>
      </c>
      <c r="O239">
        <v>0.24099999999999999</v>
      </c>
      <c r="P239">
        <v>0.76900000000000002</v>
      </c>
      <c r="Q239">
        <v>0.23100000000000001</v>
      </c>
    </row>
    <row r="240" spans="1:17">
      <c r="A240">
        <v>5</v>
      </c>
      <c r="B240">
        <v>2</v>
      </c>
      <c r="C240">
        <v>0.01</v>
      </c>
      <c r="D240">
        <v>0.01</v>
      </c>
      <c r="E240">
        <v>0.50818141480438295</v>
      </c>
      <c r="F240">
        <v>4.51093806511427E-2</v>
      </c>
      <c r="G240">
        <v>0.143814237624454</v>
      </c>
      <c r="H240">
        <v>13.9964437957863</v>
      </c>
      <c r="I240">
        <v>14.095120931978</v>
      </c>
      <c r="J240">
        <v>1</v>
      </c>
      <c r="K240">
        <v>0.62</v>
      </c>
      <c r="L240">
        <v>0.16900000000000001</v>
      </c>
      <c r="M240">
        <v>0.21099999999999999</v>
      </c>
      <c r="N240">
        <v>0.77400000000000002</v>
      </c>
      <c r="O240">
        <v>0.22600000000000001</v>
      </c>
      <c r="P240">
        <v>0.71799999999999997</v>
      </c>
      <c r="Q240">
        <v>0.28199999999999997</v>
      </c>
    </row>
    <row r="241" spans="1:17">
      <c r="A241">
        <v>6</v>
      </c>
      <c r="B241">
        <v>3</v>
      </c>
      <c r="C241">
        <v>0.01</v>
      </c>
      <c r="D241">
        <v>0.01</v>
      </c>
      <c r="E241">
        <v>0.86961299823865601</v>
      </c>
      <c r="F241">
        <v>-0.22363469441436001</v>
      </c>
      <c r="G241">
        <v>0.423754769979164</v>
      </c>
      <c r="H241">
        <v>14.0657801363497</v>
      </c>
      <c r="I241">
        <v>14.0603933729464</v>
      </c>
      <c r="J241">
        <v>1</v>
      </c>
      <c r="K241">
        <v>0.68400000000000005</v>
      </c>
      <c r="L241">
        <v>0.23400000000000001</v>
      </c>
      <c r="M241">
        <v>8.2000000000000003E-2</v>
      </c>
      <c r="N241">
        <v>0.752</v>
      </c>
      <c r="O241">
        <v>0.248</v>
      </c>
      <c r="P241">
        <v>0.79500000000000004</v>
      </c>
      <c r="Q241">
        <v>0.20499999999999999</v>
      </c>
    </row>
    <row r="242" spans="1:17">
      <c r="A242">
        <v>6</v>
      </c>
      <c r="B242">
        <v>3.5</v>
      </c>
      <c r="C242">
        <v>0.01</v>
      </c>
      <c r="D242">
        <v>0.01</v>
      </c>
      <c r="E242">
        <v>0.95128772486969404</v>
      </c>
      <c r="F242">
        <v>0.348807070575957</v>
      </c>
      <c r="G242">
        <v>0.54361069941409601</v>
      </c>
      <c r="H242">
        <v>14.1433773601346</v>
      </c>
      <c r="I242">
        <v>14.5532747331549</v>
      </c>
      <c r="J242">
        <v>1</v>
      </c>
      <c r="K242">
        <v>0.71899999999999997</v>
      </c>
      <c r="L242">
        <v>0.248</v>
      </c>
      <c r="M242">
        <v>3.3000000000000002E-2</v>
      </c>
      <c r="N242">
        <v>0.78800000000000003</v>
      </c>
      <c r="O242">
        <v>0.21199999999999999</v>
      </c>
      <c r="P242">
        <v>0.66700000000000004</v>
      </c>
      <c r="Q242">
        <v>0.33300000000000002</v>
      </c>
    </row>
    <row r="243" spans="1:17">
      <c r="A243">
        <v>4</v>
      </c>
      <c r="B243">
        <v>2</v>
      </c>
      <c r="C243">
        <v>0.01</v>
      </c>
      <c r="D243">
        <v>0.01</v>
      </c>
      <c r="E243">
        <v>0.55716622325896203</v>
      </c>
      <c r="F243">
        <v>0.14387903447912101</v>
      </c>
      <c r="G243">
        <v>0.47393436456410598</v>
      </c>
      <c r="H243">
        <v>14.003965395829599</v>
      </c>
      <c r="I243">
        <v>14.276156327260599</v>
      </c>
      <c r="J243">
        <v>1</v>
      </c>
      <c r="K243">
        <v>0.70599999999999996</v>
      </c>
      <c r="L243">
        <v>0.21299999999999999</v>
      </c>
      <c r="M243">
        <v>8.1000000000000003E-2</v>
      </c>
      <c r="N243">
        <v>0.77400000000000002</v>
      </c>
      <c r="O243">
        <v>0.22600000000000001</v>
      </c>
      <c r="P243">
        <v>0.71799999999999997</v>
      </c>
      <c r="Q243">
        <v>0.28199999999999997</v>
      </c>
    </row>
    <row r="244" spans="1:17">
      <c r="A244">
        <v>5.5</v>
      </c>
      <c r="B244">
        <v>2.75</v>
      </c>
      <c r="C244">
        <v>0.01</v>
      </c>
      <c r="D244">
        <v>0.01</v>
      </c>
      <c r="E244">
        <v>0.837358172548198</v>
      </c>
      <c r="F244">
        <v>-5.0207496143233402E-2</v>
      </c>
      <c r="G244">
        <v>0.41376377622827798</v>
      </c>
      <c r="H244">
        <v>14.022335811698801</v>
      </c>
      <c r="I244">
        <v>14.221427570369199</v>
      </c>
      <c r="J244">
        <v>1</v>
      </c>
      <c r="K244">
        <v>0.70799999999999996</v>
      </c>
      <c r="L244">
        <v>0.214</v>
      </c>
      <c r="M244">
        <v>7.9000000000000001E-2</v>
      </c>
      <c r="N244">
        <v>0.78100000000000003</v>
      </c>
      <c r="O244">
        <v>0.219</v>
      </c>
      <c r="P244">
        <v>0.69199999999999995</v>
      </c>
      <c r="Q244">
        <v>0.308</v>
      </c>
    </row>
    <row r="245" spans="1:17">
      <c r="A245">
        <v>5</v>
      </c>
      <c r="B245">
        <v>2.5</v>
      </c>
      <c r="C245">
        <v>0.01</v>
      </c>
      <c r="D245">
        <v>0.01</v>
      </c>
      <c r="E245">
        <v>0.73553814924591698</v>
      </c>
      <c r="F245">
        <v>0.31499942310828799</v>
      </c>
      <c r="G245">
        <v>0.802998675789797</v>
      </c>
      <c r="H245">
        <v>13.920071795230999</v>
      </c>
      <c r="I245">
        <v>14.0098763277131</v>
      </c>
      <c r="J245">
        <v>1</v>
      </c>
      <c r="K245">
        <v>0.73</v>
      </c>
      <c r="L245">
        <v>0.193</v>
      </c>
      <c r="M245">
        <v>7.6999999999999999E-2</v>
      </c>
      <c r="N245">
        <v>0.76600000000000001</v>
      </c>
      <c r="O245">
        <v>0.23400000000000001</v>
      </c>
      <c r="P245">
        <v>0.74399999999999999</v>
      </c>
      <c r="Q245">
        <v>0.25600000000000001</v>
      </c>
    </row>
    <row r="246" spans="1:17">
      <c r="A246">
        <v>2</v>
      </c>
      <c r="B246">
        <v>1</v>
      </c>
      <c r="C246">
        <v>0.01</v>
      </c>
      <c r="D246">
        <v>0.01</v>
      </c>
      <c r="E246">
        <v>0.33561732808523698</v>
      </c>
      <c r="F246">
        <v>-3.1028969641022801E-2</v>
      </c>
      <c r="G246">
        <v>0.81239983053086295</v>
      </c>
      <c r="H246">
        <v>13.887954020071</v>
      </c>
      <c r="I246">
        <v>14.1273343431013</v>
      </c>
      <c r="J246">
        <v>1</v>
      </c>
      <c r="K246">
        <v>0.72899999999999998</v>
      </c>
      <c r="L246">
        <v>0.19600000000000001</v>
      </c>
      <c r="M246">
        <v>7.4999999999999997E-2</v>
      </c>
      <c r="N246">
        <v>0.77400000000000002</v>
      </c>
      <c r="O246">
        <v>0.22600000000000001</v>
      </c>
      <c r="P246">
        <v>0.71799999999999997</v>
      </c>
      <c r="Q246">
        <v>0.28199999999999997</v>
      </c>
    </row>
    <row r="247" spans="1:17">
      <c r="A247">
        <v>2.5</v>
      </c>
      <c r="B247">
        <v>0.75</v>
      </c>
      <c r="C247">
        <v>0.01</v>
      </c>
      <c r="D247">
        <v>0.01</v>
      </c>
      <c r="E247">
        <v>0.16060824130836501</v>
      </c>
      <c r="F247">
        <v>-0.123914274249505</v>
      </c>
      <c r="G247">
        <v>0.95377888066663297</v>
      </c>
      <c r="H247">
        <v>16.087373513095802</v>
      </c>
      <c r="I247">
        <v>15.0991914121732</v>
      </c>
      <c r="J247">
        <v>1</v>
      </c>
      <c r="K247">
        <v>0.40799999999999997</v>
      </c>
      <c r="L247">
        <v>0.11799999999999999</v>
      </c>
      <c r="M247">
        <v>0.47399999999999998</v>
      </c>
      <c r="N247">
        <v>0.71499999999999997</v>
      </c>
      <c r="O247">
        <v>0.28499999999999998</v>
      </c>
      <c r="P247">
        <v>0.92300000000000004</v>
      </c>
      <c r="Q247">
        <v>7.6999999999999999E-2</v>
      </c>
    </row>
    <row r="248" spans="1:17">
      <c r="A248">
        <v>2</v>
      </c>
      <c r="B248">
        <v>0.5</v>
      </c>
      <c r="C248">
        <v>0.01</v>
      </c>
      <c r="D248">
        <v>0.01</v>
      </c>
      <c r="E248">
        <v>-2.5772707870276398E-2</v>
      </c>
      <c r="F248">
        <v>0.55740202591562504</v>
      </c>
      <c r="G248">
        <v>2.3842508364618501E-4</v>
      </c>
      <c r="H248">
        <v>14.3965171974603</v>
      </c>
      <c r="I248">
        <v>14.272164573796299</v>
      </c>
      <c r="J248">
        <v>1</v>
      </c>
      <c r="K248">
        <v>0.26100000000000001</v>
      </c>
      <c r="L248">
        <v>8.8999999999999996E-2</v>
      </c>
      <c r="M248">
        <v>0.64900000000000002</v>
      </c>
      <c r="N248">
        <v>0.752</v>
      </c>
      <c r="O248">
        <v>0.248</v>
      </c>
      <c r="P248">
        <v>0.79500000000000004</v>
      </c>
      <c r="Q248">
        <v>0.20499999999999999</v>
      </c>
    </row>
    <row r="249" spans="1:17">
      <c r="A249">
        <v>2.5</v>
      </c>
      <c r="B249">
        <v>1.25</v>
      </c>
      <c r="C249">
        <v>0.01</v>
      </c>
      <c r="D249">
        <v>0.01</v>
      </c>
      <c r="E249">
        <v>0.328482405633026</v>
      </c>
      <c r="F249">
        <v>0.122397266910778</v>
      </c>
      <c r="G249">
        <v>0.660673400786424</v>
      </c>
      <c r="H249">
        <v>13.971460591626601</v>
      </c>
      <c r="I249">
        <v>14.131175577448801</v>
      </c>
      <c r="J249">
        <v>1</v>
      </c>
      <c r="K249">
        <v>0.69899999999999995</v>
      </c>
      <c r="L249">
        <v>0.217</v>
      </c>
      <c r="M249">
        <v>8.4000000000000005E-2</v>
      </c>
      <c r="N249">
        <v>0.75900000000000001</v>
      </c>
      <c r="O249">
        <v>0.24099999999999999</v>
      </c>
      <c r="P249">
        <v>0.76900000000000002</v>
      </c>
      <c r="Q249">
        <v>0.23100000000000001</v>
      </c>
    </row>
    <row r="250" spans="1:17">
      <c r="A250">
        <v>3</v>
      </c>
      <c r="B250">
        <v>1</v>
      </c>
      <c r="C250">
        <v>0.01</v>
      </c>
      <c r="D250">
        <v>0.01</v>
      </c>
      <c r="E250">
        <v>0.21849828859612799</v>
      </c>
      <c r="F250">
        <v>-2.9388279217108199E-2</v>
      </c>
      <c r="G250">
        <v>0.80160371559136401</v>
      </c>
      <c r="H250">
        <v>14.8435855854799</v>
      </c>
      <c r="I250">
        <v>14.084717177611401</v>
      </c>
      <c r="J250">
        <v>1</v>
      </c>
      <c r="K250">
        <v>0.49199999999999999</v>
      </c>
      <c r="L250">
        <v>0.13700000000000001</v>
      </c>
      <c r="M250">
        <v>0.371</v>
      </c>
      <c r="N250">
        <v>0.73</v>
      </c>
      <c r="O250">
        <v>0.27</v>
      </c>
      <c r="P250">
        <v>0.872</v>
      </c>
      <c r="Q250">
        <v>0.128</v>
      </c>
    </row>
    <row r="251" spans="1:17">
      <c r="A251">
        <v>2</v>
      </c>
      <c r="B251">
        <v>1.5</v>
      </c>
      <c r="C251">
        <v>0.01</v>
      </c>
      <c r="D251">
        <v>0.01</v>
      </c>
      <c r="E251">
        <v>0.270419998226967</v>
      </c>
      <c r="F251">
        <v>0.234999951988169</v>
      </c>
      <c r="G251">
        <v>1.1670000955239901</v>
      </c>
      <c r="H251">
        <v>14.437083329420799</v>
      </c>
      <c r="I251">
        <v>14.2422406042632</v>
      </c>
      <c r="J251">
        <v>1</v>
      </c>
      <c r="K251">
        <v>0.66900000000000004</v>
      </c>
      <c r="L251">
        <v>0.32600000000000001</v>
      </c>
      <c r="M251">
        <v>5.0000000000000001E-3</v>
      </c>
      <c r="N251">
        <v>0.752</v>
      </c>
      <c r="O251">
        <v>0.248</v>
      </c>
      <c r="P251">
        <v>0.79500000000000004</v>
      </c>
      <c r="Q251">
        <v>0.20499999999999999</v>
      </c>
    </row>
    <row r="252" spans="1:17">
      <c r="A252">
        <v>4</v>
      </c>
      <c r="B252">
        <v>1.5</v>
      </c>
      <c r="C252">
        <v>0.01</v>
      </c>
      <c r="D252">
        <v>0.01</v>
      </c>
      <c r="E252">
        <v>0.42850506138571198</v>
      </c>
      <c r="F252">
        <v>-0.11950978573394901</v>
      </c>
      <c r="G252">
        <v>0.65464798295304705</v>
      </c>
      <c r="H252">
        <v>14.3529166270558</v>
      </c>
      <c r="I252">
        <v>14.145312840989099</v>
      </c>
      <c r="J252">
        <v>1</v>
      </c>
      <c r="K252">
        <v>0.60599999999999998</v>
      </c>
      <c r="L252">
        <v>0.14399999999999999</v>
      </c>
      <c r="M252">
        <v>0.25</v>
      </c>
      <c r="N252">
        <v>0.75900000000000001</v>
      </c>
      <c r="O252">
        <v>0.24099999999999999</v>
      </c>
      <c r="P252">
        <v>0.76900000000000002</v>
      </c>
      <c r="Q252">
        <v>0.23100000000000001</v>
      </c>
    </row>
    <row r="253" spans="1:17">
      <c r="A253">
        <v>3</v>
      </c>
      <c r="B253">
        <v>1.5</v>
      </c>
      <c r="C253">
        <v>0.01</v>
      </c>
      <c r="D253">
        <v>0.01</v>
      </c>
      <c r="E253">
        <v>0.417560417772806</v>
      </c>
      <c r="F253">
        <v>-2.8016779969039299E-2</v>
      </c>
      <c r="G253">
        <v>0.51327645306742797</v>
      </c>
      <c r="H253">
        <v>14.068858087403999</v>
      </c>
      <c r="I253">
        <v>14.074162369106199</v>
      </c>
      <c r="J253">
        <v>1</v>
      </c>
      <c r="K253">
        <v>0.68600000000000005</v>
      </c>
      <c r="L253">
        <v>0.23</v>
      </c>
      <c r="M253">
        <v>8.4000000000000005E-2</v>
      </c>
      <c r="N253">
        <v>0.752</v>
      </c>
      <c r="O253">
        <v>0.248</v>
      </c>
      <c r="P253">
        <v>0.79500000000000004</v>
      </c>
      <c r="Q253">
        <v>0.20499999999999999</v>
      </c>
    </row>
    <row r="254" spans="1:17">
      <c r="A254">
        <v>4.5</v>
      </c>
      <c r="B254">
        <v>2.25</v>
      </c>
      <c r="C254">
        <v>0.01</v>
      </c>
      <c r="D254">
        <v>0.01</v>
      </c>
      <c r="E254">
        <v>0.56743590790600695</v>
      </c>
      <c r="F254">
        <v>8.1970065428949301E-2</v>
      </c>
      <c r="G254">
        <v>0.43382785394642598</v>
      </c>
      <c r="H254">
        <v>14.1145412190352</v>
      </c>
      <c r="I254">
        <v>13.884265420471401</v>
      </c>
      <c r="J254">
        <v>1</v>
      </c>
      <c r="K254">
        <v>0.67700000000000005</v>
      </c>
      <c r="L254">
        <v>0.23599999999999999</v>
      </c>
      <c r="M254">
        <v>8.5999999999999993E-2</v>
      </c>
      <c r="N254">
        <v>0.752</v>
      </c>
      <c r="O254">
        <v>0.248</v>
      </c>
      <c r="P254">
        <v>0.79500000000000004</v>
      </c>
      <c r="Q254">
        <v>0.20499999999999999</v>
      </c>
    </row>
    <row r="255" spans="1:17">
      <c r="A255">
        <v>3.5</v>
      </c>
      <c r="B255">
        <v>1.25</v>
      </c>
      <c r="C255">
        <v>0.01</v>
      </c>
      <c r="D255">
        <v>0.01</v>
      </c>
      <c r="E255">
        <v>0.28691564365188299</v>
      </c>
      <c r="F255">
        <v>-1.3028411603747399E-2</v>
      </c>
      <c r="G255">
        <v>0.80165028150165996</v>
      </c>
      <c r="H255">
        <v>14.4995624627421</v>
      </c>
      <c r="I255">
        <v>14.1621300671555</v>
      </c>
      <c r="J255">
        <v>1</v>
      </c>
      <c r="K255">
        <v>0.54200000000000004</v>
      </c>
      <c r="L255">
        <v>0.151</v>
      </c>
      <c r="M255">
        <v>0.308</v>
      </c>
      <c r="N255">
        <v>0.73</v>
      </c>
      <c r="O255">
        <v>0.27</v>
      </c>
      <c r="P255">
        <v>0.872</v>
      </c>
      <c r="Q255">
        <v>0.128</v>
      </c>
    </row>
    <row r="256" spans="1:17">
      <c r="A256">
        <v>3</v>
      </c>
      <c r="B256">
        <v>2</v>
      </c>
      <c r="C256">
        <v>0.01</v>
      </c>
      <c r="D256">
        <v>0.01</v>
      </c>
      <c r="E256">
        <v>0.64942691157675503</v>
      </c>
      <c r="F256">
        <v>-0.26385726314367602</v>
      </c>
      <c r="G256">
        <v>1.0025865729310599</v>
      </c>
      <c r="H256">
        <v>14.233642183513499</v>
      </c>
      <c r="I256">
        <v>13.8987640231647</v>
      </c>
      <c r="J256">
        <v>1</v>
      </c>
      <c r="K256">
        <v>0.68</v>
      </c>
      <c r="L256">
        <v>0.309</v>
      </c>
      <c r="M256">
        <v>1.0999999999999999E-2</v>
      </c>
      <c r="N256">
        <v>0.75900000000000001</v>
      </c>
      <c r="O256">
        <v>0.24099999999999999</v>
      </c>
      <c r="P256">
        <v>0.76900000000000002</v>
      </c>
      <c r="Q256">
        <v>0.23100000000000001</v>
      </c>
    </row>
    <row r="257" spans="1:17">
      <c r="A257">
        <v>2.5</v>
      </c>
      <c r="B257">
        <v>1.75</v>
      </c>
      <c r="C257">
        <v>0.01</v>
      </c>
      <c r="D257">
        <v>0.01</v>
      </c>
      <c r="E257">
        <v>0.48822981205018101</v>
      </c>
      <c r="F257">
        <v>-0.18499980308261499</v>
      </c>
      <c r="G257">
        <v>0.573001802369281</v>
      </c>
      <c r="H257">
        <v>14.582440104125199</v>
      </c>
      <c r="I257">
        <v>14.8762365169302</v>
      </c>
      <c r="J257">
        <v>1</v>
      </c>
      <c r="K257">
        <v>0.65100000000000002</v>
      </c>
      <c r="L257">
        <v>0.34100000000000003</v>
      </c>
      <c r="M257">
        <v>8.0000000000000002E-3</v>
      </c>
      <c r="N257">
        <v>0.76600000000000001</v>
      </c>
      <c r="O257">
        <v>0.23400000000000001</v>
      </c>
      <c r="P257">
        <v>0.74399999999999999</v>
      </c>
      <c r="Q257">
        <v>0.25600000000000001</v>
      </c>
    </row>
    <row r="258" spans="1:17">
      <c r="A258">
        <v>3.5</v>
      </c>
      <c r="B258">
        <v>2.25</v>
      </c>
      <c r="C258">
        <v>0.01</v>
      </c>
      <c r="D258">
        <v>0.01</v>
      </c>
      <c r="E258">
        <v>0.60060099103807996</v>
      </c>
      <c r="F258">
        <v>1.41297700456016E-2</v>
      </c>
      <c r="G258">
        <v>0.55314444718927702</v>
      </c>
      <c r="H258">
        <v>14.359106720741099</v>
      </c>
      <c r="I258">
        <v>14.587908900771399</v>
      </c>
      <c r="J258">
        <v>1</v>
      </c>
      <c r="K258">
        <v>0.68600000000000005</v>
      </c>
      <c r="L258">
        <v>0.29699999999999999</v>
      </c>
      <c r="M258">
        <v>1.7000000000000001E-2</v>
      </c>
      <c r="N258">
        <v>0.76600000000000001</v>
      </c>
      <c r="O258">
        <v>0.23400000000000001</v>
      </c>
      <c r="P258">
        <v>0.74399999999999999</v>
      </c>
      <c r="Q258">
        <v>0.25600000000000001</v>
      </c>
    </row>
    <row r="259" spans="1:17">
      <c r="A259">
        <v>4</v>
      </c>
      <c r="B259">
        <v>2</v>
      </c>
      <c r="C259">
        <v>0.01</v>
      </c>
      <c r="D259">
        <v>0.01</v>
      </c>
      <c r="E259">
        <v>0.52752397187911204</v>
      </c>
      <c r="F259">
        <v>4.7800754582924501E-2</v>
      </c>
      <c r="G259">
        <v>0.48358699179315801</v>
      </c>
      <c r="H259">
        <v>14.0454633107059</v>
      </c>
      <c r="I259">
        <v>14.1218880316113</v>
      </c>
      <c r="J259">
        <v>1</v>
      </c>
      <c r="K259">
        <v>0.68400000000000005</v>
      </c>
      <c r="L259">
        <v>0.23100000000000001</v>
      </c>
      <c r="M259">
        <v>8.5000000000000006E-2</v>
      </c>
      <c r="N259">
        <v>0.752</v>
      </c>
      <c r="O259">
        <v>0.248</v>
      </c>
      <c r="P259">
        <v>0.79500000000000004</v>
      </c>
      <c r="Q259">
        <v>0.20499999999999999</v>
      </c>
    </row>
    <row r="260" spans="1:17">
      <c r="A260">
        <v>4.5</v>
      </c>
      <c r="B260">
        <v>1.75</v>
      </c>
      <c r="C260">
        <v>0.01</v>
      </c>
      <c r="D260">
        <v>0.01</v>
      </c>
      <c r="E260">
        <v>0.45708979372029401</v>
      </c>
      <c r="F260">
        <v>2.89720728705221E-2</v>
      </c>
      <c r="G260">
        <v>0.41262966536559598</v>
      </c>
      <c r="H260">
        <v>13.9564045256959</v>
      </c>
      <c r="I260">
        <v>14.596851417702201</v>
      </c>
      <c r="J260">
        <v>1</v>
      </c>
      <c r="K260">
        <v>0.61499999999999999</v>
      </c>
      <c r="L260">
        <v>0.157</v>
      </c>
      <c r="M260">
        <v>0.22800000000000001</v>
      </c>
      <c r="N260">
        <v>0.76600000000000001</v>
      </c>
      <c r="O260">
        <v>0.23400000000000001</v>
      </c>
      <c r="P260">
        <v>0.74399999999999999</v>
      </c>
      <c r="Q260">
        <v>0.25600000000000001</v>
      </c>
    </row>
    <row r="261" spans="1:17">
      <c r="A261">
        <v>4</v>
      </c>
      <c r="B261">
        <v>2.5</v>
      </c>
      <c r="C261">
        <v>0.01</v>
      </c>
      <c r="D261">
        <v>0.01</v>
      </c>
      <c r="E261">
        <v>0.86129727294085501</v>
      </c>
      <c r="F261">
        <v>-9.1873615242642495E-2</v>
      </c>
      <c r="G261">
        <v>0.99347799686367899</v>
      </c>
      <c r="H261">
        <v>13.9619610149616</v>
      </c>
      <c r="I261">
        <v>14.386070281696799</v>
      </c>
      <c r="J261">
        <v>1</v>
      </c>
      <c r="K261">
        <v>0.72799999999999998</v>
      </c>
      <c r="L261">
        <v>0.254</v>
      </c>
      <c r="M261">
        <v>1.7999999999999999E-2</v>
      </c>
      <c r="N261">
        <v>0.78800000000000003</v>
      </c>
      <c r="O261">
        <v>0.21199999999999999</v>
      </c>
      <c r="P261">
        <v>0.66700000000000004</v>
      </c>
      <c r="Q261">
        <v>0.33300000000000002</v>
      </c>
    </row>
    <row r="262" spans="1:17">
      <c r="A262">
        <v>3.5</v>
      </c>
      <c r="B262">
        <v>1.75</v>
      </c>
      <c r="C262">
        <v>0.01</v>
      </c>
      <c r="D262">
        <v>0.01</v>
      </c>
      <c r="E262">
        <v>0.44315641237759801</v>
      </c>
      <c r="F262">
        <v>7.4020804212546198E-2</v>
      </c>
      <c r="G262">
        <v>0.58082223738682803</v>
      </c>
      <c r="H262">
        <v>14.0364350884979</v>
      </c>
      <c r="I262">
        <v>14.357955384238499</v>
      </c>
      <c r="J262">
        <v>1</v>
      </c>
      <c r="K262">
        <v>0.67900000000000005</v>
      </c>
      <c r="L262">
        <v>0.23499999999999999</v>
      </c>
      <c r="M262">
        <v>8.5999999999999993E-2</v>
      </c>
      <c r="N262">
        <v>0.745</v>
      </c>
      <c r="O262">
        <v>0.255</v>
      </c>
      <c r="P262">
        <v>0.82099999999999995</v>
      </c>
      <c r="Q262">
        <v>0.17899999999999999</v>
      </c>
    </row>
    <row r="263" spans="1:17">
      <c r="A263">
        <v>4.5</v>
      </c>
      <c r="B263">
        <v>2.75</v>
      </c>
      <c r="C263">
        <v>0.01</v>
      </c>
      <c r="D263">
        <v>0.01</v>
      </c>
      <c r="E263">
        <v>0.76677705650400296</v>
      </c>
      <c r="F263">
        <v>-5.7799175916563696E-3</v>
      </c>
      <c r="G263">
        <v>0.52066887552695296</v>
      </c>
      <c r="H263">
        <v>14.2187587173261</v>
      </c>
      <c r="I263">
        <v>14.614456853086599</v>
      </c>
      <c r="J263">
        <v>1</v>
      </c>
      <c r="K263">
        <v>0.69499999999999995</v>
      </c>
      <c r="L263">
        <v>0.28000000000000003</v>
      </c>
      <c r="M263">
        <v>2.5000000000000001E-2</v>
      </c>
      <c r="N263">
        <v>0.76600000000000001</v>
      </c>
      <c r="O263">
        <v>0.23400000000000001</v>
      </c>
      <c r="P263">
        <v>0.74399999999999999</v>
      </c>
      <c r="Q263">
        <v>0.25600000000000001</v>
      </c>
    </row>
    <row r="264" spans="1:17">
      <c r="A264">
        <v>5.5</v>
      </c>
      <c r="B264">
        <v>2.25</v>
      </c>
      <c r="C264">
        <v>0.01</v>
      </c>
      <c r="D264">
        <v>0.01</v>
      </c>
      <c r="E264">
        <v>0.55275599018839605</v>
      </c>
      <c r="F264">
        <v>2.5861122107309401E-2</v>
      </c>
      <c r="G264">
        <v>0.30043653148855698</v>
      </c>
      <c r="H264">
        <v>13.977705236873801</v>
      </c>
      <c r="I264">
        <v>14.1860025017157</v>
      </c>
      <c r="J264">
        <v>1</v>
      </c>
      <c r="K264">
        <v>0.61799999999999999</v>
      </c>
      <c r="L264">
        <v>0.183</v>
      </c>
      <c r="M264">
        <v>0.19900000000000001</v>
      </c>
      <c r="N264">
        <v>0.752</v>
      </c>
      <c r="O264">
        <v>0.248</v>
      </c>
      <c r="P264">
        <v>0.79500000000000004</v>
      </c>
      <c r="Q264">
        <v>0.20499999999999999</v>
      </c>
    </row>
    <row r="265" spans="1:17">
      <c r="A265">
        <v>5</v>
      </c>
      <c r="B265">
        <v>3</v>
      </c>
      <c r="C265">
        <v>0.01</v>
      </c>
      <c r="D265">
        <v>0.01</v>
      </c>
      <c r="E265">
        <v>0.74963473088827504</v>
      </c>
      <c r="F265">
        <v>4.7854419669309298E-2</v>
      </c>
      <c r="G265">
        <v>0.54346226192201497</v>
      </c>
      <c r="H265">
        <v>14.258812876198199</v>
      </c>
      <c r="I265">
        <v>14.297483701198701</v>
      </c>
      <c r="J265">
        <v>1</v>
      </c>
      <c r="K265">
        <v>0.68100000000000005</v>
      </c>
      <c r="L265">
        <v>0.28899999999999998</v>
      </c>
      <c r="M265">
        <v>2.9000000000000001E-2</v>
      </c>
      <c r="N265">
        <v>0.745</v>
      </c>
      <c r="O265">
        <v>0.255</v>
      </c>
      <c r="P265">
        <v>0.82099999999999995</v>
      </c>
      <c r="Q265">
        <v>0.17899999999999999</v>
      </c>
    </row>
    <row r="266" spans="1:17">
      <c r="A266">
        <v>5</v>
      </c>
      <c r="B266">
        <v>2</v>
      </c>
      <c r="C266">
        <v>0.01</v>
      </c>
      <c r="D266">
        <v>0.01</v>
      </c>
      <c r="E266">
        <v>0.43402167787837098</v>
      </c>
      <c r="F266">
        <v>2.92996725377399E-2</v>
      </c>
      <c r="G266">
        <v>0.113349875555041</v>
      </c>
      <c r="H266">
        <v>14.073808239107001</v>
      </c>
      <c r="I266">
        <v>13.837929358621</v>
      </c>
      <c r="J266">
        <v>1</v>
      </c>
      <c r="K266">
        <v>0.58199999999999996</v>
      </c>
      <c r="L266">
        <v>0.193</v>
      </c>
      <c r="M266">
        <v>0.22500000000000001</v>
      </c>
      <c r="N266">
        <v>0.73699999999999999</v>
      </c>
      <c r="O266">
        <v>0.26300000000000001</v>
      </c>
      <c r="P266">
        <v>0.84599999999999997</v>
      </c>
      <c r="Q266">
        <v>0.154</v>
      </c>
    </row>
    <row r="267" spans="1:17">
      <c r="A267">
        <v>5.5</v>
      </c>
      <c r="B267">
        <v>3.25</v>
      </c>
      <c r="C267">
        <v>0.01</v>
      </c>
      <c r="D267">
        <v>0.01</v>
      </c>
      <c r="E267">
        <v>1.0194654867558399</v>
      </c>
      <c r="F267">
        <v>-1.36732571357838E-2</v>
      </c>
      <c r="G267">
        <v>0.972388831424433</v>
      </c>
      <c r="H267">
        <v>13.935509951457201</v>
      </c>
      <c r="I267">
        <v>14.2098930096183</v>
      </c>
      <c r="J267">
        <v>1</v>
      </c>
      <c r="K267">
        <v>0.72099999999999997</v>
      </c>
      <c r="L267">
        <v>0.25</v>
      </c>
      <c r="M267">
        <v>2.9000000000000001E-2</v>
      </c>
      <c r="N267">
        <v>0.76600000000000001</v>
      </c>
      <c r="O267">
        <v>0.23400000000000001</v>
      </c>
      <c r="P267">
        <v>0.74399999999999999</v>
      </c>
      <c r="Q267">
        <v>0.25600000000000001</v>
      </c>
    </row>
    <row r="268" spans="1:17">
      <c r="A268">
        <v>6</v>
      </c>
      <c r="B268">
        <v>2.5</v>
      </c>
      <c r="C268">
        <v>0.01</v>
      </c>
      <c r="D268">
        <v>0.01</v>
      </c>
      <c r="E268">
        <v>0.65379281795516997</v>
      </c>
      <c r="F268">
        <v>0.100613194459444</v>
      </c>
      <c r="G268">
        <v>0.25348625761072402</v>
      </c>
      <c r="H268">
        <v>13.969109015915</v>
      </c>
      <c r="I268">
        <v>14.1828398430081</v>
      </c>
      <c r="J268">
        <v>1</v>
      </c>
      <c r="K268">
        <v>0.64400000000000002</v>
      </c>
      <c r="L268">
        <v>0.17499999999999999</v>
      </c>
      <c r="M268">
        <v>0.18099999999999999</v>
      </c>
      <c r="N268">
        <v>0.77400000000000002</v>
      </c>
      <c r="O268">
        <v>0.22600000000000001</v>
      </c>
      <c r="P268">
        <v>0.71799999999999997</v>
      </c>
      <c r="Q268">
        <v>0.28199999999999997</v>
      </c>
    </row>
    <row r="269" spans="1:17">
      <c r="A269">
        <v>5</v>
      </c>
      <c r="B269">
        <v>2.5</v>
      </c>
      <c r="C269">
        <v>0.01</v>
      </c>
      <c r="D269">
        <v>0.01</v>
      </c>
      <c r="E269">
        <v>0.74872807397533903</v>
      </c>
      <c r="F269">
        <v>-8.9162923635762198E-2</v>
      </c>
      <c r="G269">
        <v>0.41363776791090101</v>
      </c>
      <c r="H269">
        <v>13.998549101055699</v>
      </c>
      <c r="I269">
        <v>14.2978118951507</v>
      </c>
      <c r="J269">
        <v>1</v>
      </c>
      <c r="K269">
        <v>0.7</v>
      </c>
      <c r="L269">
        <v>0.22</v>
      </c>
      <c r="M269">
        <v>0.08</v>
      </c>
      <c r="N269">
        <v>0.76600000000000001</v>
      </c>
      <c r="O269">
        <v>0.23400000000000001</v>
      </c>
      <c r="P269">
        <v>0.74399999999999999</v>
      </c>
      <c r="Q269">
        <v>0.25600000000000001</v>
      </c>
    </row>
    <row r="270" spans="1:17">
      <c r="A270">
        <v>6</v>
      </c>
      <c r="B270">
        <v>3.5</v>
      </c>
      <c r="C270">
        <v>0.01</v>
      </c>
      <c r="D270">
        <v>0.01</v>
      </c>
      <c r="E270">
        <v>1.0127748353525401</v>
      </c>
      <c r="F270">
        <v>-0.114751463377295</v>
      </c>
      <c r="G270">
        <v>0.90379136342553001</v>
      </c>
      <c r="H270">
        <v>14.0257478516984</v>
      </c>
      <c r="I270">
        <v>13.867072537602301</v>
      </c>
      <c r="J270">
        <v>1</v>
      </c>
      <c r="K270">
        <v>0.69799999999999995</v>
      </c>
      <c r="L270">
        <v>0.26900000000000002</v>
      </c>
      <c r="M270">
        <v>3.3000000000000002E-2</v>
      </c>
      <c r="N270">
        <v>0.745</v>
      </c>
      <c r="O270">
        <v>0.255</v>
      </c>
      <c r="P270">
        <v>0.82099999999999995</v>
      </c>
      <c r="Q270">
        <v>0.17899999999999999</v>
      </c>
    </row>
    <row r="271" spans="1:17">
      <c r="A271">
        <v>5.5</v>
      </c>
      <c r="B271">
        <v>2.75</v>
      </c>
      <c r="C271">
        <v>0.01</v>
      </c>
      <c r="D271">
        <v>0.01</v>
      </c>
      <c r="E271">
        <v>0.74120942129501199</v>
      </c>
      <c r="F271">
        <v>-1.1536323483766801E-3</v>
      </c>
      <c r="G271">
        <v>0.31394363770002998</v>
      </c>
      <c r="H271">
        <v>14.0280398139786</v>
      </c>
      <c r="I271">
        <v>14.307320331561799</v>
      </c>
      <c r="J271">
        <v>1</v>
      </c>
      <c r="K271">
        <v>0.68400000000000005</v>
      </c>
      <c r="L271">
        <v>0.23200000000000001</v>
      </c>
      <c r="M271">
        <v>8.4000000000000005E-2</v>
      </c>
      <c r="N271">
        <v>0.75900000000000001</v>
      </c>
      <c r="O271">
        <v>0.24099999999999999</v>
      </c>
      <c r="P271">
        <v>0.76900000000000002</v>
      </c>
      <c r="Q271">
        <v>0.23100000000000001</v>
      </c>
    </row>
    <row r="272" spans="1:17">
      <c r="A272">
        <v>6</v>
      </c>
      <c r="B272">
        <v>3</v>
      </c>
      <c r="C272">
        <v>0.01</v>
      </c>
      <c r="D272">
        <v>0.01</v>
      </c>
      <c r="E272">
        <v>0.90351694901199098</v>
      </c>
      <c r="F272">
        <v>0.29621153489937202</v>
      </c>
      <c r="G272">
        <v>0.82294362116567799</v>
      </c>
      <c r="H272">
        <v>13.861284213852199</v>
      </c>
      <c r="I272">
        <v>14.2060081802348</v>
      </c>
      <c r="J272">
        <v>1</v>
      </c>
      <c r="K272">
        <v>0.73</v>
      </c>
      <c r="L272">
        <v>0.19400000000000001</v>
      </c>
      <c r="M272">
        <v>7.5999999999999998E-2</v>
      </c>
      <c r="N272">
        <v>0.78100000000000003</v>
      </c>
      <c r="O272">
        <v>0.219</v>
      </c>
      <c r="P272">
        <v>0.69199999999999995</v>
      </c>
      <c r="Q272">
        <v>0.308</v>
      </c>
    </row>
    <row r="273" spans="1:17">
      <c r="A273">
        <v>2</v>
      </c>
      <c r="B273">
        <v>1.5</v>
      </c>
      <c r="C273">
        <v>0.01</v>
      </c>
      <c r="D273">
        <v>0.01</v>
      </c>
      <c r="E273">
        <v>0.46081661052106698</v>
      </c>
      <c r="F273">
        <v>-0.22491040783255001</v>
      </c>
      <c r="G273">
        <v>1.03386463618901</v>
      </c>
      <c r="H273">
        <v>14.3831881371776</v>
      </c>
      <c r="I273">
        <v>14.6729584499097</v>
      </c>
      <c r="J273">
        <v>1</v>
      </c>
      <c r="K273">
        <v>0.64100000000000001</v>
      </c>
      <c r="L273">
        <v>0.35499999999999998</v>
      </c>
      <c r="M273">
        <v>4.0000000000000001E-3</v>
      </c>
      <c r="N273">
        <v>0.745</v>
      </c>
      <c r="O273">
        <v>0.255</v>
      </c>
      <c r="P273">
        <v>0.82099999999999995</v>
      </c>
      <c r="Q273">
        <v>0.17899999999999999</v>
      </c>
    </row>
    <row r="274" spans="1:17">
      <c r="A274">
        <v>2</v>
      </c>
      <c r="B274">
        <v>1</v>
      </c>
      <c r="C274">
        <v>0.01</v>
      </c>
      <c r="D274">
        <v>0.01</v>
      </c>
      <c r="E274">
        <v>0.190145267318231</v>
      </c>
      <c r="F274">
        <v>0.24499978256721</v>
      </c>
      <c r="G274">
        <v>0.821016240605282</v>
      </c>
      <c r="H274">
        <v>14.0190788211974</v>
      </c>
      <c r="I274">
        <v>13.7157382320826</v>
      </c>
      <c r="J274">
        <v>1</v>
      </c>
      <c r="K274">
        <v>0.67200000000000004</v>
      </c>
      <c r="L274">
        <v>0.23699999999999999</v>
      </c>
      <c r="M274">
        <v>9.1999999999999998E-2</v>
      </c>
      <c r="N274">
        <v>0.73699999999999999</v>
      </c>
      <c r="O274">
        <v>0.26300000000000001</v>
      </c>
      <c r="P274">
        <v>0.84599999999999997</v>
      </c>
      <c r="Q274">
        <v>0.154</v>
      </c>
    </row>
    <row r="275" spans="1:17">
      <c r="A275">
        <v>2.5</v>
      </c>
      <c r="B275">
        <v>1.75</v>
      </c>
      <c r="C275">
        <v>0.01</v>
      </c>
      <c r="D275">
        <v>0.01</v>
      </c>
      <c r="E275">
        <v>0.33999578248900197</v>
      </c>
      <c r="F275">
        <v>0.190620722163788</v>
      </c>
      <c r="G275">
        <v>0.57368017454058595</v>
      </c>
      <c r="H275">
        <v>14.804026032273701</v>
      </c>
      <c r="I275">
        <v>14.224300443465999</v>
      </c>
      <c r="J275">
        <v>1</v>
      </c>
      <c r="K275">
        <v>0.66500000000000004</v>
      </c>
      <c r="L275">
        <v>0.32600000000000001</v>
      </c>
      <c r="M275">
        <v>8.9999999999999993E-3</v>
      </c>
      <c r="N275">
        <v>0.752</v>
      </c>
      <c r="O275">
        <v>0.248</v>
      </c>
      <c r="P275">
        <v>0.79500000000000004</v>
      </c>
      <c r="Q275">
        <v>0.20499999999999999</v>
      </c>
    </row>
    <row r="276" spans="1:17">
      <c r="A276">
        <v>2.5</v>
      </c>
      <c r="B276">
        <v>1.25</v>
      </c>
      <c r="C276">
        <v>0.01</v>
      </c>
      <c r="D276">
        <v>0.01</v>
      </c>
      <c r="E276">
        <v>0.489168225569376</v>
      </c>
      <c r="F276">
        <v>-0.30358929455660699</v>
      </c>
      <c r="G276">
        <v>0.65756922380899596</v>
      </c>
      <c r="H276">
        <v>14.029515058163801</v>
      </c>
      <c r="I276">
        <v>14.1389392754564</v>
      </c>
      <c r="J276">
        <v>1</v>
      </c>
      <c r="K276">
        <v>0.72599999999999998</v>
      </c>
      <c r="L276">
        <v>0.20499999999999999</v>
      </c>
      <c r="M276">
        <v>6.9000000000000006E-2</v>
      </c>
      <c r="N276">
        <v>0.77400000000000002</v>
      </c>
      <c r="O276">
        <v>0.22600000000000001</v>
      </c>
      <c r="P276">
        <v>0.71799999999999997</v>
      </c>
      <c r="Q276">
        <v>0.28199999999999997</v>
      </c>
    </row>
    <row r="277" spans="1:17">
      <c r="A277">
        <v>3.5</v>
      </c>
      <c r="B277">
        <v>1.75</v>
      </c>
      <c r="C277">
        <v>0.01</v>
      </c>
      <c r="D277">
        <v>0.01</v>
      </c>
      <c r="E277">
        <v>0.52652687382526098</v>
      </c>
      <c r="F277">
        <v>-4.72558374481096E-2</v>
      </c>
      <c r="G277">
        <v>0.670452315558002</v>
      </c>
      <c r="H277">
        <v>14.081987805351201</v>
      </c>
      <c r="I277">
        <v>13.7760110594905</v>
      </c>
      <c r="J277">
        <v>1</v>
      </c>
      <c r="K277">
        <v>0.70299999999999996</v>
      </c>
      <c r="L277">
        <v>0.218</v>
      </c>
      <c r="M277">
        <v>0.08</v>
      </c>
      <c r="N277">
        <v>0.76600000000000001</v>
      </c>
      <c r="O277">
        <v>0.23400000000000001</v>
      </c>
      <c r="P277">
        <v>0.74399999999999999</v>
      </c>
      <c r="Q277">
        <v>0.25600000000000001</v>
      </c>
    </row>
    <row r="278" spans="1:17">
      <c r="A278">
        <v>3</v>
      </c>
      <c r="B278">
        <v>2</v>
      </c>
      <c r="C278">
        <v>0.01</v>
      </c>
      <c r="D278">
        <v>0.01</v>
      </c>
      <c r="E278">
        <v>0.54931253465274199</v>
      </c>
      <c r="F278">
        <v>-1.4867029143832899E-3</v>
      </c>
      <c r="G278">
        <v>0.89385995424992104</v>
      </c>
      <c r="H278">
        <v>14.088811493247899</v>
      </c>
      <c r="I278">
        <v>14.5928447103158</v>
      </c>
      <c r="J278">
        <v>1</v>
      </c>
      <c r="K278">
        <v>0.68700000000000006</v>
      </c>
      <c r="L278">
        <v>0.30099999999999999</v>
      </c>
      <c r="M278">
        <v>1.2E-2</v>
      </c>
      <c r="N278">
        <v>0.752</v>
      </c>
      <c r="O278">
        <v>0.248</v>
      </c>
      <c r="P278">
        <v>0.79500000000000004</v>
      </c>
      <c r="Q278">
        <v>0.20499999999999999</v>
      </c>
    </row>
    <row r="279" spans="1:17">
      <c r="A279">
        <v>2.5</v>
      </c>
      <c r="B279">
        <v>0.75</v>
      </c>
      <c r="C279">
        <v>0.01</v>
      </c>
      <c r="D279">
        <v>0.01</v>
      </c>
      <c r="E279">
        <v>6.28105037188951E-2</v>
      </c>
      <c r="F279">
        <v>0.48230887451778598</v>
      </c>
      <c r="G279">
        <v>9.9630906559257794E-4</v>
      </c>
      <c r="H279">
        <v>14.082084629956199</v>
      </c>
      <c r="I279">
        <v>14.226585697663699</v>
      </c>
      <c r="J279">
        <v>1</v>
      </c>
      <c r="K279">
        <v>0.41799999999999998</v>
      </c>
      <c r="L279">
        <v>0.111</v>
      </c>
      <c r="M279">
        <v>0.47099999999999997</v>
      </c>
      <c r="N279">
        <v>0.78100000000000003</v>
      </c>
      <c r="O279">
        <v>0.219</v>
      </c>
      <c r="P279">
        <v>0.69199999999999995</v>
      </c>
      <c r="Q279">
        <v>0.308</v>
      </c>
    </row>
    <row r="280" spans="1:17">
      <c r="A280">
        <v>3</v>
      </c>
      <c r="B280">
        <v>1</v>
      </c>
      <c r="C280">
        <v>0.01</v>
      </c>
      <c r="D280">
        <v>0.01</v>
      </c>
      <c r="E280">
        <v>0.17690754108672599</v>
      </c>
      <c r="F280">
        <v>9.7919920099527297E-2</v>
      </c>
      <c r="G280">
        <v>8.0501630173591604E-2</v>
      </c>
      <c r="H280">
        <v>14.1471395990991</v>
      </c>
      <c r="I280">
        <v>13.863757855370499</v>
      </c>
      <c r="J280">
        <v>1</v>
      </c>
      <c r="K280">
        <v>0.47299999999999998</v>
      </c>
      <c r="L280">
        <v>0.14499999999999999</v>
      </c>
      <c r="M280">
        <v>0.38200000000000001</v>
      </c>
      <c r="N280">
        <v>0.745</v>
      </c>
      <c r="O280">
        <v>0.255</v>
      </c>
      <c r="P280">
        <v>0.82099999999999995</v>
      </c>
      <c r="Q280">
        <v>0.17899999999999999</v>
      </c>
    </row>
    <row r="281" spans="1:17">
      <c r="A281">
        <v>4.5</v>
      </c>
      <c r="B281">
        <v>2.75</v>
      </c>
      <c r="C281">
        <v>0.01</v>
      </c>
      <c r="D281">
        <v>0.01</v>
      </c>
      <c r="E281">
        <v>0.79357353785524398</v>
      </c>
      <c r="F281">
        <v>0.190960161334957</v>
      </c>
      <c r="G281">
        <v>1.07222428908811</v>
      </c>
      <c r="H281">
        <v>13.943943352859</v>
      </c>
      <c r="I281">
        <v>14.5128430440278</v>
      </c>
      <c r="J281">
        <v>1</v>
      </c>
      <c r="K281">
        <v>0.72099999999999997</v>
      </c>
      <c r="L281">
        <v>0.255</v>
      </c>
      <c r="M281">
        <v>2.3E-2</v>
      </c>
      <c r="N281">
        <v>0.76600000000000001</v>
      </c>
      <c r="O281">
        <v>0.23400000000000001</v>
      </c>
      <c r="P281">
        <v>0.74399999999999999</v>
      </c>
      <c r="Q281">
        <v>0.25600000000000001</v>
      </c>
    </row>
    <row r="282" spans="1:17">
      <c r="A282">
        <v>3.5</v>
      </c>
      <c r="B282">
        <v>2.25</v>
      </c>
      <c r="C282">
        <v>0.01</v>
      </c>
      <c r="D282">
        <v>0.01</v>
      </c>
      <c r="E282">
        <v>0.786594270788322</v>
      </c>
      <c r="F282">
        <v>-0.260285798829963</v>
      </c>
      <c r="G282">
        <v>0.97243103605151904</v>
      </c>
      <c r="H282">
        <v>13.9989779687933</v>
      </c>
      <c r="I282">
        <v>14.455545630297401</v>
      </c>
      <c r="J282">
        <v>1</v>
      </c>
      <c r="K282">
        <v>0.70599999999999996</v>
      </c>
      <c r="L282">
        <v>0.28000000000000003</v>
      </c>
      <c r="M282">
        <v>1.4999999999999999E-2</v>
      </c>
      <c r="N282">
        <v>0.76600000000000001</v>
      </c>
      <c r="O282">
        <v>0.23400000000000001</v>
      </c>
      <c r="P282">
        <v>0.74399999999999999</v>
      </c>
      <c r="Q282">
        <v>0.25600000000000001</v>
      </c>
    </row>
    <row r="283" spans="1:17">
      <c r="A283">
        <v>3</v>
      </c>
      <c r="B283">
        <v>1.5</v>
      </c>
      <c r="C283">
        <v>0.01</v>
      </c>
      <c r="D283">
        <v>0.01</v>
      </c>
      <c r="E283">
        <v>1.85144194466722E-2</v>
      </c>
      <c r="F283">
        <v>0.135012207773754</v>
      </c>
      <c r="G283">
        <v>0.82200040840286404</v>
      </c>
      <c r="H283">
        <v>14.109347676747401</v>
      </c>
      <c r="I283">
        <v>14.328824719628299</v>
      </c>
      <c r="J283">
        <v>1</v>
      </c>
      <c r="K283">
        <v>0.47899999999999998</v>
      </c>
      <c r="L283">
        <v>0.41099999999999998</v>
      </c>
      <c r="M283">
        <v>0.11</v>
      </c>
      <c r="N283">
        <v>0.76600000000000001</v>
      </c>
      <c r="O283">
        <v>0.23400000000000001</v>
      </c>
      <c r="P283">
        <v>0.74399999999999999</v>
      </c>
      <c r="Q283">
        <v>0.25600000000000001</v>
      </c>
    </row>
    <row r="284" spans="1:17">
      <c r="A284">
        <v>2</v>
      </c>
      <c r="B284">
        <v>0.5</v>
      </c>
      <c r="C284">
        <v>0.01</v>
      </c>
      <c r="D284">
        <v>0.01</v>
      </c>
      <c r="E284">
        <v>3.3270646489394498E-2</v>
      </c>
      <c r="F284">
        <v>0.27500458020134599</v>
      </c>
      <c r="G284">
        <v>0.65898381131473505</v>
      </c>
      <c r="H284">
        <v>15.633777010490199</v>
      </c>
      <c r="I284">
        <v>15.394135825338701</v>
      </c>
      <c r="J284">
        <v>1</v>
      </c>
      <c r="K284">
        <v>0.27500000000000002</v>
      </c>
      <c r="L284">
        <v>7.6999999999999999E-2</v>
      </c>
      <c r="M284">
        <v>0.64800000000000002</v>
      </c>
      <c r="N284">
        <v>0.76600000000000001</v>
      </c>
      <c r="O284">
        <v>0.23400000000000001</v>
      </c>
      <c r="P284">
        <v>0.74399999999999999</v>
      </c>
      <c r="Q284">
        <v>0.25600000000000001</v>
      </c>
    </row>
    <row r="285" spans="1:17">
      <c r="A285">
        <v>5</v>
      </c>
      <c r="B285">
        <v>2.5</v>
      </c>
      <c r="C285">
        <v>0.01</v>
      </c>
      <c r="D285">
        <v>0.01</v>
      </c>
      <c r="E285">
        <v>0.92346436485637695</v>
      </c>
      <c r="F285">
        <v>-0.102064099486064</v>
      </c>
      <c r="G285">
        <v>0.81232879279398096</v>
      </c>
      <c r="H285">
        <v>13.8053933093271</v>
      </c>
      <c r="I285">
        <v>14.453387743942001</v>
      </c>
      <c r="J285">
        <v>1</v>
      </c>
      <c r="K285">
        <v>0.752</v>
      </c>
      <c r="L285">
        <v>0.18</v>
      </c>
      <c r="M285">
        <v>6.8000000000000005E-2</v>
      </c>
      <c r="N285">
        <v>0.79600000000000004</v>
      </c>
      <c r="O285">
        <v>0.20399999999999999</v>
      </c>
      <c r="P285">
        <v>0.64100000000000001</v>
      </c>
      <c r="Q285">
        <v>0.35899999999999999</v>
      </c>
    </row>
    <row r="286" spans="1:17">
      <c r="A286">
        <v>6</v>
      </c>
      <c r="B286">
        <v>3.5</v>
      </c>
      <c r="C286">
        <v>0.01</v>
      </c>
      <c r="D286">
        <v>0.01</v>
      </c>
      <c r="E286">
        <v>1.1242091832566301</v>
      </c>
      <c r="F286">
        <v>-0.111223797808084</v>
      </c>
      <c r="G286">
        <v>0.97234447209468999</v>
      </c>
      <c r="H286">
        <v>13.9641113874067</v>
      </c>
      <c r="I286">
        <v>14.0809019393011</v>
      </c>
      <c r="J286">
        <v>1</v>
      </c>
      <c r="K286">
        <v>0.72</v>
      </c>
      <c r="L286">
        <v>0.249</v>
      </c>
      <c r="M286">
        <v>3.1E-2</v>
      </c>
      <c r="N286">
        <v>0.75900000000000001</v>
      </c>
      <c r="O286">
        <v>0.24099999999999999</v>
      </c>
      <c r="P286">
        <v>0.76900000000000002</v>
      </c>
      <c r="Q286">
        <v>0.23100000000000001</v>
      </c>
    </row>
    <row r="287" spans="1:17">
      <c r="A287">
        <v>4</v>
      </c>
      <c r="B287">
        <v>1.5</v>
      </c>
      <c r="C287">
        <v>0.01</v>
      </c>
      <c r="D287">
        <v>0.01</v>
      </c>
      <c r="E287">
        <v>0.36173139192026299</v>
      </c>
      <c r="F287">
        <v>-3.3867964779699902E-2</v>
      </c>
      <c r="G287">
        <v>5.0204234489226E-2</v>
      </c>
      <c r="H287">
        <v>14.022870124567801</v>
      </c>
      <c r="I287">
        <v>14.0353178088332</v>
      </c>
      <c r="J287">
        <v>1</v>
      </c>
      <c r="K287">
        <v>0.57299999999999995</v>
      </c>
      <c r="L287">
        <v>0.16200000000000001</v>
      </c>
      <c r="M287">
        <v>0.26500000000000001</v>
      </c>
      <c r="N287">
        <v>0.75900000000000001</v>
      </c>
      <c r="O287">
        <v>0.24099999999999999</v>
      </c>
      <c r="P287">
        <v>0.76900000000000002</v>
      </c>
      <c r="Q287">
        <v>0.23100000000000001</v>
      </c>
    </row>
    <row r="288" spans="1:17">
      <c r="A288">
        <v>4</v>
      </c>
      <c r="B288">
        <v>2.5</v>
      </c>
      <c r="C288">
        <v>0.01</v>
      </c>
      <c r="D288">
        <v>0.01</v>
      </c>
      <c r="E288">
        <v>0.79127158598043301</v>
      </c>
      <c r="F288">
        <v>9.8348860950228101E-2</v>
      </c>
      <c r="G288">
        <v>0.97250204900162796</v>
      </c>
      <c r="H288">
        <v>13.945377599249699</v>
      </c>
      <c r="I288">
        <v>14.4477738433126</v>
      </c>
      <c r="J288">
        <v>1</v>
      </c>
      <c r="K288">
        <v>0.73099999999999998</v>
      </c>
      <c r="L288">
        <v>0.251</v>
      </c>
      <c r="M288">
        <v>1.9E-2</v>
      </c>
      <c r="N288">
        <v>0.78800000000000003</v>
      </c>
      <c r="O288">
        <v>0.21199999999999999</v>
      </c>
      <c r="P288">
        <v>0.66700000000000004</v>
      </c>
      <c r="Q288">
        <v>0.33300000000000002</v>
      </c>
    </row>
    <row r="289" spans="1:17">
      <c r="A289">
        <v>3.5</v>
      </c>
      <c r="B289">
        <v>1.25</v>
      </c>
      <c r="C289">
        <v>0.01</v>
      </c>
      <c r="D289">
        <v>0.01</v>
      </c>
      <c r="E289">
        <v>0.214147624158636</v>
      </c>
      <c r="F289">
        <v>0.24523030154977499</v>
      </c>
      <c r="G289">
        <v>2.0114111330633302E-3</v>
      </c>
      <c r="H289">
        <v>14.031529967470799</v>
      </c>
      <c r="I289">
        <v>13.9874034563374</v>
      </c>
      <c r="J289">
        <v>1</v>
      </c>
      <c r="K289">
        <v>0.52200000000000002</v>
      </c>
      <c r="L289">
        <v>0.159</v>
      </c>
      <c r="M289">
        <v>0.31900000000000001</v>
      </c>
      <c r="N289">
        <v>0.752</v>
      </c>
      <c r="O289">
        <v>0.248</v>
      </c>
      <c r="P289">
        <v>0.79500000000000004</v>
      </c>
      <c r="Q289">
        <v>0.20499999999999999</v>
      </c>
    </row>
    <row r="290" spans="1:17">
      <c r="A290">
        <v>4.5</v>
      </c>
      <c r="B290">
        <v>1.75</v>
      </c>
      <c r="C290">
        <v>0.01</v>
      </c>
      <c r="D290">
        <v>0.01</v>
      </c>
      <c r="E290">
        <v>0.444542183884097</v>
      </c>
      <c r="F290">
        <v>0.13500049731001501</v>
      </c>
      <c r="G290">
        <v>0.68047665469730401</v>
      </c>
      <c r="H290">
        <v>14.260717507447399</v>
      </c>
      <c r="I290">
        <v>13.987709186378799</v>
      </c>
      <c r="J290">
        <v>1</v>
      </c>
      <c r="K290">
        <v>0.62</v>
      </c>
      <c r="L290">
        <v>0.153</v>
      </c>
      <c r="M290">
        <v>0.22700000000000001</v>
      </c>
      <c r="N290">
        <v>0.752</v>
      </c>
      <c r="O290">
        <v>0.248</v>
      </c>
      <c r="P290">
        <v>0.79500000000000004</v>
      </c>
      <c r="Q290">
        <v>0.20499999999999999</v>
      </c>
    </row>
    <row r="291" spans="1:17">
      <c r="A291">
        <v>5.5</v>
      </c>
      <c r="B291">
        <v>3.25</v>
      </c>
      <c r="C291">
        <v>0.01</v>
      </c>
      <c r="D291">
        <v>0.01</v>
      </c>
      <c r="E291">
        <v>0.72257078502947603</v>
      </c>
      <c r="F291">
        <v>0.49497612984251399</v>
      </c>
      <c r="G291">
        <v>0.68000784743667297</v>
      </c>
      <c r="H291">
        <v>14.174116918721801</v>
      </c>
      <c r="I291">
        <v>14.1598483071907</v>
      </c>
      <c r="J291">
        <v>1</v>
      </c>
      <c r="K291">
        <v>0.69699999999999995</v>
      </c>
      <c r="L291">
        <v>0.27</v>
      </c>
      <c r="M291">
        <v>3.3000000000000002E-2</v>
      </c>
      <c r="N291">
        <v>0.75900000000000001</v>
      </c>
      <c r="O291">
        <v>0.24099999999999999</v>
      </c>
      <c r="P291">
        <v>0.76900000000000002</v>
      </c>
      <c r="Q291">
        <v>0.23100000000000001</v>
      </c>
    </row>
    <row r="292" spans="1:17">
      <c r="A292">
        <v>5.5</v>
      </c>
      <c r="B292">
        <v>2.25</v>
      </c>
      <c r="C292">
        <v>0.01</v>
      </c>
      <c r="D292">
        <v>0.01</v>
      </c>
      <c r="E292">
        <v>0.621566291835287</v>
      </c>
      <c r="F292">
        <v>-0.20414125713259701</v>
      </c>
      <c r="G292">
        <v>0.15041328252665601</v>
      </c>
      <c r="H292">
        <v>14.0072246154488</v>
      </c>
      <c r="I292">
        <v>14.089299558061301</v>
      </c>
      <c r="J292">
        <v>1</v>
      </c>
      <c r="K292">
        <v>0.627</v>
      </c>
      <c r="L292">
        <v>0.18</v>
      </c>
      <c r="M292">
        <v>0.19400000000000001</v>
      </c>
      <c r="N292">
        <v>0.75900000000000001</v>
      </c>
      <c r="O292">
        <v>0.24099999999999999</v>
      </c>
      <c r="P292">
        <v>0.76900000000000002</v>
      </c>
      <c r="Q292">
        <v>0.23100000000000001</v>
      </c>
    </row>
    <row r="293" spans="1:17">
      <c r="A293">
        <v>5</v>
      </c>
      <c r="B293">
        <v>3</v>
      </c>
      <c r="C293">
        <v>0.01</v>
      </c>
      <c r="D293">
        <v>0.01</v>
      </c>
      <c r="E293">
        <v>0.77458326435751401</v>
      </c>
      <c r="F293">
        <v>0.13470541111061099</v>
      </c>
      <c r="G293">
        <v>0.96322165391511305</v>
      </c>
      <c r="H293">
        <v>14.0226190075942</v>
      </c>
      <c r="I293">
        <v>13.9654814883797</v>
      </c>
      <c r="J293">
        <v>1</v>
      </c>
      <c r="K293">
        <v>0.69399999999999995</v>
      </c>
      <c r="L293">
        <v>0.27700000000000002</v>
      </c>
      <c r="M293">
        <v>2.9000000000000001E-2</v>
      </c>
      <c r="N293">
        <v>0.73699999999999999</v>
      </c>
      <c r="O293">
        <v>0.26300000000000001</v>
      </c>
      <c r="P293">
        <v>0.84599999999999997</v>
      </c>
      <c r="Q293">
        <v>0.154</v>
      </c>
    </row>
    <row r="294" spans="1:17">
      <c r="A294">
        <v>6</v>
      </c>
      <c r="B294">
        <v>2.5</v>
      </c>
      <c r="C294">
        <v>0.01</v>
      </c>
      <c r="D294">
        <v>0.01</v>
      </c>
      <c r="E294">
        <v>0.61483594043852596</v>
      </c>
      <c r="F294">
        <v>7.1719231790882496E-3</v>
      </c>
      <c r="G294">
        <v>0.14031673759471699</v>
      </c>
      <c r="H294">
        <v>14.036213997168799</v>
      </c>
      <c r="I294">
        <v>13.978371536921401</v>
      </c>
      <c r="J294">
        <v>1</v>
      </c>
      <c r="K294">
        <v>0.623</v>
      </c>
      <c r="L294">
        <v>0.19</v>
      </c>
      <c r="M294">
        <v>0.188</v>
      </c>
      <c r="N294">
        <v>0.75900000000000001</v>
      </c>
      <c r="O294">
        <v>0.24099999999999999</v>
      </c>
      <c r="P294">
        <v>0.76900000000000002</v>
      </c>
      <c r="Q294">
        <v>0.23100000000000001</v>
      </c>
    </row>
    <row r="295" spans="1:17">
      <c r="A295">
        <v>4.5</v>
      </c>
      <c r="B295">
        <v>2.25</v>
      </c>
      <c r="C295">
        <v>0.01</v>
      </c>
      <c r="D295">
        <v>0.01</v>
      </c>
      <c r="E295">
        <v>0.62859546412084599</v>
      </c>
      <c r="F295">
        <v>0.15032825611865999</v>
      </c>
      <c r="G295">
        <v>0.42089426851002698</v>
      </c>
      <c r="H295">
        <v>14.028937854028699</v>
      </c>
      <c r="I295">
        <v>14.2117454607854</v>
      </c>
      <c r="J295">
        <v>1</v>
      </c>
      <c r="K295">
        <v>0.70599999999999996</v>
      </c>
      <c r="L295">
        <v>0.21299999999999999</v>
      </c>
      <c r="M295">
        <v>8.1000000000000003E-2</v>
      </c>
      <c r="N295">
        <v>0.78100000000000003</v>
      </c>
      <c r="O295">
        <v>0.219</v>
      </c>
      <c r="P295">
        <v>0.69199999999999995</v>
      </c>
      <c r="Q295">
        <v>0.308</v>
      </c>
    </row>
    <row r="296" spans="1:17">
      <c r="A296">
        <v>4</v>
      </c>
      <c r="B296">
        <v>2</v>
      </c>
      <c r="C296">
        <v>0.01</v>
      </c>
      <c r="D296">
        <v>0.01</v>
      </c>
      <c r="E296">
        <v>5.0913702337086503E-2</v>
      </c>
      <c r="F296">
        <v>0.85497432443563004</v>
      </c>
      <c r="G296">
        <v>0.63000290437172501</v>
      </c>
      <c r="H296">
        <v>14.1519226696764</v>
      </c>
      <c r="I296">
        <v>14.684904958573499</v>
      </c>
      <c r="J296">
        <v>1</v>
      </c>
      <c r="K296">
        <v>0.57599999999999996</v>
      </c>
      <c r="L296">
        <v>0.32100000000000001</v>
      </c>
      <c r="M296">
        <v>0.10199999999999999</v>
      </c>
      <c r="N296">
        <v>0.752</v>
      </c>
      <c r="O296">
        <v>0.248</v>
      </c>
      <c r="P296">
        <v>0.79500000000000004</v>
      </c>
      <c r="Q296">
        <v>0.20499999999999999</v>
      </c>
    </row>
    <row r="297" spans="1:17">
      <c r="A297">
        <v>6</v>
      </c>
      <c r="B297">
        <v>3</v>
      </c>
      <c r="C297">
        <v>0.01</v>
      </c>
      <c r="D297">
        <v>0.01</v>
      </c>
      <c r="E297">
        <v>0.42096078444997598</v>
      </c>
      <c r="F297">
        <v>0.95498736819812702</v>
      </c>
      <c r="G297">
        <v>0.67099658430426301</v>
      </c>
      <c r="H297">
        <v>14.0371742083718</v>
      </c>
      <c r="I297">
        <v>14.094740858140099</v>
      </c>
      <c r="J297">
        <v>1</v>
      </c>
      <c r="K297">
        <v>0.64900000000000002</v>
      </c>
      <c r="L297">
        <v>0.25700000000000001</v>
      </c>
      <c r="M297">
        <v>9.4E-2</v>
      </c>
      <c r="N297">
        <v>0.76600000000000001</v>
      </c>
      <c r="O297">
        <v>0.23400000000000001</v>
      </c>
      <c r="P297">
        <v>0.74399999999999999</v>
      </c>
      <c r="Q297">
        <v>0.25600000000000001</v>
      </c>
    </row>
    <row r="298" spans="1:17">
      <c r="A298">
        <v>5</v>
      </c>
      <c r="B298">
        <v>2</v>
      </c>
      <c r="C298">
        <v>0.01</v>
      </c>
      <c r="D298">
        <v>0.01</v>
      </c>
      <c r="E298">
        <v>0.45007036974159798</v>
      </c>
      <c r="F298">
        <v>3.8902523115299903E-2</v>
      </c>
      <c r="G298" s="103">
        <v>3.9867362956498998E-32</v>
      </c>
      <c r="H298">
        <v>14.028718309305599</v>
      </c>
      <c r="I298">
        <v>14.041042135444</v>
      </c>
      <c r="J298">
        <v>1</v>
      </c>
      <c r="K298">
        <v>0.59099999999999997</v>
      </c>
      <c r="L298">
        <v>0.187</v>
      </c>
      <c r="M298">
        <v>0.222</v>
      </c>
      <c r="N298">
        <v>0.752</v>
      </c>
      <c r="O298">
        <v>0.248</v>
      </c>
      <c r="P298">
        <v>0.79500000000000004</v>
      </c>
      <c r="Q298">
        <v>0.20499999999999999</v>
      </c>
    </row>
    <row r="299" spans="1:17">
      <c r="A299">
        <v>5.5</v>
      </c>
      <c r="B299">
        <v>2.75</v>
      </c>
      <c r="C299">
        <v>0.01</v>
      </c>
      <c r="D299">
        <v>0.01</v>
      </c>
      <c r="E299">
        <v>0.696385456912608</v>
      </c>
      <c r="F299">
        <v>3.4268659998021103E-2</v>
      </c>
      <c r="G299">
        <v>0.45366120967043699</v>
      </c>
      <c r="H299">
        <v>14.094963257943199</v>
      </c>
      <c r="I299">
        <v>13.9493729268327</v>
      </c>
      <c r="J299">
        <v>1</v>
      </c>
      <c r="K299">
        <v>0.67300000000000004</v>
      </c>
      <c r="L299">
        <v>0.24099999999999999</v>
      </c>
      <c r="M299">
        <v>8.6999999999999994E-2</v>
      </c>
      <c r="N299">
        <v>0.745</v>
      </c>
      <c r="O299">
        <v>0.255</v>
      </c>
      <c r="P299">
        <v>0.82099999999999995</v>
      </c>
      <c r="Q299">
        <v>0.17899999999999999</v>
      </c>
    </row>
    <row r="300" spans="1:17">
      <c r="A300">
        <v>2</v>
      </c>
      <c r="B300">
        <v>1.5</v>
      </c>
      <c r="C300">
        <v>0.01</v>
      </c>
      <c r="D300">
        <v>0.01</v>
      </c>
      <c r="E300">
        <v>0.40274917122046</v>
      </c>
      <c r="F300">
        <v>-0.169725092327385</v>
      </c>
      <c r="G300">
        <v>0.58328811090872001</v>
      </c>
      <c r="H300">
        <v>14.918215143069199</v>
      </c>
      <c r="I300">
        <v>14.8826866374022</v>
      </c>
      <c r="J300">
        <v>1</v>
      </c>
      <c r="K300">
        <v>0.63</v>
      </c>
      <c r="L300">
        <v>0.36599999999999999</v>
      </c>
      <c r="M300">
        <v>4.0000000000000001E-3</v>
      </c>
      <c r="N300">
        <v>0.75900000000000001</v>
      </c>
      <c r="O300">
        <v>0.24099999999999999</v>
      </c>
      <c r="P300">
        <v>0.76900000000000002</v>
      </c>
      <c r="Q300">
        <v>0.23100000000000001</v>
      </c>
    </row>
    <row r="301" spans="1:17">
      <c r="A301">
        <v>2</v>
      </c>
      <c r="B301">
        <v>1</v>
      </c>
      <c r="C301">
        <v>0.01</v>
      </c>
      <c r="D301">
        <v>0.01</v>
      </c>
      <c r="E301">
        <v>0.29414234287705499</v>
      </c>
      <c r="F301">
        <v>6.3269396493135802E-2</v>
      </c>
      <c r="G301">
        <v>0.89772854682507697</v>
      </c>
      <c r="H301">
        <v>13.826686554344199</v>
      </c>
      <c r="I301">
        <v>14.385414497378999</v>
      </c>
      <c r="J301">
        <v>1</v>
      </c>
      <c r="K301">
        <v>0.71599999999999997</v>
      </c>
      <c r="L301">
        <v>0.20399999999999999</v>
      </c>
      <c r="M301">
        <v>0.08</v>
      </c>
      <c r="N301">
        <v>0.75900000000000001</v>
      </c>
      <c r="O301">
        <v>0.24099999999999999</v>
      </c>
      <c r="P301">
        <v>0.76900000000000002</v>
      </c>
      <c r="Q301">
        <v>0.23100000000000001</v>
      </c>
    </row>
    <row r="302" spans="1:17">
      <c r="A302">
        <v>2</v>
      </c>
      <c r="B302">
        <v>0.5</v>
      </c>
      <c r="C302">
        <v>0.01</v>
      </c>
      <c r="D302">
        <v>0.01</v>
      </c>
      <c r="E302">
        <v>-1.9481874505569301E-2</v>
      </c>
      <c r="F302">
        <v>0.53997505704821103</v>
      </c>
      <c r="G302">
        <v>7.3916398838748604E-4</v>
      </c>
      <c r="H302">
        <v>14.354685464144399</v>
      </c>
      <c r="I302">
        <v>14.4164058615081</v>
      </c>
      <c r="J302">
        <v>1</v>
      </c>
      <c r="K302">
        <v>0.26500000000000001</v>
      </c>
      <c r="L302">
        <v>8.6999999999999994E-2</v>
      </c>
      <c r="M302">
        <v>0.64800000000000002</v>
      </c>
      <c r="N302">
        <v>0.75900000000000001</v>
      </c>
      <c r="O302">
        <v>0.24099999999999999</v>
      </c>
      <c r="P302">
        <v>0.76900000000000002</v>
      </c>
      <c r="Q302">
        <v>0.23100000000000001</v>
      </c>
    </row>
    <row r="303" spans="1:17">
      <c r="A303">
        <v>2.5</v>
      </c>
      <c r="B303">
        <v>1.25</v>
      </c>
      <c r="C303">
        <v>0.01</v>
      </c>
      <c r="D303">
        <v>0.01</v>
      </c>
      <c r="E303">
        <v>0.300436250858934</v>
      </c>
      <c r="F303">
        <v>0.157237335721337</v>
      </c>
      <c r="G303">
        <v>0.43324540312570498</v>
      </c>
      <c r="H303">
        <v>14.0332576187631</v>
      </c>
      <c r="I303">
        <v>14.1998131922963</v>
      </c>
      <c r="J303">
        <v>1</v>
      </c>
      <c r="K303">
        <v>0.68799999999999994</v>
      </c>
      <c r="L303">
        <v>0.22500000000000001</v>
      </c>
      <c r="M303">
        <v>8.6999999999999994E-2</v>
      </c>
      <c r="N303">
        <v>0.75900000000000001</v>
      </c>
      <c r="O303">
        <v>0.24099999999999999</v>
      </c>
      <c r="P303">
        <v>0.76900000000000002</v>
      </c>
      <c r="Q303">
        <v>0.23100000000000001</v>
      </c>
    </row>
    <row r="304" spans="1:17">
      <c r="A304">
        <v>4</v>
      </c>
      <c r="B304">
        <v>2</v>
      </c>
      <c r="C304">
        <v>0.01</v>
      </c>
      <c r="D304">
        <v>0.01</v>
      </c>
      <c r="E304">
        <v>0.60385996442480505</v>
      </c>
      <c r="F304">
        <v>-3.6787214335520101E-3</v>
      </c>
      <c r="G304">
        <v>0.75274621702606703</v>
      </c>
      <c r="H304">
        <v>13.8940602915808</v>
      </c>
      <c r="I304">
        <v>14.759219855408601</v>
      </c>
      <c r="J304">
        <v>1</v>
      </c>
      <c r="K304">
        <v>0.71</v>
      </c>
      <c r="L304">
        <v>0.21099999999999999</v>
      </c>
      <c r="M304">
        <v>7.9000000000000001E-2</v>
      </c>
      <c r="N304">
        <v>0.75900000000000001</v>
      </c>
      <c r="O304">
        <v>0.24099999999999999</v>
      </c>
      <c r="P304">
        <v>0.76900000000000002</v>
      </c>
      <c r="Q304">
        <v>0.23100000000000001</v>
      </c>
    </row>
    <row r="305" spans="1:17">
      <c r="A305">
        <v>3</v>
      </c>
      <c r="B305">
        <v>2</v>
      </c>
      <c r="C305">
        <v>0.01</v>
      </c>
      <c r="D305">
        <v>0.01</v>
      </c>
      <c r="E305">
        <v>0.43451880551869698</v>
      </c>
      <c r="F305">
        <v>0.26465143315161499</v>
      </c>
      <c r="G305">
        <v>0.71034716245447604</v>
      </c>
      <c r="H305">
        <v>14.3876453489322</v>
      </c>
      <c r="I305">
        <v>14.4868204368794</v>
      </c>
      <c r="J305">
        <v>1</v>
      </c>
      <c r="K305">
        <v>0.68799999999999994</v>
      </c>
      <c r="L305">
        <v>0.29799999999999999</v>
      </c>
      <c r="M305">
        <v>1.2999999999999999E-2</v>
      </c>
      <c r="N305">
        <v>0.75900000000000001</v>
      </c>
      <c r="O305">
        <v>0.24099999999999999</v>
      </c>
      <c r="P305">
        <v>0.76900000000000002</v>
      </c>
      <c r="Q305">
        <v>0.23100000000000001</v>
      </c>
    </row>
    <row r="306" spans="1:17">
      <c r="A306">
        <v>3.5</v>
      </c>
      <c r="B306">
        <v>1.25</v>
      </c>
      <c r="C306">
        <v>0.01</v>
      </c>
      <c r="D306">
        <v>0.01</v>
      </c>
      <c r="E306">
        <v>0.26226286885587302</v>
      </c>
      <c r="F306">
        <v>7.3256304536348502E-2</v>
      </c>
      <c r="G306">
        <v>0.31071729673589299</v>
      </c>
      <c r="H306">
        <v>14.161199617552199</v>
      </c>
      <c r="I306">
        <v>13.9835282332209</v>
      </c>
      <c r="J306">
        <v>1</v>
      </c>
      <c r="K306">
        <v>0.53400000000000003</v>
      </c>
      <c r="L306">
        <v>0.154</v>
      </c>
      <c r="M306">
        <v>0.312</v>
      </c>
      <c r="N306">
        <v>0.745</v>
      </c>
      <c r="O306">
        <v>0.255</v>
      </c>
      <c r="P306">
        <v>0.82099999999999995</v>
      </c>
      <c r="Q306">
        <v>0.17899999999999999</v>
      </c>
    </row>
    <row r="307" spans="1:17">
      <c r="A307">
        <v>2.5</v>
      </c>
      <c r="B307">
        <v>1.75</v>
      </c>
      <c r="C307">
        <v>0.01</v>
      </c>
      <c r="D307">
        <v>0.01</v>
      </c>
      <c r="E307">
        <v>0.55175259069578197</v>
      </c>
      <c r="F307">
        <v>-0.17670660545869701</v>
      </c>
      <c r="G307">
        <v>1.13741659795303</v>
      </c>
      <c r="H307">
        <v>14.1881572870545</v>
      </c>
      <c r="I307">
        <v>14.280311315115201</v>
      </c>
      <c r="J307">
        <v>1</v>
      </c>
      <c r="K307">
        <v>0.67400000000000004</v>
      </c>
      <c r="L307">
        <v>0.318</v>
      </c>
      <c r="M307">
        <v>8.0000000000000002E-3</v>
      </c>
      <c r="N307">
        <v>0.752</v>
      </c>
      <c r="O307">
        <v>0.248</v>
      </c>
      <c r="P307">
        <v>0.79500000000000004</v>
      </c>
      <c r="Q307">
        <v>0.20499999999999999</v>
      </c>
    </row>
    <row r="308" spans="1:17">
      <c r="A308">
        <v>3</v>
      </c>
      <c r="B308">
        <v>1.5</v>
      </c>
      <c r="C308">
        <v>0.01</v>
      </c>
      <c r="D308">
        <v>0.01</v>
      </c>
      <c r="E308">
        <v>0.37995436452817999</v>
      </c>
      <c r="F308">
        <v>9.53551212431238E-2</v>
      </c>
      <c r="G308">
        <v>0.80281431446100604</v>
      </c>
      <c r="H308">
        <v>14.001197745893201</v>
      </c>
      <c r="I308">
        <v>13.7051209869381</v>
      </c>
      <c r="J308">
        <v>1</v>
      </c>
      <c r="K308">
        <v>0.68500000000000005</v>
      </c>
      <c r="L308">
        <v>0.22900000000000001</v>
      </c>
      <c r="M308">
        <v>8.5999999999999993E-2</v>
      </c>
      <c r="N308">
        <v>0.745</v>
      </c>
      <c r="O308">
        <v>0.255</v>
      </c>
      <c r="P308">
        <v>0.82099999999999995</v>
      </c>
      <c r="Q308">
        <v>0.17899999999999999</v>
      </c>
    </row>
    <row r="309" spans="1:17">
      <c r="A309">
        <v>3.5</v>
      </c>
      <c r="B309">
        <v>1.75</v>
      </c>
      <c r="C309">
        <v>0.01</v>
      </c>
      <c r="D309">
        <v>0.01</v>
      </c>
      <c r="E309">
        <v>0.55798216184170102</v>
      </c>
      <c r="F309">
        <v>-1.8359806253649601E-2</v>
      </c>
      <c r="G309">
        <v>0.81233221459719995</v>
      </c>
      <c r="H309">
        <v>13.9400359237743</v>
      </c>
      <c r="I309">
        <v>13.9297865027327</v>
      </c>
      <c r="J309">
        <v>1</v>
      </c>
      <c r="K309">
        <v>0.72</v>
      </c>
      <c r="L309">
        <v>0.20300000000000001</v>
      </c>
      <c r="M309">
        <v>7.5999999999999998E-2</v>
      </c>
      <c r="N309">
        <v>0.77400000000000002</v>
      </c>
      <c r="O309">
        <v>0.22600000000000001</v>
      </c>
      <c r="P309">
        <v>0.71799999999999997</v>
      </c>
      <c r="Q309">
        <v>0.28199999999999997</v>
      </c>
    </row>
    <row r="310" spans="1:17">
      <c r="A310">
        <v>3</v>
      </c>
      <c r="B310">
        <v>1</v>
      </c>
      <c r="C310">
        <v>0.01</v>
      </c>
      <c r="D310">
        <v>0.01</v>
      </c>
      <c r="E310">
        <v>0.14519121181847899</v>
      </c>
      <c r="F310">
        <v>0.37767610534239199</v>
      </c>
      <c r="G310">
        <v>3.3383305016036903E-2</v>
      </c>
      <c r="H310">
        <v>14.0165951206716</v>
      </c>
      <c r="I310">
        <v>14.154699108154301</v>
      </c>
      <c r="J310">
        <v>1</v>
      </c>
      <c r="K310">
        <v>0.49399999999999999</v>
      </c>
      <c r="L310">
        <v>0.13300000000000001</v>
      </c>
      <c r="M310">
        <v>0.373</v>
      </c>
      <c r="N310">
        <v>0.77400000000000002</v>
      </c>
      <c r="O310">
        <v>0.22600000000000001</v>
      </c>
      <c r="P310">
        <v>0.71799999999999997</v>
      </c>
      <c r="Q310">
        <v>0.28199999999999997</v>
      </c>
    </row>
    <row r="311" spans="1:17">
      <c r="A311">
        <v>2.5</v>
      </c>
      <c r="B311">
        <v>0.75</v>
      </c>
      <c r="C311">
        <v>0.01</v>
      </c>
      <c r="D311">
        <v>0.01</v>
      </c>
      <c r="E311">
        <v>6.7294641394452501E-2</v>
      </c>
      <c r="F311">
        <v>0.56500210672846896</v>
      </c>
      <c r="G311">
        <v>0.67517703529763895</v>
      </c>
      <c r="H311">
        <v>14.4874660089637</v>
      </c>
      <c r="I311">
        <v>15.196414397927301</v>
      </c>
      <c r="J311">
        <v>1</v>
      </c>
      <c r="K311">
        <v>0.44700000000000001</v>
      </c>
      <c r="L311">
        <v>9.9000000000000005E-2</v>
      </c>
      <c r="M311">
        <v>0.45400000000000001</v>
      </c>
      <c r="N311">
        <v>0.75900000000000001</v>
      </c>
      <c r="O311">
        <v>0.24099999999999999</v>
      </c>
      <c r="P311">
        <v>0.76900000000000002</v>
      </c>
      <c r="Q311">
        <v>0.23100000000000001</v>
      </c>
    </row>
    <row r="312" spans="1:17">
      <c r="A312">
        <v>5</v>
      </c>
      <c r="B312">
        <v>2</v>
      </c>
      <c r="C312">
        <v>0.01</v>
      </c>
      <c r="D312">
        <v>0.01</v>
      </c>
      <c r="E312">
        <v>0.415525985351963</v>
      </c>
      <c r="F312">
        <v>0.18211466484389399</v>
      </c>
      <c r="G312">
        <v>5.3801066382106702E-2</v>
      </c>
      <c r="H312">
        <v>14.0666339078118</v>
      </c>
      <c r="I312">
        <v>13.881236922616999</v>
      </c>
      <c r="J312">
        <v>1</v>
      </c>
      <c r="K312">
        <v>0.58799999999999997</v>
      </c>
      <c r="L312">
        <v>0.188</v>
      </c>
      <c r="M312">
        <v>0.224</v>
      </c>
      <c r="N312">
        <v>0.752</v>
      </c>
      <c r="O312">
        <v>0.248</v>
      </c>
      <c r="P312">
        <v>0.79500000000000004</v>
      </c>
      <c r="Q312">
        <v>0.20499999999999999</v>
      </c>
    </row>
    <row r="313" spans="1:17">
      <c r="A313">
        <v>3.5</v>
      </c>
      <c r="B313">
        <v>2.25</v>
      </c>
      <c r="C313">
        <v>0.01</v>
      </c>
      <c r="D313">
        <v>0.01</v>
      </c>
      <c r="E313">
        <v>0.51622137700735105</v>
      </c>
      <c r="F313">
        <v>9.9019502938208798E-2</v>
      </c>
      <c r="G313">
        <v>0.56386781924214402</v>
      </c>
      <c r="H313">
        <v>14.434500185688099</v>
      </c>
      <c r="I313">
        <v>14.339597454009001</v>
      </c>
      <c r="J313">
        <v>1</v>
      </c>
      <c r="K313">
        <v>0.67300000000000004</v>
      </c>
      <c r="L313">
        <v>0.309</v>
      </c>
      <c r="M313">
        <v>1.7999999999999999E-2</v>
      </c>
      <c r="N313">
        <v>0.745</v>
      </c>
      <c r="O313">
        <v>0.255</v>
      </c>
      <c r="P313">
        <v>0.82099999999999995</v>
      </c>
      <c r="Q313">
        <v>0.17899999999999999</v>
      </c>
    </row>
    <row r="314" spans="1:17">
      <c r="A314">
        <v>4.5</v>
      </c>
      <c r="B314">
        <v>1.75</v>
      </c>
      <c r="C314">
        <v>0.01</v>
      </c>
      <c r="D314">
        <v>0.01</v>
      </c>
      <c r="E314">
        <v>0.42577536653005099</v>
      </c>
      <c r="F314">
        <v>-0.10128679026241</v>
      </c>
      <c r="G314">
        <v>0.25016426608793402</v>
      </c>
      <c r="H314">
        <v>14.0230348476946</v>
      </c>
      <c r="I314">
        <v>14.130862278508699</v>
      </c>
      <c r="J314">
        <v>1</v>
      </c>
      <c r="K314">
        <v>0.58299999999999996</v>
      </c>
      <c r="L314">
        <v>0.17799999999999999</v>
      </c>
      <c r="M314">
        <v>0.23899999999999999</v>
      </c>
      <c r="N314">
        <v>0.745</v>
      </c>
      <c r="O314">
        <v>0.255</v>
      </c>
      <c r="P314">
        <v>0.82099999999999995</v>
      </c>
      <c r="Q314">
        <v>0.17899999999999999</v>
      </c>
    </row>
    <row r="315" spans="1:17">
      <c r="A315">
        <v>5</v>
      </c>
      <c r="B315">
        <v>2.5</v>
      </c>
      <c r="C315">
        <v>0.01</v>
      </c>
      <c r="D315">
        <v>0.01</v>
      </c>
      <c r="E315">
        <v>0.71464965276547598</v>
      </c>
      <c r="F315">
        <v>6.3495112220585695E-2</v>
      </c>
      <c r="G315">
        <v>0.57030716127392</v>
      </c>
      <c r="H315">
        <v>13.926167437070299</v>
      </c>
      <c r="I315">
        <v>14.705574180628901</v>
      </c>
      <c r="J315">
        <v>1</v>
      </c>
      <c r="K315">
        <v>0.70199999999999996</v>
      </c>
      <c r="L315">
        <v>0.217</v>
      </c>
      <c r="M315">
        <v>8.1000000000000003E-2</v>
      </c>
      <c r="N315">
        <v>0.75900000000000001</v>
      </c>
      <c r="O315">
        <v>0.24099999999999999</v>
      </c>
      <c r="P315">
        <v>0.76900000000000002</v>
      </c>
      <c r="Q315">
        <v>0.23100000000000001</v>
      </c>
    </row>
    <row r="316" spans="1:17">
      <c r="A316">
        <v>4.5</v>
      </c>
      <c r="B316">
        <v>2.75</v>
      </c>
      <c r="C316">
        <v>0.01</v>
      </c>
      <c r="D316">
        <v>0.01</v>
      </c>
      <c r="E316">
        <v>0.684569857446649</v>
      </c>
      <c r="F316">
        <v>0.16814706471514099</v>
      </c>
      <c r="G316">
        <v>0.53357561457999003</v>
      </c>
      <c r="H316">
        <v>14.336349200871</v>
      </c>
      <c r="I316">
        <v>14.2188541387334</v>
      </c>
      <c r="J316">
        <v>1</v>
      </c>
      <c r="K316">
        <v>0.69199999999999995</v>
      </c>
      <c r="L316">
        <v>0.28199999999999997</v>
      </c>
      <c r="M316">
        <v>2.5999999999999999E-2</v>
      </c>
      <c r="N316">
        <v>0.76600000000000001</v>
      </c>
      <c r="O316">
        <v>0.23400000000000001</v>
      </c>
      <c r="P316">
        <v>0.74399999999999999</v>
      </c>
      <c r="Q316">
        <v>0.25600000000000001</v>
      </c>
    </row>
    <row r="317" spans="1:17">
      <c r="A317">
        <v>5.5</v>
      </c>
      <c r="B317">
        <v>2.75</v>
      </c>
      <c r="C317">
        <v>0.01</v>
      </c>
      <c r="D317">
        <v>0.01</v>
      </c>
      <c r="E317">
        <v>0.78625835718305503</v>
      </c>
      <c r="F317">
        <v>1.5096151086623899E-2</v>
      </c>
      <c r="G317">
        <v>0.66082193847006299</v>
      </c>
      <c r="H317">
        <v>14.0310846756548</v>
      </c>
      <c r="I317">
        <v>13.928904591435</v>
      </c>
      <c r="J317">
        <v>1</v>
      </c>
      <c r="K317">
        <v>0.69899999999999995</v>
      </c>
      <c r="L317">
        <v>0.22</v>
      </c>
      <c r="M317">
        <v>8.1000000000000003E-2</v>
      </c>
      <c r="N317">
        <v>0.75900000000000001</v>
      </c>
      <c r="O317">
        <v>0.24099999999999999</v>
      </c>
      <c r="P317">
        <v>0.76900000000000002</v>
      </c>
      <c r="Q317">
        <v>0.23100000000000001</v>
      </c>
    </row>
    <row r="318" spans="1:17">
      <c r="A318">
        <v>6</v>
      </c>
      <c r="B318">
        <v>2.5</v>
      </c>
      <c r="C318">
        <v>0.01</v>
      </c>
      <c r="D318">
        <v>0.01</v>
      </c>
      <c r="E318">
        <v>0.63061464466894701</v>
      </c>
      <c r="F318">
        <v>-1.1759865078986101E-3</v>
      </c>
      <c r="G318">
        <v>0.22332553782161499</v>
      </c>
      <c r="H318">
        <v>14.0235861817409</v>
      </c>
      <c r="I318">
        <v>13.996531137308599</v>
      </c>
      <c r="J318">
        <v>1</v>
      </c>
      <c r="K318">
        <v>0.628</v>
      </c>
      <c r="L318">
        <v>0.187</v>
      </c>
      <c r="M318">
        <v>0.186</v>
      </c>
      <c r="N318">
        <v>0.75900000000000001</v>
      </c>
      <c r="O318">
        <v>0.24099999999999999</v>
      </c>
      <c r="P318">
        <v>0.76900000000000002</v>
      </c>
      <c r="Q318">
        <v>0.23100000000000001</v>
      </c>
    </row>
    <row r="319" spans="1:17">
      <c r="A319">
        <v>4</v>
      </c>
      <c r="B319">
        <v>2.5</v>
      </c>
      <c r="C319">
        <v>0.01</v>
      </c>
      <c r="D319">
        <v>0.01</v>
      </c>
      <c r="E319">
        <v>0.84548211506631699</v>
      </c>
      <c r="F319">
        <v>-0.20499860820348401</v>
      </c>
      <c r="G319">
        <v>1.0522364789001299</v>
      </c>
      <c r="H319">
        <v>13.9852588508174</v>
      </c>
      <c r="I319">
        <v>14.436121612289201</v>
      </c>
      <c r="J319">
        <v>1</v>
      </c>
      <c r="K319">
        <v>0.71199999999999997</v>
      </c>
      <c r="L319">
        <v>0.26900000000000002</v>
      </c>
      <c r="M319">
        <v>1.9E-2</v>
      </c>
      <c r="N319">
        <v>0.75900000000000001</v>
      </c>
      <c r="O319">
        <v>0.24099999999999999</v>
      </c>
      <c r="P319">
        <v>0.76900000000000002</v>
      </c>
      <c r="Q319">
        <v>0.23100000000000001</v>
      </c>
    </row>
    <row r="320" spans="1:17">
      <c r="A320">
        <v>4.5</v>
      </c>
      <c r="B320">
        <v>2.25</v>
      </c>
      <c r="C320">
        <v>0.01</v>
      </c>
      <c r="D320">
        <v>0.01</v>
      </c>
      <c r="E320">
        <v>0.61075210799563795</v>
      </c>
      <c r="F320">
        <v>-0.13498987732614801</v>
      </c>
      <c r="G320">
        <v>0.42399961909396899</v>
      </c>
      <c r="H320">
        <v>14.124095220491499</v>
      </c>
      <c r="I320">
        <v>13.856588566742801</v>
      </c>
      <c r="J320">
        <v>1</v>
      </c>
      <c r="K320">
        <v>0.67200000000000004</v>
      </c>
      <c r="L320">
        <v>0.24299999999999999</v>
      </c>
      <c r="M320">
        <v>8.5000000000000006E-2</v>
      </c>
      <c r="N320">
        <v>0.752</v>
      </c>
      <c r="O320">
        <v>0.248</v>
      </c>
      <c r="P320">
        <v>0.79500000000000004</v>
      </c>
      <c r="Q320">
        <v>0.20499999999999999</v>
      </c>
    </row>
    <row r="321" spans="1:17">
      <c r="A321">
        <v>5.5</v>
      </c>
      <c r="B321">
        <v>2.25</v>
      </c>
      <c r="C321">
        <v>0.01</v>
      </c>
      <c r="D321">
        <v>0.01</v>
      </c>
      <c r="E321">
        <v>0.50483588674762403</v>
      </c>
      <c r="F321">
        <v>0.17600487527210501</v>
      </c>
      <c r="G321">
        <v>0.183198308502524</v>
      </c>
      <c r="H321">
        <v>14.011235013535</v>
      </c>
      <c r="I321">
        <v>14.0329078467407</v>
      </c>
      <c r="J321">
        <v>1</v>
      </c>
      <c r="K321">
        <v>0.61099999999999999</v>
      </c>
      <c r="L321">
        <v>0.186</v>
      </c>
      <c r="M321">
        <v>0.20300000000000001</v>
      </c>
      <c r="N321">
        <v>0.752</v>
      </c>
      <c r="O321">
        <v>0.248</v>
      </c>
      <c r="P321">
        <v>0.79500000000000004</v>
      </c>
      <c r="Q321">
        <v>0.20499999999999999</v>
      </c>
    </row>
    <row r="322" spans="1:17">
      <c r="A322">
        <v>5</v>
      </c>
      <c r="B322">
        <v>3</v>
      </c>
      <c r="C322">
        <v>0.01</v>
      </c>
      <c r="D322">
        <v>0.01</v>
      </c>
      <c r="E322">
        <v>0.72766147779290102</v>
      </c>
      <c r="F322">
        <v>0.32140977831679801</v>
      </c>
      <c r="G322">
        <v>0.54334046986200502</v>
      </c>
      <c r="H322">
        <v>14.2505852702608</v>
      </c>
      <c r="I322">
        <v>14.3896849174254</v>
      </c>
      <c r="J322">
        <v>1</v>
      </c>
      <c r="K322">
        <v>0.7</v>
      </c>
      <c r="L322">
        <v>0.27100000000000002</v>
      </c>
      <c r="M322">
        <v>2.9000000000000001E-2</v>
      </c>
      <c r="N322">
        <v>0.76600000000000001</v>
      </c>
      <c r="O322">
        <v>0.23400000000000001</v>
      </c>
      <c r="P322">
        <v>0.74399999999999999</v>
      </c>
      <c r="Q322">
        <v>0.25600000000000001</v>
      </c>
    </row>
    <row r="323" spans="1:17">
      <c r="A323">
        <v>4</v>
      </c>
      <c r="B323">
        <v>1.5</v>
      </c>
      <c r="C323">
        <v>0.01</v>
      </c>
      <c r="D323">
        <v>0.01</v>
      </c>
      <c r="E323">
        <v>0.31930876819065601</v>
      </c>
      <c r="F323">
        <v>0.22186481797659199</v>
      </c>
      <c r="G323" s="103">
        <v>1.8062641114254599E-8</v>
      </c>
      <c r="H323">
        <v>13.9844063595121</v>
      </c>
      <c r="I323">
        <v>14.148583587880401</v>
      </c>
      <c r="J323">
        <v>1</v>
      </c>
      <c r="K323">
        <v>0.57699999999999996</v>
      </c>
      <c r="L323">
        <v>0.157</v>
      </c>
      <c r="M323">
        <v>0.26600000000000001</v>
      </c>
      <c r="N323">
        <v>0.77400000000000002</v>
      </c>
      <c r="O323">
        <v>0.22600000000000001</v>
      </c>
      <c r="P323">
        <v>0.71799999999999997</v>
      </c>
      <c r="Q323">
        <v>0.28199999999999997</v>
      </c>
    </row>
    <row r="324" spans="1:17">
      <c r="A324">
        <v>5.5</v>
      </c>
      <c r="B324">
        <v>3.25</v>
      </c>
      <c r="C324">
        <v>0.01</v>
      </c>
      <c r="D324">
        <v>0.01</v>
      </c>
      <c r="E324">
        <v>0.93473126586882604</v>
      </c>
      <c r="F324">
        <v>-0.22763090820072601</v>
      </c>
      <c r="G324">
        <v>0.51337419638978299</v>
      </c>
      <c r="H324">
        <v>14.2656775872181</v>
      </c>
      <c r="I324">
        <v>14.1538952243596</v>
      </c>
      <c r="J324">
        <v>1</v>
      </c>
      <c r="K324">
        <v>0.68500000000000005</v>
      </c>
      <c r="L324">
        <v>0.28399999999999997</v>
      </c>
      <c r="M324">
        <v>3.1E-2</v>
      </c>
      <c r="N324">
        <v>0.75900000000000001</v>
      </c>
      <c r="O324">
        <v>0.24099999999999999</v>
      </c>
      <c r="P324">
        <v>0.76900000000000002</v>
      </c>
      <c r="Q324">
        <v>0.23100000000000001</v>
      </c>
    </row>
    <row r="325" spans="1:17">
      <c r="A325">
        <v>6</v>
      </c>
      <c r="B325">
        <v>3.5</v>
      </c>
      <c r="C325">
        <v>0.01</v>
      </c>
      <c r="D325">
        <v>0.01</v>
      </c>
      <c r="E325">
        <v>0.80267605273141396</v>
      </c>
      <c r="F325">
        <v>0.394978886119078</v>
      </c>
      <c r="G325">
        <v>0.65500270797789295</v>
      </c>
      <c r="H325">
        <v>14.196583045686999</v>
      </c>
      <c r="I325">
        <v>13.9921527961212</v>
      </c>
      <c r="J325">
        <v>1</v>
      </c>
      <c r="K325">
        <v>0.69099999999999995</v>
      </c>
      <c r="L325">
        <v>0.27300000000000002</v>
      </c>
      <c r="M325">
        <v>3.5999999999999997E-2</v>
      </c>
      <c r="N325">
        <v>0.752</v>
      </c>
      <c r="O325">
        <v>0.248</v>
      </c>
      <c r="P325">
        <v>0.79500000000000004</v>
      </c>
      <c r="Q325">
        <v>0.20499999999999999</v>
      </c>
    </row>
    <row r="326" spans="1:17">
      <c r="A326">
        <v>6</v>
      </c>
      <c r="B326">
        <v>3</v>
      </c>
      <c r="C326">
        <v>0.01</v>
      </c>
      <c r="D326">
        <v>0.01</v>
      </c>
      <c r="E326">
        <v>0.69265761039878904</v>
      </c>
      <c r="F326">
        <v>0.73046057943430898</v>
      </c>
      <c r="G326">
        <v>0.81250415615704796</v>
      </c>
      <c r="H326">
        <v>13.916576402541301</v>
      </c>
      <c r="I326">
        <v>14.0706648653402</v>
      </c>
      <c r="J326">
        <v>1</v>
      </c>
      <c r="K326">
        <v>0.70599999999999996</v>
      </c>
      <c r="L326">
        <v>0.21</v>
      </c>
      <c r="M326">
        <v>8.4000000000000005E-2</v>
      </c>
      <c r="N326">
        <v>0.76600000000000001</v>
      </c>
      <c r="O326">
        <v>0.23400000000000001</v>
      </c>
      <c r="P326">
        <v>0.74399999999999999</v>
      </c>
      <c r="Q326">
        <v>0.25600000000000001</v>
      </c>
    </row>
    <row r="327" spans="1:17">
      <c r="A327">
        <v>2.5</v>
      </c>
      <c r="B327">
        <v>1.75</v>
      </c>
      <c r="C327">
        <v>0.01</v>
      </c>
      <c r="D327">
        <v>0.01</v>
      </c>
      <c r="E327">
        <v>0.48443007226583801</v>
      </c>
      <c r="F327">
        <v>2.12197062887526E-2</v>
      </c>
      <c r="G327">
        <v>0.98657828997599095</v>
      </c>
      <c r="H327">
        <v>14.3183692463057</v>
      </c>
      <c r="I327">
        <v>14.0603818304866</v>
      </c>
      <c r="J327">
        <v>1</v>
      </c>
      <c r="K327">
        <v>0.68700000000000006</v>
      </c>
      <c r="L327">
        <v>0.30499999999999999</v>
      </c>
      <c r="M327">
        <v>8.0000000000000002E-3</v>
      </c>
      <c r="N327">
        <v>0.77400000000000002</v>
      </c>
      <c r="O327">
        <v>0.22600000000000001</v>
      </c>
      <c r="P327">
        <v>0.71799999999999997</v>
      </c>
      <c r="Q327">
        <v>0.28199999999999997</v>
      </c>
    </row>
    <row r="328" spans="1:17">
      <c r="A328">
        <v>2</v>
      </c>
      <c r="B328">
        <v>1</v>
      </c>
      <c r="C328">
        <v>0.01</v>
      </c>
      <c r="D328">
        <v>0.01</v>
      </c>
      <c r="E328">
        <v>0.24485703262654801</v>
      </c>
      <c r="F328">
        <v>0.102498067782055</v>
      </c>
      <c r="G328">
        <v>0.43398049640833702</v>
      </c>
      <c r="H328">
        <v>14.0650317898655</v>
      </c>
      <c r="I328">
        <v>14.0693008897134</v>
      </c>
      <c r="J328">
        <v>1</v>
      </c>
      <c r="K328">
        <v>0.68500000000000005</v>
      </c>
      <c r="L328">
        <v>0.22800000000000001</v>
      </c>
      <c r="M328">
        <v>8.6999999999999994E-2</v>
      </c>
      <c r="N328">
        <v>0.75900000000000001</v>
      </c>
      <c r="O328">
        <v>0.24099999999999999</v>
      </c>
      <c r="P328">
        <v>0.76900000000000002</v>
      </c>
      <c r="Q328">
        <v>0.23100000000000001</v>
      </c>
    </row>
    <row r="329" spans="1:17">
      <c r="A329">
        <v>2.5</v>
      </c>
      <c r="B329">
        <v>1.25</v>
      </c>
      <c r="C329">
        <v>0.01</v>
      </c>
      <c r="D329">
        <v>0.01</v>
      </c>
      <c r="E329">
        <v>0.37439579484149299</v>
      </c>
      <c r="F329">
        <v>0.11982071860871001</v>
      </c>
      <c r="G329">
        <v>0.86754197165248403</v>
      </c>
      <c r="H329">
        <v>13.816361504503099</v>
      </c>
      <c r="I329">
        <v>14.382936567249301</v>
      </c>
      <c r="J329">
        <v>1</v>
      </c>
      <c r="K329">
        <v>0.72799999999999998</v>
      </c>
      <c r="L329">
        <v>0.19500000000000001</v>
      </c>
      <c r="M329">
        <v>7.6999999999999999E-2</v>
      </c>
      <c r="N329">
        <v>0.77400000000000002</v>
      </c>
      <c r="O329">
        <v>0.22600000000000001</v>
      </c>
      <c r="P329">
        <v>0.71799999999999997</v>
      </c>
      <c r="Q329">
        <v>0.28199999999999997</v>
      </c>
    </row>
    <row r="330" spans="1:17">
      <c r="A330">
        <v>2</v>
      </c>
      <c r="B330">
        <v>0.5</v>
      </c>
      <c r="C330">
        <v>0.01</v>
      </c>
      <c r="D330">
        <v>0.01</v>
      </c>
      <c r="E330">
        <v>-3.1173106937417899E-2</v>
      </c>
      <c r="F330">
        <v>0.59060162422545703</v>
      </c>
      <c r="G330" s="103">
        <v>1.39191572623948E-14</v>
      </c>
      <c r="H330">
        <v>14.3731876131967</v>
      </c>
      <c r="I330">
        <v>14.363046845118101</v>
      </c>
      <c r="J330">
        <v>1</v>
      </c>
      <c r="K330">
        <v>0.26200000000000001</v>
      </c>
      <c r="L330">
        <v>0.09</v>
      </c>
      <c r="M330">
        <v>0.64800000000000002</v>
      </c>
      <c r="N330">
        <v>0.752</v>
      </c>
      <c r="O330">
        <v>0.248</v>
      </c>
      <c r="P330">
        <v>0.79500000000000004</v>
      </c>
      <c r="Q330">
        <v>0.20499999999999999</v>
      </c>
    </row>
    <row r="331" spans="1:17">
      <c r="A331">
        <v>4.5</v>
      </c>
      <c r="B331">
        <v>2.75</v>
      </c>
      <c r="C331">
        <v>0.01</v>
      </c>
      <c r="D331">
        <v>0.01</v>
      </c>
      <c r="E331">
        <v>0.70192364823418196</v>
      </c>
      <c r="F331">
        <v>-9.5056789895178295E-2</v>
      </c>
      <c r="G331">
        <v>0.53070611177855498</v>
      </c>
      <c r="H331">
        <v>14.382079039172201</v>
      </c>
      <c r="I331">
        <v>14.0211659522285</v>
      </c>
      <c r="J331">
        <v>1</v>
      </c>
      <c r="K331">
        <v>0.67</v>
      </c>
      <c r="L331">
        <v>0.30399999999999999</v>
      </c>
      <c r="M331">
        <v>2.5999999999999999E-2</v>
      </c>
      <c r="N331">
        <v>0.745</v>
      </c>
      <c r="O331">
        <v>0.255</v>
      </c>
      <c r="P331">
        <v>0.82099999999999995</v>
      </c>
      <c r="Q331">
        <v>0.17899999999999999</v>
      </c>
    </row>
    <row r="332" spans="1:17">
      <c r="A332">
        <v>2</v>
      </c>
      <c r="B332">
        <v>1.5</v>
      </c>
      <c r="C332">
        <v>0.01</v>
      </c>
      <c r="D332">
        <v>0.01</v>
      </c>
      <c r="E332">
        <v>0.16844111580864801</v>
      </c>
      <c r="F332">
        <v>0.48499962942455899</v>
      </c>
      <c r="G332">
        <v>1.3829971744416101</v>
      </c>
      <c r="H332">
        <v>14.3972738165418</v>
      </c>
      <c r="I332">
        <v>14.747494477040799</v>
      </c>
      <c r="J332">
        <v>1</v>
      </c>
      <c r="K332">
        <v>0.68600000000000005</v>
      </c>
      <c r="L332">
        <v>0.31</v>
      </c>
      <c r="M332">
        <v>5.0000000000000001E-3</v>
      </c>
      <c r="N332">
        <v>0.75900000000000001</v>
      </c>
      <c r="O332">
        <v>0.24099999999999999</v>
      </c>
      <c r="P332">
        <v>0.76900000000000002</v>
      </c>
      <c r="Q332">
        <v>0.23100000000000001</v>
      </c>
    </row>
    <row r="333" spans="1:17">
      <c r="A333">
        <v>2.5</v>
      </c>
      <c r="B333">
        <v>0.75</v>
      </c>
      <c r="C333">
        <v>0.01</v>
      </c>
      <c r="D333">
        <v>0.01</v>
      </c>
      <c r="E333">
        <v>2.05753617023142E-2</v>
      </c>
      <c r="F333">
        <v>0.52068011424237404</v>
      </c>
      <c r="G333" s="103">
        <v>1.1905289590603701E-18</v>
      </c>
      <c r="H333">
        <v>14.187339759591399</v>
      </c>
      <c r="I333">
        <v>13.881568798603601</v>
      </c>
      <c r="J333">
        <v>1</v>
      </c>
      <c r="K333">
        <v>0.374</v>
      </c>
      <c r="L333">
        <v>0.13600000000000001</v>
      </c>
      <c r="M333">
        <v>0.49</v>
      </c>
      <c r="N333">
        <v>0.73</v>
      </c>
      <c r="O333">
        <v>0.27</v>
      </c>
      <c r="P333">
        <v>0.872</v>
      </c>
      <c r="Q333">
        <v>0.128</v>
      </c>
    </row>
    <row r="334" spans="1:17">
      <c r="A334">
        <v>3</v>
      </c>
      <c r="B334">
        <v>2</v>
      </c>
      <c r="C334">
        <v>0.01</v>
      </c>
      <c r="D334">
        <v>0.01</v>
      </c>
      <c r="E334">
        <v>0.59762547563242896</v>
      </c>
      <c r="F334">
        <v>-4.54449968373404E-2</v>
      </c>
      <c r="G334">
        <v>0.98205721081989406</v>
      </c>
      <c r="H334">
        <v>14.007764709475399</v>
      </c>
      <c r="I334">
        <v>14.6559113342547</v>
      </c>
      <c r="J334">
        <v>1</v>
      </c>
      <c r="K334">
        <v>0.69499999999999995</v>
      </c>
      <c r="L334">
        <v>0.29299999999999998</v>
      </c>
      <c r="M334">
        <v>1.2E-2</v>
      </c>
      <c r="N334">
        <v>0.752</v>
      </c>
      <c r="O334">
        <v>0.248</v>
      </c>
      <c r="P334">
        <v>0.79500000000000004</v>
      </c>
      <c r="Q334">
        <v>0.20499999999999999</v>
      </c>
    </row>
    <row r="335" spans="1:17">
      <c r="A335">
        <v>4</v>
      </c>
      <c r="B335">
        <v>2</v>
      </c>
      <c r="C335">
        <v>0.01</v>
      </c>
      <c r="D335">
        <v>0.01</v>
      </c>
      <c r="E335">
        <v>0.47214532241993501</v>
      </c>
      <c r="F335">
        <v>0.212425085357211</v>
      </c>
      <c r="G335">
        <v>0.65777002651167205</v>
      </c>
      <c r="H335">
        <v>14.057267928739</v>
      </c>
      <c r="I335">
        <v>13.844311739818799</v>
      </c>
      <c r="J335">
        <v>1</v>
      </c>
      <c r="K335">
        <v>0.68</v>
      </c>
      <c r="L335">
        <v>0.23300000000000001</v>
      </c>
      <c r="M335">
        <v>8.6999999999999994E-2</v>
      </c>
      <c r="N335">
        <v>0.745</v>
      </c>
      <c r="O335">
        <v>0.255</v>
      </c>
      <c r="P335">
        <v>0.82099999999999995</v>
      </c>
      <c r="Q335">
        <v>0.17899999999999999</v>
      </c>
    </row>
    <row r="336" spans="1:17">
      <c r="A336">
        <v>3</v>
      </c>
      <c r="B336">
        <v>1</v>
      </c>
      <c r="C336">
        <v>0.01</v>
      </c>
      <c r="D336">
        <v>0.01</v>
      </c>
      <c r="E336">
        <v>0.23897676378324401</v>
      </c>
      <c r="F336">
        <v>-6.4746289577195595E-2</v>
      </c>
      <c r="G336">
        <v>6.0774834081417199E-2</v>
      </c>
      <c r="H336">
        <v>14.033242506750501</v>
      </c>
      <c r="I336">
        <v>14.381646999599401</v>
      </c>
      <c r="J336">
        <v>1</v>
      </c>
      <c r="K336">
        <v>0.50800000000000001</v>
      </c>
      <c r="L336">
        <v>0.129</v>
      </c>
      <c r="M336">
        <v>0.36299999999999999</v>
      </c>
      <c r="N336">
        <v>0.76600000000000001</v>
      </c>
      <c r="O336">
        <v>0.23400000000000001</v>
      </c>
      <c r="P336">
        <v>0.74399999999999999</v>
      </c>
      <c r="Q336">
        <v>0.25600000000000001</v>
      </c>
    </row>
    <row r="337" spans="1:17">
      <c r="A337">
        <v>3.5</v>
      </c>
      <c r="B337">
        <v>1.25</v>
      </c>
      <c r="C337">
        <v>0.01</v>
      </c>
      <c r="D337">
        <v>0.01</v>
      </c>
      <c r="E337">
        <v>0.32739851420958199</v>
      </c>
      <c r="F337">
        <v>-1.44010093895896E-2</v>
      </c>
      <c r="G337">
        <v>0.65421355164016004</v>
      </c>
      <c r="H337">
        <v>14.2543179128515</v>
      </c>
      <c r="I337">
        <v>14.852990093199701</v>
      </c>
      <c r="J337">
        <v>1</v>
      </c>
      <c r="K337">
        <v>0.57499999999999996</v>
      </c>
      <c r="L337">
        <v>0.13300000000000001</v>
      </c>
      <c r="M337">
        <v>0.29199999999999998</v>
      </c>
      <c r="N337">
        <v>0.75900000000000001</v>
      </c>
      <c r="O337">
        <v>0.24099999999999999</v>
      </c>
      <c r="P337">
        <v>0.76900000000000002</v>
      </c>
      <c r="Q337">
        <v>0.23100000000000001</v>
      </c>
    </row>
    <row r="338" spans="1:17">
      <c r="A338">
        <v>3.5</v>
      </c>
      <c r="B338">
        <v>1.75</v>
      </c>
      <c r="C338">
        <v>0.01</v>
      </c>
      <c r="D338">
        <v>0.01</v>
      </c>
      <c r="E338">
        <v>-1.28549141024602E-2</v>
      </c>
      <c r="F338">
        <v>0.72503445599830796</v>
      </c>
      <c r="G338">
        <v>0.81700086360629998</v>
      </c>
      <c r="H338">
        <v>14.0792556001609</v>
      </c>
      <c r="I338">
        <v>14.1896956505662</v>
      </c>
      <c r="J338">
        <v>1</v>
      </c>
      <c r="K338">
        <v>0.54500000000000004</v>
      </c>
      <c r="L338">
        <v>0.35</v>
      </c>
      <c r="M338">
        <v>0.104</v>
      </c>
      <c r="N338">
        <v>0.76600000000000001</v>
      </c>
      <c r="O338">
        <v>0.23400000000000001</v>
      </c>
      <c r="P338">
        <v>0.74399999999999999</v>
      </c>
      <c r="Q338">
        <v>0.25600000000000001</v>
      </c>
    </row>
    <row r="339" spans="1:17">
      <c r="A339">
        <v>5.5</v>
      </c>
      <c r="B339">
        <v>2.75</v>
      </c>
      <c r="C339">
        <v>0.01</v>
      </c>
      <c r="D339">
        <v>0.01</v>
      </c>
      <c r="E339">
        <v>0.88882101720833695</v>
      </c>
      <c r="F339">
        <v>-0.123232737223158</v>
      </c>
      <c r="G339">
        <v>0.89270473424780705</v>
      </c>
      <c r="H339">
        <v>13.8870177643549</v>
      </c>
      <c r="I339">
        <v>14.2150852116736</v>
      </c>
      <c r="J339">
        <v>1</v>
      </c>
      <c r="K339">
        <v>0.71699999999999997</v>
      </c>
      <c r="L339">
        <v>0.20699999999999999</v>
      </c>
      <c r="M339">
        <v>7.5999999999999998E-2</v>
      </c>
      <c r="N339">
        <v>0.75900000000000001</v>
      </c>
      <c r="O339">
        <v>0.24099999999999999</v>
      </c>
      <c r="P339">
        <v>0.76900000000000002</v>
      </c>
      <c r="Q339">
        <v>0.23100000000000001</v>
      </c>
    </row>
    <row r="340" spans="1:17">
      <c r="A340">
        <v>3</v>
      </c>
      <c r="B340">
        <v>1.5</v>
      </c>
      <c r="C340">
        <v>0.01</v>
      </c>
      <c r="D340">
        <v>0.01</v>
      </c>
      <c r="E340">
        <v>0.371200189164753</v>
      </c>
      <c r="F340">
        <v>0.161130671564782</v>
      </c>
      <c r="G340">
        <v>0.65411957206868598</v>
      </c>
      <c r="H340">
        <v>14.0206142273907</v>
      </c>
      <c r="I340">
        <v>13.9725758059345</v>
      </c>
      <c r="J340">
        <v>1</v>
      </c>
      <c r="K340">
        <v>0.68899999999999995</v>
      </c>
      <c r="L340">
        <v>0.22500000000000001</v>
      </c>
      <c r="M340">
        <v>8.5999999999999993E-2</v>
      </c>
      <c r="N340">
        <v>0.752</v>
      </c>
      <c r="O340">
        <v>0.248</v>
      </c>
      <c r="P340">
        <v>0.79500000000000004</v>
      </c>
      <c r="Q340">
        <v>0.20499999999999999</v>
      </c>
    </row>
    <row r="341" spans="1:17">
      <c r="A341">
        <v>4</v>
      </c>
      <c r="B341">
        <v>1.5</v>
      </c>
      <c r="C341">
        <v>0.01</v>
      </c>
      <c r="D341">
        <v>0.01</v>
      </c>
      <c r="E341">
        <v>0.234960278968805</v>
      </c>
      <c r="F341">
        <v>0.32473918633382598</v>
      </c>
      <c r="G341">
        <v>1.39745332512668E-2</v>
      </c>
      <c r="H341">
        <v>14.085172249764801</v>
      </c>
      <c r="I341">
        <v>13.812578387227401</v>
      </c>
      <c r="J341">
        <v>1</v>
      </c>
      <c r="K341">
        <v>0.53400000000000003</v>
      </c>
      <c r="L341">
        <v>0.182</v>
      </c>
      <c r="M341">
        <v>0.28399999999999997</v>
      </c>
      <c r="N341">
        <v>0.73699999999999999</v>
      </c>
      <c r="O341">
        <v>0.26300000000000001</v>
      </c>
      <c r="P341">
        <v>0.84599999999999997</v>
      </c>
      <c r="Q341">
        <v>0.154</v>
      </c>
    </row>
    <row r="342" spans="1:17">
      <c r="A342">
        <v>5</v>
      </c>
      <c r="B342">
        <v>2.5</v>
      </c>
      <c r="C342">
        <v>0.01</v>
      </c>
      <c r="D342">
        <v>0.01</v>
      </c>
      <c r="E342">
        <v>0.68328475041257097</v>
      </c>
      <c r="F342">
        <v>-1.7712171635727199E-2</v>
      </c>
      <c r="G342">
        <v>0.41341636015059602</v>
      </c>
      <c r="H342">
        <v>14.098554354365501</v>
      </c>
      <c r="I342">
        <v>13.9435742114538</v>
      </c>
      <c r="J342">
        <v>1</v>
      </c>
      <c r="K342">
        <v>0.68500000000000005</v>
      </c>
      <c r="L342">
        <v>0.23100000000000001</v>
      </c>
      <c r="M342">
        <v>8.4000000000000005E-2</v>
      </c>
      <c r="N342">
        <v>0.75900000000000001</v>
      </c>
      <c r="O342">
        <v>0.24099999999999999</v>
      </c>
      <c r="P342">
        <v>0.76900000000000002</v>
      </c>
      <c r="Q342">
        <v>0.23100000000000001</v>
      </c>
    </row>
    <row r="343" spans="1:17">
      <c r="A343">
        <v>5</v>
      </c>
      <c r="B343">
        <v>2</v>
      </c>
      <c r="C343">
        <v>0.01</v>
      </c>
      <c r="D343">
        <v>0.01</v>
      </c>
      <c r="E343">
        <v>0.47573405890525899</v>
      </c>
      <c r="F343">
        <v>4.8913765918715102E-2</v>
      </c>
      <c r="G343">
        <v>8.0632609986510603E-2</v>
      </c>
      <c r="H343">
        <v>14.0270903865066</v>
      </c>
      <c r="I343">
        <v>14.0001169584786</v>
      </c>
      <c r="J343">
        <v>1</v>
      </c>
      <c r="K343">
        <v>0.60499999999999998</v>
      </c>
      <c r="L343">
        <v>0.17799999999999999</v>
      </c>
      <c r="M343">
        <v>0.217</v>
      </c>
      <c r="N343">
        <v>0.75900000000000001</v>
      </c>
      <c r="O343">
        <v>0.24099999999999999</v>
      </c>
      <c r="P343">
        <v>0.76900000000000002</v>
      </c>
      <c r="Q343">
        <v>0.23100000000000001</v>
      </c>
    </row>
    <row r="344" spans="1:17">
      <c r="A344">
        <v>4.5</v>
      </c>
      <c r="B344">
        <v>1.75</v>
      </c>
      <c r="C344">
        <v>0.01</v>
      </c>
      <c r="D344">
        <v>0.01</v>
      </c>
      <c r="E344">
        <v>0.47447284904846898</v>
      </c>
      <c r="F344">
        <v>3.0479627618628401E-2</v>
      </c>
      <c r="G344">
        <v>0.153926159583229</v>
      </c>
      <c r="H344">
        <v>13.932102258331099</v>
      </c>
      <c r="I344">
        <v>14.351801894945501</v>
      </c>
      <c r="J344">
        <v>1</v>
      </c>
      <c r="K344">
        <v>0.624</v>
      </c>
      <c r="L344">
        <v>0.151</v>
      </c>
      <c r="M344">
        <v>0.224</v>
      </c>
      <c r="N344">
        <v>0.78800000000000003</v>
      </c>
      <c r="O344">
        <v>0.21199999999999999</v>
      </c>
      <c r="P344">
        <v>0.66700000000000004</v>
      </c>
      <c r="Q344">
        <v>0.33300000000000002</v>
      </c>
    </row>
    <row r="345" spans="1:17">
      <c r="A345">
        <v>4.5</v>
      </c>
      <c r="B345">
        <v>2.25</v>
      </c>
      <c r="C345">
        <v>0.01</v>
      </c>
      <c r="D345">
        <v>0.01</v>
      </c>
      <c r="E345">
        <v>0.78963262728958195</v>
      </c>
      <c r="F345">
        <v>-0.242532294766616</v>
      </c>
      <c r="G345">
        <v>0.660326321027353</v>
      </c>
      <c r="H345">
        <v>14.0009524039589</v>
      </c>
      <c r="I345">
        <v>14.100948662325001</v>
      </c>
      <c r="J345">
        <v>1</v>
      </c>
      <c r="K345">
        <v>0.72499999999999998</v>
      </c>
      <c r="L345">
        <v>0.20300000000000001</v>
      </c>
      <c r="M345">
        <v>7.2999999999999995E-2</v>
      </c>
      <c r="N345">
        <v>0.78100000000000003</v>
      </c>
      <c r="O345">
        <v>0.219</v>
      </c>
      <c r="P345">
        <v>0.69199999999999995</v>
      </c>
      <c r="Q345">
        <v>0.308</v>
      </c>
    </row>
    <row r="346" spans="1:17">
      <c r="A346">
        <v>4</v>
      </c>
      <c r="B346">
        <v>2.5</v>
      </c>
      <c r="C346">
        <v>0.01</v>
      </c>
      <c r="D346">
        <v>0.01</v>
      </c>
      <c r="E346">
        <v>0.775502740278324</v>
      </c>
      <c r="F346">
        <v>-4.9240910789401002E-2</v>
      </c>
      <c r="G346">
        <v>0.97252963129631398</v>
      </c>
      <c r="H346">
        <v>14.022279672194699</v>
      </c>
      <c r="I346">
        <v>14.1556405637069</v>
      </c>
      <c r="J346">
        <v>1</v>
      </c>
      <c r="K346">
        <v>0.71099999999999997</v>
      </c>
      <c r="L346">
        <v>0.27</v>
      </c>
      <c r="M346">
        <v>1.9E-2</v>
      </c>
      <c r="N346">
        <v>0.76600000000000001</v>
      </c>
      <c r="O346">
        <v>0.23400000000000001</v>
      </c>
      <c r="P346">
        <v>0.74399999999999999</v>
      </c>
      <c r="Q346">
        <v>0.25600000000000001</v>
      </c>
    </row>
    <row r="347" spans="1:17">
      <c r="A347">
        <v>3.5</v>
      </c>
      <c r="B347">
        <v>2.25</v>
      </c>
      <c r="C347">
        <v>0.01</v>
      </c>
      <c r="D347">
        <v>0.01</v>
      </c>
      <c r="E347">
        <v>0.47844830814735301</v>
      </c>
      <c r="F347">
        <v>-9.4966318909180503E-2</v>
      </c>
      <c r="G347">
        <v>0.72000040095111095</v>
      </c>
      <c r="H347">
        <v>14.372164864428999</v>
      </c>
      <c r="I347">
        <v>14.055923001379799</v>
      </c>
      <c r="J347">
        <v>1</v>
      </c>
      <c r="K347">
        <v>0.63500000000000001</v>
      </c>
      <c r="L347">
        <v>0.34599999999999997</v>
      </c>
      <c r="M347">
        <v>1.9E-2</v>
      </c>
      <c r="N347">
        <v>0.73699999999999999</v>
      </c>
      <c r="O347">
        <v>0.26300000000000001</v>
      </c>
      <c r="P347">
        <v>0.84599999999999997</v>
      </c>
      <c r="Q347">
        <v>0.154</v>
      </c>
    </row>
    <row r="348" spans="1:17">
      <c r="A348">
        <v>6</v>
      </c>
      <c r="B348">
        <v>3.5</v>
      </c>
      <c r="C348">
        <v>0.01</v>
      </c>
      <c r="D348">
        <v>0.01</v>
      </c>
      <c r="E348">
        <v>0.78525509441454</v>
      </c>
      <c r="F348">
        <v>0.39997949794106402</v>
      </c>
      <c r="G348">
        <v>0.50372103463382401</v>
      </c>
      <c r="H348">
        <v>14.249980405382299</v>
      </c>
      <c r="I348">
        <v>14.2208658734205</v>
      </c>
      <c r="J348">
        <v>1</v>
      </c>
      <c r="K348">
        <v>0.68799999999999994</v>
      </c>
      <c r="L348">
        <v>0.27500000000000002</v>
      </c>
      <c r="M348">
        <v>3.5999999999999997E-2</v>
      </c>
      <c r="N348">
        <v>0.752</v>
      </c>
      <c r="O348">
        <v>0.248</v>
      </c>
      <c r="P348">
        <v>0.79500000000000004</v>
      </c>
      <c r="Q348">
        <v>0.20499999999999999</v>
      </c>
    </row>
    <row r="349" spans="1:17">
      <c r="A349">
        <v>5.5</v>
      </c>
      <c r="B349">
        <v>3.25</v>
      </c>
      <c r="C349">
        <v>0.01</v>
      </c>
      <c r="D349">
        <v>0.01</v>
      </c>
      <c r="E349">
        <v>0.830456314080944</v>
      </c>
      <c r="F349">
        <v>9.4716654310982307E-2</v>
      </c>
      <c r="G349">
        <v>0.520514735242676</v>
      </c>
      <c r="H349">
        <v>14.2130669389097</v>
      </c>
      <c r="I349">
        <v>14.362187779067799</v>
      </c>
      <c r="J349">
        <v>1</v>
      </c>
      <c r="K349">
        <v>0.68799999999999994</v>
      </c>
      <c r="L349">
        <v>0.27900000000000003</v>
      </c>
      <c r="M349">
        <v>3.2000000000000001E-2</v>
      </c>
      <c r="N349">
        <v>0.752</v>
      </c>
      <c r="O349">
        <v>0.248</v>
      </c>
      <c r="P349">
        <v>0.79500000000000004</v>
      </c>
      <c r="Q349">
        <v>0.20499999999999999</v>
      </c>
    </row>
    <row r="350" spans="1:17">
      <c r="A350">
        <v>6</v>
      </c>
      <c r="B350">
        <v>2.5</v>
      </c>
      <c r="C350">
        <v>0.01</v>
      </c>
      <c r="D350">
        <v>0.01</v>
      </c>
      <c r="E350">
        <v>0.66640958442412301</v>
      </c>
      <c r="F350">
        <v>9.2563734271430796E-3</v>
      </c>
      <c r="G350">
        <v>0.32026138709324398</v>
      </c>
      <c r="H350">
        <v>13.968677044579101</v>
      </c>
      <c r="I350">
        <v>14.214193687606899</v>
      </c>
      <c r="J350">
        <v>1</v>
      </c>
      <c r="K350">
        <v>0.64200000000000002</v>
      </c>
      <c r="L350">
        <v>0.17699999999999999</v>
      </c>
      <c r="M350">
        <v>0.18099999999999999</v>
      </c>
      <c r="N350">
        <v>0.76600000000000001</v>
      </c>
      <c r="O350">
        <v>0.23400000000000001</v>
      </c>
      <c r="P350">
        <v>0.74399999999999999</v>
      </c>
      <c r="Q350">
        <v>0.25600000000000001</v>
      </c>
    </row>
    <row r="351" spans="1:17">
      <c r="A351">
        <v>5</v>
      </c>
      <c r="B351">
        <v>3</v>
      </c>
      <c r="C351">
        <v>0.01</v>
      </c>
      <c r="D351">
        <v>0.01</v>
      </c>
      <c r="E351">
        <v>0.77264766827697695</v>
      </c>
      <c r="F351">
        <v>0.1992064992365</v>
      </c>
      <c r="G351">
        <v>0.97365182402253203</v>
      </c>
      <c r="H351">
        <v>14.0764800723662</v>
      </c>
      <c r="I351">
        <v>13.7767726561495</v>
      </c>
      <c r="J351">
        <v>1</v>
      </c>
      <c r="K351">
        <v>0.7</v>
      </c>
      <c r="L351">
        <v>0.27100000000000002</v>
      </c>
      <c r="M351">
        <v>2.9000000000000001E-2</v>
      </c>
      <c r="N351">
        <v>0.752</v>
      </c>
      <c r="O351">
        <v>0.248</v>
      </c>
      <c r="P351">
        <v>0.79500000000000004</v>
      </c>
      <c r="Q351">
        <v>0.20499999999999999</v>
      </c>
    </row>
    <row r="352" spans="1:17">
      <c r="A352">
        <v>5.5</v>
      </c>
      <c r="B352">
        <v>2.25</v>
      </c>
      <c r="C352">
        <v>0.01</v>
      </c>
      <c r="D352">
        <v>0.01</v>
      </c>
      <c r="E352">
        <v>0.56989042930335998</v>
      </c>
      <c r="F352">
        <v>0.28499018539372301</v>
      </c>
      <c r="G352">
        <v>0.28397473143285001</v>
      </c>
      <c r="H352">
        <v>13.943081322050899</v>
      </c>
      <c r="I352">
        <v>14.283383928386501</v>
      </c>
      <c r="J352">
        <v>1</v>
      </c>
      <c r="K352">
        <v>0.64700000000000002</v>
      </c>
      <c r="L352">
        <v>0.16200000000000001</v>
      </c>
      <c r="M352">
        <v>0.191</v>
      </c>
      <c r="N352">
        <v>0.78800000000000003</v>
      </c>
      <c r="O352">
        <v>0.21199999999999999</v>
      </c>
      <c r="P352">
        <v>0.66700000000000004</v>
      </c>
      <c r="Q352">
        <v>0.33300000000000002</v>
      </c>
    </row>
    <row r="353" spans="1:17">
      <c r="A353">
        <v>6</v>
      </c>
      <c r="B353">
        <v>3</v>
      </c>
      <c r="C353">
        <v>0.01</v>
      </c>
      <c r="D353">
        <v>0.01</v>
      </c>
      <c r="E353">
        <v>0.96560069211256705</v>
      </c>
      <c r="F353">
        <v>-0.60239215069252905</v>
      </c>
      <c r="G353">
        <v>0.33395011412988101</v>
      </c>
      <c r="H353">
        <v>14.0934241100425</v>
      </c>
      <c r="I353">
        <v>14.0662018998005</v>
      </c>
      <c r="J353">
        <v>1</v>
      </c>
      <c r="K353">
        <v>0.68100000000000005</v>
      </c>
      <c r="L353">
        <v>0.24</v>
      </c>
      <c r="M353">
        <v>7.9000000000000001E-2</v>
      </c>
      <c r="N353">
        <v>0.752</v>
      </c>
      <c r="O353">
        <v>0.248</v>
      </c>
      <c r="P353">
        <v>0.79500000000000004</v>
      </c>
      <c r="Q353">
        <v>0.20499999999999999</v>
      </c>
    </row>
    <row r="354" spans="1:17">
      <c r="A354">
        <v>2.5</v>
      </c>
      <c r="B354">
        <v>1.25</v>
      </c>
      <c r="C354">
        <v>0.01</v>
      </c>
      <c r="D354">
        <v>0.01</v>
      </c>
      <c r="E354">
        <v>0.33267333910401398</v>
      </c>
      <c r="F354">
        <v>0.154619003575137</v>
      </c>
      <c r="G354">
        <v>0.85072573779732497</v>
      </c>
      <c r="H354">
        <v>13.8908022885444</v>
      </c>
      <c r="I354">
        <v>14.0990058286869</v>
      </c>
      <c r="J354">
        <v>1</v>
      </c>
      <c r="K354">
        <v>0.70699999999999996</v>
      </c>
      <c r="L354">
        <v>0.21</v>
      </c>
      <c r="M354">
        <v>8.3000000000000004E-2</v>
      </c>
      <c r="N354">
        <v>0.75900000000000001</v>
      </c>
      <c r="O354">
        <v>0.24099999999999999</v>
      </c>
      <c r="P354">
        <v>0.76900000000000002</v>
      </c>
      <c r="Q354">
        <v>0.23100000000000001</v>
      </c>
    </row>
    <row r="355" spans="1:17">
      <c r="A355">
        <v>2</v>
      </c>
      <c r="B355">
        <v>1</v>
      </c>
      <c r="C355">
        <v>0.01</v>
      </c>
      <c r="D355">
        <v>0.01</v>
      </c>
      <c r="E355">
        <v>0.26750540589695798</v>
      </c>
      <c r="F355">
        <v>-1.16427812086071E-2</v>
      </c>
      <c r="G355">
        <v>0.45319836288555498</v>
      </c>
      <c r="H355">
        <v>14.113969460760901</v>
      </c>
      <c r="I355">
        <v>13.8706891760245</v>
      </c>
      <c r="J355">
        <v>1</v>
      </c>
      <c r="K355">
        <v>0.67900000000000005</v>
      </c>
      <c r="L355">
        <v>0.23499999999999999</v>
      </c>
      <c r="M355">
        <v>8.5999999999999993E-2</v>
      </c>
      <c r="N355">
        <v>0.752</v>
      </c>
      <c r="O355">
        <v>0.248</v>
      </c>
      <c r="P355">
        <v>0.79500000000000004</v>
      </c>
      <c r="Q355">
        <v>0.20499999999999999</v>
      </c>
    </row>
    <row r="356" spans="1:17">
      <c r="A356">
        <v>2</v>
      </c>
      <c r="B356">
        <v>1.5</v>
      </c>
      <c r="C356">
        <v>0.01</v>
      </c>
      <c r="D356">
        <v>0.01</v>
      </c>
      <c r="E356">
        <v>0.51364649650320404</v>
      </c>
      <c r="F356">
        <v>-0.27643381660336902</v>
      </c>
      <c r="G356">
        <v>1.1429292892856</v>
      </c>
      <c r="H356">
        <v>14.453754128376399</v>
      </c>
      <c r="I356">
        <v>14.2028878524925</v>
      </c>
      <c r="J356">
        <v>1</v>
      </c>
      <c r="K356">
        <v>0.64700000000000002</v>
      </c>
      <c r="L356">
        <v>0.34899999999999998</v>
      </c>
      <c r="M356">
        <v>4.0000000000000001E-3</v>
      </c>
      <c r="N356">
        <v>0.76600000000000001</v>
      </c>
      <c r="O356">
        <v>0.23400000000000001</v>
      </c>
      <c r="P356">
        <v>0.74399999999999999</v>
      </c>
      <c r="Q356">
        <v>0.25600000000000001</v>
      </c>
    </row>
    <row r="357" spans="1:17">
      <c r="A357">
        <v>2.5</v>
      </c>
      <c r="B357">
        <v>1.75</v>
      </c>
      <c r="C357">
        <v>0.01</v>
      </c>
      <c r="D357">
        <v>0.01</v>
      </c>
      <c r="E357">
        <v>0.52037728060673105</v>
      </c>
      <c r="F357">
        <v>-0.104755320673501</v>
      </c>
      <c r="G357">
        <v>0.99303381880321795</v>
      </c>
      <c r="H357">
        <v>14.290265279542901</v>
      </c>
      <c r="I357">
        <v>14.1249350557457</v>
      </c>
      <c r="J357">
        <v>1</v>
      </c>
      <c r="K357">
        <v>0.67800000000000005</v>
      </c>
      <c r="L357">
        <v>0.314</v>
      </c>
      <c r="M357">
        <v>8.0000000000000002E-3</v>
      </c>
      <c r="N357">
        <v>0.76600000000000001</v>
      </c>
      <c r="O357">
        <v>0.23400000000000001</v>
      </c>
      <c r="P357">
        <v>0.74399999999999999</v>
      </c>
      <c r="Q357">
        <v>0.25600000000000001</v>
      </c>
    </row>
    <row r="358" spans="1:17">
      <c r="A358">
        <v>2</v>
      </c>
      <c r="B358">
        <v>0.5</v>
      </c>
      <c r="C358">
        <v>0.01</v>
      </c>
      <c r="D358">
        <v>0.01</v>
      </c>
      <c r="E358">
        <v>7.4525001635445398E-2</v>
      </c>
      <c r="F358">
        <v>6.5000030765612699E-2</v>
      </c>
      <c r="G358">
        <v>0.80199954982390498</v>
      </c>
      <c r="H358">
        <v>16.321731095373298</v>
      </c>
      <c r="I358">
        <v>15.7865855289782</v>
      </c>
      <c r="J358">
        <v>1</v>
      </c>
      <c r="K358">
        <v>0.28699999999999998</v>
      </c>
      <c r="L358">
        <v>7.1999999999999995E-2</v>
      </c>
      <c r="M358">
        <v>0.64200000000000002</v>
      </c>
      <c r="N358">
        <v>0.76600000000000001</v>
      </c>
      <c r="O358">
        <v>0.23400000000000001</v>
      </c>
      <c r="P358">
        <v>0.74399999999999999</v>
      </c>
      <c r="Q358">
        <v>0.25600000000000001</v>
      </c>
    </row>
    <row r="359" spans="1:17">
      <c r="A359">
        <v>4</v>
      </c>
      <c r="B359">
        <v>1.5</v>
      </c>
      <c r="C359">
        <v>0.01</v>
      </c>
      <c r="D359">
        <v>0.01</v>
      </c>
      <c r="E359">
        <v>0.49662829915978601</v>
      </c>
      <c r="F359">
        <v>-0.20433405436016</v>
      </c>
      <c r="G359">
        <v>0.80160011042581403</v>
      </c>
      <c r="H359">
        <v>14.3150457161295</v>
      </c>
      <c r="I359">
        <v>14.4744397151168</v>
      </c>
      <c r="J359">
        <v>1</v>
      </c>
      <c r="K359">
        <v>0.64</v>
      </c>
      <c r="L359">
        <v>0.128</v>
      </c>
      <c r="M359">
        <v>0.23200000000000001</v>
      </c>
      <c r="N359">
        <v>0.76600000000000001</v>
      </c>
      <c r="O359">
        <v>0.23400000000000001</v>
      </c>
      <c r="P359">
        <v>0.74399999999999999</v>
      </c>
      <c r="Q359">
        <v>0.25600000000000001</v>
      </c>
    </row>
    <row r="360" spans="1:17">
      <c r="A360">
        <v>5</v>
      </c>
      <c r="B360">
        <v>3</v>
      </c>
      <c r="C360">
        <v>0.01</v>
      </c>
      <c r="D360">
        <v>0.01</v>
      </c>
      <c r="E360">
        <v>0.88675457330013596</v>
      </c>
      <c r="F360">
        <v>-3.0622726854585302E-3</v>
      </c>
      <c r="G360">
        <v>0.94320634731830899</v>
      </c>
      <c r="H360">
        <v>14.027386334011901</v>
      </c>
      <c r="I360">
        <v>13.944596589606</v>
      </c>
      <c r="J360">
        <v>1</v>
      </c>
      <c r="K360">
        <v>0.70899999999999996</v>
      </c>
      <c r="L360">
        <v>0.26400000000000001</v>
      </c>
      <c r="M360">
        <v>2.7E-2</v>
      </c>
      <c r="N360">
        <v>0.75900000000000001</v>
      </c>
      <c r="O360">
        <v>0.24099999999999999</v>
      </c>
      <c r="P360">
        <v>0.76900000000000002</v>
      </c>
      <c r="Q360">
        <v>0.23100000000000001</v>
      </c>
    </row>
    <row r="361" spans="1:17">
      <c r="A361">
        <v>3.5</v>
      </c>
      <c r="B361">
        <v>1.75</v>
      </c>
      <c r="C361">
        <v>0.01</v>
      </c>
      <c r="D361">
        <v>0.01</v>
      </c>
      <c r="E361">
        <v>0.55967396092358901</v>
      </c>
      <c r="F361">
        <v>-0.121712302011157</v>
      </c>
      <c r="G361">
        <v>0.80259824554908998</v>
      </c>
      <c r="H361">
        <v>13.956175231913701</v>
      </c>
      <c r="I361">
        <v>13.894281574602401</v>
      </c>
      <c r="J361">
        <v>1</v>
      </c>
      <c r="K361">
        <v>0.70899999999999996</v>
      </c>
      <c r="L361">
        <v>0.214</v>
      </c>
      <c r="M361">
        <v>7.8E-2</v>
      </c>
      <c r="N361">
        <v>0.75900000000000001</v>
      </c>
      <c r="O361">
        <v>0.24099999999999999</v>
      </c>
      <c r="P361">
        <v>0.76900000000000002</v>
      </c>
      <c r="Q361">
        <v>0.23100000000000001</v>
      </c>
    </row>
    <row r="362" spans="1:17">
      <c r="A362">
        <v>3</v>
      </c>
      <c r="B362">
        <v>2</v>
      </c>
      <c r="C362">
        <v>0.01</v>
      </c>
      <c r="D362">
        <v>0.01</v>
      </c>
      <c r="E362">
        <v>0.31519517901705102</v>
      </c>
      <c r="F362">
        <v>0.694705654423737</v>
      </c>
      <c r="G362">
        <v>1.10635473443191</v>
      </c>
      <c r="H362">
        <v>14.104789081531599</v>
      </c>
      <c r="I362">
        <v>14.9664201410665</v>
      </c>
      <c r="J362">
        <v>1</v>
      </c>
      <c r="K362">
        <v>0.71299999999999997</v>
      </c>
      <c r="L362">
        <v>0.27400000000000002</v>
      </c>
      <c r="M362">
        <v>1.2999999999999999E-2</v>
      </c>
      <c r="N362">
        <v>0.752</v>
      </c>
      <c r="O362">
        <v>0.248</v>
      </c>
      <c r="P362">
        <v>0.79500000000000004</v>
      </c>
      <c r="Q362">
        <v>0.20499999999999999</v>
      </c>
    </row>
    <row r="363" spans="1:17">
      <c r="A363">
        <v>3</v>
      </c>
      <c r="B363">
        <v>1.5</v>
      </c>
      <c r="C363">
        <v>0.01</v>
      </c>
      <c r="D363">
        <v>0.01</v>
      </c>
      <c r="E363">
        <v>0.51891569226976197</v>
      </c>
      <c r="F363">
        <v>-0.21105746037430201</v>
      </c>
      <c r="G363">
        <v>0.393676452684251</v>
      </c>
      <c r="H363">
        <v>13.9481114319764</v>
      </c>
      <c r="I363">
        <v>14.5165125488697</v>
      </c>
      <c r="J363">
        <v>1</v>
      </c>
      <c r="K363">
        <v>0.71399999999999997</v>
      </c>
      <c r="L363">
        <v>0.21199999999999999</v>
      </c>
      <c r="M363">
        <v>7.4999999999999997E-2</v>
      </c>
      <c r="N363">
        <v>0.77400000000000002</v>
      </c>
      <c r="O363">
        <v>0.22600000000000001</v>
      </c>
      <c r="P363">
        <v>0.71799999999999997</v>
      </c>
      <c r="Q363">
        <v>0.28199999999999997</v>
      </c>
    </row>
    <row r="364" spans="1:17">
      <c r="A364">
        <v>2.5</v>
      </c>
      <c r="B364">
        <v>0.75</v>
      </c>
      <c r="C364">
        <v>0.01</v>
      </c>
      <c r="D364">
        <v>0.01</v>
      </c>
      <c r="E364">
        <v>6.6593162706472406E-2</v>
      </c>
      <c r="F364">
        <v>0.45889195908157299</v>
      </c>
      <c r="G364">
        <v>1.13947117015156E-4</v>
      </c>
      <c r="H364">
        <v>14.065964874768</v>
      </c>
      <c r="I364">
        <v>14.279865531241899</v>
      </c>
      <c r="J364">
        <v>1</v>
      </c>
      <c r="K364">
        <v>0.41799999999999998</v>
      </c>
      <c r="L364">
        <v>0.111</v>
      </c>
      <c r="M364">
        <v>0.47099999999999997</v>
      </c>
      <c r="N364">
        <v>0.78100000000000003</v>
      </c>
      <c r="O364">
        <v>0.219</v>
      </c>
      <c r="P364">
        <v>0.69199999999999995</v>
      </c>
      <c r="Q364">
        <v>0.308</v>
      </c>
    </row>
    <row r="365" spans="1:17">
      <c r="A365">
        <v>5</v>
      </c>
      <c r="B365">
        <v>2</v>
      </c>
      <c r="C365">
        <v>0.01</v>
      </c>
      <c r="D365">
        <v>0.01</v>
      </c>
      <c r="E365">
        <v>0.51500870407381805</v>
      </c>
      <c r="F365">
        <v>0.36013780333433898</v>
      </c>
      <c r="G365">
        <v>0.87083803555734596</v>
      </c>
      <c r="H365">
        <v>14.1373503357368</v>
      </c>
      <c r="I365">
        <v>14.235598584006199</v>
      </c>
      <c r="J365">
        <v>1</v>
      </c>
      <c r="K365">
        <v>0.65300000000000002</v>
      </c>
      <c r="L365">
        <v>0.14599999999999999</v>
      </c>
      <c r="M365">
        <v>0.2</v>
      </c>
      <c r="N365">
        <v>0.77400000000000002</v>
      </c>
      <c r="O365">
        <v>0.22600000000000001</v>
      </c>
      <c r="P365">
        <v>0.71799999999999997</v>
      </c>
      <c r="Q365">
        <v>0.28199999999999997</v>
      </c>
    </row>
    <row r="366" spans="1:17">
      <c r="A366">
        <v>3.5</v>
      </c>
      <c r="B366">
        <v>2.25</v>
      </c>
      <c r="C366">
        <v>0.01</v>
      </c>
      <c r="D366">
        <v>0.01</v>
      </c>
      <c r="E366">
        <v>0.68277957952989499</v>
      </c>
      <c r="F366">
        <v>-0.24115083916597799</v>
      </c>
      <c r="G366">
        <v>0.97322254825719501</v>
      </c>
      <c r="H366">
        <v>14.123589257207099</v>
      </c>
      <c r="I366">
        <v>14.014846338762901</v>
      </c>
      <c r="J366">
        <v>1</v>
      </c>
      <c r="K366">
        <v>0.67800000000000005</v>
      </c>
      <c r="L366">
        <v>0.30599999999999999</v>
      </c>
      <c r="M366">
        <v>1.6E-2</v>
      </c>
      <c r="N366">
        <v>0.73699999999999999</v>
      </c>
      <c r="O366">
        <v>0.26300000000000001</v>
      </c>
      <c r="P366">
        <v>0.84599999999999997</v>
      </c>
      <c r="Q366">
        <v>0.154</v>
      </c>
    </row>
    <row r="367" spans="1:17">
      <c r="A367">
        <v>4.5</v>
      </c>
      <c r="B367">
        <v>2.25</v>
      </c>
      <c r="C367">
        <v>0.01</v>
      </c>
      <c r="D367">
        <v>0.01</v>
      </c>
      <c r="E367">
        <v>0.64387435797469506</v>
      </c>
      <c r="F367">
        <v>-0.121343018780291</v>
      </c>
      <c r="G367">
        <v>0.56042804641094301</v>
      </c>
      <c r="H367">
        <v>14.0496954739726</v>
      </c>
      <c r="I367">
        <v>14.2789469196028</v>
      </c>
      <c r="J367">
        <v>1</v>
      </c>
      <c r="K367">
        <v>0.68500000000000005</v>
      </c>
      <c r="L367">
        <v>0.23200000000000001</v>
      </c>
      <c r="M367">
        <v>8.3000000000000004E-2</v>
      </c>
      <c r="N367">
        <v>0.752</v>
      </c>
      <c r="O367">
        <v>0.248</v>
      </c>
      <c r="P367">
        <v>0.79500000000000004</v>
      </c>
      <c r="Q367">
        <v>0.20499999999999999</v>
      </c>
    </row>
    <row r="368" spans="1:17">
      <c r="A368">
        <v>3</v>
      </c>
      <c r="B368">
        <v>1</v>
      </c>
      <c r="C368">
        <v>0.01</v>
      </c>
      <c r="D368">
        <v>0.01</v>
      </c>
      <c r="E368">
        <v>0.14430629084595001</v>
      </c>
      <c r="F368">
        <v>0.35022744209030499</v>
      </c>
      <c r="G368" s="103">
        <v>8.1808969645207498E-7</v>
      </c>
      <c r="H368">
        <v>13.992628877977801</v>
      </c>
      <c r="I368">
        <v>14.2112091170462</v>
      </c>
      <c r="J368">
        <v>1</v>
      </c>
      <c r="K368">
        <v>0.48699999999999999</v>
      </c>
      <c r="L368">
        <v>0.13600000000000001</v>
      </c>
      <c r="M368">
        <v>0.377</v>
      </c>
      <c r="N368">
        <v>0.76600000000000001</v>
      </c>
      <c r="O368">
        <v>0.23400000000000001</v>
      </c>
      <c r="P368">
        <v>0.74399999999999999</v>
      </c>
      <c r="Q368">
        <v>0.25600000000000001</v>
      </c>
    </row>
    <row r="369" spans="1:17">
      <c r="A369">
        <v>5.5</v>
      </c>
      <c r="B369">
        <v>2.25</v>
      </c>
      <c r="C369">
        <v>0.01</v>
      </c>
      <c r="D369">
        <v>0.01</v>
      </c>
      <c r="E369">
        <v>0.58236793764066197</v>
      </c>
      <c r="F369">
        <v>7.9757310523489895E-3</v>
      </c>
      <c r="G369">
        <v>0.42252596984193003</v>
      </c>
      <c r="H369">
        <v>13.920955193844</v>
      </c>
      <c r="I369">
        <v>14.5666174721751</v>
      </c>
      <c r="J369">
        <v>1</v>
      </c>
      <c r="K369">
        <v>0.629</v>
      </c>
      <c r="L369">
        <v>0.17599999999999999</v>
      </c>
      <c r="M369">
        <v>0.19500000000000001</v>
      </c>
      <c r="N369">
        <v>0.752</v>
      </c>
      <c r="O369">
        <v>0.248</v>
      </c>
      <c r="P369">
        <v>0.79500000000000004</v>
      </c>
      <c r="Q369">
        <v>0.20499999999999999</v>
      </c>
    </row>
    <row r="370" spans="1:17">
      <c r="A370">
        <v>5.5</v>
      </c>
      <c r="B370">
        <v>2.75</v>
      </c>
      <c r="C370">
        <v>0.01</v>
      </c>
      <c r="D370">
        <v>0.01</v>
      </c>
      <c r="E370">
        <v>0.89051276566027904</v>
      </c>
      <c r="F370">
        <v>-0.18421727295229301</v>
      </c>
      <c r="G370">
        <v>0.80536962383425204</v>
      </c>
      <c r="H370">
        <v>13.9768076270166</v>
      </c>
      <c r="I370">
        <v>13.8273161768498</v>
      </c>
      <c r="J370">
        <v>1</v>
      </c>
      <c r="K370">
        <v>0.71299999999999997</v>
      </c>
      <c r="L370">
        <v>0.21099999999999999</v>
      </c>
      <c r="M370">
        <v>7.5999999999999998E-2</v>
      </c>
      <c r="N370">
        <v>0.76600000000000001</v>
      </c>
      <c r="O370">
        <v>0.23400000000000001</v>
      </c>
      <c r="P370">
        <v>0.74399999999999999</v>
      </c>
      <c r="Q370">
        <v>0.25600000000000001</v>
      </c>
    </row>
    <row r="371" spans="1:17">
      <c r="A371">
        <v>3.5</v>
      </c>
      <c r="B371">
        <v>1.25</v>
      </c>
      <c r="C371">
        <v>0.01</v>
      </c>
      <c r="D371">
        <v>0.01</v>
      </c>
      <c r="E371">
        <v>0.19537881903934901</v>
      </c>
      <c r="F371">
        <v>0.27058579644834901</v>
      </c>
      <c r="G371">
        <v>7.0402973174868303E-4</v>
      </c>
      <c r="H371">
        <v>14.088438773798799</v>
      </c>
      <c r="I371">
        <v>13.7943782497737</v>
      </c>
      <c r="J371">
        <v>1</v>
      </c>
      <c r="K371">
        <v>0.51</v>
      </c>
      <c r="L371">
        <v>0.16600000000000001</v>
      </c>
      <c r="M371">
        <v>0.32400000000000001</v>
      </c>
      <c r="N371">
        <v>0.745</v>
      </c>
      <c r="O371">
        <v>0.255</v>
      </c>
      <c r="P371">
        <v>0.82099999999999995</v>
      </c>
      <c r="Q371">
        <v>0.17899999999999999</v>
      </c>
    </row>
    <row r="372" spans="1:17">
      <c r="A372">
        <v>4.5</v>
      </c>
      <c r="B372">
        <v>2.75</v>
      </c>
      <c r="C372">
        <v>0.01</v>
      </c>
      <c r="D372">
        <v>0.01</v>
      </c>
      <c r="E372">
        <v>0.76075595429651599</v>
      </c>
      <c r="F372">
        <v>-5.4072215777495602E-2</v>
      </c>
      <c r="G372">
        <v>0.94251948362548998</v>
      </c>
      <c r="H372">
        <v>14.1230328784854</v>
      </c>
      <c r="I372">
        <v>13.704853645534699</v>
      </c>
      <c r="J372">
        <v>1</v>
      </c>
      <c r="K372">
        <v>0.69</v>
      </c>
      <c r="L372">
        <v>0.28499999999999998</v>
      </c>
      <c r="M372">
        <v>2.5000000000000001E-2</v>
      </c>
      <c r="N372">
        <v>0.745</v>
      </c>
      <c r="O372">
        <v>0.255</v>
      </c>
      <c r="P372">
        <v>0.82099999999999995</v>
      </c>
      <c r="Q372">
        <v>0.17899999999999999</v>
      </c>
    </row>
    <row r="373" spans="1:17">
      <c r="A373">
        <v>5.5</v>
      </c>
      <c r="B373">
        <v>3.25</v>
      </c>
      <c r="C373">
        <v>0.01</v>
      </c>
      <c r="D373">
        <v>0.01</v>
      </c>
      <c r="E373">
        <v>0.88817902332101495</v>
      </c>
      <c r="F373">
        <v>-1.5664203121738201E-2</v>
      </c>
      <c r="G373">
        <v>0.533422835167222</v>
      </c>
      <c r="H373">
        <v>14.286747061047601</v>
      </c>
      <c r="I373">
        <v>14.0749187772767</v>
      </c>
      <c r="J373">
        <v>1</v>
      </c>
      <c r="K373">
        <v>0.69199999999999995</v>
      </c>
      <c r="L373">
        <v>0.27600000000000002</v>
      </c>
      <c r="M373">
        <v>3.1E-2</v>
      </c>
      <c r="N373">
        <v>0.76600000000000001</v>
      </c>
      <c r="O373">
        <v>0.23400000000000001</v>
      </c>
      <c r="P373">
        <v>0.74399999999999999</v>
      </c>
      <c r="Q373">
        <v>0.25600000000000001</v>
      </c>
    </row>
    <row r="374" spans="1:17">
      <c r="A374">
        <v>4</v>
      </c>
      <c r="B374">
        <v>2.5</v>
      </c>
      <c r="C374">
        <v>0.01</v>
      </c>
      <c r="D374">
        <v>0.01</v>
      </c>
      <c r="E374">
        <v>0.71446436721718498</v>
      </c>
      <c r="F374">
        <v>-5.0547641021428502E-2</v>
      </c>
      <c r="G374">
        <v>0.92356583629780997</v>
      </c>
      <c r="H374">
        <v>14.0936936385917</v>
      </c>
      <c r="I374">
        <v>13.9571713145111</v>
      </c>
      <c r="J374">
        <v>1</v>
      </c>
      <c r="K374">
        <v>0.69399999999999995</v>
      </c>
      <c r="L374">
        <v>0.28499999999999998</v>
      </c>
      <c r="M374">
        <v>2.1000000000000001E-2</v>
      </c>
      <c r="N374">
        <v>0.752</v>
      </c>
      <c r="O374">
        <v>0.248</v>
      </c>
      <c r="P374">
        <v>0.79500000000000004</v>
      </c>
      <c r="Q374">
        <v>0.20499999999999999</v>
      </c>
    </row>
    <row r="375" spans="1:17">
      <c r="A375">
        <v>5</v>
      </c>
      <c r="B375">
        <v>2.5</v>
      </c>
      <c r="C375">
        <v>0.01</v>
      </c>
      <c r="D375">
        <v>0.01</v>
      </c>
      <c r="E375">
        <v>0.84363003486829302</v>
      </c>
      <c r="F375">
        <v>-0.213196111101396</v>
      </c>
      <c r="G375">
        <v>0.75271294862265803</v>
      </c>
      <c r="H375">
        <v>13.8750135516713</v>
      </c>
      <c r="I375">
        <v>14.9036884015553</v>
      </c>
      <c r="J375">
        <v>1</v>
      </c>
      <c r="K375">
        <v>0.71899999999999997</v>
      </c>
      <c r="L375">
        <v>0.20599999999999999</v>
      </c>
      <c r="M375">
        <v>7.3999999999999996E-2</v>
      </c>
      <c r="N375">
        <v>0.76600000000000001</v>
      </c>
      <c r="O375">
        <v>0.23400000000000001</v>
      </c>
      <c r="P375">
        <v>0.74399999999999999</v>
      </c>
      <c r="Q375">
        <v>0.25600000000000001</v>
      </c>
    </row>
    <row r="376" spans="1:17">
      <c r="A376">
        <v>6</v>
      </c>
      <c r="B376">
        <v>3.5</v>
      </c>
      <c r="C376">
        <v>0.01</v>
      </c>
      <c r="D376">
        <v>0.01</v>
      </c>
      <c r="E376">
        <v>0.93584768704204202</v>
      </c>
      <c r="F376">
        <v>-5.5078113593845297E-2</v>
      </c>
      <c r="G376">
        <v>0.50094075486480705</v>
      </c>
      <c r="H376">
        <v>14.2869684659961</v>
      </c>
      <c r="I376">
        <v>14.0069082812897</v>
      </c>
      <c r="J376">
        <v>1</v>
      </c>
      <c r="K376">
        <v>0.68500000000000005</v>
      </c>
      <c r="L376">
        <v>0.28000000000000003</v>
      </c>
      <c r="M376">
        <v>3.5000000000000003E-2</v>
      </c>
      <c r="N376">
        <v>0.75900000000000001</v>
      </c>
      <c r="O376">
        <v>0.24099999999999999</v>
      </c>
      <c r="P376">
        <v>0.76900000000000002</v>
      </c>
      <c r="Q376">
        <v>0.23100000000000001</v>
      </c>
    </row>
    <row r="377" spans="1:17">
      <c r="A377">
        <v>6</v>
      </c>
      <c r="B377">
        <v>3</v>
      </c>
      <c r="C377">
        <v>0.01</v>
      </c>
      <c r="D377">
        <v>0.01</v>
      </c>
      <c r="E377">
        <v>0.79160914592158205</v>
      </c>
      <c r="F377">
        <v>8.7470323734372593E-2</v>
      </c>
      <c r="G377">
        <v>0.45358331170977401</v>
      </c>
      <c r="H377">
        <v>14.0155722904992</v>
      </c>
      <c r="I377">
        <v>14.2242933867077</v>
      </c>
      <c r="J377">
        <v>1</v>
      </c>
      <c r="K377">
        <v>0.68600000000000005</v>
      </c>
      <c r="L377">
        <v>0.23</v>
      </c>
      <c r="M377">
        <v>8.4000000000000005E-2</v>
      </c>
      <c r="N377">
        <v>0.752</v>
      </c>
      <c r="O377">
        <v>0.248</v>
      </c>
      <c r="P377">
        <v>0.79500000000000004</v>
      </c>
      <c r="Q377">
        <v>0.20499999999999999</v>
      </c>
    </row>
    <row r="378" spans="1:17">
      <c r="A378">
        <v>6</v>
      </c>
      <c r="B378">
        <v>2.5</v>
      </c>
      <c r="C378">
        <v>0.01</v>
      </c>
      <c r="D378">
        <v>0.01</v>
      </c>
      <c r="E378">
        <v>0.70520642371200104</v>
      </c>
      <c r="F378">
        <v>-0.25499437579032103</v>
      </c>
      <c r="G378">
        <v>4.3083874585909503E-2</v>
      </c>
      <c r="H378">
        <v>13.998712246778499</v>
      </c>
      <c r="I378">
        <v>14.186248777538299</v>
      </c>
      <c r="J378">
        <v>1</v>
      </c>
      <c r="K378">
        <v>0.63600000000000001</v>
      </c>
      <c r="L378">
        <v>0.184</v>
      </c>
      <c r="M378">
        <v>0.18</v>
      </c>
      <c r="N378">
        <v>0.77400000000000002</v>
      </c>
      <c r="O378">
        <v>0.22600000000000001</v>
      </c>
      <c r="P378">
        <v>0.71799999999999997</v>
      </c>
      <c r="Q378">
        <v>0.28199999999999997</v>
      </c>
    </row>
    <row r="379" spans="1:17">
      <c r="A379">
        <v>4.5</v>
      </c>
      <c r="B379">
        <v>1.75</v>
      </c>
      <c r="C379">
        <v>0.01</v>
      </c>
      <c r="D379">
        <v>0.01</v>
      </c>
      <c r="E379">
        <v>0.52787315091407505</v>
      </c>
      <c r="F379">
        <v>8.5013883419443603E-2</v>
      </c>
      <c r="G379">
        <v>0.66599993225661402</v>
      </c>
      <c r="H379">
        <v>14.219076369053001</v>
      </c>
      <c r="I379">
        <v>14.1381129883545</v>
      </c>
      <c r="J379">
        <v>1</v>
      </c>
      <c r="K379">
        <v>0.66</v>
      </c>
      <c r="L379">
        <v>0.13100000000000001</v>
      </c>
      <c r="M379">
        <v>0.20899999999999999</v>
      </c>
      <c r="N379">
        <v>0.78100000000000003</v>
      </c>
      <c r="O379">
        <v>0.219</v>
      </c>
      <c r="P379">
        <v>0.69199999999999995</v>
      </c>
      <c r="Q379">
        <v>0.308</v>
      </c>
    </row>
    <row r="380" spans="1:17">
      <c r="A380">
        <v>4</v>
      </c>
      <c r="B380">
        <v>2</v>
      </c>
      <c r="C380">
        <v>0.01</v>
      </c>
      <c r="D380">
        <v>0.01</v>
      </c>
      <c r="E380">
        <v>0.41870731390909399</v>
      </c>
      <c r="F380">
        <v>0.66447708983981901</v>
      </c>
      <c r="G380">
        <v>0.892999985304608</v>
      </c>
      <c r="H380">
        <v>13.9005746777763</v>
      </c>
      <c r="I380">
        <v>14.1946277778531</v>
      </c>
      <c r="J380">
        <v>1</v>
      </c>
      <c r="K380">
        <v>0.70799999999999996</v>
      </c>
      <c r="L380">
        <v>0.20799999999999999</v>
      </c>
      <c r="M380">
        <v>8.5000000000000006E-2</v>
      </c>
      <c r="N380">
        <v>0.76600000000000001</v>
      </c>
      <c r="O380">
        <v>0.23400000000000001</v>
      </c>
      <c r="P380">
        <v>0.74399999999999999</v>
      </c>
      <c r="Q380">
        <v>0.25600000000000001</v>
      </c>
    </row>
    <row r="381" spans="1:17">
      <c r="A381">
        <v>2.5</v>
      </c>
      <c r="B381">
        <v>1.25</v>
      </c>
      <c r="C381">
        <v>0.01</v>
      </c>
      <c r="D381">
        <v>0.01</v>
      </c>
      <c r="E381">
        <v>0.35499918497067401</v>
      </c>
      <c r="F381">
        <v>-7.1485412843630197E-3</v>
      </c>
      <c r="G381">
        <v>0.42057094929206801</v>
      </c>
      <c r="H381">
        <v>14.0084023016285</v>
      </c>
      <c r="I381">
        <v>14.252357957179999</v>
      </c>
      <c r="J381">
        <v>1</v>
      </c>
      <c r="K381">
        <v>0.69299999999999995</v>
      </c>
      <c r="L381">
        <v>0.224</v>
      </c>
      <c r="M381">
        <v>8.3000000000000004E-2</v>
      </c>
      <c r="N381">
        <v>0.75900000000000001</v>
      </c>
      <c r="O381">
        <v>0.24099999999999999</v>
      </c>
      <c r="P381">
        <v>0.76900000000000002</v>
      </c>
      <c r="Q381">
        <v>0.23100000000000001</v>
      </c>
    </row>
    <row r="382" spans="1:17">
      <c r="A382">
        <v>2</v>
      </c>
      <c r="B382">
        <v>0.5</v>
      </c>
      <c r="C382">
        <v>0.01</v>
      </c>
      <c r="D382">
        <v>0.01</v>
      </c>
      <c r="E382">
        <v>8.9953062340389897E-2</v>
      </c>
      <c r="F382">
        <v>-3.9023326844782998E-2</v>
      </c>
      <c r="G382">
        <v>0.65469836027147599</v>
      </c>
      <c r="H382">
        <v>16.088376510854602</v>
      </c>
      <c r="I382">
        <v>16.580736474842499</v>
      </c>
      <c r="J382">
        <v>1</v>
      </c>
      <c r="K382">
        <v>0.28299999999999997</v>
      </c>
      <c r="L382">
        <v>7.3999999999999996E-2</v>
      </c>
      <c r="M382">
        <v>0.64300000000000002</v>
      </c>
      <c r="N382">
        <v>0.745</v>
      </c>
      <c r="O382">
        <v>0.255</v>
      </c>
      <c r="P382">
        <v>0.82099999999999995</v>
      </c>
      <c r="Q382">
        <v>0.17899999999999999</v>
      </c>
    </row>
    <row r="383" spans="1:17">
      <c r="A383">
        <v>4</v>
      </c>
      <c r="B383">
        <v>2</v>
      </c>
      <c r="C383">
        <v>0.01</v>
      </c>
      <c r="D383">
        <v>0.01</v>
      </c>
      <c r="E383">
        <v>0.48260769656024799</v>
      </c>
      <c r="F383">
        <v>0.120896086444089</v>
      </c>
      <c r="G383">
        <v>0.42369401103436199</v>
      </c>
      <c r="H383">
        <v>14.0831104241002</v>
      </c>
      <c r="I383">
        <v>14.0075805383694</v>
      </c>
      <c r="J383">
        <v>1</v>
      </c>
      <c r="K383">
        <v>0.67400000000000004</v>
      </c>
      <c r="L383">
        <v>0.23899999999999999</v>
      </c>
      <c r="M383">
        <v>8.7999999999999995E-2</v>
      </c>
      <c r="N383">
        <v>0.745</v>
      </c>
      <c r="O383">
        <v>0.255</v>
      </c>
      <c r="P383">
        <v>0.82099999999999995</v>
      </c>
      <c r="Q383">
        <v>0.17899999999999999</v>
      </c>
    </row>
    <row r="384" spans="1:17">
      <c r="A384">
        <v>3.5</v>
      </c>
      <c r="B384">
        <v>1.75</v>
      </c>
      <c r="C384">
        <v>0.01</v>
      </c>
      <c r="D384">
        <v>0.01</v>
      </c>
      <c r="E384">
        <v>0.40243464314377198</v>
      </c>
      <c r="F384">
        <v>0.39902523558173397</v>
      </c>
      <c r="G384">
        <v>0.98349671663982596</v>
      </c>
      <c r="H384">
        <v>14.004498618741801</v>
      </c>
      <c r="I384">
        <v>13.926520479647699</v>
      </c>
      <c r="J384">
        <v>1</v>
      </c>
      <c r="K384">
        <v>0.70199999999999996</v>
      </c>
      <c r="L384">
        <v>0.21299999999999999</v>
      </c>
      <c r="M384">
        <v>8.5000000000000006E-2</v>
      </c>
      <c r="N384">
        <v>0.752</v>
      </c>
      <c r="O384">
        <v>0.248</v>
      </c>
      <c r="P384">
        <v>0.79500000000000004</v>
      </c>
      <c r="Q384">
        <v>0.20499999999999999</v>
      </c>
    </row>
    <row r="385" spans="1:17">
      <c r="A385">
        <v>3</v>
      </c>
      <c r="B385">
        <v>1.5</v>
      </c>
      <c r="C385">
        <v>0.01</v>
      </c>
      <c r="D385">
        <v>0.01</v>
      </c>
      <c r="E385">
        <v>0.465252846542548</v>
      </c>
      <c r="F385">
        <v>-0.107411964903385</v>
      </c>
      <c r="G385">
        <v>0.58027269659640701</v>
      </c>
      <c r="H385">
        <v>13.935712632292899</v>
      </c>
      <c r="I385">
        <v>14.775361720960399</v>
      </c>
      <c r="J385">
        <v>1</v>
      </c>
      <c r="K385">
        <v>0.7</v>
      </c>
      <c r="L385">
        <v>0.22</v>
      </c>
      <c r="M385">
        <v>0.08</v>
      </c>
      <c r="N385">
        <v>0.752</v>
      </c>
      <c r="O385">
        <v>0.248</v>
      </c>
      <c r="P385">
        <v>0.79500000000000004</v>
      </c>
      <c r="Q385">
        <v>0.20499999999999999</v>
      </c>
    </row>
    <row r="386" spans="1:17">
      <c r="A386">
        <v>4</v>
      </c>
      <c r="B386">
        <v>2.5</v>
      </c>
      <c r="C386">
        <v>0.01</v>
      </c>
      <c r="D386">
        <v>0.01</v>
      </c>
      <c r="E386">
        <v>0.68672831580284199</v>
      </c>
      <c r="F386">
        <v>-0.11273571567652101</v>
      </c>
      <c r="G386">
        <v>0.54369965481889104</v>
      </c>
      <c r="H386">
        <v>14.3282053447802</v>
      </c>
      <c r="I386">
        <v>14.396439785323899</v>
      </c>
      <c r="J386">
        <v>1</v>
      </c>
      <c r="K386">
        <v>0.68</v>
      </c>
      <c r="L386">
        <v>0.29899999999999999</v>
      </c>
      <c r="M386">
        <v>2.1000000000000001E-2</v>
      </c>
      <c r="N386">
        <v>0.75900000000000001</v>
      </c>
      <c r="O386">
        <v>0.24099999999999999</v>
      </c>
      <c r="P386">
        <v>0.76900000000000002</v>
      </c>
      <c r="Q386">
        <v>0.23100000000000001</v>
      </c>
    </row>
    <row r="387" spans="1:17">
      <c r="A387">
        <v>2.5</v>
      </c>
      <c r="B387">
        <v>1.75</v>
      </c>
      <c r="C387">
        <v>0.01</v>
      </c>
      <c r="D387">
        <v>0.01</v>
      </c>
      <c r="E387">
        <v>0.493349158644243</v>
      </c>
      <c r="F387">
        <v>-5.5000877355182297E-2</v>
      </c>
      <c r="G387">
        <v>0.97399982378494099</v>
      </c>
      <c r="H387">
        <v>14.341460645669899</v>
      </c>
      <c r="I387">
        <v>13.985992352723599</v>
      </c>
      <c r="J387">
        <v>1</v>
      </c>
      <c r="K387">
        <v>0.67500000000000004</v>
      </c>
      <c r="L387">
        <v>0.317</v>
      </c>
      <c r="M387">
        <v>8.0000000000000002E-3</v>
      </c>
      <c r="N387">
        <v>0.77400000000000002</v>
      </c>
      <c r="O387">
        <v>0.22600000000000001</v>
      </c>
      <c r="P387">
        <v>0.71799999999999997</v>
      </c>
      <c r="Q387">
        <v>0.28199999999999997</v>
      </c>
    </row>
    <row r="388" spans="1:17">
      <c r="A388">
        <v>2</v>
      </c>
      <c r="B388">
        <v>1</v>
      </c>
      <c r="C388">
        <v>0.01</v>
      </c>
      <c r="D388">
        <v>0.01</v>
      </c>
      <c r="E388">
        <v>0.27582251413074099</v>
      </c>
      <c r="F388">
        <v>-3.4882266652430202E-2</v>
      </c>
      <c r="G388">
        <v>0.65511114155136796</v>
      </c>
      <c r="H388">
        <v>14.066620490111699</v>
      </c>
      <c r="I388">
        <v>13.8293834647745</v>
      </c>
      <c r="J388">
        <v>1</v>
      </c>
      <c r="K388">
        <v>0.68200000000000005</v>
      </c>
      <c r="L388">
        <v>0.23300000000000001</v>
      </c>
      <c r="M388">
        <v>8.5000000000000006E-2</v>
      </c>
      <c r="N388">
        <v>0.73699999999999999</v>
      </c>
      <c r="O388">
        <v>0.26300000000000001</v>
      </c>
      <c r="P388">
        <v>0.84599999999999997</v>
      </c>
      <c r="Q388">
        <v>0.154</v>
      </c>
    </row>
    <row r="389" spans="1:17">
      <c r="A389">
        <v>3.5</v>
      </c>
      <c r="B389">
        <v>1.25</v>
      </c>
      <c r="C389">
        <v>0.01</v>
      </c>
      <c r="D389">
        <v>0.01</v>
      </c>
      <c r="E389">
        <v>0.255397458281235</v>
      </c>
      <c r="F389">
        <v>0.24530379704389799</v>
      </c>
      <c r="G389">
        <v>0.80164155952037197</v>
      </c>
      <c r="H389">
        <v>14.370158155284701</v>
      </c>
      <c r="I389">
        <v>14.1505437624877</v>
      </c>
      <c r="J389">
        <v>1</v>
      </c>
      <c r="K389">
        <v>0.55600000000000005</v>
      </c>
      <c r="L389">
        <v>0.14000000000000001</v>
      </c>
      <c r="M389">
        <v>0.30399999999999999</v>
      </c>
      <c r="N389">
        <v>0.75900000000000001</v>
      </c>
      <c r="O389">
        <v>0.24099999999999999</v>
      </c>
      <c r="P389">
        <v>0.76900000000000002</v>
      </c>
      <c r="Q389">
        <v>0.23100000000000001</v>
      </c>
    </row>
    <row r="390" spans="1:17">
      <c r="A390">
        <v>2</v>
      </c>
      <c r="B390">
        <v>1.5</v>
      </c>
      <c r="C390">
        <v>0.01</v>
      </c>
      <c r="D390">
        <v>0.01</v>
      </c>
      <c r="E390">
        <v>0.38816014240963798</v>
      </c>
      <c r="F390">
        <v>-2.7896057283653498E-2</v>
      </c>
      <c r="G390">
        <v>0.74020789475081605</v>
      </c>
      <c r="H390">
        <v>14.6573706695007</v>
      </c>
      <c r="I390">
        <v>15.0847020524466</v>
      </c>
      <c r="J390">
        <v>1</v>
      </c>
      <c r="K390">
        <v>0.65700000000000003</v>
      </c>
      <c r="L390">
        <v>0.33900000000000002</v>
      </c>
      <c r="M390">
        <v>4.0000000000000001E-3</v>
      </c>
      <c r="N390">
        <v>0.76600000000000001</v>
      </c>
      <c r="O390">
        <v>0.23400000000000001</v>
      </c>
      <c r="P390">
        <v>0.74399999999999999</v>
      </c>
      <c r="Q390">
        <v>0.25600000000000001</v>
      </c>
    </row>
    <row r="391" spans="1:17">
      <c r="A391">
        <v>2.5</v>
      </c>
      <c r="B391">
        <v>0.75</v>
      </c>
      <c r="C391">
        <v>0.01</v>
      </c>
      <c r="D391">
        <v>0.01</v>
      </c>
      <c r="E391">
        <v>7.2065111686738403E-2</v>
      </c>
      <c r="F391">
        <v>0.46123364053456101</v>
      </c>
      <c r="G391" s="103">
        <v>2.9676094897291603E-11</v>
      </c>
      <c r="H391">
        <v>14.0647209087092</v>
      </c>
      <c r="I391">
        <v>14.2947201723702</v>
      </c>
      <c r="J391">
        <v>1</v>
      </c>
      <c r="K391">
        <v>0.42599999999999999</v>
      </c>
      <c r="L391">
        <v>0.107</v>
      </c>
      <c r="M391">
        <v>0.46700000000000003</v>
      </c>
      <c r="N391">
        <v>0.78800000000000003</v>
      </c>
      <c r="O391">
        <v>0.21199999999999999</v>
      </c>
      <c r="P391">
        <v>0.66700000000000004</v>
      </c>
      <c r="Q391">
        <v>0.33300000000000002</v>
      </c>
    </row>
    <row r="392" spans="1:17">
      <c r="A392">
        <v>3</v>
      </c>
      <c r="B392">
        <v>1</v>
      </c>
      <c r="C392">
        <v>0.01</v>
      </c>
      <c r="D392">
        <v>0.01</v>
      </c>
      <c r="E392">
        <v>0.145916147998673</v>
      </c>
      <c r="F392">
        <v>0.31032715094916502</v>
      </c>
      <c r="G392" s="103">
        <v>6.7784331461324996E-6</v>
      </c>
      <c r="H392">
        <v>14.0274549381813</v>
      </c>
      <c r="I392">
        <v>14.0887735655652</v>
      </c>
      <c r="J392">
        <v>1</v>
      </c>
      <c r="K392">
        <v>0.48099999999999998</v>
      </c>
      <c r="L392">
        <v>0.14000000000000001</v>
      </c>
      <c r="M392">
        <v>0.379</v>
      </c>
      <c r="N392">
        <v>0.75900000000000001</v>
      </c>
      <c r="O392">
        <v>0.24099999999999999</v>
      </c>
      <c r="P392">
        <v>0.76900000000000002</v>
      </c>
      <c r="Q392">
        <v>0.23100000000000001</v>
      </c>
    </row>
    <row r="393" spans="1:17">
      <c r="A393">
        <v>3.5</v>
      </c>
      <c r="B393">
        <v>2.25</v>
      </c>
      <c r="C393">
        <v>0.01</v>
      </c>
      <c r="D393">
        <v>0.01</v>
      </c>
      <c r="E393">
        <v>0.71190961670883002</v>
      </c>
      <c r="F393">
        <v>-0.11424533854709799</v>
      </c>
      <c r="G393">
        <v>0.96248628640512202</v>
      </c>
      <c r="H393">
        <v>14.054821350621401</v>
      </c>
      <c r="I393">
        <v>14.233477603292901</v>
      </c>
      <c r="J393">
        <v>1</v>
      </c>
      <c r="K393">
        <v>0.70399999999999996</v>
      </c>
      <c r="L393">
        <v>0.28100000000000003</v>
      </c>
      <c r="M393">
        <v>1.6E-2</v>
      </c>
      <c r="N393">
        <v>0.76600000000000001</v>
      </c>
      <c r="O393">
        <v>0.23400000000000001</v>
      </c>
      <c r="P393">
        <v>0.74399999999999999</v>
      </c>
      <c r="Q393">
        <v>0.25600000000000001</v>
      </c>
    </row>
    <row r="394" spans="1:17">
      <c r="A394">
        <v>4.5</v>
      </c>
      <c r="B394">
        <v>1.75</v>
      </c>
      <c r="C394">
        <v>0.01</v>
      </c>
      <c r="D394">
        <v>0.01</v>
      </c>
      <c r="E394">
        <v>0.51131275254139796</v>
      </c>
      <c r="F394">
        <v>-0.13048276267954001</v>
      </c>
      <c r="G394">
        <v>0.65537981957296698</v>
      </c>
      <c r="H394">
        <v>14.299423731838701</v>
      </c>
      <c r="I394">
        <v>13.9885528049487</v>
      </c>
      <c r="J394">
        <v>1</v>
      </c>
      <c r="K394">
        <v>0.627</v>
      </c>
      <c r="L394">
        <v>0.152</v>
      </c>
      <c r="M394">
        <v>0.221</v>
      </c>
      <c r="N394">
        <v>0.75900000000000001</v>
      </c>
      <c r="O394">
        <v>0.24099999999999999</v>
      </c>
      <c r="P394">
        <v>0.76900000000000002</v>
      </c>
      <c r="Q394">
        <v>0.23100000000000001</v>
      </c>
    </row>
    <row r="395" spans="1:17">
      <c r="A395">
        <v>5.5</v>
      </c>
      <c r="B395">
        <v>2.25</v>
      </c>
      <c r="C395">
        <v>0.01</v>
      </c>
      <c r="D395">
        <v>0.01</v>
      </c>
      <c r="E395">
        <v>0.57875754711893801</v>
      </c>
      <c r="F395">
        <v>-0.17775382181976901</v>
      </c>
      <c r="G395">
        <v>9.06828034860621E-2</v>
      </c>
      <c r="H395">
        <v>14.052997099649</v>
      </c>
      <c r="I395">
        <v>13.941506430204001</v>
      </c>
      <c r="J395">
        <v>1</v>
      </c>
      <c r="K395">
        <v>0.61</v>
      </c>
      <c r="L395">
        <v>0.19</v>
      </c>
      <c r="M395">
        <v>0.2</v>
      </c>
      <c r="N395">
        <v>0.752</v>
      </c>
      <c r="O395">
        <v>0.248</v>
      </c>
      <c r="P395">
        <v>0.79500000000000004</v>
      </c>
      <c r="Q395">
        <v>0.20499999999999999</v>
      </c>
    </row>
    <row r="396" spans="1:17">
      <c r="A396">
        <v>5</v>
      </c>
      <c r="B396">
        <v>2.5</v>
      </c>
      <c r="C396">
        <v>0.01</v>
      </c>
      <c r="D396">
        <v>0.01</v>
      </c>
      <c r="E396">
        <v>0.68933827796135105</v>
      </c>
      <c r="F396">
        <v>7.9373264044519595E-2</v>
      </c>
      <c r="G396">
        <v>0.42341359683541202</v>
      </c>
      <c r="H396">
        <v>14.035078321013399</v>
      </c>
      <c r="I396">
        <v>14.1685502036713</v>
      </c>
      <c r="J396">
        <v>1</v>
      </c>
      <c r="K396">
        <v>0.69599999999999995</v>
      </c>
      <c r="L396">
        <v>0.222</v>
      </c>
      <c r="M396">
        <v>8.2000000000000003E-2</v>
      </c>
      <c r="N396">
        <v>0.76600000000000001</v>
      </c>
      <c r="O396">
        <v>0.23400000000000001</v>
      </c>
      <c r="P396">
        <v>0.74399999999999999</v>
      </c>
      <c r="Q396">
        <v>0.25600000000000001</v>
      </c>
    </row>
    <row r="397" spans="1:17">
      <c r="A397">
        <v>3</v>
      </c>
      <c r="B397">
        <v>2</v>
      </c>
      <c r="C397">
        <v>0.01</v>
      </c>
      <c r="D397">
        <v>0.01</v>
      </c>
      <c r="E397">
        <v>0.65143022324189803</v>
      </c>
      <c r="F397">
        <v>-0.21499910620404</v>
      </c>
      <c r="G397">
        <v>0.710011969023147</v>
      </c>
      <c r="H397">
        <v>14.283145959533501</v>
      </c>
      <c r="I397">
        <v>14.712787326070901</v>
      </c>
      <c r="J397">
        <v>1</v>
      </c>
      <c r="K397">
        <v>0.68799999999999994</v>
      </c>
      <c r="L397">
        <v>0.30099999999999999</v>
      </c>
      <c r="M397">
        <v>1.0999999999999999E-2</v>
      </c>
      <c r="N397">
        <v>0.75900000000000001</v>
      </c>
      <c r="O397">
        <v>0.24099999999999999</v>
      </c>
      <c r="P397">
        <v>0.76900000000000002</v>
      </c>
      <c r="Q397">
        <v>0.23100000000000001</v>
      </c>
    </row>
    <row r="398" spans="1:17">
      <c r="A398">
        <v>5</v>
      </c>
      <c r="B398">
        <v>2</v>
      </c>
      <c r="C398">
        <v>0.01</v>
      </c>
      <c r="D398">
        <v>0.01</v>
      </c>
      <c r="E398">
        <v>0.45389176689531902</v>
      </c>
      <c r="F398">
        <v>0.10178880892471499</v>
      </c>
      <c r="G398">
        <v>2.8033895256408099E-2</v>
      </c>
      <c r="H398">
        <v>14.034112677226799</v>
      </c>
      <c r="I398">
        <v>14.004657921974101</v>
      </c>
      <c r="J398">
        <v>1</v>
      </c>
      <c r="K398">
        <v>0.59899999999999998</v>
      </c>
      <c r="L398">
        <v>0.182</v>
      </c>
      <c r="M398">
        <v>0.219</v>
      </c>
      <c r="N398">
        <v>0.75900000000000001</v>
      </c>
      <c r="O398">
        <v>0.24099999999999999</v>
      </c>
      <c r="P398">
        <v>0.76900000000000002</v>
      </c>
      <c r="Q398">
        <v>0.23100000000000001</v>
      </c>
    </row>
    <row r="399" spans="1:17">
      <c r="A399">
        <v>5.5</v>
      </c>
      <c r="B399">
        <v>3.25</v>
      </c>
      <c r="C399">
        <v>0.01</v>
      </c>
      <c r="D399">
        <v>0.01</v>
      </c>
      <c r="E399">
        <v>0.88299403079803596</v>
      </c>
      <c r="F399">
        <v>0.102749496615595</v>
      </c>
      <c r="G399">
        <v>0.66067300908786297</v>
      </c>
      <c r="H399">
        <v>14.0953302471419</v>
      </c>
      <c r="I399">
        <v>14.3543628278755</v>
      </c>
      <c r="J399">
        <v>1</v>
      </c>
      <c r="K399">
        <v>0.70099999999999996</v>
      </c>
      <c r="L399">
        <v>0.26800000000000002</v>
      </c>
      <c r="M399">
        <v>3.1E-2</v>
      </c>
      <c r="N399">
        <v>0.75900000000000001</v>
      </c>
      <c r="O399">
        <v>0.24099999999999999</v>
      </c>
      <c r="P399">
        <v>0.76900000000000002</v>
      </c>
      <c r="Q399">
        <v>0.23100000000000001</v>
      </c>
    </row>
    <row r="400" spans="1:17">
      <c r="A400">
        <v>6</v>
      </c>
      <c r="B400">
        <v>2.5</v>
      </c>
      <c r="C400">
        <v>0.01</v>
      </c>
      <c r="D400">
        <v>0.01</v>
      </c>
      <c r="E400">
        <v>0.638190834969253</v>
      </c>
      <c r="F400">
        <v>4.4133551975742901E-3</v>
      </c>
      <c r="G400">
        <v>0.21041974067739999</v>
      </c>
      <c r="H400">
        <v>14.0046560937504</v>
      </c>
      <c r="I400">
        <v>14.064536580957199</v>
      </c>
      <c r="J400">
        <v>1</v>
      </c>
      <c r="K400">
        <v>0.63100000000000001</v>
      </c>
      <c r="L400">
        <v>0.185</v>
      </c>
      <c r="M400">
        <v>0.185</v>
      </c>
      <c r="N400">
        <v>0.75900000000000001</v>
      </c>
      <c r="O400">
        <v>0.24099999999999999</v>
      </c>
      <c r="P400">
        <v>0.76900000000000002</v>
      </c>
      <c r="Q400">
        <v>0.23100000000000001</v>
      </c>
    </row>
    <row r="401" spans="1:17">
      <c r="A401">
        <v>4.5</v>
      </c>
      <c r="B401">
        <v>2.75</v>
      </c>
      <c r="C401">
        <v>0.01</v>
      </c>
      <c r="D401">
        <v>0.01</v>
      </c>
      <c r="E401">
        <v>0.66343224796963296</v>
      </c>
      <c r="F401">
        <v>0.32279896642070699</v>
      </c>
      <c r="G401">
        <v>0.55364378898677002</v>
      </c>
      <c r="H401">
        <v>14.321453174991699</v>
      </c>
      <c r="I401">
        <v>14.3041909177346</v>
      </c>
      <c r="J401">
        <v>1</v>
      </c>
      <c r="K401">
        <v>0.70199999999999996</v>
      </c>
      <c r="L401">
        <v>0.27300000000000002</v>
      </c>
      <c r="M401">
        <v>2.5000000000000001E-2</v>
      </c>
      <c r="N401">
        <v>0.77400000000000002</v>
      </c>
      <c r="O401">
        <v>0.22600000000000001</v>
      </c>
      <c r="P401">
        <v>0.71799999999999997</v>
      </c>
      <c r="Q401">
        <v>0.28199999999999997</v>
      </c>
    </row>
    <row r="402" spans="1:17">
      <c r="A402">
        <v>4</v>
      </c>
      <c r="B402">
        <v>1.5</v>
      </c>
      <c r="C402">
        <v>0.01</v>
      </c>
      <c r="D402">
        <v>0.01</v>
      </c>
      <c r="E402">
        <v>0.26419473856104703</v>
      </c>
      <c r="F402">
        <v>0.294435455424644</v>
      </c>
      <c r="G402">
        <v>4.1155333647080003E-2</v>
      </c>
      <c r="H402">
        <v>14.0379357451905</v>
      </c>
      <c r="I402">
        <v>13.956914611994</v>
      </c>
      <c r="J402">
        <v>1</v>
      </c>
      <c r="K402">
        <v>0.55000000000000004</v>
      </c>
      <c r="L402">
        <v>0.17299999999999999</v>
      </c>
      <c r="M402">
        <v>0.27800000000000002</v>
      </c>
      <c r="N402">
        <v>0.752</v>
      </c>
      <c r="O402">
        <v>0.248</v>
      </c>
      <c r="P402">
        <v>0.79500000000000004</v>
      </c>
      <c r="Q402">
        <v>0.20499999999999999</v>
      </c>
    </row>
    <row r="403" spans="1:17">
      <c r="A403">
        <v>4.5</v>
      </c>
      <c r="B403">
        <v>2.25</v>
      </c>
      <c r="C403">
        <v>0.01</v>
      </c>
      <c r="D403">
        <v>0.01</v>
      </c>
      <c r="E403">
        <v>0.63177535366612703</v>
      </c>
      <c r="F403">
        <v>9.6574529338853791E-3</v>
      </c>
      <c r="G403">
        <v>0.47342419609305503</v>
      </c>
      <c r="H403">
        <v>14.049838800360099</v>
      </c>
      <c r="I403">
        <v>14.103420300308899</v>
      </c>
      <c r="J403">
        <v>1</v>
      </c>
      <c r="K403">
        <v>0.69399999999999995</v>
      </c>
      <c r="L403">
        <v>0.224</v>
      </c>
      <c r="M403">
        <v>8.2000000000000003E-2</v>
      </c>
      <c r="N403">
        <v>0.76600000000000001</v>
      </c>
      <c r="O403">
        <v>0.23400000000000001</v>
      </c>
      <c r="P403">
        <v>0.74399999999999999</v>
      </c>
      <c r="Q403">
        <v>0.25600000000000001</v>
      </c>
    </row>
    <row r="404" spans="1:17">
      <c r="A404">
        <v>6</v>
      </c>
      <c r="B404">
        <v>3</v>
      </c>
      <c r="C404">
        <v>0.01</v>
      </c>
      <c r="D404">
        <v>0.01</v>
      </c>
      <c r="E404">
        <v>0.92026931460321204</v>
      </c>
      <c r="F404">
        <v>4.4620245227334598E-2</v>
      </c>
      <c r="G404">
        <v>0.43055365665683598</v>
      </c>
      <c r="H404">
        <v>13.990455531501</v>
      </c>
      <c r="I404">
        <v>14.3389308902265</v>
      </c>
      <c r="J404">
        <v>1</v>
      </c>
      <c r="K404">
        <v>0.71599999999999997</v>
      </c>
      <c r="L404">
        <v>0.20599999999999999</v>
      </c>
      <c r="M404">
        <v>7.6999999999999999E-2</v>
      </c>
      <c r="N404">
        <v>0.78800000000000003</v>
      </c>
      <c r="O404">
        <v>0.21199999999999999</v>
      </c>
      <c r="P404">
        <v>0.66700000000000004</v>
      </c>
      <c r="Q404">
        <v>0.33300000000000002</v>
      </c>
    </row>
    <row r="405" spans="1:17">
      <c r="A405">
        <v>5</v>
      </c>
      <c r="B405">
        <v>3</v>
      </c>
      <c r="C405">
        <v>0.01</v>
      </c>
      <c r="D405">
        <v>0.01</v>
      </c>
      <c r="E405">
        <v>0.51822514161326705</v>
      </c>
      <c r="F405">
        <v>0.45498462511497401</v>
      </c>
      <c r="G405">
        <v>0.54300511401451301</v>
      </c>
      <c r="H405">
        <v>14.3386761165095</v>
      </c>
      <c r="I405">
        <v>14.159976353145099</v>
      </c>
      <c r="J405">
        <v>1</v>
      </c>
      <c r="K405">
        <v>0.66100000000000003</v>
      </c>
      <c r="L405">
        <v>0.307</v>
      </c>
      <c r="M405">
        <v>3.2000000000000001E-2</v>
      </c>
      <c r="N405">
        <v>0.73699999999999999</v>
      </c>
      <c r="O405">
        <v>0.26300000000000001</v>
      </c>
      <c r="P405">
        <v>0.84599999999999997</v>
      </c>
      <c r="Q405">
        <v>0.154</v>
      </c>
    </row>
    <row r="406" spans="1:17">
      <c r="A406">
        <v>6</v>
      </c>
      <c r="B406">
        <v>3.5</v>
      </c>
      <c r="C406">
        <v>0.01</v>
      </c>
      <c r="D406">
        <v>0.01</v>
      </c>
      <c r="E406">
        <v>1.2153772840219701</v>
      </c>
      <c r="F406">
        <v>-0.27212422955644</v>
      </c>
      <c r="G406">
        <v>0.91203492546227405</v>
      </c>
      <c r="H406">
        <v>13.9371813816834</v>
      </c>
      <c r="I406">
        <v>14.1872572063606</v>
      </c>
      <c r="J406">
        <v>1</v>
      </c>
      <c r="K406">
        <v>0.72599999999999998</v>
      </c>
      <c r="L406">
        <v>0.24399999999999999</v>
      </c>
      <c r="M406">
        <v>0.03</v>
      </c>
      <c r="N406">
        <v>0.77400000000000002</v>
      </c>
      <c r="O406">
        <v>0.22600000000000001</v>
      </c>
      <c r="P406">
        <v>0.71799999999999997</v>
      </c>
      <c r="Q406">
        <v>0.28199999999999997</v>
      </c>
    </row>
    <row r="407" spans="1:17">
      <c r="A407">
        <v>5.5</v>
      </c>
      <c r="B407">
        <v>2.75</v>
      </c>
      <c r="C407">
        <v>0.01</v>
      </c>
      <c r="D407">
        <v>0.01</v>
      </c>
      <c r="E407">
        <v>0.73327418871388805</v>
      </c>
      <c r="F407">
        <v>-0.12475431556968999</v>
      </c>
      <c r="G407">
        <v>0.66087786641753898</v>
      </c>
      <c r="H407">
        <v>14.107896671263999</v>
      </c>
      <c r="I407">
        <v>13.697928938687699</v>
      </c>
      <c r="J407">
        <v>1</v>
      </c>
      <c r="K407">
        <v>0.67100000000000004</v>
      </c>
      <c r="L407">
        <v>0.24299999999999999</v>
      </c>
      <c r="M407">
        <v>8.5999999999999993E-2</v>
      </c>
      <c r="N407">
        <v>0.73</v>
      </c>
      <c r="O407">
        <v>0.27</v>
      </c>
      <c r="P407">
        <v>0.872</v>
      </c>
      <c r="Q407">
        <v>0.128</v>
      </c>
    </row>
    <row r="408" spans="1:17">
      <c r="A408">
        <v>2</v>
      </c>
      <c r="B408">
        <v>1</v>
      </c>
      <c r="C408">
        <v>0.01</v>
      </c>
      <c r="D408">
        <v>0.01</v>
      </c>
      <c r="E408">
        <v>0.185964924619652</v>
      </c>
      <c r="F408">
        <v>0.243356924015006</v>
      </c>
      <c r="G408">
        <v>0.46396979938129601</v>
      </c>
      <c r="H408">
        <v>14.134894954277501</v>
      </c>
      <c r="I408">
        <v>13.915618723251299</v>
      </c>
      <c r="J408">
        <v>1</v>
      </c>
      <c r="K408">
        <v>0.66800000000000004</v>
      </c>
      <c r="L408">
        <v>0.24</v>
      </c>
      <c r="M408">
        <v>9.1999999999999998E-2</v>
      </c>
      <c r="N408">
        <v>0.745</v>
      </c>
      <c r="O408">
        <v>0.255</v>
      </c>
      <c r="P408">
        <v>0.82099999999999995</v>
      </c>
      <c r="Q408">
        <v>0.17899999999999999</v>
      </c>
    </row>
    <row r="409" spans="1:17">
      <c r="A409">
        <v>2</v>
      </c>
      <c r="B409">
        <v>1.5</v>
      </c>
      <c r="C409">
        <v>0.01</v>
      </c>
      <c r="D409">
        <v>0.01</v>
      </c>
      <c r="E409">
        <v>0.39093667162960799</v>
      </c>
      <c r="F409">
        <v>6.9149619529417894E-2</v>
      </c>
      <c r="G409">
        <v>1.15283106832259</v>
      </c>
      <c r="H409">
        <v>14.430218564198199</v>
      </c>
      <c r="I409">
        <v>14.143609781960301</v>
      </c>
      <c r="J409">
        <v>1</v>
      </c>
      <c r="K409">
        <v>0.68100000000000005</v>
      </c>
      <c r="L409">
        <v>0.315</v>
      </c>
      <c r="M409">
        <v>4.0000000000000001E-3</v>
      </c>
      <c r="N409">
        <v>0.77400000000000002</v>
      </c>
      <c r="O409">
        <v>0.22600000000000001</v>
      </c>
      <c r="P409">
        <v>0.71799999999999997</v>
      </c>
      <c r="Q409">
        <v>0.28199999999999997</v>
      </c>
    </row>
    <row r="410" spans="1:17">
      <c r="A410">
        <v>3</v>
      </c>
      <c r="B410">
        <v>1.5</v>
      </c>
      <c r="C410">
        <v>0.01</v>
      </c>
      <c r="D410">
        <v>0.01</v>
      </c>
      <c r="E410">
        <v>0.42860241465655502</v>
      </c>
      <c r="F410">
        <v>2.5769479398978501E-2</v>
      </c>
      <c r="G410">
        <v>0.42345409120239202</v>
      </c>
      <c r="H410">
        <v>14.0392619824961</v>
      </c>
      <c r="I410">
        <v>14.150146805934201</v>
      </c>
      <c r="J410">
        <v>1</v>
      </c>
      <c r="K410">
        <v>0.70099999999999996</v>
      </c>
      <c r="L410">
        <v>0.217</v>
      </c>
      <c r="M410">
        <v>8.2000000000000003E-2</v>
      </c>
      <c r="N410">
        <v>0.77400000000000002</v>
      </c>
      <c r="O410">
        <v>0.22600000000000001</v>
      </c>
      <c r="P410">
        <v>0.71799999999999997</v>
      </c>
      <c r="Q410">
        <v>0.28199999999999997</v>
      </c>
    </row>
    <row r="411" spans="1:17">
      <c r="A411">
        <v>2.5</v>
      </c>
      <c r="B411">
        <v>1.25</v>
      </c>
      <c r="C411">
        <v>0.01</v>
      </c>
      <c r="D411">
        <v>0.01</v>
      </c>
      <c r="E411">
        <v>0.315595881954085</v>
      </c>
      <c r="F411">
        <v>0.23390544387603299</v>
      </c>
      <c r="G411">
        <v>0.46313739439061002</v>
      </c>
      <c r="H411">
        <v>13.9670209066164</v>
      </c>
      <c r="I411">
        <v>14.4670223753584</v>
      </c>
      <c r="J411">
        <v>1</v>
      </c>
      <c r="K411">
        <v>0.71</v>
      </c>
      <c r="L411">
        <v>0.20699999999999999</v>
      </c>
      <c r="M411">
        <v>8.3000000000000004E-2</v>
      </c>
      <c r="N411">
        <v>0.78100000000000003</v>
      </c>
      <c r="O411">
        <v>0.219</v>
      </c>
      <c r="P411">
        <v>0.69199999999999995</v>
      </c>
      <c r="Q411">
        <v>0.308</v>
      </c>
    </row>
    <row r="412" spans="1:17">
      <c r="A412">
        <v>2</v>
      </c>
      <c r="B412">
        <v>0.5</v>
      </c>
      <c r="C412">
        <v>0.01</v>
      </c>
      <c r="D412">
        <v>0.01</v>
      </c>
      <c r="E412">
        <v>0.100487005809012</v>
      </c>
      <c r="F412">
        <v>-0.10497704418617899</v>
      </c>
      <c r="G412">
        <v>0.157730347293696</v>
      </c>
      <c r="H412">
        <v>15.086768220851599</v>
      </c>
      <c r="I412">
        <v>15.0677147741502</v>
      </c>
      <c r="J412">
        <v>1</v>
      </c>
      <c r="K412">
        <v>0.28499999999999998</v>
      </c>
      <c r="L412">
        <v>7.3999999999999996E-2</v>
      </c>
      <c r="M412">
        <v>0.64100000000000001</v>
      </c>
      <c r="N412">
        <v>0.752</v>
      </c>
      <c r="O412">
        <v>0.248</v>
      </c>
      <c r="P412">
        <v>0.79500000000000004</v>
      </c>
      <c r="Q412">
        <v>0.20499999999999999</v>
      </c>
    </row>
    <row r="413" spans="1:17">
      <c r="A413">
        <v>2.5</v>
      </c>
      <c r="B413">
        <v>1.75</v>
      </c>
      <c r="C413">
        <v>0.01</v>
      </c>
      <c r="D413">
        <v>0.01</v>
      </c>
      <c r="E413">
        <v>0.39427324464855501</v>
      </c>
      <c r="F413">
        <v>0.30438768931746202</v>
      </c>
      <c r="G413">
        <v>1.1254932488256499</v>
      </c>
      <c r="H413">
        <v>14.2132211099751</v>
      </c>
      <c r="I413">
        <v>14.2927682349798</v>
      </c>
      <c r="J413">
        <v>1</v>
      </c>
      <c r="K413">
        <v>0.70399999999999996</v>
      </c>
      <c r="L413">
        <v>0.28699999999999998</v>
      </c>
      <c r="M413">
        <v>8.0000000000000002E-3</v>
      </c>
      <c r="N413">
        <v>0.76600000000000001</v>
      </c>
      <c r="O413">
        <v>0.23400000000000001</v>
      </c>
      <c r="P413">
        <v>0.74399999999999999</v>
      </c>
      <c r="Q413">
        <v>0.25600000000000001</v>
      </c>
    </row>
    <row r="414" spans="1:17">
      <c r="A414">
        <v>3</v>
      </c>
      <c r="B414">
        <v>2</v>
      </c>
      <c r="C414">
        <v>0.01</v>
      </c>
      <c r="D414">
        <v>0.01</v>
      </c>
      <c r="E414">
        <v>0.45635509734611301</v>
      </c>
      <c r="F414">
        <v>0.23813043073046</v>
      </c>
      <c r="G414">
        <v>0.57362093347674503</v>
      </c>
      <c r="H414">
        <v>14.4966738281787</v>
      </c>
      <c r="I414">
        <v>14.625463768343099</v>
      </c>
      <c r="J414">
        <v>1</v>
      </c>
      <c r="K414">
        <v>0.69199999999999995</v>
      </c>
      <c r="L414">
        <v>0.29399999999999998</v>
      </c>
      <c r="M414">
        <v>1.2999999999999999E-2</v>
      </c>
      <c r="N414">
        <v>0.77400000000000002</v>
      </c>
      <c r="O414">
        <v>0.22600000000000001</v>
      </c>
      <c r="P414">
        <v>0.71799999999999997</v>
      </c>
      <c r="Q414">
        <v>0.28199999999999997</v>
      </c>
    </row>
    <row r="415" spans="1:17">
      <c r="A415">
        <v>4.5</v>
      </c>
      <c r="B415">
        <v>2.25</v>
      </c>
      <c r="C415">
        <v>0.01</v>
      </c>
      <c r="D415">
        <v>0.01</v>
      </c>
      <c r="E415">
        <v>0.58783868521596006</v>
      </c>
      <c r="F415">
        <v>0.36012189438071002</v>
      </c>
      <c r="G415">
        <v>0.88820482344362095</v>
      </c>
      <c r="H415">
        <v>13.919491958449401</v>
      </c>
      <c r="I415">
        <v>14.0317664844069</v>
      </c>
      <c r="J415">
        <v>1</v>
      </c>
      <c r="K415">
        <v>0.71199999999999997</v>
      </c>
      <c r="L415">
        <v>0.20599999999999999</v>
      </c>
      <c r="M415">
        <v>8.2000000000000003E-2</v>
      </c>
      <c r="N415">
        <v>0.76600000000000001</v>
      </c>
      <c r="O415">
        <v>0.23400000000000001</v>
      </c>
      <c r="P415">
        <v>0.74399999999999999</v>
      </c>
      <c r="Q415">
        <v>0.25600000000000001</v>
      </c>
    </row>
    <row r="416" spans="1:17">
      <c r="A416">
        <v>4</v>
      </c>
      <c r="B416">
        <v>2</v>
      </c>
      <c r="C416">
        <v>0.01</v>
      </c>
      <c r="D416">
        <v>0.01</v>
      </c>
      <c r="E416">
        <v>0.576401682394866</v>
      </c>
      <c r="F416">
        <v>0.16925218890640001</v>
      </c>
      <c r="G416">
        <v>0.86331686378238903</v>
      </c>
      <c r="H416">
        <v>13.9380483182482</v>
      </c>
      <c r="I416">
        <v>13.940210874089299</v>
      </c>
      <c r="J416">
        <v>1</v>
      </c>
      <c r="K416">
        <v>0.71699999999999997</v>
      </c>
      <c r="L416">
        <v>0.20399999999999999</v>
      </c>
      <c r="M416">
        <v>7.9000000000000001E-2</v>
      </c>
      <c r="N416">
        <v>0.77400000000000002</v>
      </c>
      <c r="O416">
        <v>0.22600000000000001</v>
      </c>
      <c r="P416">
        <v>0.71799999999999997</v>
      </c>
      <c r="Q416">
        <v>0.28199999999999997</v>
      </c>
    </row>
    <row r="417" spans="1:17">
      <c r="A417">
        <v>5</v>
      </c>
      <c r="B417">
        <v>2.5</v>
      </c>
      <c r="C417">
        <v>0.01</v>
      </c>
      <c r="D417">
        <v>0.01</v>
      </c>
      <c r="E417">
        <v>0.77060767046652301</v>
      </c>
      <c r="F417">
        <v>-9.6432645564061802E-3</v>
      </c>
      <c r="G417">
        <v>0.82248900247749901</v>
      </c>
      <c r="H417">
        <v>13.867234640623399</v>
      </c>
      <c r="I417">
        <v>14.1834891489742</v>
      </c>
      <c r="J417">
        <v>1</v>
      </c>
      <c r="K417">
        <v>0.71399999999999997</v>
      </c>
      <c r="L417">
        <v>0.20799999999999999</v>
      </c>
      <c r="M417">
        <v>7.8E-2</v>
      </c>
      <c r="N417">
        <v>0.75900000000000001</v>
      </c>
      <c r="O417">
        <v>0.24099999999999999</v>
      </c>
      <c r="P417">
        <v>0.76900000000000002</v>
      </c>
      <c r="Q417">
        <v>0.23100000000000001</v>
      </c>
    </row>
    <row r="418" spans="1:17">
      <c r="A418">
        <v>5</v>
      </c>
      <c r="B418">
        <v>2</v>
      </c>
      <c r="C418">
        <v>0.01</v>
      </c>
      <c r="D418">
        <v>0.01</v>
      </c>
      <c r="E418">
        <v>0.57136514228158797</v>
      </c>
      <c r="F418">
        <v>-0.124539719072191</v>
      </c>
      <c r="G418">
        <v>0.392554844738493</v>
      </c>
      <c r="H418">
        <v>14.0760752770494</v>
      </c>
      <c r="I418">
        <v>14.0932237001137</v>
      </c>
      <c r="J418">
        <v>1</v>
      </c>
      <c r="K418">
        <v>0.63400000000000001</v>
      </c>
      <c r="L418">
        <v>0.16200000000000001</v>
      </c>
      <c r="M418">
        <v>0.20399999999999999</v>
      </c>
      <c r="N418">
        <v>0.75900000000000001</v>
      </c>
      <c r="O418">
        <v>0.24099999999999999</v>
      </c>
      <c r="P418">
        <v>0.76900000000000002</v>
      </c>
      <c r="Q418">
        <v>0.23100000000000001</v>
      </c>
    </row>
    <row r="419" spans="1:17">
      <c r="A419">
        <v>2.5</v>
      </c>
      <c r="B419">
        <v>0.75</v>
      </c>
      <c r="C419">
        <v>0.01</v>
      </c>
      <c r="D419">
        <v>0.01</v>
      </c>
      <c r="E419">
        <v>0.20423669114759699</v>
      </c>
      <c r="F419">
        <v>-0.22484014636979699</v>
      </c>
      <c r="G419">
        <v>4.2925564292789702E-2</v>
      </c>
      <c r="H419">
        <v>14.4122566748454</v>
      </c>
      <c r="I419">
        <v>14.174120098711599</v>
      </c>
      <c r="J419">
        <v>1</v>
      </c>
      <c r="K419">
        <v>0.44500000000000001</v>
      </c>
      <c r="L419">
        <v>0.104</v>
      </c>
      <c r="M419">
        <v>0.45100000000000001</v>
      </c>
      <c r="N419">
        <v>0.76600000000000001</v>
      </c>
      <c r="O419">
        <v>0.23400000000000001</v>
      </c>
      <c r="P419">
        <v>0.74399999999999999</v>
      </c>
      <c r="Q419">
        <v>0.25600000000000001</v>
      </c>
    </row>
    <row r="420" spans="1:17">
      <c r="A420">
        <v>3.5</v>
      </c>
      <c r="B420">
        <v>1.25</v>
      </c>
      <c r="C420">
        <v>0.01</v>
      </c>
      <c r="D420">
        <v>0.01</v>
      </c>
      <c r="E420">
        <v>0.24966524009896399</v>
      </c>
      <c r="F420">
        <v>0.115862858393726</v>
      </c>
      <c r="G420">
        <v>6.0745267957388598E-2</v>
      </c>
      <c r="H420">
        <v>14.0552059132614</v>
      </c>
      <c r="I420">
        <v>13.946275442982399</v>
      </c>
      <c r="J420">
        <v>1</v>
      </c>
      <c r="K420">
        <v>0.53100000000000003</v>
      </c>
      <c r="L420">
        <v>0.155</v>
      </c>
      <c r="M420">
        <v>0.314</v>
      </c>
      <c r="N420">
        <v>0.752</v>
      </c>
      <c r="O420">
        <v>0.248</v>
      </c>
      <c r="P420">
        <v>0.79500000000000004</v>
      </c>
      <c r="Q420">
        <v>0.20499999999999999</v>
      </c>
    </row>
    <row r="421" spans="1:17">
      <c r="A421">
        <v>3</v>
      </c>
      <c r="B421">
        <v>1</v>
      </c>
      <c r="C421">
        <v>0.01</v>
      </c>
      <c r="D421">
        <v>0.01</v>
      </c>
      <c r="E421">
        <v>0.12092752938892</v>
      </c>
      <c r="F421">
        <v>0.34915055554766999</v>
      </c>
      <c r="G421" s="103">
        <v>6.2344825154481196E-7</v>
      </c>
      <c r="H421">
        <v>14.106742574965301</v>
      </c>
      <c r="I421">
        <v>13.816461855663601</v>
      </c>
      <c r="J421">
        <v>1</v>
      </c>
      <c r="K421">
        <v>0.46300000000000002</v>
      </c>
      <c r="L421">
        <v>0.15</v>
      </c>
      <c r="M421">
        <v>0.38700000000000001</v>
      </c>
      <c r="N421">
        <v>0.745</v>
      </c>
      <c r="O421">
        <v>0.255</v>
      </c>
      <c r="P421">
        <v>0.82099999999999995</v>
      </c>
      <c r="Q421">
        <v>0.17899999999999999</v>
      </c>
    </row>
    <row r="422" spans="1:17">
      <c r="A422">
        <v>6</v>
      </c>
      <c r="B422">
        <v>3.5</v>
      </c>
      <c r="C422">
        <v>0.01</v>
      </c>
      <c r="D422">
        <v>0.01</v>
      </c>
      <c r="E422">
        <v>1.1091674586717399</v>
      </c>
      <c r="F422">
        <v>0.19856066192271599</v>
      </c>
      <c r="G422">
        <v>0.91375409741177904</v>
      </c>
      <c r="H422">
        <v>13.811126800314</v>
      </c>
      <c r="I422">
        <v>14.637595850099499</v>
      </c>
      <c r="J422">
        <v>1</v>
      </c>
      <c r="K422">
        <v>0.73899999999999999</v>
      </c>
      <c r="L422">
        <v>0.23100000000000001</v>
      </c>
      <c r="M422">
        <v>0.03</v>
      </c>
      <c r="N422">
        <v>0.78100000000000003</v>
      </c>
      <c r="O422">
        <v>0.219</v>
      </c>
      <c r="P422">
        <v>0.69199999999999995</v>
      </c>
      <c r="Q422">
        <v>0.308</v>
      </c>
    </row>
    <row r="423" spans="1:17">
      <c r="A423">
        <v>4.5</v>
      </c>
      <c r="B423">
        <v>1.75</v>
      </c>
      <c r="C423">
        <v>0.01</v>
      </c>
      <c r="D423">
        <v>0.01</v>
      </c>
      <c r="E423">
        <v>0.39726237597096498</v>
      </c>
      <c r="F423">
        <v>-2.8574658335942301E-3</v>
      </c>
      <c r="G423">
        <v>5.0601639792985001E-2</v>
      </c>
      <c r="H423">
        <v>14.040094706777699</v>
      </c>
      <c r="I423">
        <v>13.956721417000001</v>
      </c>
      <c r="J423">
        <v>1</v>
      </c>
      <c r="K423">
        <v>0.57799999999999996</v>
      </c>
      <c r="L423">
        <v>0.17899999999999999</v>
      </c>
      <c r="M423">
        <v>0.24299999999999999</v>
      </c>
      <c r="N423">
        <v>0.752</v>
      </c>
      <c r="O423">
        <v>0.248</v>
      </c>
      <c r="P423">
        <v>0.79500000000000004</v>
      </c>
      <c r="Q423">
        <v>0.20499999999999999</v>
      </c>
    </row>
    <row r="424" spans="1:17">
      <c r="A424">
        <v>5.5</v>
      </c>
      <c r="B424">
        <v>3.25</v>
      </c>
      <c r="C424">
        <v>0.01</v>
      </c>
      <c r="D424">
        <v>0.01</v>
      </c>
      <c r="E424">
        <v>0.88435470808659999</v>
      </c>
      <c r="F424">
        <v>-0.13782111554350199</v>
      </c>
      <c r="G424">
        <v>0.53372966908505504</v>
      </c>
      <c r="H424">
        <v>14.2589521411979</v>
      </c>
      <c r="I424">
        <v>14.167441911881699</v>
      </c>
      <c r="J424">
        <v>1</v>
      </c>
      <c r="K424">
        <v>0.68200000000000005</v>
      </c>
      <c r="L424">
        <v>0.28699999999999998</v>
      </c>
      <c r="M424">
        <v>3.2000000000000001E-2</v>
      </c>
      <c r="N424">
        <v>0.752</v>
      </c>
      <c r="O424">
        <v>0.248</v>
      </c>
      <c r="P424">
        <v>0.79500000000000004</v>
      </c>
      <c r="Q424">
        <v>0.20499999999999999</v>
      </c>
    </row>
    <row r="425" spans="1:17">
      <c r="A425">
        <v>3.5</v>
      </c>
      <c r="B425">
        <v>2.25</v>
      </c>
      <c r="C425">
        <v>0.01</v>
      </c>
      <c r="D425">
        <v>0.01</v>
      </c>
      <c r="E425">
        <v>0.39605278430338298</v>
      </c>
      <c r="F425">
        <v>0.37499927177055298</v>
      </c>
      <c r="G425">
        <v>0.573003544643785</v>
      </c>
      <c r="H425">
        <v>14.4413803648734</v>
      </c>
      <c r="I425">
        <v>14.4550159188625</v>
      </c>
      <c r="J425">
        <v>1</v>
      </c>
      <c r="K425">
        <v>0.67100000000000004</v>
      </c>
      <c r="L425">
        <v>0.31</v>
      </c>
      <c r="M425">
        <v>1.9E-2</v>
      </c>
      <c r="N425">
        <v>0.752</v>
      </c>
      <c r="O425">
        <v>0.248</v>
      </c>
      <c r="P425">
        <v>0.79500000000000004</v>
      </c>
      <c r="Q425">
        <v>0.20499999999999999</v>
      </c>
    </row>
    <row r="426" spans="1:17">
      <c r="A426">
        <v>6</v>
      </c>
      <c r="B426">
        <v>2.5</v>
      </c>
      <c r="C426">
        <v>0.01</v>
      </c>
      <c r="D426">
        <v>0.01</v>
      </c>
      <c r="E426">
        <v>0.65180605754443199</v>
      </c>
      <c r="F426">
        <v>6.2375311290870102E-2</v>
      </c>
      <c r="G426">
        <v>0.65576982077364399</v>
      </c>
      <c r="H426">
        <v>14.0111563550469</v>
      </c>
      <c r="I426">
        <v>14.3803139173431</v>
      </c>
      <c r="J426">
        <v>1</v>
      </c>
      <c r="K426">
        <v>0.64</v>
      </c>
      <c r="L426">
        <v>0.17799999999999999</v>
      </c>
      <c r="M426">
        <v>0.182</v>
      </c>
      <c r="N426">
        <v>0.752</v>
      </c>
      <c r="O426">
        <v>0.248</v>
      </c>
      <c r="P426">
        <v>0.79500000000000004</v>
      </c>
      <c r="Q426">
        <v>0.20499999999999999</v>
      </c>
    </row>
    <row r="427" spans="1:17">
      <c r="A427">
        <v>5.5</v>
      </c>
      <c r="B427">
        <v>2.25</v>
      </c>
      <c r="C427">
        <v>0.01</v>
      </c>
      <c r="D427">
        <v>0.01</v>
      </c>
      <c r="E427">
        <v>0.53809503185031204</v>
      </c>
      <c r="F427">
        <v>2.42332689257489E-2</v>
      </c>
      <c r="G427">
        <v>0.23321813937807201</v>
      </c>
      <c r="H427">
        <v>14.030518095986199</v>
      </c>
      <c r="I427">
        <v>13.9755178036106</v>
      </c>
      <c r="J427">
        <v>1</v>
      </c>
      <c r="K427">
        <v>0.61099999999999999</v>
      </c>
      <c r="L427">
        <v>0.187</v>
      </c>
      <c r="M427">
        <v>0.20200000000000001</v>
      </c>
      <c r="N427">
        <v>0.752</v>
      </c>
      <c r="O427">
        <v>0.248</v>
      </c>
      <c r="P427">
        <v>0.79500000000000004</v>
      </c>
      <c r="Q427">
        <v>0.20499999999999999</v>
      </c>
    </row>
    <row r="428" spans="1:17">
      <c r="A428">
        <v>4</v>
      </c>
      <c r="B428">
        <v>2.5</v>
      </c>
      <c r="C428">
        <v>0.01</v>
      </c>
      <c r="D428">
        <v>0.01</v>
      </c>
      <c r="E428">
        <v>1.0214231775046301</v>
      </c>
      <c r="F428">
        <v>-0.38034590637322901</v>
      </c>
      <c r="G428">
        <v>1.0026560275926</v>
      </c>
      <c r="H428">
        <v>13.854436838428599</v>
      </c>
      <c r="I428">
        <v>14.8832811937173</v>
      </c>
      <c r="J428">
        <v>1</v>
      </c>
      <c r="K428">
        <v>0.73699999999999999</v>
      </c>
      <c r="L428">
        <v>0.248</v>
      </c>
      <c r="M428">
        <v>1.6E-2</v>
      </c>
      <c r="N428">
        <v>0.79600000000000004</v>
      </c>
      <c r="O428">
        <v>0.20399999999999999</v>
      </c>
      <c r="P428">
        <v>0.64100000000000001</v>
      </c>
      <c r="Q428">
        <v>0.35899999999999999</v>
      </c>
    </row>
    <row r="429" spans="1:17">
      <c r="A429">
        <v>4</v>
      </c>
      <c r="B429">
        <v>1.5</v>
      </c>
      <c r="C429">
        <v>0.01</v>
      </c>
      <c r="D429">
        <v>0.01</v>
      </c>
      <c r="E429">
        <v>0.27316603433893399</v>
      </c>
      <c r="F429">
        <v>0.29621803187238799</v>
      </c>
      <c r="G429">
        <v>0.140569828864022</v>
      </c>
      <c r="H429">
        <v>13.9872876187658</v>
      </c>
      <c r="I429">
        <v>14.1325404824179</v>
      </c>
      <c r="J429">
        <v>1</v>
      </c>
      <c r="K429">
        <v>0.55700000000000005</v>
      </c>
      <c r="L429">
        <v>0.16800000000000001</v>
      </c>
      <c r="M429">
        <v>0.27500000000000002</v>
      </c>
      <c r="N429">
        <v>0.752</v>
      </c>
      <c r="O429">
        <v>0.248</v>
      </c>
      <c r="P429">
        <v>0.79500000000000004</v>
      </c>
      <c r="Q429">
        <v>0.20499999999999999</v>
      </c>
    </row>
    <row r="430" spans="1:17">
      <c r="A430">
        <v>5.5</v>
      </c>
      <c r="B430">
        <v>2.75</v>
      </c>
      <c r="C430">
        <v>0.01</v>
      </c>
      <c r="D430">
        <v>0.01</v>
      </c>
      <c r="E430">
        <v>0.78933547962918604</v>
      </c>
      <c r="F430">
        <v>-1.56042354224611E-2</v>
      </c>
      <c r="G430">
        <v>0.48367127545630101</v>
      </c>
      <c r="H430">
        <v>14.036471319798601</v>
      </c>
      <c r="I430">
        <v>14.157333460465299</v>
      </c>
      <c r="J430">
        <v>1</v>
      </c>
      <c r="K430">
        <v>0.69599999999999995</v>
      </c>
      <c r="L430">
        <v>0.222</v>
      </c>
      <c r="M430">
        <v>8.1000000000000003E-2</v>
      </c>
      <c r="N430">
        <v>0.76600000000000001</v>
      </c>
      <c r="O430">
        <v>0.23400000000000001</v>
      </c>
      <c r="P430">
        <v>0.74399999999999999</v>
      </c>
      <c r="Q430">
        <v>0.25600000000000001</v>
      </c>
    </row>
    <row r="431" spans="1:17">
      <c r="A431">
        <v>4.5</v>
      </c>
      <c r="B431">
        <v>2.75</v>
      </c>
      <c r="C431">
        <v>0.01</v>
      </c>
      <c r="D431">
        <v>0.01</v>
      </c>
      <c r="E431">
        <v>0.795326042246422</v>
      </c>
      <c r="F431">
        <v>-8.1894177705037097E-2</v>
      </c>
      <c r="G431">
        <v>0.69055260786062</v>
      </c>
      <c r="H431">
        <v>14.209762956909801</v>
      </c>
      <c r="I431">
        <v>14.142366052096699</v>
      </c>
      <c r="J431">
        <v>1</v>
      </c>
      <c r="K431">
        <v>0.69599999999999995</v>
      </c>
      <c r="L431">
        <v>0.28000000000000003</v>
      </c>
      <c r="M431">
        <v>2.4E-2</v>
      </c>
      <c r="N431">
        <v>0.76600000000000001</v>
      </c>
      <c r="O431">
        <v>0.23400000000000001</v>
      </c>
      <c r="P431">
        <v>0.74399999999999999</v>
      </c>
      <c r="Q431">
        <v>0.25600000000000001</v>
      </c>
    </row>
    <row r="432" spans="1:17">
      <c r="A432">
        <v>5</v>
      </c>
      <c r="B432">
        <v>3</v>
      </c>
      <c r="C432">
        <v>0.01</v>
      </c>
      <c r="D432">
        <v>0.01</v>
      </c>
      <c r="E432">
        <v>0.90709930647538695</v>
      </c>
      <c r="F432">
        <v>-2.1853331145426199E-2</v>
      </c>
      <c r="G432">
        <v>0.94224580774702504</v>
      </c>
      <c r="H432">
        <v>13.9849028384923</v>
      </c>
      <c r="I432">
        <v>14.0941225892934</v>
      </c>
      <c r="J432">
        <v>1</v>
      </c>
      <c r="K432">
        <v>0.71199999999999997</v>
      </c>
      <c r="L432">
        <v>0.26200000000000001</v>
      </c>
      <c r="M432">
        <v>2.7E-2</v>
      </c>
      <c r="N432">
        <v>0.75900000000000001</v>
      </c>
      <c r="O432">
        <v>0.24099999999999999</v>
      </c>
      <c r="P432">
        <v>0.76900000000000002</v>
      </c>
      <c r="Q432">
        <v>0.23100000000000001</v>
      </c>
    </row>
    <row r="433" spans="1:17">
      <c r="A433">
        <v>3.5</v>
      </c>
      <c r="B433">
        <v>1.75</v>
      </c>
      <c r="C433">
        <v>0.01</v>
      </c>
      <c r="D433">
        <v>0.01</v>
      </c>
      <c r="E433">
        <v>0.24840905433719701</v>
      </c>
      <c r="F433">
        <v>0.57496637480423096</v>
      </c>
      <c r="G433">
        <v>0.843000782670837</v>
      </c>
      <c r="H433">
        <v>13.958637521872699</v>
      </c>
      <c r="I433">
        <v>14.030813660888301</v>
      </c>
      <c r="J433">
        <v>1</v>
      </c>
      <c r="K433">
        <v>0.65200000000000002</v>
      </c>
      <c r="L433">
        <v>0.254</v>
      </c>
      <c r="M433">
        <v>9.4E-2</v>
      </c>
      <c r="N433">
        <v>0.75900000000000001</v>
      </c>
      <c r="O433">
        <v>0.24099999999999999</v>
      </c>
      <c r="P433">
        <v>0.76900000000000002</v>
      </c>
      <c r="Q433">
        <v>0.23100000000000001</v>
      </c>
    </row>
    <row r="434" spans="1:17">
      <c r="A434">
        <v>6</v>
      </c>
      <c r="B434">
        <v>3</v>
      </c>
      <c r="C434">
        <v>0.01</v>
      </c>
      <c r="D434">
        <v>0.01</v>
      </c>
      <c r="E434">
        <v>0.65169004534790198</v>
      </c>
      <c r="F434">
        <v>0.46484444830671101</v>
      </c>
      <c r="G434">
        <v>0.45317731440734299</v>
      </c>
      <c r="H434">
        <v>14.0660763314566</v>
      </c>
      <c r="I434">
        <v>14.0981792399333</v>
      </c>
      <c r="J434">
        <v>1</v>
      </c>
      <c r="K434">
        <v>0.67500000000000004</v>
      </c>
      <c r="L434">
        <v>0.23599999999999999</v>
      </c>
      <c r="M434">
        <v>8.8999999999999996E-2</v>
      </c>
      <c r="N434">
        <v>0.745</v>
      </c>
      <c r="O434">
        <v>0.255</v>
      </c>
      <c r="P434">
        <v>0.82099999999999995</v>
      </c>
      <c r="Q434">
        <v>0.17899999999999999</v>
      </c>
    </row>
    <row r="435" spans="1:17">
      <c r="A435">
        <v>2.5</v>
      </c>
      <c r="B435">
        <v>1.75</v>
      </c>
      <c r="C435">
        <v>0.01</v>
      </c>
      <c r="D435">
        <v>0.01</v>
      </c>
      <c r="E435">
        <v>0.54621996818071195</v>
      </c>
      <c r="F435">
        <v>-0.249257927335197</v>
      </c>
      <c r="G435">
        <v>0.58354218139806802</v>
      </c>
      <c r="H435">
        <v>14.6430597211237</v>
      </c>
      <c r="I435">
        <v>14.6819824293911</v>
      </c>
      <c r="J435">
        <v>1</v>
      </c>
      <c r="K435">
        <v>0.65900000000000003</v>
      </c>
      <c r="L435">
        <v>0.33400000000000002</v>
      </c>
      <c r="M435">
        <v>8.0000000000000002E-3</v>
      </c>
      <c r="N435">
        <v>0.78100000000000003</v>
      </c>
      <c r="O435">
        <v>0.219</v>
      </c>
      <c r="P435">
        <v>0.69199999999999995</v>
      </c>
      <c r="Q435">
        <v>0.308</v>
      </c>
    </row>
    <row r="436" spans="1:17">
      <c r="A436">
        <v>3</v>
      </c>
      <c r="B436">
        <v>1.5</v>
      </c>
      <c r="C436">
        <v>0.01</v>
      </c>
      <c r="D436">
        <v>0.01</v>
      </c>
      <c r="E436">
        <v>0.470186233009115</v>
      </c>
      <c r="F436">
        <v>-0.20137640558275</v>
      </c>
      <c r="G436">
        <v>0.38052187256241399</v>
      </c>
      <c r="H436">
        <v>14.067456248093601</v>
      </c>
      <c r="I436">
        <v>14.087099326436601</v>
      </c>
      <c r="J436">
        <v>1</v>
      </c>
      <c r="K436">
        <v>0.68899999999999995</v>
      </c>
      <c r="L436">
        <v>0.23100000000000001</v>
      </c>
      <c r="M436">
        <v>0.08</v>
      </c>
      <c r="N436">
        <v>0.75900000000000001</v>
      </c>
      <c r="O436">
        <v>0.24099999999999999</v>
      </c>
      <c r="P436">
        <v>0.76900000000000002</v>
      </c>
      <c r="Q436">
        <v>0.23100000000000001</v>
      </c>
    </row>
    <row r="437" spans="1:17">
      <c r="A437">
        <v>2</v>
      </c>
      <c r="B437">
        <v>1.5</v>
      </c>
      <c r="C437">
        <v>0.01</v>
      </c>
      <c r="D437">
        <v>0.01</v>
      </c>
      <c r="E437">
        <v>0.43447887748221697</v>
      </c>
      <c r="F437">
        <v>-0.150941906879592</v>
      </c>
      <c r="G437">
        <v>1.02362238386895</v>
      </c>
      <c r="H437">
        <v>14.543070569169499</v>
      </c>
      <c r="I437">
        <v>14.0777129970616</v>
      </c>
      <c r="J437">
        <v>1</v>
      </c>
      <c r="K437">
        <v>0.64700000000000002</v>
      </c>
      <c r="L437">
        <v>0.34899999999999998</v>
      </c>
      <c r="M437">
        <v>4.0000000000000001E-3</v>
      </c>
      <c r="N437">
        <v>0.75900000000000001</v>
      </c>
      <c r="O437">
        <v>0.24099999999999999</v>
      </c>
      <c r="P437">
        <v>0.76900000000000002</v>
      </c>
      <c r="Q437">
        <v>0.23100000000000001</v>
      </c>
    </row>
    <row r="438" spans="1:17">
      <c r="A438">
        <v>2</v>
      </c>
      <c r="B438">
        <v>1</v>
      </c>
      <c r="C438">
        <v>0.01</v>
      </c>
      <c r="D438">
        <v>0.01</v>
      </c>
      <c r="E438">
        <v>0.31643914430453302</v>
      </c>
      <c r="F438">
        <v>1.2562203223260101E-2</v>
      </c>
      <c r="G438">
        <v>0.57067490617292305</v>
      </c>
      <c r="H438">
        <v>13.8882385778249</v>
      </c>
      <c r="I438">
        <v>14.8570612473788</v>
      </c>
      <c r="J438">
        <v>1</v>
      </c>
      <c r="K438">
        <v>0.72299999999999998</v>
      </c>
      <c r="L438">
        <v>0.2</v>
      </c>
      <c r="M438">
        <v>7.6999999999999999E-2</v>
      </c>
      <c r="N438">
        <v>0.78100000000000003</v>
      </c>
      <c r="O438">
        <v>0.219</v>
      </c>
      <c r="P438">
        <v>0.69199999999999995</v>
      </c>
      <c r="Q438">
        <v>0.308</v>
      </c>
    </row>
    <row r="439" spans="1:17">
      <c r="A439">
        <v>3</v>
      </c>
      <c r="B439">
        <v>1</v>
      </c>
      <c r="C439">
        <v>0.01</v>
      </c>
      <c r="D439">
        <v>0.01</v>
      </c>
      <c r="E439">
        <v>0.30493962020281401</v>
      </c>
      <c r="F439">
        <v>-0.12076797344856099</v>
      </c>
      <c r="G439">
        <v>0.65474765486053299</v>
      </c>
      <c r="H439">
        <v>14.6773112089201</v>
      </c>
      <c r="I439">
        <v>14.627891697211499</v>
      </c>
      <c r="J439">
        <v>1</v>
      </c>
      <c r="K439">
        <v>0.56499999999999995</v>
      </c>
      <c r="L439">
        <v>0.104</v>
      </c>
      <c r="M439">
        <v>0.33100000000000002</v>
      </c>
      <c r="N439">
        <v>0.78100000000000003</v>
      </c>
      <c r="O439">
        <v>0.219</v>
      </c>
      <c r="P439">
        <v>0.69199999999999995</v>
      </c>
      <c r="Q439">
        <v>0.308</v>
      </c>
    </row>
    <row r="440" spans="1:17">
      <c r="A440">
        <v>3.5</v>
      </c>
      <c r="B440">
        <v>1.25</v>
      </c>
      <c r="C440">
        <v>0.01</v>
      </c>
      <c r="D440">
        <v>0.01</v>
      </c>
      <c r="E440">
        <v>0.284510124174502</v>
      </c>
      <c r="F440">
        <v>6.8698550347512002E-2</v>
      </c>
      <c r="G440">
        <v>0.80174205526973796</v>
      </c>
      <c r="H440">
        <v>14.412491151775701</v>
      </c>
      <c r="I440">
        <v>14.299402395831301</v>
      </c>
      <c r="J440">
        <v>1</v>
      </c>
      <c r="K440">
        <v>0.55200000000000005</v>
      </c>
      <c r="L440">
        <v>0.14399999999999999</v>
      </c>
      <c r="M440">
        <v>0.30399999999999999</v>
      </c>
      <c r="N440">
        <v>0.745</v>
      </c>
      <c r="O440">
        <v>0.255</v>
      </c>
      <c r="P440">
        <v>0.82099999999999995</v>
      </c>
      <c r="Q440">
        <v>0.17899999999999999</v>
      </c>
    </row>
    <row r="441" spans="1:17">
      <c r="A441">
        <v>4.5</v>
      </c>
      <c r="B441">
        <v>2.25</v>
      </c>
      <c r="C441">
        <v>0.01</v>
      </c>
      <c r="D441">
        <v>0.01</v>
      </c>
      <c r="E441">
        <v>0.65798468572253299</v>
      </c>
      <c r="F441">
        <v>-0.103574816730142</v>
      </c>
      <c r="G441">
        <v>0.44332695117131699</v>
      </c>
      <c r="H441">
        <v>14.059040025300799</v>
      </c>
      <c r="I441">
        <v>14.072958786899701</v>
      </c>
      <c r="J441">
        <v>1</v>
      </c>
      <c r="K441">
        <v>0.69199999999999995</v>
      </c>
      <c r="L441">
        <v>0.22600000000000001</v>
      </c>
      <c r="M441">
        <v>8.1000000000000003E-2</v>
      </c>
      <c r="N441">
        <v>0.76600000000000001</v>
      </c>
      <c r="O441">
        <v>0.23400000000000001</v>
      </c>
      <c r="P441">
        <v>0.74399999999999999</v>
      </c>
      <c r="Q441">
        <v>0.25600000000000001</v>
      </c>
    </row>
    <row r="442" spans="1:17">
      <c r="A442">
        <v>3.5</v>
      </c>
      <c r="B442">
        <v>2.25</v>
      </c>
      <c r="C442">
        <v>0.01</v>
      </c>
      <c r="D442">
        <v>0.01</v>
      </c>
      <c r="E442">
        <v>7.6929949996154597E-3</v>
      </c>
      <c r="F442">
        <v>5.5010527633866602E-2</v>
      </c>
      <c r="G442">
        <v>0.55399995925260803</v>
      </c>
      <c r="H442">
        <v>14.609891739354699</v>
      </c>
      <c r="I442">
        <v>14.5755156395978</v>
      </c>
      <c r="J442">
        <v>1</v>
      </c>
      <c r="K442">
        <v>0.5</v>
      </c>
      <c r="L442">
        <v>0.47799999999999998</v>
      </c>
      <c r="M442">
        <v>2.1999999999999999E-2</v>
      </c>
      <c r="N442">
        <v>0.76600000000000001</v>
      </c>
      <c r="O442">
        <v>0.23400000000000001</v>
      </c>
      <c r="P442">
        <v>0.74399999999999999</v>
      </c>
      <c r="Q442">
        <v>0.25600000000000001</v>
      </c>
    </row>
    <row r="443" spans="1:17">
      <c r="A443">
        <v>3.5</v>
      </c>
      <c r="B443">
        <v>1.75</v>
      </c>
      <c r="C443">
        <v>0.01</v>
      </c>
      <c r="D443">
        <v>0.01</v>
      </c>
      <c r="E443">
        <v>0.42459286086951797</v>
      </c>
      <c r="F443">
        <v>-6.3970758999150404E-3</v>
      </c>
      <c r="G443">
        <v>0.423621940682682</v>
      </c>
      <c r="H443">
        <v>14.118354632285801</v>
      </c>
      <c r="I443">
        <v>13.883160903736099</v>
      </c>
      <c r="J443">
        <v>1</v>
      </c>
      <c r="K443">
        <v>0.66</v>
      </c>
      <c r="L443">
        <v>0.251</v>
      </c>
      <c r="M443">
        <v>8.8999999999999996E-2</v>
      </c>
      <c r="N443">
        <v>0.73</v>
      </c>
      <c r="O443">
        <v>0.27</v>
      </c>
      <c r="P443">
        <v>0.872</v>
      </c>
      <c r="Q443">
        <v>0.128</v>
      </c>
    </row>
    <row r="444" spans="1:17">
      <c r="A444">
        <v>5</v>
      </c>
      <c r="B444">
        <v>2.5</v>
      </c>
      <c r="C444">
        <v>0.01</v>
      </c>
      <c r="D444">
        <v>0.01</v>
      </c>
      <c r="E444">
        <v>0.65889394713592198</v>
      </c>
      <c r="F444">
        <v>-0.108736240925365</v>
      </c>
      <c r="G444">
        <v>0.41337086464294898</v>
      </c>
      <c r="H444">
        <v>14.1542194611203</v>
      </c>
      <c r="I444">
        <v>13.755916328670599</v>
      </c>
      <c r="J444">
        <v>1</v>
      </c>
      <c r="K444">
        <v>0.66900000000000004</v>
      </c>
      <c r="L444">
        <v>0.245</v>
      </c>
      <c r="M444">
        <v>8.5999999999999993E-2</v>
      </c>
      <c r="N444">
        <v>0.745</v>
      </c>
      <c r="O444">
        <v>0.255</v>
      </c>
      <c r="P444">
        <v>0.82099999999999995</v>
      </c>
      <c r="Q444">
        <v>0.17899999999999999</v>
      </c>
    </row>
    <row r="445" spans="1:17">
      <c r="A445">
        <v>2</v>
      </c>
      <c r="B445">
        <v>0.5</v>
      </c>
      <c r="C445">
        <v>0.01</v>
      </c>
      <c r="D445">
        <v>0.01</v>
      </c>
      <c r="E445">
        <v>5.82672715817407E-2</v>
      </c>
      <c r="F445">
        <v>8.5000503075985501E-2</v>
      </c>
      <c r="G445">
        <v>0.39399999644442302</v>
      </c>
      <c r="H445">
        <v>15.2105448876642</v>
      </c>
      <c r="I445">
        <v>15.733523787495299</v>
      </c>
      <c r="J445">
        <v>1</v>
      </c>
      <c r="K445">
        <v>0.26400000000000001</v>
      </c>
      <c r="L445">
        <v>8.1000000000000003E-2</v>
      </c>
      <c r="M445">
        <v>0.65500000000000003</v>
      </c>
      <c r="N445">
        <v>0.76600000000000001</v>
      </c>
      <c r="O445">
        <v>0.23400000000000001</v>
      </c>
      <c r="P445">
        <v>0.74399999999999999</v>
      </c>
      <c r="Q445">
        <v>0.25600000000000001</v>
      </c>
    </row>
    <row r="446" spans="1:17">
      <c r="A446">
        <v>2.5</v>
      </c>
      <c r="B446">
        <v>1.25</v>
      </c>
      <c r="C446">
        <v>0.01</v>
      </c>
      <c r="D446">
        <v>0.01</v>
      </c>
      <c r="E446">
        <v>0.18144398785805699</v>
      </c>
      <c r="F446">
        <v>0.37499433490656697</v>
      </c>
      <c r="G446">
        <v>0.66099993416207503</v>
      </c>
      <c r="H446">
        <v>13.979978686586</v>
      </c>
      <c r="I446">
        <v>14.2661612785489</v>
      </c>
      <c r="J446">
        <v>1</v>
      </c>
      <c r="K446">
        <v>0.64700000000000002</v>
      </c>
      <c r="L446">
        <v>0.25700000000000001</v>
      </c>
      <c r="M446">
        <v>9.6000000000000002E-2</v>
      </c>
      <c r="N446">
        <v>0.75900000000000001</v>
      </c>
      <c r="O446">
        <v>0.24099999999999999</v>
      </c>
      <c r="P446">
        <v>0.76900000000000002</v>
      </c>
      <c r="Q446">
        <v>0.23100000000000001</v>
      </c>
    </row>
    <row r="447" spans="1:17">
      <c r="A447">
        <v>4.5</v>
      </c>
      <c r="B447">
        <v>1.75</v>
      </c>
      <c r="C447">
        <v>0.01</v>
      </c>
      <c r="D447">
        <v>0.01</v>
      </c>
      <c r="E447">
        <v>0.46238401006673102</v>
      </c>
      <c r="F447">
        <v>-9.0217231613910306E-2</v>
      </c>
      <c r="G447">
        <v>6.3197306366604103E-2</v>
      </c>
      <c r="H447">
        <v>14.004231432806201</v>
      </c>
      <c r="I447">
        <v>14.097523396684201</v>
      </c>
      <c r="J447">
        <v>1</v>
      </c>
      <c r="K447">
        <v>0.60499999999999998</v>
      </c>
      <c r="L447">
        <v>0.16400000000000001</v>
      </c>
      <c r="M447">
        <v>0.23100000000000001</v>
      </c>
      <c r="N447">
        <v>0.76600000000000001</v>
      </c>
      <c r="O447">
        <v>0.23400000000000001</v>
      </c>
      <c r="P447">
        <v>0.74399999999999999</v>
      </c>
      <c r="Q447">
        <v>0.25600000000000001</v>
      </c>
    </row>
    <row r="448" spans="1:17">
      <c r="A448">
        <v>2.5</v>
      </c>
      <c r="B448">
        <v>0.75</v>
      </c>
      <c r="C448">
        <v>0.01</v>
      </c>
      <c r="D448">
        <v>0.01</v>
      </c>
      <c r="E448">
        <v>0.17089479068381999</v>
      </c>
      <c r="F448">
        <v>-5.3979563526169297E-2</v>
      </c>
      <c r="G448" s="103">
        <v>3.0411629640285701E-5</v>
      </c>
      <c r="H448">
        <v>14.226291340408199</v>
      </c>
      <c r="I448">
        <v>14.2546902613659</v>
      </c>
      <c r="J448">
        <v>1</v>
      </c>
      <c r="K448">
        <v>0.438</v>
      </c>
      <c r="L448">
        <v>0.10299999999999999</v>
      </c>
      <c r="M448">
        <v>0.45900000000000002</v>
      </c>
      <c r="N448">
        <v>0.77400000000000002</v>
      </c>
      <c r="O448">
        <v>0.22600000000000001</v>
      </c>
      <c r="P448">
        <v>0.71799999999999997</v>
      </c>
      <c r="Q448">
        <v>0.28199999999999997</v>
      </c>
    </row>
    <row r="449" spans="1:17">
      <c r="A449">
        <v>4</v>
      </c>
      <c r="B449">
        <v>1.5</v>
      </c>
      <c r="C449">
        <v>0.01</v>
      </c>
      <c r="D449">
        <v>0.01</v>
      </c>
      <c r="E449">
        <v>0.34031442230633902</v>
      </c>
      <c r="F449">
        <v>-1.46925706107427E-2</v>
      </c>
      <c r="G449">
        <v>0.10007337756821599</v>
      </c>
      <c r="H449">
        <v>14.0261394717825</v>
      </c>
      <c r="I449">
        <v>14.0380391797129</v>
      </c>
      <c r="J449">
        <v>1</v>
      </c>
      <c r="K449">
        <v>0.56100000000000005</v>
      </c>
      <c r="L449">
        <v>0.16800000000000001</v>
      </c>
      <c r="M449">
        <v>0.27</v>
      </c>
      <c r="N449">
        <v>0.752</v>
      </c>
      <c r="O449">
        <v>0.248</v>
      </c>
      <c r="P449">
        <v>0.79500000000000004</v>
      </c>
      <c r="Q449">
        <v>0.20499999999999999</v>
      </c>
    </row>
    <row r="450" spans="1:17">
      <c r="A450">
        <v>3</v>
      </c>
      <c r="B450">
        <v>2</v>
      </c>
      <c r="C450">
        <v>0.01</v>
      </c>
      <c r="D450">
        <v>0.01</v>
      </c>
      <c r="E450">
        <v>-6.43232886620001E-2</v>
      </c>
      <c r="F450">
        <v>0.594997771537076</v>
      </c>
      <c r="G450">
        <v>1.12278558180268</v>
      </c>
      <c r="H450">
        <v>14.1971777316223</v>
      </c>
      <c r="I450">
        <v>17.732478895931798</v>
      </c>
      <c r="J450">
        <v>1</v>
      </c>
      <c r="K450">
        <v>0.56699999999999995</v>
      </c>
      <c r="L450">
        <v>0.41699999999999998</v>
      </c>
      <c r="M450">
        <v>1.6E-2</v>
      </c>
      <c r="N450">
        <v>0.752</v>
      </c>
      <c r="O450">
        <v>0.248</v>
      </c>
      <c r="P450">
        <v>0.79500000000000004</v>
      </c>
      <c r="Q450">
        <v>0.20499999999999999</v>
      </c>
    </row>
    <row r="451" spans="1:17">
      <c r="A451">
        <v>6</v>
      </c>
      <c r="B451">
        <v>2.5</v>
      </c>
      <c r="C451">
        <v>0.01</v>
      </c>
      <c r="D451">
        <v>0.01</v>
      </c>
      <c r="E451">
        <v>0.61421402418667304</v>
      </c>
      <c r="F451">
        <v>-4.3007545417968099E-2</v>
      </c>
      <c r="G451">
        <v>0.20380468346239</v>
      </c>
      <c r="H451">
        <v>14.0680739028515</v>
      </c>
      <c r="I451">
        <v>13.849292480348099</v>
      </c>
      <c r="J451">
        <v>1</v>
      </c>
      <c r="K451">
        <v>0.61799999999999999</v>
      </c>
      <c r="L451">
        <v>0.193</v>
      </c>
      <c r="M451">
        <v>0.189</v>
      </c>
      <c r="N451">
        <v>0.752</v>
      </c>
      <c r="O451">
        <v>0.248</v>
      </c>
      <c r="P451">
        <v>0.79500000000000004</v>
      </c>
      <c r="Q451">
        <v>0.20499999999999999</v>
      </c>
    </row>
    <row r="452" spans="1:17">
      <c r="A452">
        <v>5.5</v>
      </c>
      <c r="B452">
        <v>2.25</v>
      </c>
      <c r="C452">
        <v>0.01</v>
      </c>
      <c r="D452">
        <v>0.01</v>
      </c>
      <c r="E452">
        <v>0.53263881946737501</v>
      </c>
      <c r="F452">
        <v>-2.14472247061612E-2</v>
      </c>
      <c r="G452">
        <v>0.20344115151244899</v>
      </c>
      <c r="H452">
        <v>14.0266599259147</v>
      </c>
      <c r="I452">
        <v>13.994806274475801</v>
      </c>
      <c r="J452">
        <v>1</v>
      </c>
      <c r="K452">
        <v>0.60499999999999998</v>
      </c>
      <c r="L452">
        <v>0.192</v>
      </c>
      <c r="M452">
        <v>0.20300000000000001</v>
      </c>
      <c r="N452">
        <v>0.745</v>
      </c>
      <c r="O452">
        <v>0.255</v>
      </c>
      <c r="P452">
        <v>0.82099999999999995</v>
      </c>
      <c r="Q452">
        <v>0.17899999999999999</v>
      </c>
    </row>
    <row r="453" spans="1:17">
      <c r="A453">
        <v>4.5</v>
      </c>
      <c r="B453">
        <v>2.75</v>
      </c>
      <c r="C453">
        <v>0.01</v>
      </c>
      <c r="D453">
        <v>0.01</v>
      </c>
      <c r="E453">
        <v>0.94924513226169305</v>
      </c>
      <c r="F453">
        <v>-0.31251400861017897</v>
      </c>
      <c r="G453">
        <v>1.0025456951086</v>
      </c>
      <c r="H453">
        <v>14.0062159544789</v>
      </c>
      <c r="I453">
        <v>14.1750656315941</v>
      </c>
      <c r="J453">
        <v>1</v>
      </c>
      <c r="K453">
        <v>0.71099999999999997</v>
      </c>
      <c r="L453">
        <v>0.26800000000000002</v>
      </c>
      <c r="M453">
        <v>2.1999999999999999E-2</v>
      </c>
      <c r="N453">
        <v>0.76600000000000001</v>
      </c>
      <c r="O453">
        <v>0.23400000000000001</v>
      </c>
      <c r="P453">
        <v>0.74399999999999999</v>
      </c>
      <c r="Q453">
        <v>0.25600000000000001</v>
      </c>
    </row>
    <row r="454" spans="1:17">
      <c r="A454">
        <v>5</v>
      </c>
      <c r="B454">
        <v>2</v>
      </c>
      <c r="C454">
        <v>0.01</v>
      </c>
      <c r="D454">
        <v>0.01</v>
      </c>
      <c r="E454">
        <v>0.49816303950618601</v>
      </c>
      <c r="F454">
        <v>0.11693248669191</v>
      </c>
      <c r="G454">
        <v>0.80137441621341099</v>
      </c>
      <c r="H454">
        <v>14.1264106570575</v>
      </c>
      <c r="I454">
        <v>14.1088252238225</v>
      </c>
      <c r="J454">
        <v>1</v>
      </c>
      <c r="K454">
        <v>0.622</v>
      </c>
      <c r="L454">
        <v>0.16700000000000001</v>
      </c>
      <c r="M454">
        <v>0.21099999999999999</v>
      </c>
      <c r="N454">
        <v>0.745</v>
      </c>
      <c r="O454">
        <v>0.255</v>
      </c>
      <c r="P454">
        <v>0.82099999999999995</v>
      </c>
      <c r="Q454">
        <v>0.17899999999999999</v>
      </c>
    </row>
    <row r="455" spans="1:17">
      <c r="A455">
        <v>4</v>
      </c>
      <c r="B455">
        <v>2.5</v>
      </c>
      <c r="C455">
        <v>0.01</v>
      </c>
      <c r="D455">
        <v>0.01</v>
      </c>
      <c r="E455">
        <v>0.74812197477114895</v>
      </c>
      <c r="F455">
        <v>-8.5009207841439893E-2</v>
      </c>
      <c r="G455">
        <v>0.98386736071615699</v>
      </c>
      <c r="H455">
        <v>14.045033879736801</v>
      </c>
      <c r="I455">
        <v>14.0773886314397</v>
      </c>
      <c r="J455">
        <v>1</v>
      </c>
      <c r="K455">
        <v>0.69899999999999995</v>
      </c>
      <c r="L455">
        <v>0.28100000000000003</v>
      </c>
      <c r="M455">
        <v>0.02</v>
      </c>
      <c r="N455">
        <v>0.752</v>
      </c>
      <c r="O455">
        <v>0.248</v>
      </c>
      <c r="P455">
        <v>0.79500000000000004</v>
      </c>
      <c r="Q455">
        <v>0.20499999999999999</v>
      </c>
    </row>
    <row r="456" spans="1:17">
      <c r="A456">
        <v>5.5</v>
      </c>
      <c r="B456">
        <v>3.25</v>
      </c>
      <c r="C456">
        <v>0.01</v>
      </c>
      <c r="D456">
        <v>0.01</v>
      </c>
      <c r="E456">
        <v>0.87843345142547602</v>
      </c>
      <c r="F456">
        <v>0.11499683089653</v>
      </c>
      <c r="G456">
        <v>0.52077292336042702</v>
      </c>
      <c r="H456">
        <v>14.187073365532299</v>
      </c>
      <c r="I456">
        <v>14.459305806727899</v>
      </c>
      <c r="J456">
        <v>1</v>
      </c>
      <c r="K456">
        <v>0.70099999999999996</v>
      </c>
      <c r="L456">
        <v>0.26800000000000002</v>
      </c>
      <c r="M456">
        <v>3.1E-2</v>
      </c>
      <c r="N456">
        <v>0.77400000000000002</v>
      </c>
      <c r="O456">
        <v>0.22600000000000001</v>
      </c>
      <c r="P456">
        <v>0.71799999999999997</v>
      </c>
      <c r="Q456">
        <v>0.28199999999999997</v>
      </c>
    </row>
    <row r="457" spans="1:17">
      <c r="A457">
        <v>5</v>
      </c>
      <c r="B457">
        <v>3</v>
      </c>
      <c r="C457">
        <v>0.01</v>
      </c>
      <c r="D457">
        <v>0.01</v>
      </c>
      <c r="E457">
        <v>0.845619467436311</v>
      </c>
      <c r="F457">
        <v>-0.17303610470151601</v>
      </c>
      <c r="G457">
        <v>0.523290807627947</v>
      </c>
      <c r="H457">
        <v>14.3032133347696</v>
      </c>
      <c r="I457">
        <v>14.1347164193106</v>
      </c>
      <c r="J457">
        <v>1</v>
      </c>
      <c r="K457">
        <v>0.68400000000000005</v>
      </c>
      <c r="L457">
        <v>0.28799999999999998</v>
      </c>
      <c r="M457">
        <v>2.8000000000000001E-2</v>
      </c>
      <c r="N457">
        <v>0.75900000000000001</v>
      </c>
      <c r="O457">
        <v>0.24099999999999999</v>
      </c>
      <c r="P457">
        <v>0.76900000000000002</v>
      </c>
      <c r="Q457">
        <v>0.23100000000000001</v>
      </c>
    </row>
    <row r="458" spans="1:17">
      <c r="A458">
        <v>6</v>
      </c>
      <c r="B458">
        <v>3.5</v>
      </c>
      <c r="C458">
        <v>0.01</v>
      </c>
      <c r="D458">
        <v>0.01</v>
      </c>
      <c r="E458">
        <v>0.95166096677220902</v>
      </c>
      <c r="F458">
        <v>0.31255530461994002</v>
      </c>
      <c r="G458">
        <v>0.94316223159986401</v>
      </c>
      <c r="H458">
        <v>13.9499615720257</v>
      </c>
      <c r="I458">
        <v>14.1219989663724</v>
      </c>
      <c r="J458">
        <v>1</v>
      </c>
      <c r="K458">
        <v>0.71599999999999997</v>
      </c>
      <c r="L458">
        <v>0.251</v>
      </c>
      <c r="M458">
        <v>3.3000000000000002E-2</v>
      </c>
      <c r="N458">
        <v>0.75900000000000001</v>
      </c>
      <c r="O458">
        <v>0.24099999999999999</v>
      </c>
      <c r="P458">
        <v>0.76900000000000002</v>
      </c>
      <c r="Q458">
        <v>0.23100000000000001</v>
      </c>
    </row>
    <row r="459" spans="1:17">
      <c r="A459">
        <v>6</v>
      </c>
      <c r="B459">
        <v>3</v>
      </c>
      <c r="C459">
        <v>0.01</v>
      </c>
      <c r="D459">
        <v>0.01</v>
      </c>
      <c r="E459">
        <v>0.82966199991566103</v>
      </c>
      <c r="F459">
        <v>-8.4055915277100504E-2</v>
      </c>
      <c r="G459">
        <v>0.80277133564161596</v>
      </c>
      <c r="H459">
        <v>14.027063609593499</v>
      </c>
      <c r="I459">
        <v>13.6376697398925</v>
      </c>
      <c r="J459">
        <v>1</v>
      </c>
      <c r="K459">
        <v>0.68300000000000005</v>
      </c>
      <c r="L459">
        <v>0.23300000000000001</v>
      </c>
      <c r="M459">
        <v>8.4000000000000005E-2</v>
      </c>
      <c r="N459">
        <v>0.73699999999999999</v>
      </c>
      <c r="O459">
        <v>0.26300000000000001</v>
      </c>
      <c r="P459">
        <v>0.84599999999999997</v>
      </c>
      <c r="Q459">
        <v>0.154</v>
      </c>
    </row>
    <row r="460" spans="1:17">
      <c r="A460">
        <v>5.5</v>
      </c>
      <c r="B460">
        <v>2.75</v>
      </c>
      <c r="C460">
        <v>0.01</v>
      </c>
      <c r="D460">
        <v>0.01</v>
      </c>
      <c r="E460">
        <v>0.60769745990441204</v>
      </c>
      <c r="F460">
        <v>0.15420029558415499</v>
      </c>
      <c r="G460">
        <v>0.39396342895477698</v>
      </c>
      <c r="H460">
        <v>14.1367164605557</v>
      </c>
      <c r="I460">
        <v>13.861005638727899</v>
      </c>
      <c r="J460">
        <v>1</v>
      </c>
      <c r="K460">
        <v>0.65600000000000003</v>
      </c>
      <c r="L460">
        <v>0.254</v>
      </c>
      <c r="M460">
        <v>9.0999999999999998E-2</v>
      </c>
      <c r="N460">
        <v>0.73</v>
      </c>
      <c r="O460">
        <v>0.27</v>
      </c>
      <c r="P460">
        <v>0.872</v>
      </c>
      <c r="Q460">
        <v>0.128</v>
      </c>
    </row>
    <row r="461" spans="1:17">
      <c r="A461">
        <v>4</v>
      </c>
      <c r="B461">
        <v>2</v>
      </c>
      <c r="C461">
        <v>0.01</v>
      </c>
      <c r="D461">
        <v>0.01</v>
      </c>
      <c r="E461">
        <v>0.41247276685311102</v>
      </c>
      <c r="F461">
        <v>0.47705489058593398</v>
      </c>
      <c r="G461">
        <v>0.87379240140223702</v>
      </c>
      <c r="H461">
        <v>13.95085303778</v>
      </c>
      <c r="I461">
        <v>13.941407471612299</v>
      </c>
      <c r="J461">
        <v>1</v>
      </c>
      <c r="K461">
        <v>0.68500000000000005</v>
      </c>
      <c r="L461">
        <v>0.22700000000000001</v>
      </c>
      <c r="M461">
        <v>8.7999999999999995E-2</v>
      </c>
      <c r="N461">
        <v>0.745</v>
      </c>
      <c r="O461">
        <v>0.255</v>
      </c>
      <c r="P461">
        <v>0.82099999999999995</v>
      </c>
      <c r="Q461">
        <v>0.17899999999999999</v>
      </c>
    </row>
    <row r="462" spans="1:17">
      <c r="A462">
        <v>2</v>
      </c>
      <c r="B462">
        <v>1</v>
      </c>
      <c r="C462">
        <v>0.01</v>
      </c>
      <c r="D462">
        <v>0.01</v>
      </c>
      <c r="E462">
        <v>0.29045592907165901</v>
      </c>
      <c r="F462">
        <v>0.147990887968864</v>
      </c>
      <c r="G462">
        <v>0.98551365707097704</v>
      </c>
      <c r="H462">
        <v>13.964041029857199</v>
      </c>
      <c r="I462">
        <v>14.1199847626711</v>
      </c>
      <c r="J462">
        <v>1</v>
      </c>
      <c r="K462">
        <v>0.73199999999999998</v>
      </c>
      <c r="L462">
        <v>0.19</v>
      </c>
      <c r="M462">
        <v>7.8E-2</v>
      </c>
      <c r="N462">
        <v>0.78100000000000003</v>
      </c>
      <c r="O462">
        <v>0.219</v>
      </c>
      <c r="P462">
        <v>0.69199999999999995</v>
      </c>
      <c r="Q462">
        <v>0.308</v>
      </c>
    </row>
    <row r="463" spans="1:17">
      <c r="A463">
        <v>2</v>
      </c>
      <c r="B463">
        <v>1.5</v>
      </c>
      <c r="C463">
        <v>0.01</v>
      </c>
      <c r="D463">
        <v>0.01</v>
      </c>
      <c r="E463">
        <v>0.33079674831317102</v>
      </c>
      <c r="F463">
        <v>0.12626244168668699</v>
      </c>
      <c r="G463">
        <v>0.74064161740183398</v>
      </c>
      <c r="H463">
        <v>14.683965338794501</v>
      </c>
      <c r="I463">
        <v>15.0948583675734</v>
      </c>
      <c r="J463">
        <v>1</v>
      </c>
      <c r="K463">
        <v>0.67100000000000004</v>
      </c>
      <c r="L463">
        <v>0.32500000000000001</v>
      </c>
      <c r="M463">
        <v>4.0000000000000001E-3</v>
      </c>
      <c r="N463">
        <v>0.76600000000000001</v>
      </c>
      <c r="O463">
        <v>0.23400000000000001</v>
      </c>
      <c r="P463">
        <v>0.74399999999999999</v>
      </c>
      <c r="Q463">
        <v>0.25600000000000001</v>
      </c>
    </row>
    <row r="464" spans="1:17">
      <c r="A464">
        <v>2.5</v>
      </c>
      <c r="B464">
        <v>0.75</v>
      </c>
      <c r="C464">
        <v>0.01</v>
      </c>
      <c r="D464">
        <v>0.01</v>
      </c>
      <c r="E464">
        <v>0.17128559859734999</v>
      </c>
      <c r="F464">
        <v>-5.2881574199817302E-2</v>
      </c>
      <c r="G464">
        <v>0.65454305948088498</v>
      </c>
      <c r="H464">
        <v>14.9859045648567</v>
      </c>
      <c r="I464">
        <v>15.292511631028599</v>
      </c>
      <c r="J464">
        <v>1</v>
      </c>
      <c r="K464">
        <v>0.438</v>
      </c>
      <c r="L464">
        <v>0.10299999999999999</v>
      </c>
      <c r="M464">
        <v>0.45800000000000002</v>
      </c>
      <c r="N464">
        <v>0.75900000000000001</v>
      </c>
      <c r="O464">
        <v>0.24099999999999999</v>
      </c>
      <c r="P464">
        <v>0.76900000000000002</v>
      </c>
      <c r="Q464">
        <v>0.23100000000000001</v>
      </c>
    </row>
    <row r="465" spans="1:17">
      <c r="A465">
        <v>2.5</v>
      </c>
      <c r="B465">
        <v>1.75</v>
      </c>
      <c r="C465">
        <v>0.01</v>
      </c>
      <c r="D465">
        <v>0.01</v>
      </c>
      <c r="E465">
        <v>0.49558502122760401</v>
      </c>
      <c r="F465">
        <v>-0.19411160085054699</v>
      </c>
      <c r="G465">
        <v>0.73047054963751101</v>
      </c>
      <c r="H465">
        <v>14.522405238310499</v>
      </c>
      <c r="I465">
        <v>14.4642409719323</v>
      </c>
      <c r="J465">
        <v>1</v>
      </c>
      <c r="K465">
        <v>0.65200000000000002</v>
      </c>
      <c r="L465">
        <v>0.34</v>
      </c>
      <c r="M465">
        <v>8.0000000000000002E-3</v>
      </c>
      <c r="N465">
        <v>0.752</v>
      </c>
      <c r="O465">
        <v>0.248</v>
      </c>
      <c r="P465">
        <v>0.79500000000000004</v>
      </c>
      <c r="Q465">
        <v>0.20499999999999999</v>
      </c>
    </row>
    <row r="466" spans="1:17">
      <c r="A466">
        <v>3.5</v>
      </c>
      <c r="B466">
        <v>1.25</v>
      </c>
      <c r="C466">
        <v>0.01</v>
      </c>
      <c r="D466">
        <v>0.01</v>
      </c>
      <c r="E466">
        <v>0.36269861320813601</v>
      </c>
      <c r="F466">
        <v>-4.3710276025256904E-3</v>
      </c>
      <c r="G466">
        <v>0.80135741260404203</v>
      </c>
      <c r="H466">
        <v>14.4456070690697</v>
      </c>
      <c r="I466">
        <v>14.318998730248699</v>
      </c>
      <c r="J466">
        <v>1</v>
      </c>
      <c r="K466">
        <v>0.60399999999999998</v>
      </c>
      <c r="L466">
        <v>0.11799999999999999</v>
      </c>
      <c r="M466">
        <v>0.27700000000000002</v>
      </c>
      <c r="N466">
        <v>0.77400000000000002</v>
      </c>
      <c r="O466">
        <v>0.22600000000000001</v>
      </c>
      <c r="P466">
        <v>0.71799999999999997</v>
      </c>
      <c r="Q466">
        <v>0.28199999999999997</v>
      </c>
    </row>
    <row r="467" spans="1:17">
      <c r="A467">
        <v>3.5</v>
      </c>
      <c r="B467">
        <v>2.25</v>
      </c>
      <c r="C467">
        <v>0.01</v>
      </c>
      <c r="D467">
        <v>0.01</v>
      </c>
      <c r="E467">
        <v>0.43815006264311301</v>
      </c>
      <c r="F467">
        <v>0.34449556069811998</v>
      </c>
      <c r="G467">
        <v>0.53322304140716403</v>
      </c>
      <c r="H467">
        <v>14.537867892799101</v>
      </c>
      <c r="I467">
        <v>14.154005275220699</v>
      </c>
      <c r="J467">
        <v>1</v>
      </c>
      <c r="K467">
        <v>0.68</v>
      </c>
      <c r="L467">
        <v>0.30199999999999999</v>
      </c>
      <c r="M467">
        <v>1.9E-2</v>
      </c>
      <c r="N467">
        <v>0.752</v>
      </c>
      <c r="O467">
        <v>0.248</v>
      </c>
      <c r="P467">
        <v>0.79500000000000004</v>
      </c>
      <c r="Q467">
        <v>0.20499999999999999</v>
      </c>
    </row>
    <row r="468" spans="1:17">
      <c r="A468">
        <v>2</v>
      </c>
      <c r="B468">
        <v>0.5</v>
      </c>
      <c r="C468">
        <v>0.01</v>
      </c>
      <c r="D468">
        <v>0.01</v>
      </c>
      <c r="E468">
        <v>-2.68600191622962E-2</v>
      </c>
      <c r="F468">
        <v>0.58085134415203399</v>
      </c>
      <c r="G468">
        <v>9.71818149584124E-4</v>
      </c>
      <c r="H468">
        <v>14.4260662235074</v>
      </c>
      <c r="I468">
        <v>14.170955816267201</v>
      </c>
      <c r="J468">
        <v>1</v>
      </c>
      <c r="K468">
        <v>0.26600000000000001</v>
      </c>
      <c r="L468">
        <v>8.7999999999999995E-2</v>
      </c>
      <c r="M468">
        <v>0.64700000000000002</v>
      </c>
      <c r="N468">
        <v>0.75900000000000001</v>
      </c>
      <c r="O468">
        <v>0.24099999999999999</v>
      </c>
      <c r="P468">
        <v>0.76900000000000002</v>
      </c>
      <c r="Q468">
        <v>0.23100000000000001</v>
      </c>
    </row>
    <row r="469" spans="1:17">
      <c r="A469">
        <v>3</v>
      </c>
      <c r="B469">
        <v>1.5</v>
      </c>
      <c r="C469">
        <v>0.01</v>
      </c>
      <c r="D469">
        <v>0.01</v>
      </c>
      <c r="E469">
        <v>0.46779252193632398</v>
      </c>
      <c r="F469">
        <v>-0.133630402750437</v>
      </c>
      <c r="G469">
        <v>0.66554409066464204</v>
      </c>
      <c r="H469">
        <v>14.024140900581999</v>
      </c>
      <c r="I469">
        <v>14.0199574443128</v>
      </c>
      <c r="J469">
        <v>1</v>
      </c>
      <c r="K469">
        <v>0.69799999999999995</v>
      </c>
      <c r="L469">
        <v>0.222</v>
      </c>
      <c r="M469">
        <v>0.08</v>
      </c>
      <c r="N469">
        <v>0.752</v>
      </c>
      <c r="O469">
        <v>0.248</v>
      </c>
      <c r="P469">
        <v>0.79500000000000004</v>
      </c>
      <c r="Q469">
        <v>0.20499999999999999</v>
      </c>
    </row>
    <row r="470" spans="1:17">
      <c r="A470">
        <v>4</v>
      </c>
      <c r="B470">
        <v>2</v>
      </c>
      <c r="C470">
        <v>0.01</v>
      </c>
      <c r="D470">
        <v>0.01</v>
      </c>
      <c r="E470">
        <v>0.65092817936046399</v>
      </c>
      <c r="F470">
        <v>5.9222089608996303E-2</v>
      </c>
      <c r="G470">
        <v>0.89258223260593605</v>
      </c>
      <c r="H470">
        <v>13.8237824118711</v>
      </c>
      <c r="I470">
        <v>14.3989304585751</v>
      </c>
      <c r="J470">
        <v>1</v>
      </c>
      <c r="K470">
        <v>0.73399999999999999</v>
      </c>
      <c r="L470">
        <v>0.192</v>
      </c>
      <c r="M470">
        <v>7.3999999999999996E-2</v>
      </c>
      <c r="N470">
        <v>0.77400000000000002</v>
      </c>
      <c r="O470">
        <v>0.22600000000000001</v>
      </c>
      <c r="P470">
        <v>0.71799999999999997</v>
      </c>
      <c r="Q470">
        <v>0.28199999999999997</v>
      </c>
    </row>
    <row r="471" spans="1:17">
      <c r="A471">
        <v>2.5</v>
      </c>
      <c r="B471">
        <v>1.25</v>
      </c>
      <c r="C471">
        <v>0.01</v>
      </c>
      <c r="D471">
        <v>0.01</v>
      </c>
      <c r="E471">
        <v>0.28959319222756802</v>
      </c>
      <c r="F471">
        <v>0.18145600389622499</v>
      </c>
      <c r="G471">
        <v>0.46369238972987797</v>
      </c>
      <c r="H471">
        <v>14.0752128927175</v>
      </c>
      <c r="I471">
        <v>14.0453704452661</v>
      </c>
      <c r="J471">
        <v>1</v>
      </c>
      <c r="K471">
        <v>0.68500000000000005</v>
      </c>
      <c r="L471">
        <v>0.22800000000000001</v>
      </c>
      <c r="M471">
        <v>8.7999999999999995E-2</v>
      </c>
      <c r="N471">
        <v>0.75900000000000001</v>
      </c>
      <c r="O471">
        <v>0.24099999999999999</v>
      </c>
      <c r="P471">
        <v>0.76900000000000002</v>
      </c>
      <c r="Q471">
        <v>0.23100000000000001</v>
      </c>
    </row>
    <row r="472" spans="1:17">
      <c r="A472">
        <v>3</v>
      </c>
      <c r="B472">
        <v>2</v>
      </c>
      <c r="C472">
        <v>0.01</v>
      </c>
      <c r="D472">
        <v>0.01</v>
      </c>
      <c r="E472">
        <v>0.40560732817668299</v>
      </c>
      <c r="F472">
        <v>0.34406876942925402</v>
      </c>
      <c r="G472">
        <v>0.74061520746461595</v>
      </c>
      <c r="H472">
        <v>14.436722327073999</v>
      </c>
      <c r="I472">
        <v>14.335973147660299</v>
      </c>
      <c r="J472">
        <v>1</v>
      </c>
      <c r="K472">
        <v>0.69099999999999995</v>
      </c>
      <c r="L472">
        <v>0.29599999999999999</v>
      </c>
      <c r="M472">
        <v>1.2999999999999999E-2</v>
      </c>
      <c r="N472">
        <v>0.75900000000000001</v>
      </c>
      <c r="O472">
        <v>0.24099999999999999</v>
      </c>
      <c r="P472">
        <v>0.76900000000000002</v>
      </c>
      <c r="Q472">
        <v>0.23100000000000001</v>
      </c>
    </row>
    <row r="473" spans="1:17">
      <c r="A473">
        <v>3.5</v>
      </c>
      <c r="B473">
        <v>1.75</v>
      </c>
      <c r="C473">
        <v>0.01</v>
      </c>
      <c r="D473">
        <v>0.01</v>
      </c>
      <c r="E473">
        <v>0.54455577758402995</v>
      </c>
      <c r="F473">
        <v>-0.14697795035472799</v>
      </c>
      <c r="G473">
        <v>0.40390140398764501</v>
      </c>
      <c r="H473">
        <v>14.072579165618601</v>
      </c>
      <c r="I473">
        <v>14.0456059762616</v>
      </c>
      <c r="J473">
        <v>1</v>
      </c>
      <c r="K473">
        <v>0.69799999999999995</v>
      </c>
      <c r="L473">
        <v>0.222</v>
      </c>
      <c r="M473">
        <v>7.9000000000000001E-2</v>
      </c>
      <c r="N473">
        <v>0.77400000000000002</v>
      </c>
      <c r="O473">
        <v>0.22600000000000001</v>
      </c>
      <c r="P473">
        <v>0.71799999999999997</v>
      </c>
      <c r="Q473">
        <v>0.28199999999999997</v>
      </c>
    </row>
    <row r="474" spans="1:17">
      <c r="A474">
        <v>3</v>
      </c>
      <c r="B474">
        <v>1</v>
      </c>
      <c r="C474">
        <v>0.01</v>
      </c>
      <c r="D474">
        <v>0.01</v>
      </c>
      <c r="E474">
        <v>0.12810524898970499</v>
      </c>
      <c r="F474">
        <v>0.383734053296032</v>
      </c>
      <c r="G474" s="103">
        <v>6.6225256982484904E-7</v>
      </c>
      <c r="H474">
        <v>14.0594217076279</v>
      </c>
      <c r="I474">
        <v>13.977454378790799</v>
      </c>
      <c r="J474">
        <v>1</v>
      </c>
      <c r="K474">
        <v>0.47599999999999998</v>
      </c>
      <c r="L474">
        <v>0.14199999999999999</v>
      </c>
      <c r="M474">
        <v>0.38100000000000001</v>
      </c>
      <c r="N474">
        <v>0.75900000000000001</v>
      </c>
      <c r="O474">
        <v>0.24099999999999999</v>
      </c>
      <c r="P474">
        <v>0.76900000000000002</v>
      </c>
      <c r="Q474">
        <v>0.23100000000000001</v>
      </c>
    </row>
    <row r="475" spans="1:17">
      <c r="A475">
        <v>4</v>
      </c>
      <c r="B475">
        <v>2.5</v>
      </c>
      <c r="C475">
        <v>0.01</v>
      </c>
      <c r="D475">
        <v>0.01</v>
      </c>
      <c r="E475">
        <v>0.68874231144392695</v>
      </c>
      <c r="F475">
        <v>-0.17360491024608199</v>
      </c>
      <c r="G475">
        <v>0.52356144520489001</v>
      </c>
      <c r="H475">
        <v>14.3536522727305</v>
      </c>
      <c r="I475">
        <v>14.3278543005851</v>
      </c>
      <c r="J475">
        <v>1</v>
      </c>
      <c r="K475">
        <v>0.67400000000000004</v>
      </c>
      <c r="L475">
        <v>0.30499999999999999</v>
      </c>
      <c r="M475">
        <v>2.1000000000000001E-2</v>
      </c>
      <c r="N475">
        <v>0.752</v>
      </c>
      <c r="O475">
        <v>0.248</v>
      </c>
      <c r="P475">
        <v>0.79500000000000004</v>
      </c>
      <c r="Q475">
        <v>0.20499999999999999</v>
      </c>
    </row>
    <row r="476" spans="1:17">
      <c r="A476">
        <v>5.5</v>
      </c>
      <c r="B476">
        <v>2.25</v>
      </c>
      <c r="C476">
        <v>0.01</v>
      </c>
      <c r="D476">
        <v>0.01</v>
      </c>
      <c r="E476">
        <v>0.72804888493613995</v>
      </c>
      <c r="F476">
        <v>-5.1326106729206601E-2</v>
      </c>
      <c r="G476">
        <v>0.99491906797927498</v>
      </c>
      <c r="H476">
        <v>14.431070321269599</v>
      </c>
      <c r="I476">
        <v>14.350813587639401</v>
      </c>
      <c r="J476">
        <v>1</v>
      </c>
      <c r="K476">
        <v>0.68300000000000005</v>
      </c>
      <c r="L476">
        <v>0.14399999999999999</v>
      </c>
      <c r="M476">
        <v>0.17299999999999999</v>
      </c>
      <c r="N476">
        <v>0.76600000000000001</v>
      </c>
      <c r="O476">
        <v>0.23400000000000001</v>
      </c>
      <c r="P476">
        <v>0.74399999999999999</v>
      </c>
      <c r="Q476">
        <v>0.25600000000000001</v>
      </c>
    </row>
    <row r="477" spans="1:17">
      <c r="A477">
        <v>5</v>
      </c>
      <c r="B477">
        <v>2</v>
      </c>
      <c r="C477">
        <v>0.01</v>
      </c>
      <c r="D477">
        <v>0.01</v>
      </c>
      <c r="E477">
        <v>0.47132605322723298</v>
      </c>
      <c r="F477">
        <v>-2.0796025288024302E-2</v>
      </c>
      <c r="G477">
        <v>1.38378870889404E-2</v>
      </c>
      <c r="H477">
        <v>14.0571790032999</v>
      </c>
      <c r="I477">
        <v>13.9298651349474</v>
      </c>
      <c r="J477">
        <v>1</v>
      </c>
      <c r="K477">
        <v>0.59599999999999997</v>
      </c>
      <c r="L477">
        <v>0.185</v>
      </c>
      <c r="M477">
        <v>0.22</v>
      </c>
      <c r="N477">
        <v>0.75900000000000001</v>
      </c>
      <c r="O477">
        <v>0.24099999999999999</v>
      </c>
      <c r="P477">
        <v>0.76900000000000002</v>
      </c>
      <c r="Q477">
        <v>0.23100000000000001</v>
      </c>
    </row>
    <row r="478" spans="1:17">
      <c r="A478">
        <v>4.5</v>
      </c>
      <c r="B478">
        <v>1.75</v>
      </c>
      <c r="C478">
        <v>0.01</v>
      </c>
      <c r="D478">
        <v>0.01</v>
      </c>
      <c r="E478">
        <v>0.43871740158141298</v>
      </c>
      <c r="F478">
        <v>7.5061465547518497E-2</v>
      </c>
      <c r="G478">
        <v>0.163214296073352</v>
      </c>
      <c r="H478">
        <v>13.9825540168711</v>
      </c>
      <c r="I478">
        <v>14.154116217020301</v>
      </c>
      <c r="J478">
        <v>1</v>
      </c>
      <c r="K478">
        <v>0.61</v>
      </c>
      <c r="L478">
        <v>0.159</v>
      </c>
      <c r="M478">
        <v>0.23100000000000001</v>
      </c>
      <c r="N478">
        <v>0.77400000000000002</v>
      </c>
      <c r="O478">
        <v>0.22600000000000001</v>
      </c>
      <c r="P478">
        <v>0.71799999999999997</v>
      </c>
      <c r="Q478">
        <v>0.28199999999999997</v>
      </c>
    </row>
    <row r="479" spans="1:17">
      <c r="A479">
        <v>6</v>
      </c>
      <c r="B479">
        <v>2.5</v>
      </c>
      <c r="C479">
        <v>0.01</v>
      </c>
      <c r="D479">
        <v>0.01</v>
      </c>
      <c r="E479">
        <v>0.68282107409162296</v>
      </c>
      <c r="F479">
        <v>-0.25418412800211798</v>
      </c>
      <c r="G479">
        <v>0.16078989667393701</v>
      </c>
      <c r="H479">
        <v>14.033213462411901</v>
      </c>
      <c r="I479">
        <v>14.0053630363347</v>
      </c>
      <c r="J479">
        <v>1</v>
      </c>
      <c r="K479">
        <v>0.627</v>
      </c>
      <c r="L479">
        <v>0.189</v>
      </c>
      <c r="M479">
        <v>0.183</v>
      </c>
      <c r="N479">
        <v>0.752</v>
      </c>
      <c r="O479">
        <v>0.248</v>
      </c>
      <c r="P479">
        <v>0.79500000000000004</v>
      </c>
      <c r="Q479">
        <v>0.20499999999999999</v>
      </c>
    </row>
    <row r="480" spans="1:17">
      <c r="A480">
        <v>4</v>
      </c>
      <c r="B480">
        <v>1.5</v>
      </c>
      <c r="C480">
        <v>0.01</v>
      </c>
      <c r="D480">
        <v>0.01</v>
      </c>
      <c r="E480">
        <v>0.28542631529322499</v>
      </c>
      <c r="F480">
        <v>0.18920650029319799</v>
      </c>
      <c r="G480" s="103">
        <v>1.8212054925919998E-14</v>
      </c>
      <c r="H480">
        <v>14.060229191100101</v>
      </c>
      <c r="I480">
        <v>13.8774319540042</v>
      </c>
      <c r="J480">
        <v>1</v>
      </c>
      <c r="K480">
        <v>0.55100000000000005</v>
      </c>
      <c r="L480">
        <v>0.17299999999999999</v>
      </c>
      <c r="M480">
        <v>0.27700000000000002</v>
      </c>
      <c r="N480">
        <v>0.752</v>
      </c>
      <c r="O480">
        <v>0.248</v>
      </c>
      <c r="P480">
        <v>0.79500000000000004</v>
      </c>
      <c r="Q480">
        <v>0.20499999999999999</v>
      </c>
    </row>
    <row r="481" spans="1:17">
      <c r="A481">
        <v>4.5</v>
      </c>
      <c r="B481">
        <v>2.25</v>
      </c>
      <c r="C481">
        <v>0.01</v>
      </c>
      <c r="D481">
        <v>0.01</v>
      </c>
      <c r="E481">
        <v>0.66655281026440505</v>
      </c>
      <c r="F481">
        <v>-9.7325215594460995E-4</v>
      </c>
      <c r="G481">
        <v>0.57076933082497405</v>
      </c>
      <c r="H481">
        <v>13.950217597483899</v>
      </c>
      <c r="I481">
        <v>14.6321948233134</v>
      </c>
      <c r="J481">
        <v>1</v>
      </c>
      <c r="K481">
        <v>0.70499999999999996</v>
      </c>
      <c r="L481">
        <v>0.215</v>
      </c>
      <c r="M481">
        <v>0.08</v>
      </c>
      <c r="N481">
        <v>0.76600000000000001</v>
      </c>
      <c r="O481">
        <v>0.23400000000000001</v>
      </c>
      <c r="P481">
        <v>0.74399999999999999</v>
      </c>
      <c r="Q481">
        <v>0.25600000000000001</v>
      </c>
    </row>
    <row r="482" spans="1:17">
      <c r="A482">
        <v>5</v>
      </c>
      <c r="B482">
        <v>3</v>
      </c>
      <c r="C482">
        <v>0.01</v>
      </c>
      <c r="D482">
        <v>0.01</v>
      </c>
      <c r="E482">
        <v>0.83802786244030503</v>
      </c>
      <c r="F482">
        <v>-6.9163560984921201E-3</v>
      </c>
      <c r="G482">
        <v>0.68042167340083404</v>
      </c>
      <c r="H482">
        <v>14.079524973023601</v>
      </c>
      <c r="I482">
        <v>14.477962699764101</v>
      </c>
      <c r="J482">
        <v>1</v>
      </c>
      <c r="K482">
        <v>0.69699999999999995</v>
      </c>
      <c r="L482">
        <v>0.27500000000000002</v>
      </c>
      <c r="M482">
        <v>2.8000000000000001E-2</v>
      </c>
      <c r="N482">
        <v>0.752</v>
      </c>
      <c r="O482">
        <v>0.248</v>
      </c>
      <c r="P482">
        <v>0.79500000000000004</v>
      </c>
      <c r="Q482">
        <v>0.20499999999999999</v>
      </c>
    </row>
    <row r="483" spans="1:17">
      <c r="A483">
        <v>4.5</v>
      </c>
      <c r="B483">
        <v>2.75</v>
      </c>
      <c r="C483">
        <v>0.01</v>
      </c>
      <c r="D483">
        <v>0.01</v>
      </c>
      <c r="E483">
        <v>0.69718094085744498</v>
      </c>
      <c r="F483">
        <v>0.18499294270245101</v>
      </c>
      <c r="G483">
        <v>0.65700213977746103</v>
      </c>
      <c r="H483">
        <v>14.1731105412037</v>
      </c>
      <c r="I483">
        <v>14.380953192258501</v>
      </c>
      <c r="J483">
        <v>1</v>
      </c>
      <c r="K483">
        <v>0.69699999999999995</v>
      </c>
      <c r="L483">
        <v>0.27800000000000002</v>
      </c>
      <c r="M483">
        <v>2.5000000000000001E-2</v>
      </c>
      <c r="N483">
        <v>0.77400000000000002</v>
      </c>
      <c r="O483">
        <v>0.22600000000000001</v>
      </c>
      <c r="P483">
        <v>0.71799999999999997</v>
      </c>
      <c r="Q483">
        <v>0.28199999999999997</v>
      </c>
    </row>
    <row r="484" spans="1:17">
      <c r="A484">
        <v>5</v>
      </c>
      <c r="B484">
        <v>2.5</v>
      </c>
      <c r="C484">
        <v>0.01</v>
      </c>
      <c r="D484">
        <v>0.01</v>
      </c>
      <c r="E484">
        <v>0.67269717885551905</v>
      </c>
      <c r="F484">
        <v>0.220455691500104</v>
      </c>
      <c r="G484">
        <v>0.84284078456377698</v>
      </c>
      <c r="H484">
        <v>13.975432541870701</v>
      </c>
      <c r="I484">
        <v>13.793413130405201</v>
      </c>
      <c r="J484">
        <v>1</v>
      </c>
      <c r="K484">
        <v>0.70299999999999996</v>
      </c>
      <c r="L484">
        <v>0.215</v>
      </c>
      <c r="M484">
        <v>8.2000000000000003E-2</v>
      </c>
      <c r="N484">
        <v>0.75900000000000001</v>
      </c>
      <c r="O484">
        <v>0.24099999999999999</v>
      </c>
      <c r="P484">
        <v>0.76900000000000002</v>
      </c>
      <c r="Q484">
        <v>0.23100000000000001</v>
      </c>
    </row>
    <row r="485" spans="1:17">
      <c r="A485">
        <v>6</v>
      </c>
      <c r="B485">
        <v>3</v>
      </c>
      <c r="C485">
        <v>0.01</v>
      </c>
      <c r="D485">
        <v>0.01</v>
      </c>
      <c r="E485">
        <v>1.5394887684478199E-2</v>
      </c>
      <c r="F485">
        <v>1.1349654994126901</v>
      </c>
      <c r="G485">
        <v>0.83359448527311297</v>
      </c>
      <c r="H485">
        <v>14.047185860193</v>
      </c>
      <c r="I485">
        <v>14.2207801210279</v>
      </c>
      <c r="J485">
        <v>1</v>
      </c>
      <c r="K485">
        <v>0.54600000000000004</v>
      </c>
      <c r="L485">
        <v>0.34899999999999998</v>
      </c>
      <c r="M485">
        <v>0.104</v>
      </c>
      <c r="N485">
        <v>0.75900000000000001</v>
      </c>
      <c r="O485">
        <v>0.24099999999999999</v>
      </c>
      <c r="P485">
        <v>0.76900000000000002</v>
      </c>
      <c r="Q485">
        <v>0.23100000000000001</v>
      </c>
    </row>
    <row r="486" spans="1:17">
      <c r="A486">
        <v>6</v>
      </c>
      <c r="B486">
        <v>3.5</v>
      </c>
      <c r="C486">
        <v>0.01</v>
      </c>
      <c r="D486">
        <v>0.01</v>
      </c>
      <c r="E486">
        <v>0.90425508581562197</v>
      </c>
      <c r="F486">
        <v>0.23499877092381599</v>
      </c>
      <c r="G486">
        <v>0.53340035551383602</v>
      </c>
      <c r="H486">
        <v>14.100206139787099</v>
      </c>
      <c r="I486">
        <v>14.670620622034001</v>
      </c>
      <c r="J486">
        <v>1</v>
      </c>
      <c r="K486">
        <v>0.7</v>
      </c>
      <c r="L486">
        <v>0.26500000000000001</v>
      </c>
      <c r="M486">
        <v>3.5000000000000003E-2</v>
      </c>
      <c r="N486">
        <v>0.75900000000000001</v>
      </c>
      <c r="O486">
        <v>0.24099999999999999</v>
      </c>
      <c r="P486">
        <v>0.76900000000000002</v>
      </c>
      <c r="Q486">
        <v>0.23100000000000001</v>
      </c>
    </row>
    <row r="487" spans="1:17">
      <c r="A487">
        <v>5.5</v>
      </c>
      <c r="B487">
        <v>2.75</v>
      </c>
      <c r="C487">
        <v>0.01</v>
      </c>
      <c r="D487">
        <v>0.01</v>
      </c>
      <c r="E487">
        <v>0.23776128210762901</v>
      </c>
      <c r="F487">
        <v>1.18498890383343</v>
      </c>
      <c r="G487">
        <v>0.92299703207819295</v>
      </c>
      <c r="H487">
        <v>13.952024437743701</v>
      </c>
      <c r="I487">
        <v>14.2454423254198</v>
      </c>
      <c r="J487">
        <v>1</v>
      </c>
      <c r="K487">
        <v>0.63</v>
      </c>
      <c r="L487">
        <v>0.27300000000000002</v>
      </c>
      <c r="M487">
        <v>9.7000000000000003E-2</v>
      </c>
      <c r="N487">
        <v>0.76600000000000001</v>
      </c>
      <c r="O487">
        <v>0.23400000000000001</v>
      </c>
      <c r="P487">
        <v>0.74399999999999999</v>
      </c>
      <c r="Q487">
        <v>0.25600000000000001</v>
      </c>
    </row>
    <row r="488" spans="1:17">
      <c r="A488">
        <v>5.5</v>
      </c>
      <c r="B488">
        <v>3.25</v>
      </c>
      <c r="C488">
        <v>0.01</v>
      </c>
      <c r="D488">
        <v>0.01</v>
      </c>
      <c r="E488">
        <v>0.83494510251979903</v>
      </c>
      <c r="F488">
        <v>0.55178934077768105</v>
      </c>
      <c r="G488">
        <v>1.06593759060826</v>
      </c>
      <c r="H488">
        <v>13.929313494289699</v>
      </c>
      <c r="I488">
        <v>14.4908898353564</v>
      </c>
      <c r="J488">
        <v>1</v>
      </c>
      <c r="K488">
        <v>0.72599999999999998</v>
      </c>
      <c r="L488">
        <v>0.24399999999999999</v>
      </c>
      <c r="M488">
        <v>3.1E-2</v>
      </c>
      <c r="N488">
        <v>0.76600000000000001</v>
      </c>
      <c r="O488">
        <v>0.23400000000000001</v>
      </c>
      <c r="P488">
        <v>0.74399999999999999</v>
      </c>
      <c r="Q488">
        <v>0.25600000000000001</v>
      </c>
    </row>
    <row r="489" spans="1:17">
      <c r="A489">
        <v>2</v>
      </c>
      <c r="B489">
        <v>1</v>
      </c>
      <c r="C489">
        <v>0.01</v>
      </c>
      <c r="D489">
        <v>0.01</v>
      </c>
      <c r="E489">
        <v>0.20846808783861701</v>
      </c>
      <c r="F489">
        <v>0.18143223057240701</v>
      </c>
      <c r="G489">
        <v>0.44065915066813499</v>
      </c>
      <c r="H489">
        <v>14.136678100257701</v>
      </c>
      <c r="I489">
        <v>13.8693394076607</v>
      </c>
      <c r="J489">
        <v>1</v>
      </c>
      <c r="K489">
        <v>0.67300000000000004</v>
      </c>
      <c r="L489">
        <v>0.23599999999999999</v>
      </c>
      <c r="M489">
        <v>9.0999999999999998E-2</v>
      </c>
      <c r="N489">
        <v>0.752</v>
      </c>
      <c r="O489">
        <v>0.248</v>
      </c>
      <c r="P489">
        <v>0.79500000000000004</v>
      </c>
      <c r="Q489">
        <v>0.20499999999999999</v>
      </c>
    </row>
    <row r="490" spans="1:17">
      <c r="A490">
        <v>2</v>
      </c>
      <c r="B490">
        <v>1.5</v>
      </c>
      <c r="C490">
        <v>0.01</v>
      </c>
      <c r="D490">
        <v>0.01</v>
      </c>
      <c r="E490">
        <v>0.44256373258873699</v>
      </c>
      <c r="F490">
        <v>-9.3304074724160802E-2</v>
      </c>
      <c r="G490">
        <v>1.04277414507513</v>
      </c>
      <c r="H490">
        <v>14.403126218018199</v>
      </c>
      <c r="I490">
        <v>14.519654543294701</v>
      </c>
      <c r="J490">
        <v>1</v>
      </c>
      <c r="K490">
        <v>0.66500000000000004</v>
      </c>
      <c r="L490">
        <v>0.33100000000000002</v>
      </c>
      <c r="M490">
        <v>4.0000000000000001E-3</v>
      </c>
      <c r="N490">
        <v>0.76600000000000001</v>
      </c>
      <c r="O490">
        <v>0.23400000000000001</v>
      </c>
      <c r="P490">
        <v>0.74399999999999999</v>
      </c>
      <c r="Q490">
        <v>0.25600000000000001</v>
      </c>
    </row>
    <row r="491" spans="1:17">
      <c r="A491">
        <v>2</v>
      </c>
      <c r="B491">
        <v>0.5</v>
      </c>
      <c r="C491">
        <v>0.01</v>
      </c>
      <c r="D491">
        <v>0.01</v>
      </c>
      <c r="E491">
        <v>8.1379891441390698E-2</v>
      </c>
      <c r="F491">
        <v>5.3047954457316498E-2</v>
      </c>
      <c r="G491">
        <v>0.65452146844232595</v>
      </c>
      <c r="H491">
        <v>16.071391821466399</v>
      </c>
      <c r="I491">
        <v>15.732899061692301</v>
      </c>
      <c r="J491">
        <v>1</v>
      </c>
      <c r="K491">
        <v>0.29299999999999998</v>
      </c>
      <c r="L491">
        <v>6.9000000000000006E-2</v>
      </c>
      <c r="M491">
        <v>0.63700000000000001</v>
      </c>
      <c r="N491">
        <v>0.76600000000000001</v>
      </c>
      <c r="O491">
        <v>0.23400000000000001</v>
      </c>
      <c r="P491">
        <v>0.74399999999999999</v>
      </c>
      <c r="Q491">
        <v>0.25600000000000001</v>
      </c>
    </row>
    <row r="492" spans="1:17">
      <c r="A492">
        <v>2.5</v>
      </c>
      <c r="B492">
        <v>1.25</v>
      </c>
      <c r="C492">
        <v>0.01</v>
      </c>
      <c r="D492">
        <v>0.01</v>
      </c>
      <c r="E492">
        <v>0.305087955146226</v>
      </c>
      <c r="F492">
        <v>-6.0553525319039E-2</v>
      </c>
      <c r="G492">
        <v>0.25367898106761799</v>
      </c>
      <c r="H492">
        <v>14.1411387888046</v>
      </c>
      <c r="I492">
        <v>13.9991305180205</v>
      </c>
      <c r="J492">
        <v>1</v>
      </c>
      <c r="K492">
        <v>0.65100000000000002</v>
      </c>
      <c r="L492">
        <v>0.25900000000000001</v>
      </c>
      <c r="M492">
        <v>0.09</v>
      </c>
      <c r="N492">
        <v>0.73</v>
      </c>
      <c r="O492">
        <v>0.27</v>
      </c>
      <c r="P492">
        <v>0.872</v>
      </c>
      <c r="Q492">
        <v>0.128</v>
      </c>
    </row>
    <row r="493" spans="1:17">
      <c r="A493">
        <v>4</v>
      </c>
      <c r="B493">
        <v>2</v>
      </c>
      <c r="C493">
        <v>0.01</v>
      </c>
      <c r="D493">
        <v>0.01</v>
      </c>
      <c r="E493">
        <v>0.59427958791103297</v>
      </c>
      <c r="F493">
        <v>-1.2292829218039699E-3</v>
      </c>
      <c r="G493">
        <v>0.85245809294870001</v>
      </c>
      <c r="H493">
        <v>13.928316702287701</v>
      </c>
      <c r="I493">
        <v>13.9875596364807</v>
      </c>
      <c r="J493">
        <v>1</v>
      </c>
      <c r="K493">
        <v>0.70599999999999996</v>
      </c>
      <c r="L493">
        <v>0.214</v>
      </c>
      <c r="M493">
        <v>0.08</v>
      </c>
      <c r="N493">
        <v>0.752</v>
      </c>
      <c r="O493">
        <v>0.248</v>
      </c>
      <c r="P493">
        <v>0.79500000000000004</v>
      </c>
      <c r="Q493">
        <v>0.20499999999999999</v>
      </c>
    </row>
    <row r="494" spans="1:17">
      <c r="A494">
        <v>3</v>
      </c>
      <c r="B494">
        <v>1.5</v>
      </c>
      <c r="C494">
        <v>0.01</v>
      </c>
      <c r="D494">
        <v>0.01</v>
      </c>
      <c r="E494">
        <v>0.38648333756065001</v>
      </c>
      <c r="F494">
        <v>0.20181080745267699</v>
      </c>
      <c r="G494">
        <v>0.88240944729363102</v>
      </c>
      <c r="H494">
        <v>13.9523190011225</v>
      </c>
      <c r="I494">
        <v>13.901842222193499</v>
      </c>
      <c r="J494">
        <v>1</v>
      </c>
      <c r="K494">
        <v>0.70299999999999996</v>
      </c>
      <c r="L494">
        <v>0.21299999999999999</v>
      </c>
      <c r="M494">
        <v>8.3000000000000004E-2</v>
      </c>
      <c r="N494">
        <v>0.75900000000000001</v>
      </c>
      <c r="O494">
        <v>0.24099999999999999</v>
      </c>
      <c r="P494">
        <v>0.76900000000000002</v>
      </c>
      <c r="Q494">
        <v>0.23100000000000001</v>
      </c>
    </row>
    <row r="495" spans="1:17">
      <c r="A495">
        <v>3</v>
      </c>
      <c r="B495">
        <v>2</v>
      </c>
      <c r="C495">
        <v>0.01</v>
      </c>
      <c r="D495">
        <v>0.01</v>
      </c>
      <c r="E495">
        <v>0.57151953624467899</v>
      </c>
      <c r="F495">
        <v>-8.9443089042363699E-2</v>
      </c>
      <c r="G495">
        <v>0.56353609062068299</v>
      </c>
      <c r="H495">
        <v>14.473640039897001</v>
      </c>
      <c r="I495">
        <v>14.5914555124914</v>
      </c>
      <c r="J495">
        <v>1</v>
      </c>
      <c r="K495">
        <v>0.68100000000000005</v>
      </c>
      <c r="L495">
        <v>0.307</v>
      </c>
      <c r="M495">
        <v>1.2E-2</v>
      </c>
      <c r="N495">
        <v>0.78100000000000003</v>
      </c>
      <c r="O495">
        <v>0.219</v>
      </c>
      <c r="P495">
        <v>0.69199999999999995</v>
      </c>
      <c r="Q495">
        <v>0.308</v>
      </c>
    </row>
    <row r="496" spans="1:17">
      <c r="A496">
        <v>3.5</v>
      </c>
      <c r="B496">
        <v>1.25</v>
      </c>
      <c r="C496">
        <v>0.01</v>
      </c>
      <c r="D496">
        <v>0.01</v>
      </c>
      <c r="E496">
        <v>0.35913511305799301</v>
      </c>
      <c r="F496">
        <v>-4.4397487349257499E-3</v>
      </c>
      <c r="G496">
        <v>0.65548653125463197</v>
      </c>
      <c r="H496">
        <v>14.397968092223399</v>
      </c>
      <c r="I496">
        <v>14.3475759592037</v>
      </c>
      <c r="J496">
        <v>1</v>
      </c>
      <c r="K496">
        <v>0.60099999999999998</v>
      </c>
      <c r="L496">
        <v>0.12</v>
      </c>
      <c r="M496">
        <v>0.27900000000000003</v>
      </c>
      <c r="N496">
        <v>0.78100000000000003</v>
      </c>
      <c r="O496">
        <v>0.219</v>
      </c>
      <c r="P496">
        <v>0.69199999999999995</v>
      </c>
      <c r="Q496">
        <v>0.308</v>
      </c>
    </row>
    <row r="497" spans="1:17">
      <c r="A497">
        <v>2.5</v>
      </c>
      <c r="B497">
        <v>0.75</v>
      </c>
      <c r="C497">
        <v>0.01</v>
      </c>
      <c r="D497">
        <v>0.01</v>
      </c>
      <c r="E497">
        <v>5.7394943320654902E-2</v>
      </c>
      <c r="F497">
        <v>0.429071545679372</v>
      </c>
      <c r="G497">
        <v>2.4808353886238301E-4</v>
      </c>
      <c r="H497">
        <v>14.121627937378999</v>
      </c>
      <c r="I497">
        <v>14.0722219965024</v>
      </c>
      <c r="J497">
        <v>1</v>
      </c>
      <c r="K497">
        <v>0.39900000000000002</v>
      </c>
      <c r="L497">
        <v>0.12</v>
      </c>
      <c r="M497">
        <v>0.48099999999999998</v>
      </c>
      <c r="N497">
        <v>0.75900000000000001</v>
      </c>
      <c r="O497">
        <v>0.24099999999999999</v>
      </c>
      <c r="P497">
        <v>0.76900000000000002</v>
      </c>
      <c r="Q497">
        <v>0.23100000000000001</v>
      </c>
    </row>
    <row r="498" spans="1:17">
      <c r="A498">
        <v>4</v>
      </c>
      <c r="B498">
        <v>1.5</v>
      </c>
      <c r="C498">
        <v>0.01</v>
      </c>
      <c r="D498">
        <v>0.01</v>
      </c>
      <c r="E498">
        <v>0.39229845430545701</v>
      </c>
      <c r="F498">
        <v>-1.9077660490750301E-2</v>
      </c>
      <c r="G498">
        <v>0.655248506901422</v>
      </c>
      <c r="H498">
        <v>14.329755050669201</v>
      </c>
      <c r="I498">
        <v>14.0884104357916</v>
      </c>
      <c r="J498">
        <v>1</v>
      </c>
      <c r="K498">
        <v>0.59499999999999997</v>
      </c>
      <c r="L498">
        <v>0.14899999999999999</v>
      </c>
      <c r="M498">
        <v>0.25600000000000001</v>
      </c>
      <c r="N498">
        <v>0.75900000000000001</v>
      </c>
      <c r="O498">
        <v>0.24099999999999999</v>
      </c>
      <c r="P498">
        <v>0.76900000000000002</v>
      </c>
      <c r="Q498">
        <v>0.23100000000000001</v>
      </c>
    </row>
    <row r="499" spans="1:17">
      <c r="A499">
        <v>3.5</v>
      </c>
      <c r="B499">
        <v>1.75</v>
      </c>
      <c r="C499">
        <v>0.01</v>
      </c>
      <c r="D499">
        <v>0.01</v>
      </c>
      <c r="E499">
        <v>0.46196843646960101</v>
      </c>
      <c r="F499">
        <v>0.235880463848992</v>
      </c>
      <c r="G499">
        <v>0.87237919290338894</v>
      </c>
      <c r="H499">
        <v>13.852431438669001</v>
      </c>
      <c r="I499">
        <v>14.2443893854461</v>
      </c>
      <c r="J499">
        <v>1</v>
      </c>
      <c r="K499">
        <v>0.70899999999999996</v>
      </c>
      <c r="L499">
        <v>0.20899999999999999</v>
      </c>
      <c r="M499">
        <v>8.2000000000000003E-2</v>
      </c>
      <c r="N499">
        <v>0.75900000000000001</v>
      </c>
      <c r="O499">
        <v>0.24099999999999999</v>
      </c>
      <c r="P499">
        <v>0.76900000000000002</v>
      </c>
      <c r="Q499">
        <v>0.23100000000000001</v>
      </c>
    </row>
    <row r="500" spans="1:17">
      <c r="A500">
        <v>3</v>
      </c>
      <c r="B500">
        <v>1</v>
      </c>
      <c r="C500">
        <v>0.01</v>
      </c>
      <c r="D500">
        <v>0.01</v>
      </c>
      <c r="E500">
        <v>0.133382036060853</v>
      </c>
      <c r="F500">
        <v>0.32290138805350599</v>
      </c>
      <c r="G500">
        <v>1.9429265737909299E-4</v>
      </c>
      <c r="H500">
        <v>14.0856051000509</v>
      </c>
      <c r="I500">
        <v>13.886768799641001</v>
      </c>
      <c r="J500">
        <v>1</v>
      </c>
      <c r="K500">
        <v>0.47</v>
      </c>
      <c r="L500">
        <v>0.14599999999999999</v>
      </c>
      <c r="M500">
        <v>0.38400000000000001</v>
      </c>
      <c r="N500">
        <v>0.752</v>
      </c>
      <c r="O500">
        <v>0.248</v>
      </c>
      <c r="P500">
        <v>0.79500000000000004</v>
      </c>
      <c r="Q500">
        <v>0.20499999999999999</v>
      </c>
    </row>
    <row r="501" spans="1:17">
      <c r="A501">
        <v>5</v>
      </c>
      <c r="B501">
        <v>2.5</v>
      </c>
      <c r="C501">
        <v>0.01</v>
      </c>
      <c r="D501">
        <v>0.01</v>
      </c>
      <c r="E501">
        <v>0.75491050463870901</v>
      </c>
      <c r="F501">
        <v>-8.1144794501559394E-3</v>
      </c>
      <c r="G501">
        <v>0.56051967199411801</v>
      </c>
      <c r="H501">
        <v>13.919676448434499</v>
      </c>
      <c r="I501">
        <v>14.707452041203201</v>
      </c>
      <c r="J501">
        <v>1</v>
      </c>
      <c r="K501">
        <v>0.70899999999999996</v>
      </c>
      <c r="L501">
        <v>0.21199999999999999</v>
      </c>
      <c r="M501">
        <v>7.9000000000000001E-2</v>
      </c>
      <c r="N501">
        <v>0.76600000000000001</v>
      </c>
      <c r="O501">
        <v>0.23400000000000001</v>
      </c>
      <c r="P501">
        <v>0.74399999999999999</v>
      </c>
      <c r="Q501">
        <v>0.25600000000000001</v>
      </c>
    </row>
    <row r="502" spans="1:17">
      <c r="A502">
        <v>2.5</v>
      </c>
      <c r="B502">
        <v>1.75</v>
      </c>
      <c r="C502">
        <v>0.01</v>
      </c>
      <c r="D502">
        <v>0.01</v>
      </c>
      <c r="E502">
        <v>2.5810601219305802E-2</v>
      </c>
      <c r="F502">
        <v>0.34499798902810402</v>
      </c>
      <c r="G502">
        <v>0.58387126205114903</v>
      </c>
      <c r="H502">
        <v>14.683431071269901</v>
      </c>
      <c r="I502">
        <v>15.1641795628752</v>
      </c>
      <c r="J502">
        <v>1</v>
      </c>
      <c r="K502">
        <v>0.57299999999999995</v>
      </c>
      <c r="L502">
        <v>0.41699999999999998</v>
      </c>
      <c r="M502">
        <v>0.01</v>
      </c>
      <c r="N502">
        <v>0.745</v>
      </c>
      <c r="O502">
        <v>0.255</v>
      </c>
      <c r="P502">
        <v>0.82099999999999995</v>
      </c>
      <c r="Q502">
        <v>0.17899999999999999</v>
      </c>
    </row>
    <row r="503" spans="1:17">
      <c r="A503">
        <v>5</v>
      </c>
      <c r="B503">
        <v>2</v>
      </c>
      <c r="C503">
        <v>0.01</v>
      </c>
      <c r="D503">
        <v>0.01</v>
      </c>
      <c r="E503">
        <v>0.609041335190321</v>
      </c>
      <c r="F503">
        <v>-4.2814159827764202E-2</v>
      </c>
      <c r="G503">
        <v>0.80157743750896404</v>
      </c>
      <c r="H503">
        <v>14.1525843748417</v>
      </c>
      <c r="I503">
        <v>14.139456732474301</v>
      </c>
      <c r="J503">
        <v>1</v>
      </c>
      <c r="K503">
        <v>0.65900000000000003</v>
      </c>
      <c r="L503">
        <v>0.14699999999999999</v>
      </c>
      <c r="M503">
        <v>0.19400000000000001</v>
      </c>
      <c r="N503">
        <v>0.77400000000000002</v>
      </c>
      <c r="O503">
        <v>0.22600000000000001</v>
      </c>
      <c r="P503">
        <v>0.71799999999999997</v>
      </c>
      <c r="Q503">
        <v>0.28199999999999997</v>
      </c>
    </row>
    <row r="504" spans="1:17">
      <c r="A504">
        <v>3.5</v>
      </c>
      <c r="B504">
        <v>2.25</v>
      </c>
      <c r="C504">
        <v>0.01</v>
      </c>
      <c r="D504">
        <v>0.01</v>
      </c>
      <c r="E504">
        <v>0.69317734029084099</v>
      </c>
      <c r="F504">
        <v>-0.19084466915833101</v>
      </c>
      <c r="G504">
        <v>1.1028699574459</v>
      </c>
      <c r="H504">
        <v>13.9981250705347</v>
      </c>
      <c r="I504">
        <v>14.854497192198099</v>
      </c>
      <c r="J504">
        <v>1</v>
      </c>
      <c r="K504">
        <v>0.68799999999999994</v>
      </c>
      <c r="L504">
        <v>0.29599999999999999</v>
      </c>
      <c r="M504">
        <v>1.6E-2</v>
      </c>
      <c r="N504">
        <v>0.73699999999999999</v>
      </c>
      <c r="O504">
        <v>0.26300000000000001</v>
      </c>
      <c r="P504">
        <v>0.84599999999999997</v>
      </c>
      <c r="Q504">
        <v>0.154</v>
      </c>
    </row>
    <row r="505" spans="1:17">
      <c r="A505">
        <v>5.5</v>
      </c>
      <c r="B505">
        <v>3.25</v>
      </c>
      <c r="C505">
        <v>0.01</v>
      </c>
      <c r="D505">
        <v>0.01</v>
      </c>
      <c r="E505">
        <v>0.83625235743604998</v>
      </c>
      <c r="F505">
        <v>0.111366606983795</v>
      </c>
      <c r="G505">
        <v>0.52363666409699205</v>
      </c>
      <c r="H505">
        <v>14.2519109190418</v>
      </c>
      <c r="I505">
        <v>14.2219800995128</v>
      </c>
      <c r="J505">
        <v>1</v>
      </c>
      <c r="K505">
        <v>0.69099999999999995</v>
      </c>
      <c r="L505">
        <v>0.27700000000000002</v>
      </c>
      <c r="M505">
        <v>3.2000000000000001E-2</v>
      </c>
      <c r="N505">
        <v>0.75900000000000001</v>
      </c>
      <c r="O505">
        <v>0.24099999999999999</v>
      </c>
      <c r="P505">
        <v>0.76900000000000002</v>
      </c>
      <c r="Q505">
        <v>0.23100000000000001</v>
      </c>
    </row>
    <row r="506" spans="1:17">
      <c r="A506">
        <v>4.5</v>
      </c>
      <c r="B506">
        <v>1.75</v>
      </c>
      <c r="C506">
        <v>0.01</v>
      </c>
      <c r="D506">
        <v>0.01</v>
      </c>
      <c r="E506">
        <v>0.43095641203542601</v>
      </c>
      <c r="F506">
        <v>-8.0407105567018203E-2</v>
      </c>
      <c r="G506">
        <v>2.0127384791662799E-2</v>
      </c>
      <c r="H506">
        <v>14.0250023960067</v>
      </c>
      <c r="I506">
        <v>14.0244400939158</v>
      </c>
      <c r="J506">
        <v>1</v>
      </c>
      <c r="K506">
        <v>0.58799999999999997</v>
      </c>
      <c r="L506">
        <v>0.17399999999999999</v>
      </c>
      <c r="M506">
        <v>0.23799999999999999</v>
      </c>
      <c r="N506">
        <v>0.75900000000000001</v>
      </c>
      <c r="O506">
        <v>0.24099999999999999</v>
      </c>
      <c r="P506">
        <v>0.76900000000000002</v>
      </c>
      <c r="Q506">
        <v>0.23100000000000001</v>
      </c>
    </row>
    <row r="507" spans="1:17">
      <c r="A507">
        <v>4.5</v>
      </c>
      <c r="B507">
        <v>2.75</v>
      </c>
      <c r="C507">
        <v>0.01</v>
      </c>
      <c r="D507">
        <v>0.01</v>
      </c>
      <c r="E507">
        <v>0.65482146520144902</v>
      </c>
      <c r="F507">
        <v>0.15702173292561999</v>
      </c>
      <c r="G507">
        <v>0.55324570365707104</v>
      </c>
      <c r="H507">
        <v>14.337264236257999</v>
      </c>
      <c r="I507">
        <v>14.194709317772601</v>
      </c>
      <c r="J507">
        <v>1</v>
      </c>
      <c r="K507">
        <v>0.68400000000000005</v>
      </c>
      <c r="L507">
        <v>0.28999999999999998</v>
      </c>
      <c r="M507">
        <v>2.5999999999999999E-2</v>
      </c>
      <c r="N507">
        <v>0.752</v>
      </c>
      <c r="O507">
        <v>0.248</v>
      </c>
      <c r="P507">
        <v>0.79500000000000004</v>
      </c>
      <c r="Q507">
        <v>0.20499999999999999</v>
      </c>
    </row>
    <row r="508" spans="1:17">
      <c r="A508">
        <v>4.5</v>
      </c>
      <c r="B508">
        <v>2.25</v>
      </c>
      <c r="C508">
        <v>0.01</v>
      </c>
      <c r="D508">
        <v>0.01</v>
      </c>
      <c r="E508">
        <v>0.420897286382166</v>
      </c>
      <c r="F508">
        <v>0.74499961018563898</v>
      </c>
      <c r="G508">
        <v>0.85397651597513302</v>
      </c>
      <c r="H508">
        <v>13.957826848824901</v>
      </c>
      <c r="I508">
        <v>13.9918404490976</v>
      </c>
      <c r="J508">
        <v>1</v>
      </c>
      <c r="K508">
        <v>0.69</v>
      </c>
      <c r="L508">
        <v>0.222</v>
      </c>
      <c r="M508">
        <v>8.7999999999999995E-2</v>
      </c>
      <c r="N508">
        <v>0.77400000000000002</v>
      </c>
      <c r="O508">
        <v>0.22600000000000001</v>
      </c>
      <c r="P508">
        <v>0.71799999999999997</v>
      </c>
      <c r="Q508">
        <v>0.28199999999999997</v>
      </c>
    </row>
    <row r="509" spans="1:17">
      <c r="A509">
        <v>5.5</v>
      </c>
      <c r="B509">
        <v>2.75</v>
      </c>
      <c r="C509">
        <v>0.01</v>
      </c>
      <c r="D509">
        <v>0.01</v>
      </c>
      <c r="E509">
        <v>0.73208640865753005</v>
      </c>
      <c r="F509">
        <v>0.11409626597990399</v>
      </c>
      <c r="G509">
        <v>0.86542578062840403</v>
      </c>
      <c r="H509">
        <v>13.9673386055991</v>
      </c>
      <c r="I509">
        <v>13.8623608685654</v>
      </c>
      <c r="J509">
        <v>1</v>
      </c>
      <c r="K509">
        <v>0.69</v>
      </c>
      <c r="L509">
        <v>0.22600000000000001</v>
      </c>
      <c r="M509">
        <v>8.4000000000000005E-2</v>
      </c>
      <c r="N509">
        <v>0.745</v>
      </c>
      <c r="O509">
        <v>0.255</v>
      </c>
      <c r="P509">
        <v>0.82099999999999995</v>
      </c>
      <c r="Q509">
        <v>0.17899999999999999</v>
      </c>
    </row>
    <row r="510" spans="1:17">
      <c r="A510">
        <v>4</v>
      </c>
      <c r="B510">
        <v>2.5</v>
      </c>
      <c r="C510">
        <v>0.01</v>
      </c>
      <c r="D510">
        <v>0.01</v>
      </c>
      <c r="E510">
        <v>0.70693326044343796</v>
      </c>
      <c r="F510">
        <v>0.15267131255010299</v>
      </c>
      <c r="G510">
        <v>0.96274153573254395</v>
      </c>
      <c r="H510">
        <v>14.014277131830299</v>
      </c>
      <c r="I510">
        <v>14.2070770050265</v>
      </c>
      <c r="J510">
        <v>1</v>
      </c>
      <c r="K510">
        <v>0.71399999999999997</v>
      </c>
      <c r="L510">
        <v>0.26600000000000001</v>
      </c>
      <c r="M510">
        <v>0.02</v>
      </c>
      <c r="N510">
        <v>0.76600000000000001</v>
      </c>
      <c r="O510">
        <v>0.23400000000000001</v>
      </c>
      <c r="P510">
        <v>0.74399999999999999</v>
      </c>
      <c r="Q510">
        <v>0.25600000000000001</v>
      </c>
    </row>
    <row r="511" spans="1:17">
      <c r="A511">
        <v>5.5</v>
      </c>
      <c r="B511">
        <v>2.25</v>
      </c>
      <c r="C511">
        <v>0.01</v>
      </c>
      <c r="D511">
        <v>0.01</v>
      </c>
      <c r="E511">
        <v>0.56485372218727103</v>
      </c>
      <c r="F511">
        <v>7.2604742748625994E-2</v>
      </c>
      <c r="G511">
        <v>0.14376302870528301</v>
      </c>
      <c r="H511">
        <v>13.9658378052758</v>
      </c>
      <c r="I511">
        <v>14.2084565046096</v>
      </c>
      <c r="J511">
        <v>1</v>
      </c>
      <c r="K511">
        <v>0.627</v>
      </c>
      <c r="L511">
        <v>0.17699999999999999</v>
      </c>
      <c r="M511">
        <v>0.19700000000000001</v>
      </c>
      <c r="N511">
        <v>0.76600000000000001</v>
      </c>
      <c r="O511">
        <v>0.23400000000000001</v>
      </c>
      <c r="P511">
        <v>0.74399999999999999</v>
      </c>
      <c r="Q511">
        <v>0.25600000000000001</v>
      </c>
    </row>
    <row r="512" spans="1:17">
      <c r="A512">
        <v>5</v>
      </c>
      <c r="B512">
        <v>3</v>
      </c>
      <c r="C512">
        <v>0.01</v>
      </c>
      <c r="D512">
        <v>0.01</v>
      </c>
      <c r="E512">
        <v>0.82785783133204405</v>
      </c>
      <c r="F512">
        <v>-7.8413132904707694E-2</v>
      </c>
      <c r="G512">
        <v>0.53368043725145797</v>
      </c>
      <c r="H512">
        <v>14.268272753489899</v>
      </c>
      <c r="I512">
        <v>14.253916310974001</v>
      </c>
      <c r="J512">
        <v>1</v>
      </c>
      <c r="K512">
        <v>0.68799999999999994</v>
      </c>
      <c r="L512">
        <v>0.28399999999999997</v>
      </c>
      <c r="M512">
        <v>2.8000000000000001E-2</v>
      </c>
      <c r="N512">
        <v>0.75900000000000001</v>
      </c>
      <c r="O512">
        <v>0.24099999999999999</v>
      </c>
      <c r="P512">
        <v>0.76900000000000002</v>
      </c>
      <c r="Q512">
        <v>0.23100000000000001</v>
      </c>
    </row>
    <row r="513" spans="1:17">
      <c r="A513">
        <v>6</v>
      </c>
      <c r="B513">
        <v>2.5</v>
      </c>
      <c r="C513">
        <v>0.01</v>
      </c>
      <c r="D513">
        <v>0.01</v>
      </c>
      <c r="E513">
        <v>0.60422340209215497</v>
      </c>
      <c r="F513">
        <v>8.1231005107206294E-2</v>
      </c>
      <c r="G513">
        <v>1.3912723108839E-2</v>
      </c>
      <c r="H513">
        <v>14.029035578980601</v>
      </c>
      <c r="I513">
        <v>14.108999290194401</v>
      </c>
      <c r="J513">
        <v>1</v>
      </c>
      <c r="K513">
        <v>0.624</v>
      </c>
      <c r="L513">
        <v>0.188</v>
      </c>
      <c r="M513">
        <v>0.188</v>
      </c>
      <c r="N513">
        <v>0.76600000000000001</v>
      </c>
      <c r="O513">
        <v>0.23400000000000001</v>
      </c>
      <c r="P513">
        <v>0.74399999999999999</v>
      </c>
      <c r="Q513">
        <v>0.25600000000000001</v>
      </c>
    </row>
    <row r="514" spans="1:17">
      <c r="A514">
        <v>6</v>
      </c>
      <c r="B514">
        <v>3</v>
      </c>
      <c r="C514">
        <v>0.01</v>
      </c>
      <c r="D514">
        <v>0.01</v>
      </c>
      <c r="E514">
        <v>0.71660661925239699</v>
      </c>
      <c r="F514">
        <v>0.24727358445818201</v>
      </c>
      <c r="G514">
        <v>0.47333483980961499</v>
      </c>
      <c r="H514">
        <v>14.036234409389699</v>
      </c>
      <c r="I514">
        <v>14.1641047394951</v>
      </c>
      <c r="J514">
        <v>1</v>
      </c>
      <c r="K514">
        <v>0.67700000000000005</v>
      </c>
      <c r="L514">
        <v>0.23599999999999999</v>
      </c>
      <c r="M514">
        <v>8.6999999999999994E-2</v>
      </c>
      <c r="N514">
        <v>0.745</v>
      </c>
      <c r="O514">
        <v>0.255</v>
      </c>
      <c r="P514">
        <v>0.82099999999999995</v>
      </c>
      <c r="Q514">
        <v>0.17899999999999999</v>
      </c>
    </row>
    <row r="515" spans="1:17">
      <c r="A515">
        <v>6</v>
      </c>
      <c r="B515">
        <v>3.5</v>
      </c>
      <c r="C515">
        <v>0.01</v>
      </c>
      <c r="D515">
        <v>0.01</v>
      </c>
      <c r="E515">
        <v>1.2227856496180001</v>
      </c>
      <c r="F515">
        <v>-0.344680106883127</v>
      </c>
      <c r="G515">
        <v>0.98251867860544795</v>
      </c>
      <c r="H515">
        <v>13.9192573101781</v>
      </c>
      <c r="I515">
        <v>14.2976573753861</v>
      </c>
      <c r="J515">
        <v>1</v>
      </c>
      <c r="K515">
        <v>0.72199999999999998</v>
      </c>
      <c r="L515">
        <v>0.248</v>
      </c>
      <c r="M515">
        <v>0.03</v>
      </c>
      <c r="N515">
        <v>0.76600000000000001</v>
      </c>
      <c r="O515">
        <v>0.23400000000000001</v>
      </c>
      <c r="P515">
        <v>0.74399999999999999</v>
      </c>
      <c r="Q515">
        <v>0.25600000000000001</v>
      </c>
    </row>
    <row r="516" spans="1:17">
      <c r="A516">
        <v>2.5</v>
      </c>
      <c r="B516">
        <v>0.75</v>
      </c>
      <c r="C516">
        <v>0.01</v>
      </c>
      <c r="D516">
        <v>0.01</v>
      </c>
      <c r="E516">
        <v>0.181268332451651</v>
      </c>
      <c r="F516">
        <v>2.3549987632974799E-2</v>
      </c>
      <c r="G516">
        <v>0.97190673710152098</v>
      </c>
      <c r="H516">
        <v>15.785956630064801</v>
      </c>
      <c r="I516">
        <v>15.501931554697901</v>
      </c>
      <c r="J516">
        <v>1</v>
      </c>
      <c r="K516">
        <v>0.46800000000000003</v>
      </c>
      <c r="L516">
        <v>0.09</v>
      </c>
      <c r="M516">
        <v>0.442</v>
      </c>
      <c r="N516">
        <v>0.77400000000000002</v>
      </c>
      <c r="O516">
        <v>0.22600000000000001</v>
      </c>
      <c r="P516">
        <v>0.71799999999999997</v>
      </c>
      <c r="Q516">
        <v>0.28199999999999997</v>
      </c>
    </row>
    <row r="517" spans="1:17">
      <c r="A517">
        <v>2.5</v>
      </c>
      <c r="B517">
        <v>1.25</v>
      </c>
      <c r="C517">
        <v>0.01</v>
      </c>
      <c r="D517">
        <v>0.01</v>
      </c>
      <c r="E517">
        <v>0.36172277667743702</v>
      </c>
      <c r="F517">
        <v>-0.12903622653788599</v>
      </c>
      <c r="G517">
        <v>0.403443122962657</v>
      </c>
      <c r="H517">
        <v>14.1277057943262</v>
      </c>
      <c r="I517">
        <v>13.854152630754999</v>
      </c>
      <c r="J517">
        <v>1</v>
      </c>
      <c r="K517">
        <v>0.67600000000000005</v>
      </c>
      <c r="L517">
        <v>0.24</v>
      </c>
      <c r="M517">
        <v>8.4000000000000005E-2</v>
      </c>
      <c r="N517">
        <v>0.752</v>
      </c>
      <c r="O517">
        <v>0.248</v>
      </c>
      <c r="P517">
        <v>0.79500000000000004</v>
      </c>
      <c r="Q517">
        <v>0.20499999999999999</v>
      </c>
    </row>
    <row r="518" spans="1:17">
      <c r="A518">
        <v>2</v>
      </c>
      <c r="B518">
        <v>1</v>
      </c>
      <c r="C518">
        <v>0.01</v>
      </c>
      <c r="D518">
        <v>0.01</v>
      </c>
      <c r="E518">
        <v>0.30794454990811798</v>
      </c>
      <c r="F518">
        <v>-6.4154936762244E-2</v>
      </c>
      <c r="G518">
        <v>0.570561623535355</v>
      </c>
      <c r="H518">
        <v>14.000984746711801</v>
      </c>
      <c r="I518">
        <v>14.4880581382185</v>
      </c>
      <c r="J518">
        <v>1</v>
      </c>
      <c r="K518">
        <v>0.70099999999999996</v>
      </c>
      <c r="L518">
        <v>0.219</v>
      </c>
      <c r="M518">
        <v>0.08</v>
      </c>
      <c r="N518">
        <v>0.76600000000000001</v>
      </c>
      <c r="O518">
        <v>0.23400000000000001</v>
      </c>
      <c r="P518">
        <v>0.74399999999999999</v>
      </c>
      <c r="Q518">
        <v>0.25600000000000001</v>
      </c>
    </row>
    <row r="519" spans="1:17">
      <c r="A519">
        <v>2</v>
      </c>
      <c r="B519">
        <v>1.5</v>
      </c>
      <c r="C519">
        <v>0.01</v>
      </c>
      <c r="D519">
        <v>0.01</v>
      </c>
      <c r="E519">
        <v>0.402586113868591</v>
      </c>
      <c r="F519">
        <v>-9.9454655308600398E-2</v>
      </c>
      <c r="G519">
        <v>1.04330164257851</v>
      </c>
      <c r="H519">
        <v>14.520974726856901</v>
      </c>
      <c r="I519">
        <v>14.1104707703162</v>
      </c>
      <c r="J519">
        <v>1</v>
      </c>
      <c r="K519">
        <v>0.64600000000000002</v>
      </c>
      <c r="L519">
        <v>0.34899999999999998</v>
      </c>
      <c r="M519">
        <v>4.0000000000000001E-3</v>
      </c>
      <c r="N519">
        <v>0.745</v>
      </c>
      <c r="O519">
        <v>0.255</v>
      </c>
      <c r="P519">
        <v>0.82099999999999995</v>
      </c>
      <c r="Q519">
        <v>0.17899999999999999</v>
      </c>
    </row>
    <row r="520" spans="1:17">
      <c r="A520">
        <v>3</v>
      </c>
      <c r="B520">
        <v>1.5</v>
      </c>
      <c r="C520">
        <v>0.01</v>
      </c>
      <c r="D520">
        <v>0.01</v>
      </c>
      <c r="E520">
        <v>0.47771065965100301</v>
      </c>
      <c r="F520">
        <v>1.04521450519114E-3</v>
      </c>
      <c r="G520">
        <v>0.57037206155347298</v>
      </c>
      <c r="H520">
        <v>13.897757397535401</v>
      </c>
      <c r="I520">
        <v>14.8290362154286</v>
      </c>
      <c r="J520">
        <v>1</v>
      </c>
      <c r="K520">
        <v>0.72199999999999998</v>
      </c>
      <c r="L520">
        <v>0.20100000000000001</v>
      </c>
      <c r="M520">
        <v>7.5999999999999998E-2</v>
      </c>
      <c r="N520">
        <v>0.78100000000000003</v>
      </c>
      <c r="O520">
        <v>0.219</v>
      </c>
      <c r="P520">
        <v>0.69199999999999995</v>
      </c>
      <c r="Q520">
        <v>0.308</v>
      </c>
    </row>
    <row r="521" spans="1:17">
      <c r="A521">
        <v>3</v>
      </c>
      <c r="B521">
        <v>1</v>
      </c>
      <c r="C521">
        <v>0.01</v>
      </c>
      <c r="D521">
        <v>0.01</v>
      </c>
      <c r="E521">
        <v>0.226699447025976</v>
      </c>
      <c r="F521">
        <v>9.8243564722981E-2</v>
      </c>
      <c r="G521">
        <v>0.80138846680046305</v>
      </c>
      <c r="H521">
        <v>14.526327066777201</v>
      </c>
      <c r="I521">
        <v>14.798233300505</v>
      </c>
      <c r="J521">
        <v>1</v>
      </c>
      <c r="K521">
        <v>0.52400000000000002</v>
      </c>
      <c r="L521">
        <v>0.11899999999999999</v>
      </c>
      <c r="M521">
        <v>0.35699999999999998</v>
      </c>
      <c r="N521">
        <v>0.76600000000000001</v>
      </c>
      <c r="O521">
        <v>0.23400000000000001</v>
      </c>
      <c r="P521">
        <v>0.74399999999999999</v>
      </c>
      <c r="Q521">
        <v>0.25600000000000001</v>
      </c>
    </row>
    <row r="522" spans="1:17">
      <c r="A522">
        <v>4.5</v>
      </c>
      <c r="B522">
        <v>2.75</v>
      </c>
      <c r="C522">
        <v>0.01</v>
      </c>
      <c r="D522">
        <v>0.01</v>
      </c>
      <c r="E522">
        <v>0.76263892721220194</v>
      </c>
      <c r="F522">
        <v>0.15353433360024701</v>
      </c>
      <c r="G522">
        <v>0.95776736668770701</v>
      </c>
      <c r="H522">
        <v>14.0783672159976</v>
      </c>
      <c r="I522">
        <v>13.862533963508699</v>
      </c>
      <c r="J522">
        <v>1</v>
      </c>
      <c r="K522">
        <v>0.71</v>
      </c>
      <c r="L522">
        <v>0.26600000000000001</v>
      </c>
      <c r="M522">
        <v>2.4E-2</v>
      </c>
      <c r="N522">
        <v>0.76600000000000001</v>
      </c>
      <c r="O522">
        <v>0.23400000000000001</v>
      </c>
      <c r="P522">
        <v>0.74399999999999999</v>
      </c>
      <c r="Q522">
        <v>0.25600000000000001</v>
      </c>
    </row>
    <row r="523" spans="1:17">
      <c r="A523">
        <v>4</v>
      </c>
      <c r="B523">
        <v>2</v>
      </c>
      <c r="C523">
        <v>0.01</v>
      </c>
      <c r="D523">
        <v>0.01</v>
      </c>
      <c r="E523">
        <v>0.52003429126429002</v>
      </c>
      <c r="F523">
        <v>-0.146431359907119</v>
      </c>
      <c r="G523">
        <v>0.433482332879431</v>
      </c>
      <c r="H523">
        <v>14.072854775494299</v>
      </c>
      <c r="I523">
        <v>14.0529593164818</v>
      </c>
      <c r="J523">
        <v>1</v>
      </c>
      <c r="K523">
        <v>0.65900000000000003</v>
      </c>
      <c r="L523">
        <v>0.254</v>
      </c>
      <c r="M523">
        <v>8.7999999999999995E-2</v>
      </c>
      <c r="N523">
        <v>0.72299999999999998</v>
      </c>
      <c r="O523">
        <v>0.27700000000000002</v>
      </c>
      <c r="P523">
        <v>0.89700000000000002</v>
      </c>
      <c r="Q523">
        <v>0.10299999999999999</v>
      </c>
    </row>
    <row r="524" spans="1:17">
      <c r="A524">
        <v>2.5</v>
      </c>
      <c r="B524">
        <v>1.75</v>
      </c>
      <c r="C524">
        <v>0.01</v>
      </c>
      <c r="D524">
        <v>0.01</v>
      </c>
      <c r="E524">
        <v>0.47981244375953902</v>
      </c>
      <c r="F524">
        <v>-6.1547208787385297E-3</v>
      </c>
      <c r="G524">
        <v>1.01279623424257</v>
      </c>
      <c r="H524">
        <v>14.289740950584701</v>
      </c>
      <c r="I524">
        <v>14.094937283337799</v>
      </c>
      <c r="J524">
        <v>1</v>
      </c>
      <c r="K524">
        <v>0.68</v>
      </c>
      <c r="L524">
        <v>0.312</v>
      </c>
      <c r="M524">
        <v>8.0000000000000002E-3</v>
      </c>
      <c r="N524">
        <v>0.75900000000000001</v>
      </c>
      <c r="O524">
        <v>0.24099999999999999</v>
      </c>
      <c r="P524">
        <v>0.76900000000000002</v>
      </c>
      <c r="Q524">
        <v>0.23100000000000001</v>
      </c>
    </row>
    <row r="525" spans="1:17">
      <c r="A525">
        <v>2</v>
      </c>
      <c r="B525">
        <v>0.5</v>
      </c>
      <c r="C525">
        <v>0.01</v>
      </c>
      <c r="D525">
        <v>0.01</v>
      </c>
      <c r="E525">
        <v>-1.5036284505354901E-2</v>
      </c>
      <c r="F525">
        <v>0.52810290966337303</v>
      </c>
      <c r="G525">
        <v>2.24154507532603E-4</v>
      </c>
      <c r="H525">
        <v>14.3032743415847</v>
      </c>
      <c r="I525">
        <v>14.5988991213879</v>
      </c>
      <c r="J525">
        <v>1</v>
      </c>
      <c r="K525">
        <v>0.27</v>
      </c>
      <c r="L525">
        <v>8.4000000000000005E-2</v>
      </c>
      <c r="M525">
        <v>0.64600000000000002</v>
      </c>
      <c r="N525">
        <v>0.76600000000000001</v>
      </c>
      <c r="O525">
        <v>0.23400000000000001</v>
      </c>
      <c r="P525">
        <v>0.74399999999999999</v>
      </c>
      <c r="Q525">
        <v>0.25600000000000001</v>
      </c>
    </row>
    <row r="526" spans="1:17">
      <c r="A526">
        <v>4.5</v>
      </c>
      <c r="B526">
        <v>1.75</v>
      </c>
      <c r="C526">
        <v>0.01</v>
      </c>
      <c r="D526">
        <v>0.01</v>
      </c>
      <c r="E526">
        <v>0.44293270200053497</v>
      </c>
      <c r="F526">
        <v>5.3586735130164702E-2</v>
      </c>
      <c r="G526">
        <v>0.654770260624297</v>
      </c>
      <c r="H526">
        <v>14.281156810411501</v>
      </c>
      <c r="I526">
        <v>13.8690830765507</v>
      </c>
      <c r="J526">
        <v>1</v>
      </c>
      <c r="K526">
        <v>0.60899999999999999</v>
      </c>
      <c r="L526">
        <v>0.16</v>
      </c>
      <c r="M526">
        <v>0.23100000000000001</v>
      </c>
      <c r="N526">
        <v>0.752</v>
      </c>
      <c r="O526">
        <v>0.248</v>
      </c>
      <c r="P526">
        <v>0.79500000000000004</v>
      </c>
      <c r="Q526">
        <v>0.20499999999999999</v>
      </c>
    </row>
    <row r="527" spans="1:17">
      <c r="A527">
        <v>3.5</v>
      </c>
      <c r="B527">
        <v>2.25</v>
      </c>
      <c r="C527">
        <v>0.01</v>
      </c>
      <c r="D527">
        <v>0.01</v>
      </c>
      <c r="E527">
        <v>0.57544001148092905</v>
      </c>
      <c r="F527">
        <v>4.3239869874398103E-2</v>
      </c>
      <c r="G527">
        <v>0.71046520041059502</v>
      </c>
      <c r="H527">
        <v>14.2806358993284</v>
      </c>
      <c r="I527">
        <v>14.3416416668294</v>
      </c>
      <c r="J527">
        <v>1</v>
      </c>
      <c r="K527">
        <v>0.68300000000000005</v>
      </c>
      <c r="L527">
        <v>0.3</v>
      </c>
      <c r="M527">
        <v>1.7000000000000001E-2</v>
      </c>
      <c r="N527">
        <v>0.752</v>
      </c>
      <c r="O527">
        <v>0.248</v>
      </c>
      <c r="P527">
        <v>0.79500000000000004</v>
      </c>
      <c r="Q527">
        <v>0.20499999999999999</v>
      </c>
    </row>
    <row r="528" spans="1:17">
      <c r="A528">
        <v>4.5</v>
      </c>
      <c r="B528">
        <v>2.25</v>
      </c>
      <c r="C528">
        <v>0.01</v>
      </c>
      <c r="D528">
        <v>0.01</v>
      </c>
      <c r="E528">
        <v>0.60175675498861303</v>
      </c>
      <c r="F528">
        <v>7.75695001361833E-2</v>
      </c>
      <c r="G528">
        <v>0.73243362727621897</v>
      </c>
      <c r="H528">
        <v>13.9951386987448</v>
      </c>
      <c r="I528">
        <v>14.2691553096387</v>
      </c>
      <c r="J528">
        <v>1</v>
      </c>
      <c r="K528">
        <v>0.69</v>
      </c>
      <c r="L528">
        <v>0.22600000000000001</v>
      </c>
      <c r="M528">
        <v>8.4000000000000005E-2</v>
      </c>
      <c r="N528">
        <v>0.752</v>
      </c>
      <c r="O528">
        <v>0.248</v>
      </c>
      <c r="P528">
        <v>0.79500000000000004</v>
      </c>
      <c r="Q528">
        <v>0.20499999999999999</v>
      </c>
    </row>
    <row r="529" spans="1:17">
      <c r="A529">
        <v>4</v>
      </c>
      <c r="B529">
        <v>1.5</v>
      </c>
      <c r="C529">
        <v>0.01</v>
      </c>
      <c r="D529">
        <v>0.01</v>
      </c>
      <c r="E529">
        <v>0.31753593762273702</v>
      </c>
      <c r="F529">
        <v>-2.4207484556769E-2</v>
      </c>
      <c r="G529">
        <v>0.22241595536203401</v>
      </c>
      <c r="H529">
        <v>14.111091897253701</v>
      </c>
      <c r="I529">
        <v>13.869808546925601</v>
      </c>
      <c r="J529">
        <v>1</v>
      </c>
      <c r="K529">
        <v>0.54500000000000004</v>
      </c>
      <c r="L529">
        <v>0.17799999999999999</v>
      </c>
      <c r="M529">
        <v>0.27700000000000002</v>
      </c>
      <c r="N529">
        <v>0.73</v>
      </c>
      <c r="O529">
        <v>0.27</v>
      </c>
      <c r="P529">
        <v>0.872</v>
      </c>
      <c r="Q529">
        <v>0.128</v>
      </c>
    </row>
    <row r="530" spans="1:17">
      <c r="A530">
        <v>5</v>
      </c>
      <c r="B530">
        <v>3</v>
      </c>
      <c r="C530">
        <v>0.01</v>
      </c>
      <c r="D530">
        <v>0.01</v>
      </c>
      <c r="E530">
        <v>0.70507178346341304</v>
      </c>
      <c r="F530">
        <v>5.5552884184298698E-2</v>
      </c>
      <c r="G530">
        <v>0.53051568443620101</v>
      </c>
      <c r="H530">
        <v>14.334335512640999</v>
      </c>
      <c r="I530">
        <v>14.054475018732401</v>
      </c>
      <c r="J530">
        <v>1</v>
      </c>
      <c r="K530">
        <v>0.67100000000000004</v>
      </c>
      <c r="L530">
        <v>0.29799999999999999</v>
      </c>
      <c r="M530">
        <v>0.03</v>
      </c>
      <c r="N530">
        <v>0.73699999999999999</v>
      </c>
      <c r="O530">
        <v>0.26300000000000001</v>
      </c>
      <c r="P530">
        <v>0.84599999999999997</v>
      </c>
      <c r="Q530">
        <v>0.154</v>
      </c>
    </row>
    <row r="531" spans="1:17">
      <c r="A531">
        <v>5.5</v>
      </c>
      <c r="B531">
        <v>3.25</v>
      </c>
      <c r="C531">
        <v>0.01</v>
      </c>
      <c r="D531">
        <v>0.01</v>
      </c>
      <c r="E531">
        <v>0.92873064043239195</v>
      </c>
      <c r="F531">
        <v>5.7196010633790102E-2</v>
      </c>
      <c r="G531">
        <v>0.942172452323214</v>
      </c>
      <c r="H531">
        <v>13.9815174208263</v>
      </c>
      <c r="I531">
        <v>14.043160184282</v>
      </c>
      <c r="J531">
        <v>1</v>
      </c>
      <c r="K531">
        <v>0.70799999999999996</v>
      </c>
      <c r="L531">
        <v>0.26200000000000001</v>
      </c>
      <c r="M531">
        <v>0.03</v>
      </c>
      <c r="N531">
        <v>0.752</v>
      </c>
      <c r="O531">
        <v>0.248</v>
      </c>
      <c r="P531">
        <v>0.79500000000000004</v>
      </c>
      <c r="Q531">
        <v>0.20499999999999999</v>
      </c>
    </row>
    <row r="532" spans="1:17">
      <c r="A532">
        <v>6</v>
      </c>
      <c r="B532">
        <v>3.5</v>
      </c>
      <c r="C532">
        <v>0.01</v>
      </c>
      <c r="D532">
        <v>0.01</v>
      </c>
      <c r="E532">
        <v>0.87882262473717898</v>
      </c>
      <c r="F532">
        <v>0.12237478788315501</v>
      </c>
      <c r="G532">
        <v>0.52355734648637997</v>
      </c>
      <c r="H532">
        <v>14.209370916714899</v>
      </c>
      <c r="I532">
        <v>14.275239250984001</v>
      </c>
      <c r="J532">
        <v>1</v>
      </c>
      <c r="K532">
        <v>0.68700000000000006</v>
      </c>
      <c r="L532">
        <v>0.27800000000000002</v>
      </c>
      <c r="M532">
        <v>3.5000000000000003E-2</v>
      </c>
      <c r="N532">
        <v>0.752</v>
      </c>
      <c r="O532">
        <v>0.248</v>
      </c>
      <c r="P532">
        <v>0.79500000000000004</v>
      </c>
      <c r="Q532">
        <v>0.20499999999999999</v>
      </c>
    </row>
    <row r="533" spans="1:17">
      <c r="A533">
        <v>3.5</v>
      </c>
      <c r="B533">
        <v>1.25</v>
      </c>
      <c r="C533">
        <v>0.01</v>
      </c>
      <c r="D533">
        <v>0.01</v>
      </c>
      <c r="E533">
        <v>0.20625257411939599</v>
      </c>
      <c r="F533">
        <v>0.33086790085787998</v>
      </c>
      <c r="G533">
        <v>1.02500961143161E-4</v>
      </c>
      <c r="H533">
        <v>14.016519567521501</v>
      </c>
      <c r="I533">
        <v>14.043860483719699</v>
      </c>
      <c r="J533">
        <v>1</v>
      </c>
      <c r="K533">
        <v>0.52800000000000002</v>
      </c>
      <c r="L533">
        <v>0.155</v>
      </c>
      <c r="M533">
        <v>0.316</v>
      </c>
      <c r="N533">
        <v>0.75900000000000001</v>
      </c>
      <c r="O533">
        <v>0.24099999999999999</v>
      </c>
      <c r="P533">
        <v>0.76900000000000002</v>
      </c>
      <c r="Q533">
        <v>0.23100000000000001</v>
      </c>
    </row>
    <row r="534" spans="1:17">
      <c r="A534">
        <v>5.5</v>
      </c>
      <c r="B534">
        <v>2.25</v>
      </c>
      <c r="C534">
        <v>0.01</v>
      </c>
      <c r="D534">
        <v>0.01</v>
      </c>
      <c r="E534">
        <v>0.53734192012922599</v>
      </c>
      <c r="F534">
        <v>8.0070792053939605E-2</v>
      </c>
      <c r="G534">
        <v>0.27024198074315098</v>
      </c>
      <c r="H534">
        <v>13.991500829338101</v>
      </c>
      <c r="I534">
        <v>14.112096449730201</v>
      </c>
      <c r="J534">
        <v>1</v>
      </c>
      <c r="K534">
        <v>0.61599999999999999</v>
      </c>
      <c r="L534">
        <v>0.184</v>
      </c>
      <c r="M534">
        <v>0.20100000000000001</v>
      </c>
      <c r="N534">
        <v>0.752</v>
      </c>
      <c r="O534">
        <v>0.248</v>
      </c>
      <c r="P534">
        <v>0.79500000000000004</v>
      </c>
      <c r="Q534">
        <v>0.20499999999999999</v>
      </c>
    </row>
    <row r="535" spans="1:17">
      <c r="A535">
        <v>5</v>
      </c>
      <c r="B535">
        <v>2.5</v>
      </c>
      <c r="C535">
        <v>0.01</v>
      </c>
      <c r="D535">
        <v>0.01</v>
      </c>
      <c r="E535">
        <v>0.64531255726961601</v>
      </c>
      <c r="F535">
        <v>0.190370975426604</v>
      </c>
      <c r="G535">
        <v>0.68070606338121897</v>
      </c>
      <c r="H535">
        <v>14.0532402231827</v>
      </c>
      <c r="I535">
        <v>13.869601043467901</v>
      </c>
      <c r="J535">
        <v>1</v>
      </c>
      <c r="K535">
        <v>0.69099999999999995</v>
      </c>
      <c r="L535">
        <v>0.224</v>
      </c>
      <c r="M535">
        <v>8.4000000000000005E-2</v>
      </c>
      <c r="N535">
        <v>0.752</v>
      </c>
      <c r="O535">
        <v>0.248</v>
      </c>
      <c r="P535">
        <v>0.79500000000000004</v>
      </c>
      <c r="Q535">
        <v>0.20499999999999999</v>
      </c>
    </row>
    <row r="536" spans="1:17">
      <c r="A536">
        <v>5.5</v>
      </c>
      <c r="B536">
        <v>2.75</v>
      </c>
      <c r="C536">
        <v>0.01</v>
      </c>
      <c r="D536">
        <v>0.01</v>
      </c>
      <c r="E536">
        <v>0.80228606182441098</v>
      </c>
      <c r="F536">
        <v>8.6630869905484201E-2</v>
      </c>
      <c r="G536">
        <v>0.83237154060376295</v>
      </c>
      <c r="H536">
        <v>13.900507697972801</v>
      </c>
      <c r="I536">
        <v>14.0591662987941</v>
      </c>
      <c r="J536">
        <v>1</v>
      </c>
      <c r="K536">
        <v>0.70899999999999996</v>
      </c>
      <c r="L536">
        <v>0.21199999999999999</v>
      </c>
      <c r="M536">
        <v>0.08</v>
      </c>
      <c r="N536">
        <v>0.75900000000000001</v>
      </c>
      <c r="O536">
        <v>0.24099999999999999</v>
      </c>
      <c r="P536">
        <v>0.76900000000000002</v>
      </c>
      <c r="Q536">
        <v>0.23100000000000001</v>
      </c>
    </row>
    <row r="537" spans="1:17">
      <c r="A537">
        <v>5</v>
      </c>
      <c r="B537">
        <v>2</v>
      </c>
      <c r="C537">
        <v>0.01</v>
      </c>
      <c r="D537">
        <v>0.01</v>
      </c>
      <c r="E537">
        <v>0.57785328246461798</v>
      </c>
      <c r="F537">
        <v>2.2543641383274599E-2</v>
      </c>
      <c r="G537">
        <v>0.80136266131990697</v>
      </c>
      <c r="H537">
        <v>14.1718294564281</v>
      </c>
      <c r="I537">
        <v>14.0205978356275</v>
      </c>
      <c r="J537">
        <v>1</v>
      </c>
      <c r="K537">
        <v>0.65</v>
      </c>
      <c r="L537">
        <v>0.151</v>
      </c>
      <c r="M537">
        <v>0.19900000000000001</v>
      </c>
      <c r="N537">
        <v>0.76600000000000001</v>
      </c>
      <c r="O537">
        <v>0.23400000000000001</v>
      </c>
      <c r="P537">
        <v>0.74399999999999999</v>
      </c>
      <c r="Q537">
        <v>0.25600000000000001</v>
      </c>
    </row>
    <row r="538" spans="1:17">
      <c r="A538">
        <v>3</v>
      </c>
      <c r="B538">
        <v>2</v>
      </c>
      <c r="C538">
        <v>0.01</v>
      </c>
      <c r="D538">
        <v>0.01</v>
      </c>
      <c r="E538">
        <v>0.58404143768883798</v>
      </c>
      <c r="F538">
        <v>-1.4999913193801701E-2</v>
      </c>
      <c r="G538">
        <v>1.00224902476336</v>
      </c>
      <c r="H538">
        <v>14.1337574400112</v>
      </c>
      <c r="I538">
        <v>14.192122383758599</v>
      </c>
      <c r="J538">
        <v>1</v>
      </c>
      <c r="K538">
        <v>0.69699999999999995</v>
      </c>
      <c r="L538">
        <v>0.29099999999999998</v>
      </c>
      <c r="M538">
        <v>1.2E-2</v>
      </c>
      <c r="N538">
        <v>0.75900000000000001</v>
      </c>
      <c r="O538">
        <v>0.24099999999999999</v>
      </c>
      <c r="P538">
        <v>0.76900000000000002</v>
      </c>
      <c r="Q538">
        <v>0.23100000000000001</v>
      </c>
    </row>
    <row r="539" spans="1:17">
      <c r="A539">
        <v>3.5</v>
      </c>
      <c r="B539">
        <v>1.75</v>
      </c>
      <c r="C539">
        <v>0.01</v>
      </c>
      <c r="D539">
        <v>0.01</v>
      </c>
      <c r="E539">
        <v>0.43716357798447802</v>
      </c>
      <c r="F539">
        <v>0.17499994421748399</v>
      </c>
      <c r="G539">
        <v>0.44317037131987302</v>
      </c>
      <c r="H539">
        <v>14.053608424794801</v>
      </c>
      <c r="I539">
        <v>14.1094804600997</v>
      </c>
      <c r="J539">
        <v>1</v>
      </c>
      <c r="K539">
        <v>0.68899999999999995</v>
      </c>
      <c r="L539">
        <v>0.22500000000000001</v>
      </c>
      <c r="M539">
        <v>8.5000000000000006E-2</v>
      </c>
      <c r="N539">
        <v>0.76600000000000001</v>
      </c>
      <c r="O539">
        <v>0.23400000000000001</v>
      </c>
      <c r="P539">
        <v>0.74399999999999999</v>
      </c>
      <c r="Q539">
        <v>0.25600000000000001</v>
      </c>
    </row>
    <row r="540" spans="1:17">
      <c r="A540">
        <v>6</v>
      </c>
      <c r="B540">
        <v>3</v>
      </c>
      <c r="C540">
        <v>0.01</v>
      </c>
      <c r="D540">
        <v>0.01</v>
      </c>
      <c r="E540">
        <v>0.93023768527253803</v>
      </c>
      <c r="F540">
        <v>-1.26293253946487E-4</v>
      </c>
      <c r="G540">
        <v>0.72072222555592702</v>
      </c>
      <c r="H540">
        <v>14.068260362343899</v>
      </c>
      <c r="I540">
        <v>13.9401482638786</v>
      </c>
      <c r="J540">
        <v>1</v>
      </c>
      <c r="K540">
        <v>0.71599999999999997</v>
      </c>
      <c r="L540">
        <v>0.20699999999999999</v>
      </c>
      <c r="M540">
        <v>7.6999999999999999E-2</v>
      </c>
      <c r="N540">
        <v>0.77400000000000002</v>
      </c>
      <c r="O540">
        <v>0.22600000000000001</v>
      </c>
      <c r="P540">
        <v>0.71799999999999997</v>
      </c>
      <c r="Q540">
        <v>0.28199999999999997</v>
      </c>
    </row>
    <row r="541" spans="1:17">
      <c r="A541">
        <v>6</v>
      </c>
      <c r="B541">
        <v>2.5</v>
      </c>
      <c r="C541">
        <v>0.01</v>
      </c>
      <c r="D541">
        <v>0.01</v>
      </c>
      <c r="E541">
        <v>0.630532935526539</v>
      </c>
      <c r="F541">
        <v>-3.4424066447729398E-2</v>
      </c>
      <c r="G541">
        <v>0.32023280695079298</v>
      </c>
      <c r="H541">
        <v>14.012930293575</v>
      </c>
      <c r="I541">
        <v>14.068491086401499</v>
      </c>
      <c r="J541">
        <v>1</v>
      </c>
      <c r="K541">
        <v>0.625</v>
      </c>
      <c r="L541">
        <v>0.189</v>
      </c>
      <c r="M541">
        <v>0.186</v>
      </c>
      <c r="N541">
        <v>0.752</v>
      </c>
      <c r="O541">
        <v>0.248</v>
      </c>
      <c r="P541">
        <v>0.79500000000000004</v>
      </c>
      <c r="Q541">
        <v>0.20499999999999999</v>
      </c>
    </row>
    <row r="542" spans="1:17">
      <c r="A542">
        <v>4</v>
      </c>
      <c r="B542">
        <v>2.5</v>
      </c>
      <c r="C542">
        <v>0.01</v>
      </c>
      <c r="D542">
        <v>0.01</v>
      </c>
      <c r="E542">
        <v>0.617534492777989</v>
      </c>
      <c r="F542">
        <v>7.5255234880543295E-2</v>
      </c>
      <c r="G542">
        <v>0.54381906466548702</v>
      </c>
      <c r="H542">
        <v>14.398473081275201</v>
      </c>
      <c r="I542">
        <v>14.1806833441156</v>
      </c>
      <c r="J542">
        <v>1</v>
      </c>
      <c r="K542">
        <v>0.68200000000000005</v>
      </c>
      <c r="L542">
        <v>0.29599999999999999</v>
      </c>
      <c r="M542">
        <v>2.1999999999999999E-2</v>
      </c>
      <c r="N542">
        <v>0.75900000000000001</v>
      </c>
      <c r="O542">
        <v>0.24099999999999999</v>
      </c>
      <c r="P542">
        <v>0.76900000000000002</v>
      </c>
      <c r="Q542">
        <v>0.23100000000000001</v>
      </c>
    </row>
    <row r="543" spans="1:17">
      <c r="A543">
        <v>2</v>
      </c>
      <c r="B543">
        <v>1</v>
      </c>
      <c r="C543">
        <v>0.01</v>
      </c>
      <c r="D543">
        <v>0.01</v>
      </c>
      <c r="E543">
        <v>0.22558228146189499</v>
      </c>
      <c r="F543">
        <v>0.147851060016609</v>
      </c>
      <c r="G543">
        <v>0.343601398571869</v>
      </c>
      <c r="H543">
        <v>14.0740091941855</v>
      </c>
      <c r="I543">
        <v>14.182513036097699</v>
      </c>
      <c r="J543">
        <v>1</v>
      </c>
      <c r="K543">
        <v>0.68100000000000005</v>
      </c>
      <c r="L543">
        <v>0.23100000000000001</v>
      </c>
      <c r="M543">
        <v>8.8999999999999996E-2</v>
      </c>
      <c r="N543">
        <v>0.75900000000000001</v>
      </c>
      <c r="O543">
        <v>0.24099999999999999</v>
      </c>
      <c r="P543">
        <v>0.76900000000000002</v>
      </c>
      <c r="Q543">
        <v>0.23100000000000001</v>
      </c>
    </row>
    <row r="544" spans="1:17">
      <c r="A544">
        <v>2.5</v>
      </c>
      <c r="B544">
        <v>0.75</v>
      </c>
      <c r="C544">
        <v>0.01</v>
      </c>
      <c r="D544">
        <v>0.01</v>
      </c>
      <c r="E544">
        <v>0.16216937855028099</v>
      </c>
      <c r="F544">
        <v>1.29652862148771E-2</v>
      </c>
      <c r="G544">
        <v>0.654354898217551</v>
      </c>
      <c r="H544">
        <v>14.875137092698701</v>
      </c>
      <c r="I544">
        <v>15.388165233302599</v>
      </c>
      <c r="J544">
        <v>1</v>
      </c>
      <c r="K544">
        <v>0.44</v>
      </c>
      <c r="L544">
        <v>0.10199999999999999</v>
      </c>
      <c r="M544">
        <v>0.45900000000000002</v>
      </c>
      <c r="N544">
        <v>0.75900000000000001</v>
      </c>
      <c r="O544">
        <v>0.24099999999999999</v>
      </c>
      <c r="P544">
        <v>0.76900000000000002</v>
      </c>
      <c r="Q544">
        <v>0.23100000000000001</v>
      </c>
    </row>
    <row r="545" spans="1:17">
      <c r="A545">
        <v>4</v>
      </c>
      <c r="B545">
        <v>2</v>
      </c>
      <c r="C545">
        <v>0.01</v>
      </c>
      <c r="D545">
        <v>0.01</v>
      </c>
      <c r="E545">
        <v>0.71138757361427796</v>
      </c>
      <c r="F545">
        <v>1.5793566502787799E-2</v>
      </c>
      <c r="G545">
        <v>0.96230855454728503</v>
      </c>
      <c r="H545">
        <v>13.9071393582259</v>
      </c>
      <c r="I545">
        <v>14.315947128157299</v>
      </c>
      <c r="J545">
        <v>1</v>
      </c>
      <c r="K545">
        <v>0.752</v>
      </c>
      <c r="L545">
        <v>0.17799999999999999</v>
      </c>
      <c r="M545">
        <v>6.9000000000000006E-2</v>
      </c>
      <c r="N545">
        <v>0.78100000000000003</v>
      </c>
      <c r="O545">
        <v>0.219</v>
      </c>
      <c r="P545">
        <v>0.69199999999999995</v>
      </c>
      <c r="Q545">
        <v>0.308</v>
      </c>
    </row>
    <row r="546" spans="1:17">
      <c r="A546">
        <v>2</v>
      </c>
      <c r="B546">
        <v>1.5</v>
      </c>
      <c r="C546">
        <v>0.01</v>
      </c>
      <c r="D546">
        <v>0.01</v>
      </c>
      <c r="E546">
        <v>0.40216701550357498</v>
      </c>
      <c r="F546">
        <v>0.114849152412561</v>
      </c>
      <c r="G546">
        <v>1.3429386714278</v>
      </c>
      <c r="H546">
        <v>14.2075587101777</v>
      </c>
      <c r="I546">
        <v>18.318289434676601</v>
      </c>
      <c r="J546">
        <v>1</v>
      </c>
      <c r="K546">
        <v>0.69399999999999995</v>
      </c>
      <c r="L546">
        <v>0.30199999999999999</v>
      </c>
      <c r="M546">
        <v>4.0000000000000001E-3</v>
      </c>
      <c r="N546">
        <v>0.77400000000000002</v>
      </c>
      <c r="O546">
        <v>0.22600000000000001</v>
      </c>
      <c r="P546">
        <v>0.71799999999999997</v>
      </c>
      <c r="Q546">
        <v>0.28199999999999997</v>
      </c>
    </row>
    <row r="547" spans="1:17">
      <c r="A547">
        <v>2.5</v>
      </c>
      <c r="B547">
        <v>1.25</v>
      </c>
      <c r="C547">
        <v>0.01</v>
      </c>
      <c r="D547">
        <v>0.01</v>
      </c>
      <c r="E547">
        <v>0.446251186118096</v>
      </c>
      <c r="F547">
        <v>-0.109380391338483</v>
      </c>
      <c r="G547">
        <v>0.77237757433601095</v>
      </c>
      <c r="H547">
        <v>13.891833159067</v>
      </c>
      <c r="I547">
        <v>15.0479943241388</v>
      </c>
      <c r="J547">
        <v>1</v>
      </c>
      <c r="K547">
        <v>0.73299999999999998</v>
      </c>
      <c r="L547">
        <v>0.19500000000000001</v>
      </c>
      <c r="M547">
        <v>7.1999999999999995E-2</v>
      </c>
      <c r="N547">
        <v>0.78800000000000003</v>
      </c>
      <c r="O547">
        <v>0.21199999999999999</v>
      </c>
      <c r="P547">
        <v>0.66700000000000004</v>
      </c>
      <c r="Q547">
        <v>0.33300000000000002</v>
      </c>
    </row>
    <row r="548" spans="1:17">
      <c r="A548">
        <v>2</v>
      </c>
      <c r="B548">
        <v>0.5</v>
      </c>
      <c r="C548">
        <v>0.01</v>
      </c>
      <c r="D548">
        <v>0.01</v>
      </c>
      <c r="E548">
        <v>7.8772246051470804E-2</v>
      </c>
      <c r="F548">
        <v>2.1921870658352799E-2</v>
      </c>
      <c r="G548">
        <v>5.87710876079291E-4</v>
      </c>
      <c r="H548">
        <v>14.8041594404071</v>
      </c>
      <c r="I548">
        <v>14.196528677718</v>
      </c>
      <c r="J548">
        <v>1</v>
      </c>
      <c r="K548">
        <v>0.28000000000000003</v>
      </c>
      <c r="L548">
        <v>7.4999999999999997E-2</v>
      </c>
      <c r="M548">
        <v>0.64500000000000002</v>
      </c>
      <c r="N548">
        <v>0.75900000000000001</v>
      </c>
      <c r="O548">
        <v>0.24099999999999999</v>
      </c>
      <c r="P548">
        <v>0.76900000000000002</v>
      </c>
      <c r="Q548">
        <v>0.23100000000000001</v>
      </c>
    </row>
    <row r="549" spans="1:17">
      <c r="A549">
        <v>3.5</v>
      </c>
      <c r="B549">
        <v>1.75</v>
      </c>
      <c r="C549">
        <v>0.01</v>
      </c>
      <c r="D549">
        <v>0.01</v>
      </c>
      <c r="E549">
        <v>0.51810325853492201</v>
      </c>
      <c r="F549">
        <v>-0.13671608596693299</v>
      </c>
      <c r="G549">
        <v>0.433609503337127</v>
      </c>
      <c r="H549">
        <v>14.0641351871948</v>
      </c>
      <c r="I549">
        <v>14.0623320448243</v>
      </c>
      <c r="J549">
        <v>1</v>
      </c>
      <c r="K549">
        <v>0.68700000000000006</v>
      </c>
      <c r="L549">
        <v>0.23100000000000001</v>
      </c>
      <c r="M549">
        <v>8.2000000000000003E-2</v>
      </c>
      <c r="N549">
        <v>0.75900000000000001</v>
      </c>
      <c r="O549">
        <v>0.24099999999999999</v>
      </c>
      <c r="P549">
        <v>0.76900000000000002</v>
      </c>
      <c r="Q549">
        <v>0.23100000000000001</v>
      </c>
    </row>
    <row r="550" spans="1:17">
      <c r="A550">
        <v>3</v>
      </c>
      <c r="B550">
        <v>2</v>
      </c>
      <c r="C550">
        <v>0.01</v>
      </c>
      <c r="D550">
        <v>0.01</v>
      </c>
      <c r="E550">
        <v>0.62791079347780199</v>
      </c>
      <c r="F550">
        <v>-6.5716736722421107E-2</v>
      </c>
      <c r="G550">
        <v>0.99221646343119896</v>
      </c>
      <c r="H550">
        <v>14.0471487853148</v>
      </c>
      <c r="I550">
        <v>14.5098690598311</v>
      </c>
      <c r="J550">
        <v>1</v>
      </c>
      <c r="K550">
        <v>0.70199999999999996</v>
      </c>
      <c r="L550">
        <v>0.28699999999999998</v>
      </c>
      <c r="M550">
        <v>1.2E-2</v>
      </c>
      <c r="N550">
        <v>0.76600000000000001</v>
      </c>
      <c r="O550">
        <v>0.23400000000000001</v>
      </c>
      <c r="P550">
        <v>0.74399999999999999</v>
      </c>
      <c r="Q550">
        <v>0.25600000000000001</v>
      </c>
    </row>
    <row r="551" spans="1:17">
      <c r="A551">
        <v>3</v>
      </c>
      <c r="B551">
        <v>1.5</v>
      </c>
      <c r="C551">
        <v>0.01</v>
      </c>
      <c r="D551">
        <v>0.01</v>
      </c>
      <c r="E551">
        <v>0.436745284526592</v>
      </c>
      <c r="F551">
        <v>9.5363786680720902E-2</v>
      </c>
      <c r="G551">
        <v>0.98599070161646796</v>
      </c>
      <c r="H551">
        <v>13.9649536649393</v>
      </c>
      <c r="I551">
        <v>14.156284338020001</v>
      </c>
      <c r="J551">
        <v>1</v>
      </c>
      <c r="K551">
        <v>0.71499999999999997</v>
      </c>
      <c r="L551">
        <v>0.20499999999999999</v>
      </c>
      <c r="M551">
        <v>7.9000000000000001E-2</v>
      </c>
      <c r="N551">
        <v>0.75900000000000001</v>
      </c>
      <c r="O551">
        <v>0.24099999999999999</v>
      </c>
      <c r="P551">
        <v>0.76900000000000002</v>
      </c>
      <c r="Q551">
        <v>0.23100000000000001</v>
      </c>
    </row>
    <row r="552" spans="1:17">
      <c r="A552">
        <v>2.5</v>
      </c>
      <c r="B552">
        <v>1.75</v>
      </c>
      <c r="C552">
        <v>0.01</v>
      </c>
      <c r="D552">
        <v>0.01</v>
      </c>
      <c r="E552">
        <v>0.45670023710320201</v>
      </c>
      <c r="F552">
        <v>5.47876478384242E-2</v>
      </c>
      <c r="G552">
        <v>1.18549444626621</v>
      </c>
      <c r="H552">
        <v>14.1251759816065</v>
      </c>
      <c r="I552">
        <v>14.534008363166301</v>
      </c>
      <c r="J552">
        <v>1</v>
      </c>
      <c r="K552">
        <v>0.68200000000000005</v>
      </c>
      <c r="L552">
        <v>0.309</v>
      </c>
      <c r="M552">
        <v>8.0000000000000002E-3</v>
      </c>
      <c r="N552">
        <v>0.745</v>
      </c>
      <c r="O552">
        <v>0.255</v>
      </c>
      <c r="P552">
        <v>0.82099999999999995</v>
      </c>
      <c r="Q552">
        <v>0.17899999999999999</v>
      </c>
    </row>
    <row r="553" spans="1:17">
      <c r="A553">
        <v>3.5</v>
      </c>
      <c r="B553">
        <v>1.25</v>
      </c>
      <c r="C553">
        <v>0.01</v>
      </c>
      <c r="D553">
        <v>0.01</v>
      </c>
      <c r="E553">
        <v>0.31938779374100601</v>
      </c>
      <c r="F553">
        <v>0.13544214458339701</v>
      </c>
      <c r="G553">
        <v>0.98583423310826301</v>
      </c>
      <c r="H553">
        <v>14.863222232524</v>
      </c>
      <c r="I553">
        <v>14.442886099014499</v>
      </c>
      <c r="J553">
        <v>1</v>
      </c>
      <c r="K553">
        <v>0.59</v>
      </c>
      <c r="L553">
        <v>0.123</v>
      </c>
      <c r="M553">
        <v>0.28599999999999998</v>
      </c>
      <c r="N553">
        <v>0.76600000000000001</v>
      </c>
      <c r="O553">
        <v>0.23400000000000001</v>
      </c>
      <c r="P553">
        <v>0.74399999999999999</v>
      </c>
      <c r="Q553">
        <v>0.25600000000000001</v>
      </c>
    </row>
    <row r="554" spans="1:17">
      <c r="A554">
        <v>3</v>
      </c>
      <c r="B554">
        <v>1</v>
      </c>
      <c r="C554">
        <v>0.01</v>
      </c>
      <c r="D554">
        <v>0.01</v>
      </c>
      <c r="E554">
        <v>0.15836210434666201</v>
      </c>
      <c r="F554">
        <v>0.291309214309867</v>
      </c>
      <c r="G554">
        <v>2.4088046973369799E-3</v>
      </c>
      <c r="H554">
        <v>14.0216697470697</v>
      </c>
      <c r="I554">
        <v>14.1151966137156</v>
      </c>
      <c r="J554">
        <v>1</v>
      </c>
      <c r="K554">
        <v>0.49</v>
      </c>
      <c r="L554">
        <v>0.13500000000000001</v>
      </c>
      <c r="M554">
        <v>0.375</v>
      </c>
      <c r="N554">
        <v>0.76600000000000001</v>
      </c>
      <c r="O554">
        <v>0.23400000000000001</v>
      </c>
      <c r="P554">
        <v>0.74399999999999999</v>
      </c>
      <c r="Q554">
        <v>0.25600000000000001</v>
      </c>
    </row>
    <row r="555" spans="1:17">
      <c r="A555">
        <v>4.5</v>
      </c>
      <c r="B555">
        <v>2.25</v>
      </c>
      <c r="C555">
        <v>0.01</v>
      </c>
      <c r="D555">
        <v>0.01</v>
      </c>
      <c r="E555">
        <v>0.59127267960440899</v>
      </c>
      <c r="F555">
        <v>2.42388051795734E-2</v>
      </c>
      <c r="G555">
        <v>0.77226947918386502</v>
      </c>
      <c r="H555">
        <v>13.997399726756001</v>
      </c>
      <c r="I555">
        <v>14.5840150119718</v>
      </c>
      <c r="J555">
        <v>1</v>
      </c>
      <c r="K555">
        <v>0.68</v>
      </c>
      <c r="L555">
        <v>0.23499999999999999</v>
      </c>
      <c r="M555">
        <v>8.5000000000000006E-2</v>
      </c>
      <c r="N555">
        <v>0.73699999999999999</v>
      </c>
      <c r="O555">
        <v>0.26300000000000001</v>
      </c>
      <c r="P555">
        <v>0.84599999999999997</v>
      </c>
      <c r="Q555">
        <v>0.154</v>
      </c>
    </row>
    <row r="556" spans="1:17">
      <c r="A556">
        <v>5</v>
      </c>
      <c r="B556">
        <v>2</v>
      </c>
      <c r="C556">
        <v>0.01</v>
      </c>
      <c r="D556">
        <v>0.01</v>
      </c>
      <c r="E556">
        <v>0.51460167285802005</v>
      </c>
      <c r="F556">
        <v>1.7594564072416299E-2</v>
      </c>
      <c r="G556">
        <v>0.16358685442731</v>
      </c>
      <c r="H556">
        <v>14.0165081838018</v>
      </c>
      <c r="I556">
        <v>14.0261460046128</v>
      </c>
      <c r="J556">
        <v>1</v>
      </c>
      <c r="K556">
        <v>0.62</v>
      </c>
      <c r="L556">
        <v>0.16900000000000001</v>
      </c>
      <c r="M556">
        <v>0.21099999999999999</v>
      </c>
      <c r="N556">
        <v>0.77400000000000002</v>
      </c>
      <c r="O556">
        <v>0.22600000000000001</v>
      </c>
      <c r="P556">
        <v>0.71799999999999997</v>
      </c>
      <c r="Q556">
        <v>0.28199999999999997</v>
      </c>
    </row>
    <row r="557" spans="1:17">
      <c r="A557">
        <v>4</v>
      </c>
      <c r="B557">
        <v>1.5</v>
      </c>
      <c r="C557">
        <v>0.01</v>
      </c>
      <c r="D557">
        <v>0.01</v>
      </c>
      <c r="E557">
        <v>0.34089030031516698</v>
      </c>
      <c r="F557">
        <v>0.145509953232448</v>
      </c>
      <c r="G557">
        <v>0.10045065445802299</v>
      </c>
      <c r="H557">
        <v>13.959148847175101</v>
      </c>
      <c r="I557">
        <v>14.2365966678499</v>
      </c>
      <c r="J557">
        <v>1</v>
      </c>
      <c r="K557">
        <v>0.58199999999999996</v>
      </c>
      <c r="L557">
        <v>0.154</v>
      </c>
      <c r="M557">
        <v>0.26400000000000001</v>
      </c>
      <c r="N557">
        <v>0.77400000000000002</v>
      </c>
      <c r="O557">
        <v>0.22600000000000001</v>
      </c>
      <c r="P557">
        <v>0.71799999999999997</v>
      </c>
      <c r="Q557">
        <v>0.28199999999999997</v>
      </c>
    </row>
    <row r="558" spans="1:17">
      <c r="A558">
        <v>5.5</v>
      </c>
      <c r="B558">
        <v>2.25</v>
      </c>
      <c r="C558">
        <v>0.01</v>
      </c>
      <c r="D558">
        <v>0.01</v>
      </c>
      <c r="E558">
        <v>0.56367178295422804</v>
      </c>
      <c r="F558">
        <v>-1.9545727565216098E-2</v>
      </c>
      <c r="G558">
        <v>0.15016120761212401</v>
      </c>
      <c r="H558">
        <v>14.0317038787281</v>
      </c>
      <c r="I558">
        <v>13.977643828602799</v>
      </c>
      <c r="J558">
        <v>1</v>
      </c>
      <c r="K558">
        <v>0.61799999999999999</v>
      </c>
      <c r="L558">
        <v>0.183</v>
      </c>
      <c r="M558">
        <v>0.19900000000000001</v>
      </c>
      <c r="N558">
        <v>0.75900000000000001</v>
      </c>
      <c r="O558">
        <v>0.24099999999999999</v>
      </c>
      <c r="P558">
        <v>0.76900000000000002</v>
      </c>
      <c r="Q558">
        <v>0.23100000000000001</v>
      </c>
    </row>
    <row r="559" spans="1:17">
      <c r="A559">
        <v>5.5</v>
      </c>
      <c r="B559">
        <v>2.75</v>
      </c>
      <c r="C559">
        <v>0.01</v>
      </c>
      <c r="D559">
        <v>0.01</v>
      </c>
      <c r="E559">
        <v>0.845640916215881</v>
      </c>
      <c r="F559">
        <v>0.13590233888473899</v>
      </c>
      <c r="G559">
        <v>0.98599485964562406</v>
      </c>
      <c r="H559">
        <v>14.059381101394299</v>
      </c>
      <c r="I559">
        <v>13.833697530840601</v>
      </c>
      <c r="J559">
        <v>1</v>
      </c>
      <c r="K559">
        <v>0.72499999999999998</v>
      </c>
      <c r="L559">
        <v>0.19900000000000001</v>
      </c>
      <c r="M559">
        <v>7.5999999999999998E-2</v>
      </c>
      <c r="N559">
        <v>0.76600000000000001</v>
      </c>
      <c r="O559">
        <v>0.23400000000000001</v>
      </c>
      <c r="P559">
        <v>0.74399999999999999</v>
      </c>
      <c r="Q559">
        <v>0.25600000000000001</v>
      </c>
    </row>
    <row r="560" spans="1:17">
      <c r="A560">
        <v>4.5</v>
      </c>
      <c r="B560">
        <v>1.75</v>
      </c>
      <c r="C560">
        <v>0.01</v>
      </c>
      <c r="D560">
        <v>0.01</v>
      </c>
      <c r="E560">
        <v>0.36491891041975699</v>
      </c>
      <c r="F560">
        <v>0.35431815941776101</v>
      </c>
      <c r="G560">
        <v>0.22367700562595999</v>
      </c>
      <c r="H560">
        <v>13.994595752337901</v>
      </c>
      <c r="I560">
        <v>14.101121509578601</v>
      </c>
      <c r="J560">
        <v>1</v>
      </c>
      <c r="K560">
        <v>0.59899999999999998</v>
      </c>
      <c r="L560">
        <v>0.16300000000000001</v>
      </c>
      <c r="M560">
        <v>0.23699999999999999</v>
      </c>
      <c r="N560">
        <v>0.77400000000000002</v>
      </c>
      <c r="O560">
        <v>0.22600000000000001</v>
      </c>
      <c r="P560">
        <v>0.71799999999999997</v>
      </c>
      <c r="Q560">
        <v>0.28199999999999997</v>
      </c>
    </row>
    <row r="561" spans="1:17">
      <c r="A561">
        <v>3.5</v>
      </c>
      <c r="B561">
        <v>2.25</v>
      </c>
      <c r="C561">
        <v>0.01</v>
      </c>
      <c r="D561">
        <v>0.01</v>
      </c>
      <c r="E561">
        <v>0.42617206409292502</v>
      </c>
      <c r="F561">
        <v>0.54499913443063597</v>
      </c>
      <c r="G561">
        <v>1.1265874073986699</v>
      </c>
      <c r="H561">
        <v>14.154470214698501</v>
      </c>
      <c r="I561">
        <v>13.9282631739592</v>
      </c>
      <c r="J561">
        <v>1</v>
      </c>
      <c r="K561">
        <v>0.70099999999999996</v>
      </c>
      <c r="L561">
        <v>0.28100000000000003</v>
      </c>
      <c r="M561">
        <v>1.7999999999999999E-2</v>
      </c>
      <c r="N561">
        <v>0.76600000000000001</v>
      </c>
      <c r="O561">
        <v>0.23400000000000001</v>
      </c>
      <c r="P561">
        <v>0.74399999999999999</v>
      </c>
      <c r="Q561">
        <v>0.25600000000000001</v>
      </c>
    </row>
    <row r="562" spans="1:17">
      <c r="A562">
        <v>5</v>
      </c>
      <c r="B562">
        <v>3</v>
      </c>
      <c r="C562">
        <v>0.01</v>
      </c>
      <c r="D562">
        <v>0.01</v>
      </c>
      <c r="E562">
        <v>0.78870152435576801</v>
      </c>
      <c r="F562">
        <v>0.17442529657418099</v>
      </c>
      <c r="G562">
        <v>1.05530681231448</v>
      </c>
      <c r="H562">
        <v>14.017344166625699</v>
      </c>
      <c r="I562">
        <v>14.1685729373916</v>
      </c>
      <c r="J562">
        <v>1</v>
      </c>
      <c r="K562">
        <v>0.70099999999999996</v>
      </c>
      <c r="L562">
        <v>0.27100000000000002</v>
      </c>
      <c r="M562">
        <v>2.8000000000000001E-2</v>
      </c>
      <c r="N562">
        <v>0.745</v>
      </c>
      <c r="O562">
        <v>0.255</v>
      </c>
      <c r="P562">
        <v>0.82099999999999995</v>
      </c>
      <c r="Q562">
        <v>0.17899999999999999</v>
      </c>
    </row>
    <row r="563" spans="1:17">
      <c r="A563">
        <v>4</v>
      </c>
      <c r="B563">
        <v>2.5</v>
      </c>
      <c r="C563">
        <v>0.01</v>
      </c>
      <c r="D563">
        <v>0.01</v>
      </c>
      <c r="E563">
        <v>0.55075732174394998</v>
      </c>
      <c r="F563">
        <v>0.32499666824205597</v>
      </c>
      <c r="G563">
        <v>0.70014388954732598</v>
      </c>
      <c r="H563">
        <v>14.264819012017</v>
      </c>
      <c r="I563">
        <v>14.2453369593667</v>
      </c>
      <c r="J563">
        <v>1</v>
      </c>
      <c r="K563">
        <v>0.69</v>
      </c>
      <c r="L563">
        <v>0.28699999999999998</v>
      </c>
      <c r="M563">
        <v>2.1999999999999999E-2</v>
      </c>
      <c r="N563">
        <v>0.752</v>
      </c>
      <c r="O563">
        <v>0.248</v>
      </c>
      <c r="P563">
        <v>0.79500000000000004</v>
      </c>
      <c r="Q563">
        <v>0.20499999999999999</v>
      </c>
    </row>
    <row r="564" spans="1:17">
      <c r="A564">
        <v>5.5</v>
      </c>
      <c r="B564">
        <v>3.25</v>
      </c>
      <c r="C564">
        <v>0.01</v>
      </c>
      <c r="D564">
        <v>0.01</v>
      </c>
      <c r="E564">
        <v>0.86649253292420203</v>
      </c>
      <c r="F564">
        <v>2.47734080157959E-2</v>
      </c>
      <c r="G564">
        <v>0.51306395522308501</v>
      </c>
      <c r="H564">
        <v>14.2355868254427</v>
      </c>
      <c r="I564">
        <v>14.275979918352601</v>
      </c>
      <c r="J564">
        <v>1</v>
      </c>
      <c r="K564">
        <v>0.69099999999999995</v>
      </c>
      <c r="L564">
        <v>0.27700000000000002</v>
      </c>
      <c r="M564">
        <v>3.2000000000000001E-2</v>
      </c>
      <c r="N564">
        <v>0.75900000000000001</v>
      </c>
      <c r="O564">
        <v>0.24099999999999999</v>
      </c>
      <c r="P564">
        <v>0.76900000000000002</v>
      </c>
      <c r="Q564">
        <v>0.23100000000000001</v>
      </c>
    </row>
    <row r="565" spans="1:17">
      <c r="A565">
        <v>6</v>
      </c>
      <c r="B565">
        <v>2.5</v>
      </c>
      <c r="C565">
        <v>0.01</v>
      </c>
      <c r="D565">
        <v>0.01</v>
      </c>
      <c r="E565">
        <v>0.60921657276612495</v>
      </c>
      <c r="F565">
        <v>1.68309127407088E-2</v>
      </c>
      <c r="G565">
        <v>0.213393342367421</v>
      </c>
      <c r="H565">
        <v>14.031832676786999</v>
      </c>
      <c r="I565">
        <v>13.9682444027094</v>
      </c>
      <c r="J565">
        <v>1</v>
      </c>
      <c r="K565">
        <v>0.621</v>
      </c>
      <c r="L565">
        <v>0.191</v>
      </c>
      <c r="M565">
        <v>0.188</v>
      </c>
      <c r="N565">
        <v>0.752</v>
      </c>
      <c r="O565">
        <v>0.248</v>
      </c>
      <c r="P565">
        <v>0.79500000000000004</v>
      </c>
      <c r="Q565">
        <v>0.20499999999999999</v>
      </c>
    </row>
    <row r="566" spans="1:17">
      <c r="A566">
        <v>4.5</v>
      </c>
      <c r="B566">
        <v>2.75</v>
      </c>
      <c r="C566">
        <v>0.01</v>
      </c>
      <c r="D566">
        <v>0.01</v>
      </c>
      <c r="E566">
        <v>0.74956258155225097</v>
      </c>
      <c r="F566">
        <v>-0.104991068999036</v>
      </c>
      <c r="G566">
        <v>0.96000056291742397</v>
      </c>
      <c r="H566">
        <v>14.164051669100299</v>
      </c>
      <c r="I566">
        <v>13.5681444714618</v>
      </c>
      <c r="J566">
        <v>1</v>
      </c>
      <c r="K566">
        <v>0.68200000000000005</v>
      </c>
      <c r="L566">
        <v>0.29299999999999998</v>
      </c>
      <c r="M566">
        <v>2.5000000000000001E-2</v>
      </c>
      <c r="N566">
        <v>0.745</v>
      </c>
      <c r="O566">
        <v>0.255</v>
      </c>
      <c r="P566">
        <v>0.82099999999999995</v>
      </c>
      <c r="Q566">
        <v>0.17899999999999999</v>
      </c>
    </row>
    <row r="567" spans="1:17">
      <c r="A567">
        <v>6</v>
      </c>
      <c r="B567">
        <v>3</v>
      </c>
      <c r="C567">
        <v>0.01</v>
      </c>
      <c r="D567">
        <v>0.01</v>
      </c>
      <c r="E567">
        <v>0.81852394807247497</v>
      </c>
      <c r="F567">
        <v>0.104997070338603</v>
      </c>
      <c r="G567">
        <v>0.46341478748056603</v>
      </c>
      <c r="H567">
        <v>14.034785954694801</v>
      </c>
      <c r="I567">
        <v>14.1568385842077</v>
      </c>
      <c r="J567">
        <v>1</v>
      </c>
      <c r="K567">
        <v>0.69399999999999995</v>
      </c>
      <c r="L567">
        <v>0.223</v>
      </c>
      <c r="M567">
        <v>8.3000000000000004E-2</v>
      </c>
      <c r="N567">
        <v>0.76600000000000001</v>
      </c>
      <c r="O567">
        <v>0.23400000000000001</v>
      </c>
      <c r="P567">
        <v>0.74399999999999999</v>
      </c>
      <c r="Q567">
        <v>0.25600000000000001</v>
      </c>
    </row>
    <row r="568" spans="1:17">
      <c r="A568">
        <v>6</v>
      </c>
      <c r="B568">
        <v>3.5</v>
      </c>
      <c r="C568">
        <v>0.01</v>
      </c>
      <c r="D568">
        <v>0.01</v>
      </c>
      <c r="E568">
        <v>1.1135605609661701</v>
      </c>
      <c r="F568">
        <v>-0.24037235387953301</v>
      </c>
      <c r="G568">
        <v>0.90279235586880002</v>
      </c>
      <c r="H568">
        <v>13.9641183487234</v>
      </c>
      <c r="I568">
        <v>14.0882791152266</v>
      </c>
      <c r="J568">
        <v>1</v>
      </c>
      <c r="K568">
        <v>0.70799999999999996</v>
      </c>
      <c r="L568">
        <v>0.26</v>
      </c>
      <c r="M568">
        <v>3.2000000000000001E-2</v>
      </c>
      <c r="N568">
        <v>0.752</v>
      </c>
      <c r="O568">
        <v>0.248</v>
      </c>
      <c r="P568">
        <v>0.79500000000000004</v>
      </c>
      <c r="Q568">
        <v>0.20499999999999999</v>
      </c>
    </row>
    <row r="569" spans="1:17">
      <c r="A569">
        <v>5</v>
      </c>
      <c r="B569">
        <v>2.5</v>
      </c>
      <c r="C569">
        <v>0.01</v>
      </c>
      <c r="D569">
        <v>0.01</v>
      </c>
      <c r="E569">
        <v>0.72447685860351796</v>
      </c>
      <c r="F569">
        <v>-3.4943842009412099E-2</v>
      </c>
      <c r="G569">
        <v>0.58015229754083597</v>
      </c>
      <c r="H569">
        <v>13.979536779021799</v>
      </c>
      <c r="I569">
        <v>14.5772481102551</v>
      </c>
      <c r="J569">
        <v>1</v>
      </c>
      <c r="K569">
        <v>0.69699999999999995</v>
      </c>
      <c r="L569">
        <v>0.221</v>
      </c>
      <c r="M569">
        <v>8.1000000000000003E-2</v>
      </c>
      <c r="N569">
        <v>0.75900000000000001</v>
      </c>
      <c r="O569">
        <v>0.24099999999999999</v>
      </c>
      <c r="P569">
        <v>0.76900000000000002</v>
      </c>
      <c r="Q569">
        <v>0.23100000000000001</v>
      </c>
    </row>
    <row r="570" spans="1:17">
      <c r="A570">
        <v>2</v>
      </c>
      <c r="B570">
        <v>1.5</v>
      </c>
      <c r="C570">
        <v>0.01</v>
      </c>
      <c r="D570">
        <v>0.01</v>
      </c>
      <c r="E570">
        <v>0.379707810821795</v>
      </c>
      <c r="F570">
        <v>-3.3724111352403899E-2</v>
      </c>
      <c r="G570">
        <v>0.58356794646098498</v>
      </c>
      <c r="H570">
        <v>14.847294305771401</v>
      </c>
      <c r="I570">
        <v>15.130050425993799</v>
      </c>
      <c r="J570">
        <v>1</v>
      </c>
      <c r="K570">
        <v>0.65400000000000003</v>
      </c>
      <c r="L570">
        <v>0.34200000000000003</v>
      </c>
      <c r="M570">
        <v>4.0000000000000001E-3</v>
      </c>
      <c r="N570">
        <v>0.77400000000000002</v>
      </c>
      <c r="O570">
        <v>0.22600000000000001</v>
      </c>
      <c r="P570">
        <v>0.71799999999999997</v>
      </c>
      <c r="Q570">
        <v>0.28199999999999997</v>
      </c>
    </row>
    <row r="571" spans="1:17">
      <c r="A571">
        <v>2</v>
      </c>
      <c r="B571">
        <v>1</v>
      </c>
      <c r="C571">
        <v>0.01</v>
      </c>
      <c r="D571">
        <v>0.01</v>
      </c>
      <c r="E571">
        <v>0.303918857506143</v>
      </c>
      <c r="F571">
        <v>-0.15376726100086799</v>
      </c>
      <c r="G571">
        <v>0.31344472339097001</v>
      </c>
      <c r="H571">
        <v>14.146192935014099</v>
      </c>
      <c r="I571">
        <v>13.871064085798499</v>
      </c>
      <c r="J571">
        <v>1</v>
      </c>
      <c r="K571">
        <v>0.67800000000000005</v>
      </c>
      <c r="L571">
        <v>0.24</v>
      </c>
      <c r="M571">
        <v>8.3000000000000004E-2</v>
      </c>
      <c r="N571">
        <v>0.75900000000000001</v>
      </c>
      <c r="O571">
        <v>0.24099999999999999</v>
      </c>
      <c r="P571">
        <v>0.76900000000000002</v>
      </c>
      <c r="Q571">
        <v>0.23100000000000001</v>
      </c>
    </row>
    <row r="572" spans="1:17">
      <c r="A572">
        <v>2</v>
      </c>
      <c r="B572">
        <v>0.5</v>
      </c>
      <c r="C572">
        <v>0.01</v>
      </c>
      <c r="D572">
        <v>0.01</v>
      </c>
      <c r="E572">
        <v>6.8283326684949103E-2</v>
      </c>
      <c r="F572">
        <v>8.5195252220838305E-2</v>
      </c>
      <c r="G572">
        <v>0.65454117041853399</v>
      </c>
      <c r="H572">
        <v>15.641064155937199</v>
      </c>
      <c r="I572">
        <v>16.869801016828202</v>
      </c>
      <c r="J572">
        <v>1</v>
      </c>
      <c r="K572">
        <v>0.28100000000000003</v>
      </c>
      <c r="L572">
        <v>7.3999999999999996E-2</v>
      </c>
      <c r="M572">
        <v>0.64500000000000002</v>
      </c>
      <c r="N572">
        <v>0.75900000000000001</v>
      </c>
      <c r="O572">
        <v>0.24099999999999999</v>
      </c>
      <c r="P572">
        <v>0.76900000000000002</v>
      </c>
      <c r="Q572">
        <v>0.23100000000000001</v>
      </c>
    </row>
    <row r="573" spans="1:17">
      <c r="A573">
        <v>3</v>
      </c>
      <c r="B573">
        <v>2</v>
      </c>
      <c r="C573">
        <v>0.01</v>
      </c>
      <c r="D573">
        <v>0.01</v>
      </c>
      <c r="E573">
        <v>0.51425921574938604</v>
      </c>
      <c r="F573">
        <v>1.8190544985495102E-2</v>
      </c>
      <c r="G573">
        <v>0.56355091458834505</v>
      </c>
      <c r="H573">
        <v>14.479143500268099</v>
      </c>
      <c r="I573">
        <v>14.588960290495001</v>
      </c>
      <c r="J573">
        <v>1</v>
      </c>
      <c r="K573">
        <v>0.67900000000000005</v>
      </c>
      <c r="L573">
        <v>0.309</v>
      </c>
      <c r="M573">
        <v>1.2999999999999999E-2</v>
      </c>
      <c r="N573">
        <v>0.76600000000000001</v>
      </c>
      <c r="O573">
        <v>0.23400000000000001</v>
      </c>
      <c r="P573">
        <v>0.74399999999999999</v>
      </c>
      <c r="Q573">
        <v>0.25600000000000001</v>
      </c>
    </row>
    <row r="574" spans="1:17">
      <c r="A574">
        <v>3.5</v>
      </c>
      <c r="B574">
        <v>1.75</v>
      </c>
      <c r="C574">
        <v>0.01</v>
      </c>
      <c r="D574">
        <v>0.01</v>
      </c>
      <c r="E574">
        <v>0.42090766533315199</v>
      </c>
      <c r="F574">
        <v>0.1040600874465</v>
      </c>
      <c r="G574">
        <v>0.44339483420102399</v>
      </c>
      <c r="H574">
        <v>14.1023695403897</v>
      </c>
      <c r="I574">
        <v>13.9286841015299</v>
      </c>
      <c r="J574">
        <v>1</v>
      </c>
      <c r="K574">
        <v>0.67300000000000004</v>
      </c>
      <c r="L574">
        <v>0.24</v>
      </c>
      <c r="M574">
        <v>8.7999999999999995E-2</v>
      </c>
      <c r="N574">
        <v>0.745</v>
      </c>
      <c r="O574">
        <v>0.255</v>
      </c>
      <c r="P574">
        <v>0.82099999999999995</v>
      </c>
      <c r="Q574">
        <v>0.17899999999999999</v>
      </c>
    </row>
    <row r="575" spans="1:17">
      <c r="A575">
        <v>3</v>
      </c>
      <c r="B575">
        <v>1.5</v>
      </c>
      <c r="C575">
        <v>0.01</v>
      </c>
      <c r="D575">
        <v>0.01</v>
      </c>
      <c r="E575">
        <v>0.45752503322575999</v>
      </c>
      <c r="F575">
        <v>-0.158254464261262</v>
      </c>
      <c r="G575">
        <v>0.19331024749211001</v>
      </c>
      <c r="H575">
        <v>14.086396309978401</v>
      </c>
      <c r="I575">
        <v>14.2809748356025</v>
      </c>
      <c r="J575">
        <v>1</v>
      </c>
      <c r="K575">
        <v>0.68799999999999994</v>
      </c>
      <c r="L575">
        <v>0.23</v>
      </c>
      <c r="M575">
        <v>8.1000000000000003E-2</v>
      </c>
      <c r="N575">
        <v>0.77400000000000002</v>
      </c>
      <c r="O575">
        <v>0.22600000000000001</v>
      </c>
      <c r="P575">
        <v>0.71799999999999997</v>
      </c>
      <c r="Q575">
        <v>0.28199999999999997</v>
      </c>
    </row>
    <row r="576" spans="1:17">
      <c r="A576">
        <v>5</v>
      </c>
      <c r="B576">
        <v>2</v>
      </c>
      <c r="C576">
        <v>0.01</v>
      </c>
      <c r="D576">
        <v>0.01</v>
      </c>
      <c r="E576">
        <v>0.50318931862979099</v>
      </c>
      <c r="F576">
        <v>6.8769685673331499E-2</v>
      </c>
      <c r="G576">
        <v>0.65443250824944998</v>
      </c>
      <c r="H576">
        <v>14.2119473757517</v>
      </c>
      <c r="I576">
        <v>13.901819159686401</v>
      </c>
      <c r="J576">
        <v>1</v>
      </c>
      <c r="K576">
        <v>0.62</v>
      </c>
      <c r="L576">
        <v>0.16900000000000001</v>
      </c>
      <c r="M576">
        <v>0.21099999999999999</v>
      </c>
      <c r="N576">
        <v>0.752</v>
      </c>
      <c r="O576">
        <v>0.248</v>
      </c>
      <c r="P576">
        <v>0.79500000000000004</v>
      </c>
      <c r="Q576">
        <v>0.20499999999999999</v>
      </c>
    </row>
    <row r="577" spans="1:17">
      <c r="A577">
        <v>2.5</v>
      </c>
      <c r="B577">
        <v>1.25</v>
      </c>
      <c r="C577">
        <v>0.01</v>
      </c>
      <c r="D577">
        <v>0.01</v>
      </c>
      <c r="E577">
        <v>0.41741814178388598</v>
      </c>
      <c r="F577">
        <v>-3.5819038320520601E-2</v>
      </c>
      <c r="G577">
        <v>0.56025851264182303</v>
      </c>
      <c r="H577">
        <v>13.9018711942099</v>
      </c>
      <c r="I577">
        <v>14.800584781938801</v>
      </c>
      <c r="J577">
        <v>1</v>
      </c>
      <c r="K577">
        <v>0.72699999999999998</v>
      </c>
      <c r="L577">
        <v>0.19800000000000001</v>
      </c>
      <c r="M577">
        <v>7.4999999999999997E-2</v>
      </c>
      <c r="N577">
        <v>0.78800000000000003</v>
      </c>
      <c r="O577">
        <v>0.21199999999999999</v>
      </c>
      <c r="P577">
        <v>0.66700000000000004</v>
      </c>
      <c r="Q577">
        <v>0.33300000000000002</v>
      </c>
    </row>
    <row r="578" spans="1:17">
      <c r="A578">
        <v>2.5</v>
      </c>
      <c r="B578">
        <v>1.75</v>
      </c>
      <c r="C578">
        <v>0.01</v>
      </c>
      <c r="D578">
        <v>0.01</v>
      </c>
      <c r="E578">
        <v>0.35829013525834202</v>
      </c>
      <c r="F578">
        <v>0.22474996275963499</v>
      </c>
      <c r="G578">
        <v>0.59331390032015896</v>
      </c>
      <c r="H578">
        <v>14.5287966683245</v>
      </c>
      <c r="I578">
        <v>15.183615121711799</v>
      </c>
      <c r="J578">
        <v>1</v>
      </c>
      <c r="K578">
        <v>0.67700000000000005</v>
      </c>
      <c r="L578">
        <v>0.314</v>
      </c>
      <c r="M578">
        <v>8.9999999999999993E-3</v>
      </c>
      <c r="N578">
        <v>0.752</v>
      </c>
      <c r="O578">
        <v>0.248</v>
      </c>
      <c r="P578">
        <v>0.79500000000000004</v>
      </c>
      <c r="Q578">
        <v>0.20499999999999999</v>
      </c>
    </row>
    <row r="579" spans="1:17">
      <c r="A579">
        <v>4</v>
      </c>
      <c r="B579">
        <v>2</v>
      </c>
      <c r="C579">
        <v>0.01</v>
      </c>
      <c r="D579">
        <v>0.01</v>
      </c>
      <c r="E579">
        <v>0.53842098529573601</v>
      </c>
      <c r="F579">
        <v>3.6485089136942803E-2</v>
      </c>
      <c r="G579">
        <v>0.44037938696986501</v>
      </c>
      <c r="H579">
        <v>14.0697747433438</v>
      </c>
      <c r="I579">
        <v>14.0347093015978</v>
      </c>
      <c r="J579">
        <v>1</v>
      </c>
      <c r="K579">
        <v>0.68799999999999994</v>
      </c>
      <c r="L579">
        <v>0.22800000000000001</v>
      </c>
      <c r="M579">
        <v>8.4000000000000005E-2</v>
      </c>
      <c r="N579">
        <v>0.75900000000000001</v>
      </c>
      <c r="O579">
        <v>0.24099999999999999</v>
      </c>
      <c r="P579">
        <v>0.76900000000000002</v>
      </c>
      <c r="Q579">
        <v>0.23100000000000001</v>
      </c>
    </row>
    <row r="580" spans="1:17">
      <c r="A580">
        <v>3.5</v>
      </c>
      <c r="B580">
        <v>1.25</v>
      </c>
      <c r="C580">
        <v>0.01</v>
      </c>
      <c r="D580">
        <v>0.01</v>
      </c>
      <c r="E580">
        <v>0.32611062417629799</v>
      </c>
      <c r="F580">
        <v>0.11606031072183599</v>
      </c>
      <c r="G580">
        <v>0.94128480017425697</v>
      </c>
      <c r="H580">
        <v>14.761740278975999</v>
      </c>
      <c r="I580">
        <v>14.2439596072177</v>
      </c>
      <c r="J580">
        <v>1</v>
      </c>
      <c r="K580">
        <v>0.59299999999999997</v>
      </c>
      <c r="L580">
        <v>0.122</v>
      </c>
      <c r="M580">
        <v>0.28499999999999998</v>
      </c>
      <c r="N580">
        <v>0.77400000000000002</v>
      </c>
      <c r="O580">
        <v>0.22600000000000001</v>
      </c>
      <c r="P580">
        <v>0.71799999999999997</v>
      </c>
      <c r="Q580">
        <v>0.28199999999999997</v>
      </c>
    </row>
    <row r="581" spans="1:17">
      <c r="A581">
        <v>4.5</v>
      </c>
      <c r="B581">
        <v>2.25</v>
      </c>
      <c r="C581">
        <v>0.01</v>
      </c>
      <c r="D581">
        <v>0.01</v>
      </c>
      <c r="E581">
        <v>0.68032757905076302</v>
      </c>
      <c r="F581">
        <v>1.82884562027412E-2</v>
      </c>
      <c r="G581">
        <v>0.88244484142762403</v>
      </c>
      <c r="H581">
        <v>13.9407711248823</v>
      </c>
      <c r="I581">
        <v>13.9734247186563</v>
      </c>
      <c r="J581">
        <v>1</v>
      </c>
      <c r="K581">
        <v>0.71199999999999997</v>
      </c>
      <c r="L581">
        <v>0.21</v>
      </c>
      <c r="M581">
        <v>7.9000000000000001E-2</v>
      </c>
      <c r="N581">
        <v>0.752</v>
      </c>
      <c r="O581">
        <v>0.248</v>
      </c>
      <c r="P581">
        <v>0.79500000000000004</v>
      </c>
      <c r="Q581">
        <v>0.20499999999999999</v>
      </c>
    </row>
    <row r="582" spans="1:17">
      <c r="A582">
        <v>4</v>
      </c>
      <c r="B582">
        <v>1.5</v>
      </c>
      <c r="C582">
        <v>0.01</v>
      </c>
      <c r="D582">
        <v>0.01</v>
      </c>
      <c r="E582">
        <v>0.35362217361691101</v>
      </c>
      <c r="F582">
        <v>6.3093960398504104E-3</v>
      </c>
      <c r="G582">
        <v>3.3929741697976398E-2</v>
      </c>
      <c r="H582">
        <v>14.0261602213244</v>
      </c>
      <c r="I582">
        <v>14.0106085623722</v>
      </c>
      <c r="J582">
        <v>1</v>
      </c>
      <c r="K582">
        <v>0.57299999999999995</v>
      </c>
      <c r="L582">
        <v>0.161</v>
      </c>
      <c r="M582">
        <v>0.26600000000000001</v>
      </c>
      <c r="N582">
        <v>0.76600000000000001</v>
      </c>
      <c r="O582">
        <v>0.23400000000000001</v>
      </c>
      <c r="P582">
        <v>0.74399999999999999</v>
      </c>
      <c r="Q582">
        <v>0.25600000000000001</v>
      </c>
    </row>
    <row r="583" spans="1:17">
      <c r="A583">
        <v>5</v>
      </c>
      <c r="B583">
        <v>2.5</v>
      </c>
      <c r="C583">
        <v>0.01</v>
      </c>
      <c r="D583">
        <v>0.01</v>
      </c>
      <c r="E583">
        <v>0.90105642488073701</v>
      </c>
      <c r="F583">
        <v>-0.18409889707565499</v>
      </c>
      <c r="G583">
        <v>0.53036151022784705</v>
      </c>
      <c r="H583">
        <v>13.9769986594466</v>
      </c>
      <c r="I583">
        <v>14.4999744234195</v>
      </c>
      <c r="J583">
        <v>1</v>
      </c>
      <c r="K583">
        <v>0.73899999999999999</v>
      </c>
      <c r="L583">
        <v>0.191</v>
      </c>
      <c r="M583">
        <v>7.0000000000000007E-2</v>
      </c>
      <c r="N583">
        <v>0.79600000000000004</v>
      </c>
      <c r="O583">
        <v>0.20399999999999999</v>
      </c>
      <c r="P583">
        <v>0.64100000000000001</v>
      </c>
      <c r="Q583">
        <v>0.35899999999999999</v>
      </c>
    </row>
    <row r="584" spans="1:17">
      <c r="A584">
        <v>3.5</v>
      </c>
      <c r="B584">
        <v>2.25</v>
      </c>
      <c r="C584">
        <v>0.01</v>
      </c>
      <c r="D584">
        <v>0.01</v>
      </c>
      <c r="E584">
        <v>0.55425972178504701</v>
      </c>
      <c r="F584">
        <v>0.32152745903519903</v>
      </c>
      <c r="G584">
        <v>1.12872980956115</v>
      </c>
      <c r="H584">
        <v>14.0515295802007</v>
      </c>
      <c r="I584">
        <v>14.1618899551335</v>
      </c>
      <c r="J584">
        <v>1</v>
      </c>
      <c r="K584">
        <v>0.71199999999999997</v>
      </c>
      <c r="L584">
        <v>0.27100000000000002</v>
      </c>
      <c r="M584">
        <v>1.7000000000000001E-2</v>
      </c>
      <c r="N584">
        <v>0.75900000000000001</v>
      </c>
      <c r="O584">
        <v>0.24099999999999999</v>
      </c>
      <c r="P584">
        <v>0.76900000000000002</v>
      </c>
      <c r="Q584">
        <v>0.23100000000000001</v>
      </c>
    </row>
    <row r="585" spans="1:17">
      <c r="A585">
        <v>2.5</v>
      </c>
      <c r="B585">
        <v>0.75</v>
      </c>
      <c r="C585">
        <v>0.01</v>
      </c>
      <c r="D585">
        <v>0.01</v>
      </c>
      <c r="E585">
        <v>6.3800704175785497E-2</v>
      </c>
      <c r="F585">
        <v>0.396765888805651</v>
      </c>
      <c r="G585">
        <v>7.5678389100344596E-4</v>
      </c>
      <c r="H585">
        <v>14.0712513244502</v>
      </c>
      <c r="I585">
        <v>14.2527850400633</v>
      </c>
      <c r="J585">
        <v>1</v>
      </c>
      <c r="K585">
        <v>0.4</v>
      </c>
      <c r="L585">
        <v>0.11899999999999999</v>
      </c>
      <c r="M585">
        <v>0.48099999999999998</v>
      </c>
      <c r="N585">
        <v>0.75900000000000001</v>
      </c>
      <c r="O585">
        <v>0.24099999999999999</v>
      </c>
      <c r="P585">
        <v>0.76900000000000002</v>
      </c>
      <c r="Q585">
        <v>0.23100000000000001</v>
      </c>
    </row>
    <row r="586" spans="1:17">
      <c r="A586">
        <v>3</v>
      </c>
      <c r="B586">
        <v>1</v>
      </c>
      <c r="C586">
        <v>0.01</v>
      </c>
      <c r="D586">
        <v>0.01</v>
      </c>
      <c r="E586">
        <v>0.255501558500971</v>
      </c>
      <c r="F586">
        <v>-6.1591641531764697E-2</v>
      </c>
      <c r="G586">
        <v>6.4157634382269095E-4</v>
      </c>
      <c r="H586">
        <v>14.0596705558902</v>
      </c>
      <c r="I586">
        <v>14.2034536314998</v>
      </c>
      <c r="J586">
        <v>1</v>
      </c>
      <c r="K586">
        <v>0.52500000000000002</v>
      </c>
      <c r="L586">
        <v>0.121</v>
      </c>
      <c r="M586">
        <v>0.35399999999999998</v>
      </c>
      <c r="N586">
        <v>0.78100000000000003</v>
      </c>
      <c r="O586">
        <v>0.219</v>
      </c>
      <c r="P586">
        <v>0.69199999999999995</v>
      </c>
      <c r="Q586">
        <v>0.308</v>
      </c>
    </row>
    <row r="587" spans="1:17">
      <c r="A587">
        <v>4</v>
      </c>
      <c r="B587">
        <v>2.5</v>
      </c>
      <c r="C587">
        <v>0.01</v>
      </c>
      <c r="D587">
        <v>0.01</v>
      </c>
      <c r="E587">
        <v>0.75128818811254705</v>
      </c>
      <c r="F587">
        <v>3.8797434508764002E-2</v>
      </c>
      <c r="G587">
        <v>1.04254367259494</v>
      </c>
      <c r="H587">
        <v>14.007582510126699</v>
      </c>
      <c r="I587">
        <v>14.2615067873861</v>
      </c>
      <c r="J587">
        <v>1</v>
      </c>
      <c r="K587">
        <v>0.71399999999999997</v>
      </c>
      <c r="L587">
        <v>0.26600000000000001</v>
      </c>
      <c r="M587">
        <v>0.02</v>
      </c>
      <c r="N587">
        <v>0.76600000000000001</v>
      </c>
      <c r="O587">
        <v>0.23400000000000001</v>
      </c>
      <c r="P587">
        <v>0.74399999999999999</v>
      </c>
      <c r="Q587">
        <v>0.25600000000000001</v>
      </c>
    </row>
    <row r="588" spans="1:17">
      <c r="A588">
        <v>5.5</v>
      </c>
      <c r="B588">
        <v>2.25</v>
      </c>
      <c r="C588">
        <v>0.01</v>
      </c>
      <c r="D588">
        <v>0.01</v>
      </c>
      <c r="E588">
        <v>0.63649430182733002</v>
      </c>
      <c r="F588">
        <v>0.105738853723838</v>
      </c>
      <c r="G588">
        <v>0.65587715167171401</v>
      </c>
      <c r="H588">
        <v>14.0867611561141</v>
      </c>
      <c r="I588">
        <v>14.1865566664622</v>
      </c>
      <c r="J588">
        <v>1</v>
      </c>
      <c r="K588">
        <v>0.66</v>
      </c>
      <c r="L588">
        <v>0.156</v>
      </c>
      <c r="M588">
        <v>0.184</v>
      </c>
      <c r="N588">
        <v>0.77400000000000002</v>
      </c>
      <c r="O588">
        <v>0.22600000000000001</v>
      </c>
      <c r="P588">
        <v>0.71799999999999997</v>
      </c>
      <c r="Q588">
        <v>0.28199999999999997</v>
      </c>
    </row>
    <row r="589" spans="1:17">
      <c r="A589">
        <v>4.5</v>
      </c>
      <c r="B589">
        <v>2.75</v>
      </c>
      <c r="C589">
        <v>0.01</v>
      </c>
      <c r="D589">
        <v>0.01</v>
      </c>
      <c r="E589">
        <v>0.82407292338701699</v>
      </c>
      <c r="F589">
        <v>1.6330085648654499E-2</v>
      </c>
      <c r="G589">
        <v>0.94250644622480195</v>
      </c>
      <c r="H589">
        <v>13.966451350544199</v>
      </c>
      <c r="I589">
        <v>14.2496345670273</v>
      </c>
      <c r="J589">
        <v>1</v>
      </c>
      <c r="K589">
        <v>0.71299999999999997</v>
      </c>
      <c r="L589">
        <v>0.26400000000000001</v>
      </c>
      <c r="M589">
        <v>2.3E-2</v>
      </c>
      <c r="N589">
        <v>0.75900000000000001</v>
      </c>
      <c r="O589">
        <v>0.24099999999999999</v>
      </c>
      <c r="P589">
        <v>0.76900000000000002</v>
      </c>
      <c r="Q589">
        <v>0.23100000000000001</v>
      </c>
    </row>
    <row r="590" spans="1:17">
      <c r="A590">
        <v>5.5</v>
      </c>
      <c r="B590">
        <v>3.25</v>
      </c>
      <c r="C590">
        <v>0.01</v>
      </c>
      <c r="D590">
        <v>0.01</v>
      </c>
      <c r="E590">
        <v>0.84808760769316704</v>
      </c>
      <c r="F590">
        <v>0.51213298263417495</v>
      </c>
      <c r="G590">
        <v>0.94364007337168199</v>
      </c>
      <c r="H590">
        <v>13.9874568283157</v>
      </c>
      <c r="I590">
        <v>14.0941885387662</v>
      </c>
      <c r="J590">
        <v>1</v>
      </c>
      <c r="K590">
        <v>0.72499999999999998</v>
      </c>
      <c r="L590">
        <v>0.24399999999999999</v>
      </c>
      <c r="M590">
        <v>3.1E-2</v>
      </c>
      <c r="N590">
        <v>0.77400000000000002</v>
      </c>
      <c r="O590">
        <v>0.22600000000000001</v>
      </c>
      <c r="P590">
        <v>0.71799999999999997</v>
      </c>
      <c r="Q590">
        <v>0.28199999999999997</v>
      </c>
    </row>
    <row r="591" spans="1:17">
      <c r="A591">
        <v>6</v>
      </c>
      <c r="B591">
        <v>2.5</v>
      </c>
      <c r="C591">
        <v>0.01</v>
      </c>
      <c r="D591">
        <v>0.01</v>
      </c>
      <c r="E591">
        <v>0.72813711474202603</v>
      </c>
      <c r="F591">
        <v>-0.23404538312637799</v>
      </c>
      <c r="G591">
        <v>4.47953401455833E-4</v>
      </c>
      <c r="H591">
        <v>13.9927463382389</v>
      </c>
      <c r="I591">
        <v>14.2504964682654</v>
      </c>
      <c r="J591">
        <v>1</v>
      </c>
      <c r="K591">
        <v>0.64600000000000002</v>
      </c>
      <c r="L591">
        <v>0.17699999999999999</v>
      </c>
      <c r="M591">
        <v>0.17699999999999999</v>
      </c>
      <c r="N591">
        <v>0.78100000000000003</v>
      </c>
      <c r="O591">
        <v>0.219</v>
      </c>
      <c r="P591">
        <v>0.69199999999999995</v>
      </c>
      <c r="Q591">
        <v>0.308</v>
      </c>
    </row>
    <row r="592" spans="1:17">
      <c r="A592">
        <v>5.5</v>
      </c>
      <c r="B592">
        <v>2.75</v>
      </c>
      <c r="C592">
        <v>0.01</v>
      </c>
      <c r="D592">
        <v>0.01</v>
      </c>
      <c r="E592">
        <v>0.85018338638384905</v>
      </c>
      <c r="F592">
        <v>6.8414950600826197E-2</v>
      </c>
      <c r="G592">
        <v>0.77256404663890499</v>
      </c>
      <c r="H592">
        <v>13.8900294321631</v>
      </c>
      <c r="I592">
        <v>14.935243532861501</v>
      </c>
      <c r="J592">
        <v>1</v>
      </c>
      <c r="K592">
        <v>0.72099999999999997</v>
      </c>
      <c r="L592">
        <v>0.20200000000000001</v>
      </c>
      <c r="M592">
        <v>7.6999999999999999E-2</v>
      </c>
      <c r="N592">
        <v>0.77400000000000002</v>
      </c>
      <c r="O592">
        <v>0.22600000000000001</v>
      </c>
      <c r="P592">
        <v>0.71799999999999997</v>
      </c>
      <c r="Q592">
        <v>0.28199999999999997</v>
      </c>
    </row>
    <row r="593" spans="1:17">
      <c r="A593">
        <v>5</v>
      </c>
      <c r="B593">
        <v>3</v>
      </c>
      <c r="C593">
        <v>0.01</v>
      </c>
      <c r="D593">
        <v>0.01</v>
      </c>
      <c r="E593">
        <v>1.0024206275649801</v>
      </c>
      <c r="F593">
        <v>-2.4998595581432699E-2</v>
      </c>
      <c r="G593">
        <v>1.0229994768681501</v>
      </c>
      <c r="H593">
        <v>13.8617537021091</v>
      </c>
      <c r="I593">
        <v>14.5950549578197</v>
      </c>
      <c r="J593">
        <v>1</v>
      </c>
      <c r="K593">
        <v>0.73299999999999998</v>
      </c>
      <c r="L593">
        <v>0.24199999999999999</v>
      </c>
      <c r="M593">
        <v>2.5000000000000001E-2</v>
      </c>
      <c r="N593">
        <v>0.78100000000000003</v>
      </c>
      <c r="O593">
        <v>0.219</v>
      </c>
      <c r="P593">
        <v>0.69199999999999995</v>
      </c>
      <c r="Q593">
        <v>0.308</v>
      </c>
    </row>
    <row r="594" spans="1:17">
      <c r="A594">
        <v>6</v>
      </c>
      <c r="B594">
        <v>3</v>
      </c>
      <c r="C594">
        <v>0.01</v>
      </c>
      <c r="D594">
        <v>0.01</v>
      </c>
      <c r="E594">
        <v>0.65615964033570995</v>
      </c>
      <c r="F594">
        <v>0.67498254915642997</v>
      </c>
      <c r="G594">
        <v>0.83299764485244299</v>
      </c>
      <c r="H594">
        <v>13.8748813645499</v>
      </c>
      <c r="I594">
        <v>14.1927705964899</v>
      </c>
      <c r="J594">
        <v>1</v>
      </c>
      <c r="K594">
        <v>0.69199999999999995</v>
      </c>
      <c r="L594">
        <v>0.222</v>
      </c>
      <c r="M594">
        <v>8.5999999999999993E-2</v>
      </c>
      <c r="N594">
        <v>0.752</v>
      </c>
      <c r="O594">
        <v>0.248</v>
      </c>
      <c r="P594">
        <v>0.79500000000000004</v>
      </c>
      <c r="Q594">
        <v>0.20499999999999999</v>
      </c>
    </row>
    <row r="595" spans="1:17">
      <c r="A595">
        <v>6</v>
      </c>
      <c r="B595">
        <v>3.5</v>
      </c>
      <c r="C595">
        <v>0.01</v>
      </c>
      <c r="D595">
        <v>0.01</v>
      </c>
      <c r="E595">
        <v>0.92743014264041201</v>
      </c>
      <c r="F595">
        <v>0.29491506204544699</v>
      </c>
      <c r="G595">
        <v>0.52360941045153298</v>
      </c>
      <c r="H595">
        <v>14.1399406667361</v>
      </c>
      <c r="I595">
        <v>14.557457761502301</v>
      </c>
      <c r="J595">
        <v>1</v>
      </c>
      <c r="K595">
        <v>0.70899999999999996</v>
      </c>
      <c r="L595">
        <v>0.25700000000000001</v>
      </c>
      <c r="M595">
        <v>3.4000000000000002E-2</v>
      </c>
      <c r="N595">
        <v>0.77400000000000002</v>
      </c>
      <c r="O595">
        <v>0.22600000000000001</v>
      </c>
      <c r="P595">
        <v>0.71799999999999997</v>
      </c>
      <c r="Q595">
        <v>0.28199999999999997</v>
      </c>
    </row>
    <row r="596" spans="1:17">
      <c r="A596">
        <v>4.5</v>
      </c>
      <c r="B596">
        <v>1.75</v>
      </c>
      <c r="C596">
        <v>0.01</v>
      </c>
      <c r="D596">
        <v>0.01</v>
      </c>
      <c r="E596">
        <v>0.351769961547446</v>
      </c>
      <c r="F596">
        <v>0.53500563699814496</v>
      </c>
      <c r="G596">
        <v>0.803486979160284</v>
      </c>
      <c r="H596">
        <v>14.160245699939599</v>
      </c>
      <c r="I596">
        <v>13.9494259112336</v>
      </c>
      <c r="J596">
        <v>1</v>
      </c>
      <c r="K596">
        <v>0.61299999999999999</v>
      </c>
      <c r="L596">
        <v>0.154</v>
      </c>
      <c r="M596">
        <v>0.23300000000000001</v>
      </c>
      <c r="N596">
        <v>0.75900000000000001</v>
      </c>
      <c r="O596">
        <v>0.24099999999999999</v>
      </c>
      <c r="P596">
        <v>0.76900000000000002</v>
      </c>
      <c r="Q596">
        <v>0.23100000000000001</v>
      </c>
    </row>
    <row r="597" spans="1:17">
      <c r="A597">
        <v>3</v>
      </c>
      <c r="B597">
        <v>2</v>
      </c>
      <c r="C597">
        <v>0.01</v>
      </c>
      <c r="D597">
        <v>0.01</v>
      </c>
      <c r="E597">
        <v>0.61074399852094896</v>
      </c>
      <c r="F597">
        <v>-9.7580158350492104E-3</v>
      </c>
      <c r="G597">
        <v>0.98606798730380996</v>
      </c>
      <c r="H597">
        <v>14.1500772423862</v>
      </c>
      <c r="I597">
        <v>14.169714158564</v>
      </c>
      <c r="J597">
        <v>1</v>
      </c>
      <c r="K597">
        <v>0.70499999999999996</v>
      </c>
      <c r="L597">
        <v>0.28299999999999997</v>
      </c>
      <c r="M597">
        <v>1.2E-2</v>
      </c>
      <c r="N597">
        <v>0.78100000000000003</v>
      </c>
      <c r="O597">
        <v>0.219</v>
      </c>
      <c r="P597">
        <v>0.69199999999999995</v>
      </c>
      <c r="Q597">
        <v>0.308</v>
      </c>
    </row>
    <row r="598" spans="1:17">
      <c r="A598">
        <v>2.5</v>
      </c>
      <c r="B598">
        <v>1.25</v>
      </c>
      <c r="C598">
        <v>0.01</v>
      </c>
      <c r="D598">
        <v>0.01</v>
      </c>
      <c r="E598">
        <v>0.32564246857882501</v>
      </c>
      <c r="F598">
        <v>0.18174495641286301</v>
      </c>
      <c r="G598">
        <v>0.87359552062805601</v>
      </c>
      <c r="H598">
        <v>13.9003611054844</v>
      </c>
      <c r="I598">
        <v>14.079150369194499</v>
      </c>
      <c r="J598">
        <v>1</v>
      </c>
      <c r="K598">
        <v>0.70799999999999996</v>
      </c>
      <c r="L598">
        <v>0.20899999999999999</v>
      </c>
      <c r="M598">
        <v>8.3000000000000004E-2</v>
      </c>
      <c r="N598">
        <v>0.75900000000000001</v>
      </c>
      <c r="O598">
        <v>0.24099999999999999</v>
      </c>
      <c r="P598">
        <v>0.76900000000000002</v>
      </c>
      <c r="Q598">
        <v>0.23100000000000001</v>
      </c>
    </row>
    <row r="599" spans="1:17">
      <c r="A599">
        <v>2</v>
      </c>
      <c r="B599">
        <v>1.5</v>
      </c>
      <c r="C599">
        <v>0.01</v>
      </c>
      <c r="D599">
        <v>0.01</v>
      </c>
      <c r="E599">
        <v>0.37725586535528499</v>
      </c>
      <c r="F599">
        <v>-0.114848222573357</v>
      </c>
      <c r="G599">
        <v>0.59344952181787902</v>
      </c>
      <c r="H599">
        <v>14.861734438419299</v>
      </c>
      <c r="I599">
        <v>15.0534133829676</v>
      </c>
      <c r="J599">
        <v>1</v>
      </c>
      <c r="K599">
        <v>0.63400000000000001</v>
      </c>
      <c r="L599">
        <v>0.36199999999999999</v>
      </c>
      <c r="M599">
        <v>4.0000000000000001E-3</v>
      </c>
      <c r="N599">
        <v>0.752</v>
      </c>
      <c r="O599">
        <v>0.248</v>
      </c>
      <c r="P599">
        <v>0.79500000000000004</v>
      </c>
      <c r="Q599">
        <v>0.20499999999999999</v>
      </c>
    </row>
    <row r="600" spans="1:17">
      <c r="A600">
        <v>2.5</v>
      </c>
      <c r="B600">
        <v>1.75</v>
      </c>
      <c r="C600">
        <v>0.01</v>
      </c>
      <c r="D600">
        <v>0.01</v>
      </c>
      <c r="E600">
        <v>0.41985864953121599</v>
      </c>
      <c r="F600">
        <v>0.104684716222955</v>
      </c>
      <c r="G600">
        <v>0.97017418256452903</v>
      </c>
      <c r="H600">
        <v>14.2665660119352</v>
      </c>
      <c r="I600">
        <v>14.307591116263101</v>
      </c>
      <c r="J600">
        <v>1</v>
      </c>
      <c r="K600">
        <v>0.67800000000000005</v>
      </c>
      <c r="L600">
        <v>0.313</v>
      </c>
      <c r="M600">
        <v>8.0000000000000002E-3</v>
      </c>
      <c r="N600">
        <v>0.752</v>
      </c>
      <c r="O600">
        <v>0.248</v>
      </c>
      <c r="P600">
        <v>0.79500000000000004</v>
      </c>
      <c r="Q600">
        <v>0.20499999999999999</v>
      </c>
    </row>
    <row r="601" spans="1:17">
      <c r="A601">
        <v>2.5</v>
      </c>
      <c r="B601">
        <v>0.75</v>
      </c>
      <c r="C601">
        <v>0.01</v>
      </c>
      <c r="D601">
        <v>0.01</v>
      </c>
      <c r="E601">
        <v>5.3759860975940502E-2</v>
      </c>
      <c r="F601">
        <v>0.47216063766059702</v>
      </c>
      <c r="G601">
        <v>1.57584952942251E-2</v>
      </c>
      <c r="H601">
        <v>14.1220949412611</v>
      </c>
      <c r="I601">
        <v>14.0972187109231</v>
      </c>
      <c r="J601">
        <v>1</v>
      </c>
      <c r="K601">
        <v>0.40400000000000003</v>
      </c>
      <c r="L601">
        <v>0.11799999999999999</v>
      </c>
      <c r="M601">
        <v>0.47799999999999998</v>
      </c>
      <c r="N601">
        <v>0.76600000000000001</v>
      </c>
      <c r="O601">
        <v>0.23400000000000001</v>
      </c>
      <c r="P601">
        <v>0.74399999999999999</v>
      </c>
      <c r="Q601">
        <v>0.25600000000000001</v>
      </c>
    </row>
    <row r="602" spans="1:17">
      <c r="A602">
        <v>3</v>
      </c>
      <c r="B602">
        <v>1.5</v>
      </c>
      <c r="C602">
        <v>0.01</v>
      </c>
      <c r="D602">
        <v>0.01</v>
      </c>
      <c r="E602">
        <v>0.509450287129535</v>
      </c>
      <c r="F602">
        <v>-0.292091927925131</v>
      </c>
      <c r="G602">
        <v>0.82231990937600297</v>
      </c>
      <c r="H602">
        <v>14.033572928138501</v>
      </c>
      <c r="I602">
        <v>13.7620701138445</v>
      </c>
      <c r="J602">
        <v>1</v>
      </c>
      <c r="K602">
        <v>0.69699999999999995</v>
      </c>
      <c r="L602">
        <v>0.22700000000000001</v>
      </c>
      <c r="M602">
        <v>7.6999999999999999E-2</v>
      </c>
      <c r="N602">
        <v>0.73699999999999999</v>
      </c>
      <c r="O602">
        <v>0.26300000000000001</v>
      </c>
      <c r="P602">
        <v>0.84599999999999997</v>
      </c>
      <c r="Q602">
        <v>0.154</v>
      </c>
    </row>
    <row r="603" spans="1:17">
      <c r="A603">
        <v>2</v>
      </c>
      <c r="B603">
        <v>0.5</v>
      </c>
      <c r="C603">
        <v>0.01</v>
      </c>
      <c r="D603">
        <v>0.01</v>
      </c>
      <c r="E603">
        <v>9.2418900262838E-2</v>
      </c>
      <c r="F603">
        <v>-4.8446137100977602E-2</v>
      </c>
      <c r="G603">
        <v>4.66540139524355E-4</v>
      </c>
      <c r="H603">
        <v>14.7898356983774</v>
      </c>
      <c r="I603">
        <v>14.607735974465101</v>
      </c>
      <c r="J603">
        <v>1</v>
      </c>
      <c r="K603">
        <v>0.28499999999999998</v>
      </c>
      <c r="L603">
        <v>7.3999999999999996E-2</v>
      </c>
      <c r="M603">
        <v>0.64200000000000002</v>
      </c>
      <c r="N603">
        <v>0.75900000000000001</v>
      </c>
      <c r="O603">
        <v>0.24099999999999999</v>
      </c>
      <c r="P603">
        <v>0.76900000000000002</v>
      </c>
      <c r="Q603">
        <v>0.23100000000000001</v>
      </c>
    </row>
    <row r="604" spans="1:17">
      <c r="A604">
        <v>4</v>
      </c>
      <c r="B604">
        <v>2.5</v>
      </c>
      <c r="C604">
        <v>0.01</v>
      </c>
      <c r="D604">
        <v>0.01</v>
      </c>
      <c r="E604">
        <v>0.73563045094874202</v>
      </c>
      <c r="F604">
        <v>-2.5988850218885101E-3</v>
      </c>
      <c r="G604">
        <v>0.95253269683660302</v>
      </c>
      <c r="H604">
        <v>14.0343299735827</v>
      </c>
      <c r="I604">
        <v>14.127490710932699</v>
      </c>
      <c r="J604">
        <v>1</v>
      </c>
      <c r="K604">
        <v>0.70499999999999996</v>
      </c>
      <c r="L604">
        <v>0.27400000000000002</v>
      </c>
      <c r="M604">
        <v>0.02</v>
      </c>
      <c r="N604">
        <v>0.75900000000000001</v>
      </c>
      <c r="O604">
        <v>0.24099999999999999</v>
      </c>
      <c r="P604">
        <v>0.76900000000000002</v>
      </c>
      <c r="Q604">
        <v>0.23100000000000001</v>
      </c>
    </row>
    <row r="605" spans="1:17">
      <c r="A605">
        <v>3</v>
      </c>
      <c r="B605">
        <v>1</v>
      </c>
      <c r="C605">
        <v>0.01</v>
      </c>
      <c r="D605">
        <v>0.01</v>
      </c>
      <c r="E605">
        <v>0.10806855230069</v>
      </c>
      <c r="F605">
        <v>0.45184082643322598</v>
      </c>
      <c r="G605">
        <v>1.06501975612925E-2</v>
      </c>
      <c r="H605">
        <v>14.0529662358305</v>
      </c>
      <c r="I605">
        <v>14.0210924820757</v>
      </c>
      <c r="J605">
        <v>1</v>
      </c>
      <c r="K605">
        <v>0.47</v>
      </c>
      <c r="L605">
        <v>0.14599999999999999</v>
      </c>
      <c r="M605">
        <v>0.38400000000000001</v>
      </c>
      <c r="N605">
        <v>0.752</v>
      </c>
      <c r="O605">
        <v>0.248</v>
      </c>
      <c r="P605">
        <v>0.79500000000000004</v>
      </c>
      <c r="Q605">
        <v>0.20499999999999999</v>
      </c>
    </row>
    <row r="606" spans="1:17">
      <c r="A606">
        <v>3.5</v>
      </c>
      <c r="B606">
        <v>1.75</v>
      </c>
      <c r="C606">
        <v>0.01</v>
      </c>
      <c r="D606">
        <v>0.01</v>
      </c>
      <c r="E606">
        <v>0.50163813291416104</v>
      </c>
      <c r="F606">
        <v>-3.4600148506367001E-2</v>
      </c>
      <c r="G606">
        <v>0.413294329666128</v>
      </c>
      <c r="H606">
        <v>14.055749476842299</v>
      </c>
      <c r="I606">
        <v>14.0916803742835</v>
      </c>
      <c r="J606">
        <v>1</v>
      </c>
      <c r="K606">
        <v>0.69399999999999995</v>
      </c>
      <c r="L606">
        <v>0.224</v>
      </c>
      <c r="M606">
        <v>8.2000000000000003E-2</v>
      </c>
      <c r="N606">
        <v>0.76600000000000001</v>
      </c>
      <c r="O606">
        <v>0.23400000000000001</v>
      </c>
      <c r="P606">
        <v>0.74399999999999999</v>
      </c>
      <c r="Q606">
        <v>0.25600000000000001</v>
      </c>
    </row>
    <row r="607" spans="1:17">
      <c r="A607">
        <v>3.5</v>
      </c>
      <c r="B607">
        <v>1.25</v>
      </c>
      <c r="C607">
        <v>0.01</v>
      </c>
      <c r="D607">
        <v>0.01</v>
      </c>
      <c r="E607">
        <v>0.31831035584543799</v>
      </c>
      <c r="F607">
        <v>-0.11461316123083599</v>
      </c>
      <c r="G607">
        <v>0.122821048685611</v>
      </c>
      <c r="H607">
        <v>14.060195489752701</v>
      </c>
      <c r="I607">
        <v>14.122789676950401</v>
      </c>
      <c r="J607">
        <v>1</v>
      </c>
      <c r="K607">
        <v>0.55200000000000005</v>
      </c>
      <c r="L607">
        <v>0.14599999999999999</v>
      </c>
      <c r="M607">
        <v>0.30099999999999999</v>
      </c>
      <c r="N607">
        <v>0.75900000000000001</v>
      </c>
      <c r="O607">
        <v>0.24099999999999999</v>
      </c>
      <c r="P607">
        <v>0.76900000000000002</v>
      </c>
      <c r="Q607">
        <v>0.23100000000000001</v>
      </c>
    </row>
    <row r="608" spans="1:17">
      <c r="A608">
        <v>4</v>
      </c>
      <c r="B608">
        <v>2</v>
      </c>
      <c r="C608">
        <v>0.01</v>
      </c>
      <c r="D608">
        <v>0.01</v>
      </c>
      <c r="E608">
        <v>0.59284608276129802</v>
      </c>
      <c r="F608">
        <v>-0.15873044714352499</v>
      </c>
      <c r="G608">
        <v>0.37033990193364602</v>
      </c>
      <c r="H608">
        <v>14.062326000260899</v>
      </c>
      <c r="I608">
        <v>14.103322600880601</v>
      </c>
      <c r="J608">
        <v>1</v>
      </c>
      <c r="K608">
        <v>0.68799999999999994</v>
      </c>
      <c r="L608">
        <v>0.23100000000000001</v>
      </c>
      <c r="M608">
        <v>8.2000000000000003E-2</v>
      </c>
      <c r="N608">
        <v>0.75900000000000001</v>
      </c>
      <c r="O608">
        <v>0.24099999999999999</v>
      </c>
      <c r="P608">
        <v>0.76900000000000002</v>
      </c>
      <c r="Q608">
        <v>0.23100000000000001</v>
      </c>
    </row>
    <row r="609" spans="1:17">
      <c r="A609">
        <v>4.5</v>
      </c>
      <c r="B609">
        <v>1.75</v>
      </c>
      <c r="C609">
        <v>0.01</v>
      </c>
      <c r="D609">
        <v>0.01</v>
      </c>
      <c r="E609">
        <v>0.46093715287952097</v>
      </c>
      <c r="F609">
        <v>-3.3840594705193801E-2</v>
      </c>
      <c r="G609">
        <v>0.80169389536471503</v>
      </c>
      <c r="H609">
        <v>14.1813638299397</v>
      </c>
      <c r="I609">
        <v>14.2954861420437</v>
      </c>
      <c r="J609">
        <v>1</v>
      </c>
      <c r="K609">
        <v>0.61</v>
      </c>
      <c r="L609">
        <v>0.16</v>
      </c>
      <c r="M609">
        <v>0.22900000000000001</v>
      </c>
      <c r="N609">
        <v>0.745</v>
      </c>
      <c r="O609">
        <v>0.255</v>
      </c>
      <c r="P609">
        <v>0.82099999999999995</v>
      </c>
      <c r="Q609">
        <v>0.17899999999999999</v>
      </c>
    </row>
    <row r="610" spans="1:17">
      <c r="A610">
        <v>2</v>
      </c>
      <c r="B610">
        <v>1</v>
      </c>
      <c r="C610">
        <v>0.01</v>
      </c>
      <c r="D610">
        <v>0.01</v>
      </c>
      <c r="E610">
        <v>0.27043753657499398</v>
      </c>
      <c r="F610">
        <v>-4.5351850948531199E-3</v>
      </c>
      <c r="G610">
        <v>0.45098121124114399</v>
      </c>
      <c r="H610">
        <v>14.120604011369601</v>
      </c>
      <c r="I610">
        <v>13.846840034011301</v>
      </c>
      <c r="J610">
        <v>1</v>
      </c>
      <c r="K610">
        <v>0.68400000000000005</v>
      </c>
      <c r="L610">
        <v>0.23100000000000001</v>
      </c>
      <c r="M610">
        <v>8.5000000000000006E-2</v>
      </c>
      <c r="N610">
        <v>0.75900000000000001</v>
      </c>
      <c r="O610">
        <v>0.24099999999999999</v>
      </c>
      <c r="P610">
        <v>0.76900000000000002</v>
      </c>
      <c r="Q610">
        <v>0.23100000000000001</v>
      </c>
    </row>
    <row r="611" spans="1:17">
      <c r="A611">
        <v>3.5</v>
      </c>
      <c r="B611">
        <v>2.25</v>
      </c>
      <c r="C611">
        <v>0.01</v>
      </c>
      <c r="D611">
        <v>0.01</v>
      </c>
      <c r="E611">
        <v>0.61381658670772399</v>
      </c>
      <c r="F611">
        <v>2.6847763834132801E-2</v>
      </c>
      <c r="G611">
        <v>0.56311960937422001</v>
      </c>
      <c r="H611">
        <v>14.3446407046189</v>
      </c>
      <c r="I611">
        <v>14.637166199954599</v>
      </c>
      <c r="J611">
        <v>1</v>
      </c>
      <c r="K611">
        <v>0.69299999999999995</v>
      </c>
      <c r="L611">
        <v>0.28999999999999998</v>
      </c>
      <c r="M611">
        <v>1.7000000000000001E-2</v>
      </c>
      <c r="N611">
        <v>0.77400000000000002</v>
      </c>
      <c r="O611">
        <v>0.22600000000000001</v>
      </c>
      <c r="P611">
        <v>0.71799999999999997</v>
      </c>
      <c r="Q611">
        <v>0.28199999999999997</v>
      </c>
    </row>
    <row r="612" spans="1:17">
      <c r="A612">
        <v>5</v>
      </c>
      <c r="B612">
        <v>2.5</v>
      </c>
      <c r="C612">
        <v>0.01</v>
      </c>
      <c r="D612">
        <v>0.01</v>
      </c>
      <c r="E612">
        <v>0.71537136047013095</v>
      </c>
      <c r="F612">
        <v>1.0154148848293101E-2</v>
      </c>
      <c r="G612">
        <v>0.89246418764711999</v>
      </c>
      <c r="H612">
        <v>14.047781361300601</v>
      </c>
      <c r="I612">
        <v>13.621436183390999</v>
      </c>
      <c r="J612">
        <v>1</v>
      </c>
      <c r="K612">
        <v>0.69799999999999995</v>
      </c>
      <c r="L612">
        <v>0.221</v>
      </c>
      <c r="M612">
        <v>8.1000000000000003E-2</v>
      </c>
      <c r="N612">
        <v>0.752</v>
      </c>
      <c r="O612">
        <v>0.248</v>
      </c>
      <c r="P612">
        <v>0.79500000000000004</v>
      </c>
      <c r="Q612">
        <v>0.20499999999999999</v>
      </c>
    </row>
    <row r="613" spans="1:17">
      <c r="A613">
        <v>4.5</v>
      </c>
      <c r="B613">
        <v>2.25</v>
      </c>
      <c r="C613">
        <v>0.01</v>
      </c>
      <c r="D613">
        <v>0.01</v>
      </c>
      <c r="E613">
        <v>0.45155516320087302</v>
      </c>
      <c r="F613">
        <v>0.62057567799689695</v>
      </c>
      <c r="G613">
        <v>1.0022894371062101</v>
      </c>
      <c r="H613">
        <v>14.1049040830927</v>
      </c>
      <c r="I613">
        <v>13.6516240231251</v>
      </c>
      <c r="J613">
        <v>1</v>
      </c>
      <c r="K613">
        <v>0.68899999999999995</v>
      </c>
      <c r="L613">
        <v>0.223</v>
      </c>
      <c r="M613">
        <v>8.7999999999999995E-2</v>
      </c>
      <c r="N613">
        <v>0.745</v>
      </c>
      <c r="O613">
        <v>0.255</v>
      </c>
      <c r="P613">
        <v>0.82099999999999995</v>
      </c>
      <c r="Q613">
        <v>0.17899999999999999</v>
      </c>
    </row>
    <row r="614" spans="1:17">
      <c r="A614">
        <v>5.5</v>
      </c>
      <c r="B614">
        <v>3.25</v>
      </c>
      <c r="C614">
        <v>0.01</v>
      </c>
      <c r="D614">
        <v>0.01</v>
      </c>
      <c r="E614">
        <v>0.94583653606931595</v>
      </c>
      <c r="F614">
        <v>-6.8466374696869404E-3</v>
      </c>
      <c r="G614">
        <v>0.72049996660723403</v>
      </c>
      <c r="H614">
        <v>14.1261737240242</v>
      </c>
      <c r="I614">
        <v>14.2067310226148</v>
      </c>
      <c r="J614">
        <v>1</v>
      </c>
      <c r="K614">
        <v>0.70599999999999996</v>
      </c>
      <c r="L614">
        <v>0.26400000000000001</v>
      </c>
      <c r="M614">
        <v>0.03</v>
      </c>
      <c r="N614">
        <v>0.76600000000000001</v>
      </c>
      <c r="O614">
        <v>0.23400000000000001</v>
      </c>
      <c r="P614">
        <v>0.74399999999999999</v>
      </c>
      <c r="Q614">
        <v>0.25600000000000001</v>
      </c>
    </row>
    <row r="615" spans="1:17">
      <c r="A615">
        <v>5</v>
      </c>
      <c r="B615">
        <v>3</v>
      </c>
      <c r="C615">
        <v>0.01</v>
      </c>
      <c r="D615">
        <v>0.01</v>
      </c>
      <c r="E615">
        <v>0.807065908131681</v>
      </c>
      <c r="F615">
        <v>0.15514642915433199</v>
      </c>
      <c r="G615">
        <v>0.94262760905369603</v>
      </c>
      <c r="H615">
        <v>14.0323563626142</v>
      </c>
      <c r="I615">
        <v>13.9377168131007</v>
      </c>
      <c r="J615">
        <v>1</v>
      </c>
      <c r="K615">
        <v>0.70499999999999996</v>
      </c>
      <c r="L615">
        <v>0.26700000000000002</v>
      </c>
      <c r="M615">
        <v>2.8000000000000001E-2</v>
      </c>
      <c r="N615">
        <v>0.752</v>
      </c>
      <c r="O615">
        <v>0.248</v>
      </c>
      <c r="P615">
        <v>0.79500000000000004</v>
      </c>
      <c r="Q615">
        <v>0.20499999999999999</v>
      </c>
    </row>
    <row r="616" spans="1:17">
      <c r="A616">
        <v>4</v>
      </c>
      <c r="B616">
        <v>1.5</v>
      </c>
      <c r="C616">
        <v>0.01</v>
      </c>
      <c r="D616">
        <v>0.01</v>
      </c>
      <c r="E616">
        <v>0.39001637624336899</v>
      </c>
      <c r="F616">
        <v>4.1469704035795002E-2</v>
      </c>
      <c r="G616">
        <v>5.0065972256880198E-2</v>
      </c>
      <c r="H616">
        <v>13.9513782166054</v>
      </c>
      <c r="I616">
        <v>14.2904364635944</v>
      </c>
      <c r="J616">
        <v>1</v>
      </c>
      <c r="K616">
        <v>0.60099999999999998</v>
      </c>
      <c r="L616">
        <v>0.14499999999999999</v>
      </c>
      <c r="M616">
        <v>0.254</v>
      </c>
      <c r="N616">
        <v>0.78800000000000003</v>
      </c>
      <c r="O616">
        <v>0.21199999999999999</v>
      </c>
      <c r="P616">
        <v>0.66700000000000004</v>
      </c>
      <c r="Q616">
        <v>0.33300000000000002</v>
      </c>
    </row>
    <row r="617" spans="1:17">
      <c r="A617">
        <v>5.5</v>
      </c>
      <c r="B617">
        <v>2.75</v>
      </c>
      <c r="C617">
        <v>0.01</v>
      </c>
      <c r="D617">
        <v>0.01</v>
      </c>
      <c r="E617">
        <v>0.81097744476851097</v>
      </c>
      <c r="F617">
        <v>-2.55244817423377E-2</v>
      </c>
      <c r="G617">
        <v>0.44341744408372502</v>
      </c>
      <c r="H617">
        <v>14.0163452233149</v>
      </c>
      <c r="I617">
        <v>14.224532279678</v>
      </c>
      <c r="J617">
        <v>1</v>
      </c>
      <c r="K617">
        <v>0.70199999999999996</v>
      </c>
      <c r="L617">
        <v>0.218</v>
      </c>
      <c r="M617">
        <v>0.08</v>
      </c>
      <c r="N617">
        <v>0.77400000000000002</v>
      </c>
      <c r="O617">
        <v>0.22600000000000001</v>
      </c>
      <c r="P617">
        <v>0.71799999999999997</v>
      </c>
      <c r="Q617">
        <v>0.28199999999999997</v>
      </c>
    </row>
    <row r="618" spans="1:17">
      <c r="A618">
        <v>5</v>
      </c>
      <c r="B618">
        <v>2</v>
      </c>
      <c r="C618">
        <v>0.01</v>
      </c>
      <c r="D618">
        <v>0.01</v>
      </c>
      <c r="E618">
        <v>0.41091496613776202</v>
      </c>
      <c r="F618">
        <v>-1.5887071474852001E-2</v>
      </c>
      <c r="G618">
        <v>0.100406333494924</v>
      </c>
      <c r="H618">
        <v>14.1057542537666</v>
      </c>
      <c r="I618">
        <v>13.7562079626626</v>
      </c>
      <c r="J618">
        <v>1</v>
      </c>
      <c r="K618">
        <v>0.56599999999999995</v>
      </c>
      <c r="L618">
        <v>0.20399999999999999</v>
      </c>
      <c r="M618">
        <v>0.23</v>
      </c>
      <c r="N618">
        <v>0.72299999999999998</v>
      </c>
      <c r="O618">
        <v>0.27700000000000002</v>
      </c>
      <c r="P618">
        <v>0.89700000000000002</v>
      </c>
      <c r="Q618">
        <v>0.10299999999999999</v>
      </c>
    </row>
    <row r="619" spans="1:17">
      <c r="A619">
        <v>5.5</v>
      </c>
      <c r="B619">
        <v>2.25</v>
      </c>
      <c r="C619">
        <v>0.01</v>
      </c>
      <c r="D619">
        <v>0.01</v>
      </c>
      <c r="E619">
        <v>0.55376992663750302</v>
      </c>
      <c r="F619">
        <v>1.09855587029907E-2</v>
      </c>
      <c r="G619">
        <v>0.19041363051680699</v>
      </c>
      <c r="H619">
        <v>14.0367519693358</v>
      </c>
      <c r="I619">
        <v>13.9502991073097</v>
      </c>
      <c r="J619">
        <v>1</v>
      </c>
      <c r="K619">
        <v>0.61699999999999999</v>
      </c>
      <c r="L619">
        <v>0.184</v>
      </c>
      <c r="M619">
        <v>0.2</v>
      </c>
      <c r="N619">
        <v>0.75900000000000001</v>
      </c>
      <c r="O619">
        <v>0.24099999999999999</v>
      </c>
      <c r="P619">
        <v>0.76900000000000002</v>
      </c>
      <c r="Q619">
        <v>0.23100000000000001</v>
      </c>
    </row>
    <row r="620" spans="1:17">
      <c r="A620">
        <v>6</v>
      </c>
      <c r="B620">
        <v>2.5</v>
      </c>
      <c r="C620">
        <v>0.01</v>
      </c>
      <c r="D620">
        <v>0.01</v>
      </c>
      <c r="E620">
        <v>0.62383332142700998</v>
      </c>
      <c r="F620">
        <v>5.6077879160631498E-2</v>
      </c>
      <c r="G620">
        <v>0.20353633133785001</v>
      </c>
      <c r="H620">
        <v>14.0003714739423</v>
      </c>
      <c r="I620">
        <v>14.077268008605801</v>
      </c>
      <c r="J620">
        <v>1</v>
      </c>
      <c r="K620">
        <v>0.63</v>
      </c>
      <c r="L620">
        <v>0.185</v>
      </c>
      <c r="M620">
        <v>0.185</v>
      </c>
      <c r="N620">
        <v>0.75900000000000001</v>
      </c>
      <c r="O620">
        <v>0.24099999999999999</v>
      </c>
      <c r="P620">
        <v>0.76900000000000002</v>
      </c>
      <c r="Q620">
        <v>0.23100000000000001</v>
      </c>
    </row>
    <row r="621" spans="1:17">
      <c r="A621">
        <v>4.5</v>
      </c>
      <c r="B621">
        <v>2.75</v>
      </c>
      <c r="C621">
        <v>0.01</v>
      </c>
      <c r="D621">
        <v>0.01</v>
      </c>
      <c r="E621">
        <v>0.67201969729701105</v>
      </c>
      <c r="F621">
        <v>0.147429817655956</v>
      </c>
      <c r="G621">
        <v>0.69633333132446895</v>
      </c>
      <c r="H621">
        <v>14.258419082433999</v>
      </c>
      <c r="I621">
        <v>14.018195620107299</v>
      </c>
      <c r="J621">
        <v>1</v>
      </c>
      <c r="K621">
        <v>0.68700000000000006</v>
      </c>
      <c r="L621">
        <v>0.28699999999999998</v>
      </c>
      <c r="M621">
        <v>2.5999999999999999E-2</v>
      </c>
      <c r="N621">
        <v>0.752</v>
      </c>
      <c r="O621">
        <v>0.248</v>
      </c>
      <c r="P621">
        <v>0.79500000000000004</v>
      </c>
      <c r="Q621">
        <v>0.20499999999999999</v>
      </c>
    </row>
    <row r="622" spans="1:17">
      <c r="A622">
        <v>6</v>
      </c>
      <c r="B622">
        <v>3.5</v>
      </c>
      <c r="C622">
        <v>0.01</v>
      </c>
      <c r="D622">
        <v>0.01</v>
      </c>
      <c r="E622">
        <v>0.88534245445378401</v>
      </c>
      <c r="F622">
        <v>0.48499893399778599</v>
      </c>
      <c r="G622">
        <v>0.94302845857876605</v>
      </c>
      <c r="H622">
        <v>13.9711953117309</v>
      </c>
      <c r="I622">
        <v>14.0757547113898</v>
      </c>
      <c r="J622">
        <v>1</v>
      </c>
      <c r="K622">
        <v>0.71499999999999997</v>
      </c>
      <c r="L622">
        <v>0.251</v>
      </c>
      <c r="M622">
        <v>3.4000000000000002E-2</v>
      </c>
      <c r="N622">
        <v>0.76600000000000001</v>
      </c>
      <c r="O622">
        <v>0.23400000000000001</v>
      </c>
      <c r="P622">
        <v>0.74399999999999999</v>
      </c>
      <c r="Q622">
        <v>0.25600000000000001</v>
      </c>
    </row>
    <row r="623" spans="1:17">
      <c r="A623">
        <v>6</v>
      </c>
      <c r="B623">
        <v>3</v>
      </c>
      <c r="C623">
        <v>0.01</v>
      </c>
      <c r="D623">
        <v>0.01</v>
      </c>
      <c r="E623">
        <v>0.77797242530654998</v>
      </c>
      <c r="F623">
        <v>6.5001350580188993E-2</v>
      </c>
      <c r="G623">
        <v>0.80200168234727598</v>
      </c>
      <c r="H623">
        <v>14.0712649881405</v>
      </c>
      <c r="I623">
        <v>13.468726501786399</v>
      </c>
      <c r="J623">
        <v>1</v>
      </c>
      <c r="K623">
        <v>0.68100000000000005</v>
      </c>
      <c r="L623">
        <v>0.23400000000000001</v>
      </c>
      <c r="M623">
        <v>8.5000000000000006E-2</v>
      </c>
      <c r="N623">
        <v>0.745</v>
      </c>
      <c r="O623">
        <v>0.255</v>
      </c>
      <c r="P623">
        <v>0.82099999999999995</v>
      </c>
      <c r="Q623">
        <v>0.17899999999999999</v>
      </c>
    </row>
    <row r="624" spans="1:17">
      <c r="A624">
        <v>2</v>
      </c>
      <c r="B624">
        <v>1</v>
      </c>
      <c r="C624">
        <v>0.01</v>
      </c>
      <c r="D624">
        <v>0.01</v>
      </c>
      <c r="E624">
        <v>0.37975764592883698</v>
      </c>
      <c r="F624">
        <v>-0.22389242542200399</v>
      </c>
      <c r="G624">
        <v>0.30357600824262398</v>
      </c>
      <c r="H624">
        <v>13.9486635349874</v>
      </c>
      <c r="I624">
        <v>14.641067441039199</v>
      </c>
      <c r="J624">
        <v>1</v>
      </c>
      <c r="K624">
        <v>0.72199999999999998</v>
      </c>
      <c r="L624">
        <v>0.20699999999999999</v>
      </c>
      <c r="M624">
        <v>7.0999999999999994E-2</v>
      </c>
      <c r="N624">
        <v>0.79600000000000004</v>
      </c>
      <c r="O624">
        <v>0.20399999999999999</v>
      </c>
      <c r="P624">
        <v>0.64100000000000001</v>
      </c>
      <c r="Q624">
        <v>0.35899999999999999</v>
      </c>
    </row>
    <row r="625" spans="1:17">
      <c r="A625">
        <v>3</v>
      </c>
      <c r="B625">
        <v>1.5</v>
      </c>
      <c r="C625">
        <v>0.01</v>
      </c>
      <c r="D625">
        <v>0.01</v>
      </c>
      <c r="E625">
        <v>0.46586694937196699</v>
      </c>
      <c r="F625">
        <v>-7.4183836831121605E-2</v>
      </c>
      <c r="G625">
        <v>0.85787961731726803</v>
      </c>
      <c r="H625">
        <v>13.965603697236901</v>
      </c>
      <c r="I625">
        <v>13.8981231239681</v>
      </c>
      <c r="J625">
        <v>1</v>
      </c>
      <c r="K625">
        <v>0.70599999999999996</v>
      </c>
      <c r="L625">
        <v>0.215</v>
      </c>
      <c r="M625">
        <v>7.9000000000000001E-2</v>
      </c>
      <c r="N625">
        <v>0.752</v>
      </c>
      <c r="O625">
        <v>0.248</v>
      </c>
      <c r="P625">
        <v>0.79500000000000004</v>
      </c>
      <c r="Q625">
        <v>0.20499999999999999</v>
      </c>
    </row>
    <row r="626" spans="1:17">
      <c r="A626">
        <v>4</v>
      </c>
      <c r="B626">
        <v>2</v>
      </c>
      <c r="C626">
        <v>0.01</v>
      </c>
      <c r="D626">
        <v>0.01</v>
      </c>
      <c r="E626">
        <v>0.51424354512428105</v>
      </c>
      <c r="F626">
        <v>0.17299326038521701</v>
      </c>
      <c r="G626">
        <v>0.41331466837198699</v>
      </c>
      <c r="H626">
        <v>14.055250543304499</v>
      </c>
      <c r="I626">
        <v>14.121683361579199</v>
      </c>
      <c r="J626">
        <v>1</v>
      </c>
      <c r="K626">
        <v>0.69199999999999995</v>
      </c>
      <c r="L626">
        <v>0.223</v>
      </c>
      <c r="M626">
        <v>8.4000000000000005E-2</v>
      </c>
      <c r="N626">
        <v>0.76600000000000001</v>
      </c>
      <c r="O626">
        <v>0.23400000000000001</v>
      </c>
      <c r="P626">
        <v>0.74399999999999999</v>
      </c>
      <c r="Q626">
        <v>0.25600000000000001</v>
      </c>
    </row>
    <row r="627" spans="1:17">
      <c r="A627">
        <v>2</v>
      </c>
      <c r="B627">
        <v>0.5</v>
      </c>
      <c r="C627">
        <v>0.01</v>
      </c>
      <c r="D627">
        <v>0.01</v>
      </c>
      <c r="E627">
        <v>8.57436809261823E-2</v>
      </c>
      <c r="F627">
        <v>-4.7782458634442002E-3</v>
      </c>
      <c r="G627">
        <v>4.8000013807718801E-3</v>
      </c>
      <c r="H627">
        <v>14.705679147875699</v>
      </c>
      <c r="I627">
        <v>14.678035431959399</v>
      </c>
      <c r="J627">
        <v>1</v>
      </c>
      <c r="K627">
        <v>0.28699999999999998</v>
      </c>
      <c r="L627">
        <v>7.1999999999999995E-2</v>
      </c>
      <c r="M627">
        <v>0.64100000000000001</v>
      </c>
      <c r="N627">
        <v>0.76600000000000001</v>
      </c>
      <c r="O627">
        <v>0.23400000000000001</v>
      </c>
      <c r="P627">
        <v>0.74399999999999999</v>
      </c>
      <c r="Q627">
        <v>0.25600000000000001</v>
      </c>
    </row>
    <row r="628" spans="1:17">
      <c r="A628">
        <v>2</v>
      </c>
      <c r="B628">
        <v>1.5</v>
      </c>
      <c r="C628">
        <v>0.01</v>
      </c>
      <c r="D628">
        <v>0.01</v>
      </c>
      <c r="E628">
        <v>0.42030292802018498</v>
      </c>
      <c r="F628">
        <v>1.42662857277072E-2</v>
      </c>
      <c r="G628">
        <v>1.1525843487609699</v>
      </c>
      <c r="H628">
        <v>14.263098820962</v>
      </c>
      <c r="I628">
        <v>14.715236696712999</v>
      </c>
      <c r="J628">
        <v>1</v>
      </c>
      <c r="K628">
        <v>0.67900000000000005</v>
      </c>
      <c r="L628">
        <v>0.317</v>
      </c>
      <c r="M628">
        <v>4.0000000000000001E-3</v>
      </c>
      <c r="N628">
        <v>0.76600000000000001</v>
      </c>
      <c r="O628">
        <v>0.23400000000000001</v>
      </c>
      <c r="P628">
        <v>0.74399999999999999</v>
      </c>
      <c r="Q628">
        <v>0.25600000000000001</v>
      </c>
    </row>
    <row r="629" spans="1:17">
      <c r="A629">
        <v>2.5</v>
      </c>
      <c r="B629">
        <v>1.25</v>
      </c>
      <c r="C629">
        <v>0.01</v>
      </c>
      <c r="D629">
        <v>0.01</v>
      </c>
      <c r="E629">
        <v>0.386338029436821</v>
      </c>
      <c r="F629">
        <v>-0.125850014048701</v>
      </c>
      <c r="G629">
        <v>0.403653163291539</v>
      </c>
      <c r="H629">
        <v>14.0242089909468</v>
      </c>
      <c r="I629">
        <v>14.214856392485199</v>
      </c>
      <c r="J629">
        <v>1</v>
      </c>
      <c r="K629">
        <v>0.69199999999999995</v>
      </c>
      <c r="L629">
        <v>0.22700000000000001</v>
      </c>
      <c r="M629">
        <v>8.1000000000000003E-2</v>
      </c>
      <c r="N629">
        <v>0.75900000000000001</v>
      </c>
      <c r="O629">
        <v>0.24099999999999999</v>
      </c>
      <c r="P629">
        <v>0.76900000000000002</v>
      </c>
      <c r="Q629">
        <v>0.23100000000000001</v>
      </c>
    </row>
    <row r="630" spans="1:17">
      <c r="A630">
        <v>2.5</v>
      </c>
      <c r="B630">
        <v>0.75</v>
      </c>
      <c r="C630">
        <v>0.01</v>
      </c>
      <c r="D630">
        <v>0.01</v>
      </c>
      <c r="E630">
        <v>0.145577990662485</v>
      </c>
      <c r="F630">
        <v>-6.4005607281257301E-2</v>
      </c>
      <c r="G630">
        <v>2.1889410410773601E-2</v>
      </c>
      <c r="H630">
        <v>14.3587184271995</v>
      </c>
      <c r="I630">
        <v>13.886692825113901</v>
      </c>
      <c r="J630">
        <v>1</v>
      </c>
      <c r="K630">
        <v>0.40100000000000002</v>
      </c>
      <c r="L630">
        <v>0.121</v>
      </c>
      <c r="M630">
        <v>0.47799999999999998</v>
      </c>
      <c r="N630">
        <v>0.73699999999999999</v>
      </c>
      <c r="O630">
        <v>0.26300000000000001</v>
      </c>
      <c r="P630">
        <v>0.84599999999999997</v>
      </c>
      <c r="Q630">
        <v>0.154</v>
      </c>
    </row>
    <row r="631" spans="1:17">
      <c r="A631">
        <v>3</v>
      </c>
      <c r="B631">
        <v>1</v>
      </c>
      <c r="C631">
        <v>0.01</v>
      </c>
      <c r="D631">
        <v>0.01</v>
      </c>
      <c r="E631">
        <v>0.19074289154927801</v>
      </c>
      <c r="F631">
        <v>0.13606061517857601</v>
      </c>
      <c r="G631">
        <v>0.80153148235531002</v>
      </c>
      <c r="H631">
        <v>14.6161534634753</v>
      </c>
      <c r="I631">
        <v>14.386567192845</v>
      </c>
      <c r="J631">
        <v>1</v>
      </c>
      <c r="K631">
        <v>0.495</v>
      </c>
      <c r="L631">
        <v>0.13300000000000001</v>
      </c>
      <c r="M631">
        <v>0.372</v>
      </c>
      <c r="N631">
        <v>0.745</v>
      </c>
      <c r="O631">
        <v>0.255</v>
      </c>
      <c r="P631">
        <v>0.82099999999999995</v>
      </c>
      <c r="Q631">
        <v>0.17899999999999999</v>
      </c>
    </row>
    <row r="632" spans="1:17">
      <c r="A632">
        <v>3</v>
      </c>
      <c r="B632">
        <v>2</v>
      </c>
      <c r="C632">
        <v>0.01</v>
      </c>
      <c r="D632">
        <v>0.01</v>
      </c>
      <c r="E632">
        <v>0.58582161679140299</v>
      </c>
      <c r="F632">
        <v>-3.3774823282739903E-2</v>
      </c>
      <c r="G632">
        <v>1.10252230305112</v>
      </c>
      <c r="H632">
        <v>14.046008618549401</v>
      </c>
      <c r="I632">
        <v>14.7803445471591</v>
      </c>
      <c r="J632">
        <v>1</v>
      </c>
      <c r="K632">
        <v>0.69399999999999995</v>
      </c>
      <c r="L632">
        <v>0.29399999999999998</v>
      </c>
      <c r="M632">
        <v>1.2E-2</v>
      </c>
      <c r="N632">
        <v>0.752</v>
      </c>
      <c r="O632">
        <v>0.248</v>
      </c>
      <c r="P632">
        <v>0.79500000000000004</v>
      </c>
      <c r="Q632">
        <v>0.20499999999999999</v>
      </c>
    </row>
    <row r="633" spans="1:17">
      <c r="A633">
        <v>2.5</v>
      </c>
      <c r="B633">
        <v>1.75</v>
      </c>
      <c r="C633">
        <v>0.01</v>
      </c>
      <c r="D633">
        <v>0.01</v>
      </c>
      <c r="E633">
        <v>0.48939812317588199</v>
      </c>
      <c r="F633">
        <v>-3.9237744846644801E-2</v>
      </c>
      <c r="G633">
        <v>1.0321915641077</v>
      </c>
      <c r="H633">
        <v>14.3203933094468</v>
      </c>
      <c r="I633">
        <v>13.970518170070701</v>
      </c>
      <c r="J633">
        <v>1</v>
      </c>
      <c r="K633">
        <v>0.67800000000000005</v>
      </c>
      <c r="L633">
        <v>0.314</v>
      </c>
      <c r="M633">
        <v>8.0000000000000002E-3</v>
      </c>
      <c r="N633">
        <v>0.75900000000000001</v>
      </c>
      <c r="O633">
        <v>0.24099999999999999</v>
      </c>
      <c r="P633">
        <v>0.76900000000000002</v>
      </c>
      <c r="Q633">
        <v>0.23100000000000001</v>
      </c>
    </row>
    <row r="634" spans="1:17">
      <c r="A634">
        <v>3.5</v>
      </c>
      <c r="B634">
        <v>2.25</v>
      </c>
      <c r="C634">
        <v>0.01</v>
      </c>
      <c r="D634">
        <v>0.01</v>
      </c>
      <c r="E634">
        <v>0.571289042896442</v>
      </c>
      <c r="F634">
        <v>9.9957685589200304E-2</v>
      </c>
      <c r="G634">
        <v>0.55342477698300097</v>
      </c>
      <c r="H634">
        <v>14.447535179120999</v>
      </c>
      <c r="I634">
        <v>14.3031978808541</v>
      </c>
      <c r="J634">
        <v>1</v>
      </c>
      <c r="K634">
        <v>0.68899999999999995</v>
      </c>
      <c r="L634">
        <v>0.29399999999999998</v>
      </c>
      <c r="M634">
        <v>1.7000000000000001E-2</v>
      </c>
      <c r="N634">
        <v>0.77400000000000002</v>
      </c>
      <c r="O634">
        <v>0.22600000000000001</v>
      </c>
      <c r="P634">
        <v>0.71799999999999997</v>
      </c>
      <c r="Q634">
        <v>0.28199999999999997</v>
      </c>
    </row>
    <row r="635" spans="1:17">
      <c r="A635">
        <v>5.5</v>
      </c>
      <c r="B635">
        <v>2.25</v>
      </c>
      <c r="C635">
        <v>0.01</v>
      </c>
      <c r="D635">
        <v>0.01</v>
      </c>
      <c r="E635">
        <v>0.58075477598811698</v>
      </c>
      <c r="F635">
        <v>-3.5569272213319598E-3</v>
      </c>
      <c r="G635">
        <v>0.80118103733462398</v>
      </c>
      <c r="H635">
        <v>14.2176630575331</v>
      </c>
      <c r="I635">
        <v>13.709976742422</v>
      </c>
      <c r="J635">
        <v>1</v>
      </c>
      <c r="K635">
        <v>0.627</v>
      </c>
      <c r="L635">
        <v>0.17699999999999999</v>
      </c>
      <c r="M635">
        <v>0.19600000000000001</v>
      </c>
      <c r="N635">
        <v>0.73699999999999999</v>
      </c>
      <c r="O635">
        <v>0.26300000000000001</v>
      </c>
      <c r="P635">
        <v>0.84599999999999997</v>
      </c>
      <c r="Q635">
        <v>0.154</v>
      </c>
    </row>
    <row r="636" spans="1:17">
      <c r="A636">
        <v>3.5</v>
      </c>
      <c r="B636">
        <v>1.75</v>
      </c>
      <c r="C636">
        <v>0.01</v>
      </c>
      <c r="D636">
        <v>0.01</v>
      </c>
      <c r="E636">
        <v>0.43501911648457597</v>
      </c>
      <c r="F636">
        <v>0.22471476709111099</v>
      </c>
      <c r="G636">
        <v>0.45360051940979801</v>
      </c>
      <c r="H636">
        <v>14.039341329580299</v>
      </c>
      <c r="I636">
        <v>14.1702286713679</v>
      </c>
      <c r="J636">
        <v>1</v>
      </c>
      <c r="K636">
        <v>0.69399999999999995</v>
      </c>
      <c r="L636">
        <v>0.221</v>
      </c>
      <c r="M636">
        <v>8.5000000000000006E-2</v>
      </c>
      <c r="N636">
        <v>0.76600000000000001</v>
      </c>
      <c r="O636">
        <v>0.23400000000000001</v>
      </c>
      <c r="P636">
        <v>0.74399999999999999</v>
      </c>
      <c r="Q636">
        <v>0.25600000000000001</v>
      </c>
    </row>
    <row r="637" spans="1:17">
      <c r="A637">
        <v>6</v>
      </c>
      <c r="B637">
        <v>3</v>
      </c>
      <c r="C637">
        <v>0.01</v>
      </c>
      <c r="D637">
        <v>0.01</v>
      </c>
      <c r="E637">
        <v>0.91927942661658502</v>
      </c>
      <c r="F637">
        <v>-0.10260542739191</v>
      </c>
      <c r="G637">
        <v>0.66027075205772301</v>
      </c>
      <c r="H637">
        <v>14.0015467290436</v>
      </c>
      <c r="I637">
        <v>14.046927580998</v>
      </c>
      <c r="J637">
        <v>1</v>
      </c>
      <c r="K637">
        <v>0.70599999999999996</v>
      </c>
      <c r="L637">
        <v>0.215</v>
      </c>
      <c r="M637">
        <v>7.9000000000000001E-2</v>
      </c>
      <c r="N637">
        <v>0.75900000000000001</v>
      </c>
      <c r="O637">
        <v>0.24099999999999999</v>
      </c>
      <c r="P637">
        <v>0.76900000000000002</v>
      </c>
      <c r="Q637">
        <v>0.23100000000000001</v>
      </c>
    </row>
    <row r="638" spans="1:17">
      <c r="A638">
        <v>5</v>
      </c>
      <c r="B638">
        <v>2.5</v>
      </c>
      <c r="C638">
        <v>0.01</v>
      </c>
      <c r="D638">
        <v>0.01</v>
      </c>
      <c r="E638">
        <v>0.735956114845291</v>
      </c>
      <c r="F638">
        <v>7.7304744383313806E-2</v>
      </c>
      <c r="G638">
        <v>0.81222487592668302</v>
      </c>
      <c r="H638">
        <v>13.9635850646108</v>
      </c>
      <c r="I638">
        <v>13.832380370652199</v>
      </c>
      <c r="J638">
        <v>1</v>
      </c>
      <c r="K638">
        <v>0.71099999999999997</v>
      </c>
      <c r="L638">
        <v>0.21</v>
      </c>
      <c r="M638">
        <v>7.9000000000000001E-2</v>
      </c>
      <c r="N638">
        <v>0.76600000000000001</v>
      </c>
      <c r="O638">
        <v>0.23400000000000001</v>
      </c>
      <c r="P638">
        <v>0.74399999999999999</v>
      </c>
      <c r="Q638">
        <v>0.25600000000000001</v>
      </c>
    </row>
    <row r="639" spans="1:17">
      <c r="A639">
        <v>4.5</v>
      </c>
      <c r="B639">
        <v>1.75</v>
      </c>
      <c r="C639">
        <v>0.01</v>
      </c>
      <c r="D639">
        <v>0.01</v>
      </c>
      <c r="E639">
        <v>0.435081081581705</v>
      </c>
      <c r="F639">
        <v>0.21577198802334299</v>
      </c>
      <c r="G639">
        <v>0.80149458291029896</v>
      </c>
      <c r="H639">
        <v>14.1957174859881</v>
      </c>
      <c r="I639">
        <v>14.0045161346954</v>
      </c>
      <c r="J639">
        <v>1</v>
      </c>
      <c r="K639">
        <v>0.624</v>
      </c>
      <c r="L639">
        <v>0.15</v>
      </c>
      <c r="M639">
        <v>0.22700000000000001</v>
      </c>
      <c r="N639">
        <v>0.76600000000000001</v>
      </c>
      <c r="O639">
        <v>0.23400000000000001</v>
      </c>
      <c r="P639">
        <v>0.74399999999999999</v>
      </c>
      <c r="Q639">
        <v>0.25600000000000001</v>
      </c>
    </row>
    <row r="640" spans="1:17">
      <c r="A640">
        <v>4</v>
      </c>
      <c r="B640">
        <v>1.5</v>
      </c>
      <c r="C640">
        <v>0.01</v>
      </c>
      <c r="D640">
        <v>0.01</v>
      </c>
      <c r="E640">
        <v>0.29189482777153097</v>
      </c>
      <c r="F640">
        <v>0.24316771082211899</v>
      </c>
      <c r="G640">
        <v>3.9455788635206802E-3</v>
      </c>
      <c r="H640">
        <v>14.0023356627875</v>
      </c>
      <c r="I640">
        <v>14.080671532858201</v>
      </c>
      <c r="J640">
        <v>1</v>
      </c>
      <c r="K640">
        <v>0.56100000000000005</v>
      </c>
      <c r="L640">
        <v>0.16600000000000001</v>
      </c>
      <c r="M640">
        <v>0.27300000000000002</v>
      </c>
      <c r="N640">
        <v>0.75900000000000001</v>
      </c>
      <c r="O640">
        <v>0.24099999999999999</v>
      </c>
      <c r="P640">
        <v>0.76900000000000002</v>
      </c>
      <c r="Q640">
        <v>0.23100000000000001</v>
      </c>
    </row>
    <row r="641" spans="1:17">
      <c r="A641">
        <v>4.5</v>
      </c>
      <c r="B641">
        <v>2.25</v>
      </c>
      <c r="C641">
        <v>0.01</v>
      </c>
      <c r="D641">
        <v>0.01</v>
      </c>
      <c r="E641">
        <v>0.65876846797260202</v>
      </c>
      <c r="F641">
        <v>-0.19645599023166099</v>
      </c>
      <c r="G641">
        <v>0.45343479880943</v>
      </c>
      <c r="H641">
        <v>14.070469171333</v>
      </c>
      <c r="I641">
        <v>14.0479252128118</v>
      </c>
      <c r="J641">
        <v>1</v>
      </c>
      <c r="K641">
        <v>0.68300000000000005</v>
      </c>
      <c r="L641">
        <v>0.23499999999999999</v>
      </c>
      <c r="M641">
        <v>8.2000000000000003E-2</v>
      </c>
      <c r="N641">
        <v>0.752</v>
      </c>
      <c r="O641">
        <v>0.248</v>
      </c>
      <c r="P641">
        <v>0.79500000000000004</v>
      </c>
      <c r="Q641">
        <v>0.20499999999999999</v>
      </c>
    </row>
    <row r="642" spans="1:17">
      <c r="A642">
        <v>5</v>
      </c>
      <c r="B642">
        <v>2</v>
      </c>
      <c r="C642">
        <v>0.01</v>
      </c>
      <c r="D642">
        <v>0.01</v>
      </c>
      <c r="E642">
        <v>0.58672307485364295</v>
      </c>
      <c r="F642">
        <v>3.2046315746167897E-2</v>
      </c>
      <c r="G642">
        <v>0.65477352476523398</v>
      </c>
      <c r="H642">
        <v>13.9828533525494</v>
      </c>
      <c r="I642">
        <v>14.7392436180016</v>
      </c>
      <c r="J642">
        <v>1</v>
      </c>
      <c r="K642">
        <v>0.65500000000000003</v>
      </c>
      <c r="L642">
        <v>0.14799999999999999</v>
      </c>
      <c r="M642">
        <v>0.19700000000000001</v>
      </c>
      <c r="N642">
        <v>0.77400000000000002</v>
      </c>
      <c r="O642">
        <v>0.22600000000000001</v>
      </c>
      <c r="P642">
        <v>0.71799999999999997</v>
      </c>
      <c r="Q642">
        <v>0.28199999999999997</v>
      </c>
    </row>
    <row r="643" spans="1:17">
      <c r="A643">
        <v>5.5</v>
      </c>
      <c r="B643">
        <v>2.75</v>
      </c>
      <c r="C643">
        <v>0.01</v>
      </c>
      <c r="D643">
        <v>0.01</v>
      </c>
      <c r="E643">
        <v>0.73528817914828204</v>
      </c>
      <c r="F643">
        <v>0.115350138988976</v>
      </c>
      <c r="G643">
        <v>0.47349324164395801</v>
      </c>
      <c r="H643">
        <v>14.012793085702601</v>
      </c>
      <c r="I643">
        <v>14.235337036435499</v>
      </c>
      <c r="J643">
        <v>1</v>
      </c>
      <c r="K643">
        <v>0.69199999999999995</v>
      </c>
      <c r="L643">
        <v>0.22500000000000001</v>
      </c>
      <c r="M643">
        <v>8.3000000000000004E-2</v>
      </c>
      <c r="N643">
        <v>0.75900000000000001</v>
      </c>
      <c r="O643">
        <v>0.24099999999999999</v>
      </c>
      <c r="P643">
        <v>0.76900000000000002</v>
      </c>
      <c r="Q643">
        <v>0.23100000000000001</v>
      </c>
    </row>
    <row r="644" spans="1:17">
      <c r="A644">
        <v>6</v>
      </c>
      <c r="B644">
        <v>3.5</v>
      </c>
      <c r="C644">
        <v>0.01</v>
      </c>
      <c r="D644">
        <v>0.01</v>
      </c>
      <c r="E644">
        <v>1.00391468862848</v>
      </c>
      <c r="F644">
        <v>0.1372350719116</v>
      </c>
      <c r="G644">
        <v>0.93261856121455899</v>
      </c>
      <c r="H644">
        <v>13.899450377944</v>
      </c>
      <c r="I644">
        <v>14.289272253359901</v>
      </c>
      <c r="J644">
        <v>1</v>
      </c>
      <c r="K644">
        <v>0.71399999999999997</v>
      </c>
      <c r="L644">
        <v>0.253</v>
      </c>
      <c r="M644">
        <v>3.3000000000000002E-2</v>
      </c>
      <c r="N644">
        <v>0.752</v>
      </c>
      <c r="O644">
        <v>0.248</v>
      </c>
      <c r="P644">
        <v>0.79500000000000004</v>
      </c>
      <c r="Q644">
        <v>0.20499999999999999</v>
      </c>
    </row>
    <row r="645" spans="1:17">
      <c r="A645">
        <v>3.5</v>
      </c>
      <c r="B645">
        <v>1.25</v>
      </c>
      <c r="C645">
        <v>0.01</v>
      </c>
      <c r="D645">
        <v>0.01</v>
      </c>
      <c r="E645">
        <v>0.19495005515148001</v>
      </c>
      <c r="F645">
        <v>0.33136703417340801</v>
      </c>
      <c r="G645" s="103">
        <v>2.8729081572233601E-9</v>
      </c>
      <c r="H645">
        <v>14.0463388724589</v>
      </c>
      <c r="I645">
        <v>13.9408176331491</v>
      </c>
      <c r="J645">
        <v>1</v>
      </c>
      <c r="K645">
        <v>0.51900000000000002</v>
      </c>
      <c r="L645">
        <v>0.161</v>
      </c>
      <c r="M645">
        <v>0.32</v>
      </c>
      <c r="N645">
        <v>0.752</v>
      </c>
      <c r="O645">
        <v>0.248</v>
      </c>
      <c r="P645">
        <v>0.79500000000000004</v>
      </c>
      <c r="Q645">
        <v>0.20499999999999999</v>
      </c>
    </row>
    <row r="646" spans="1:17">
      <c r="A646">
        <v>4.5</v>
      </c>
      <c r="B646">
        <v>2.75</v>
      </c>
      <c r="C646">
        <v>0.01</v>
      </c>
      <c r="D646">
        <v>0.01</v>
      </c>
      <c r="E646">
        <v>0.967752963242828</v>
      </c>
      <c r="F646">
        <v>-0.33453402432676999</v>
      </c>
      <c r="G646">
        <v>1.03293376289192</v>
      </c>
      <c r="H646">
        <v>13.930304914270801</v>
      </c>
      <c r="I646">
        <v>14.5242940301692</v>
      </c>
      <c r="J646">
        <v>1</v>
      </c>
      <c r="K646">
        <v>0.71299999999999997</v>
      </c>
      <c r="L646">
        <v>0.26500000000000001</v>
      </c>
      <c r="M646">
        <v>2.1000000000000001E-2</v>
      </c>
      <c r="N646">
        <v>0.75900000000000001</v>
      </c>
      <c r="O646">
        <v>0.24099999999999999</v>
      </c>
      <c r="P646">
        <v>0.76900000000000002</v>
      </c>
      <c r="Q646">
        <v>0.23100000000000001</v>
      </c>
    </row>
    <row r="647" spans="1:17">
      <c r="A647">
        <v>4</v>
      </c>
      <c r="B647">
        <v>2.5</v>
      </c>
      <c r="C647">
        <v>0.01</v>
      </c>
      <c r="D647">
        <v>0.01</v>
      </c>
      <c r="E647">
        <v>0.67881713095332097</v>
      </c>
      <c r="F647">
        <v>0.36032560282231502</v>
      </c>
      <c r="G647">
        <v>1.0654218459455</v>
      </c>
      <c r="H647">
        <v>13.849537968145</v>
      </c>
      <c r="I647">
        <v>14.9436632470404</v>
      </c>
      <c r="J647">
        <v>1</v>
      </c>
      <c r="K647">
        <v>0.72899999999999998</v>
      </c>
      <c r="L647">
        <v>0.251</v>
      </c>
      <c r="M647">
        <v>0.02</v>
      </c>
      <c r="N647">
        <v>0.76600000000000001</v>
      </c>
      <c r="O647">
        <v>0.23400000000000001</v>
      </c>
      <c r="P647">
        <v>0.74399999999999999</v>
      </c>
      <c r="Q647">
        <v>0.25600000000000001</v>
      </c>
    </row>
    <row r="648" spans="1:17">
      <c r="A648">
        <v>5</v>
      </c>
      <c r="B648">
        <v>3</v>
      </c>
      <c r="C648">
        <v>0.01</v>
      </c>
      <c r="D648">
        <v>0.01</v>
      </c>
      <c r="E648">
        <v>0.50377542872909598</v>
      </c>
      <c r="F648">
        <v>0.79499775187081101</v>
      </c>
      <c r="G648">
        <v>0.97306524512862602</v>
      </c>
      <c r="H648">
        <v>14.089009326433199</v>
      </c>
      <c r="I648">
        <v>13.9360932471649</v>
      </c>
      <c r="J648">
        <v>1</v>
      </c>
      <c r="K648">
        <v>0.68799999999999994</v>
      </c>
      <c r="L648">
        <v>0.28000000000000003</v>
      </c>
      <c r="M648">
        <v>3.1E-2</v>
      </c>
      <c r="N648">
        <v>0.75900000000000001</v>
      </c>
      <c r="O648">
        <v>0.24099999999999999</v>
      </c>
      <c r="P648">
        <v>0.76900000000000002</v>
      </c>
      <c r="Q648">
        <v>0.23100000000000001</v>
      </c>
    </row>
    <row r="649" spans="1:17">
      <c r="A649">
        <v>5.5</v>
      </c>
      <c r="B649">
        <v>3.25</v>
      </c>
      <c r="C649">
        <v>0.01</v>
      </c>
      <c r="D649">
        <v>0.01</v>
      </c>
      <c r="E649">
        <v>1.0088065598935301</v>
      </c>
      <c r="F649">
        <v>-9.3031689661670705E-2</v>
      </c>
      <c r="G649">
        <v>0.923288006552759</v>
      </c>
      <c r="H649">
        <v>14.0224504108596</v>
      </c>
      <c r="I649">
        <v>13.9110509063305</v>
      </c>
      <c r="J649">
        <v>1</v>
      </c>
      <c r="K649">
        <v>0.71299999999999997</v>
      </c>
      <c r="L649">
        <v>0.25800000000000001</v>
      </c>
      <c r="M649">
        <v>2.9000000000000001E-2</v>
      </c>
      <c r="N649">
        <v>0.76600000000000001</v>
      </c>
      <c r="O649">
        <v>0.23400000000000001</v>
      </c>
      <c r="P649">
        <v>0.74399999999999999</v>
      </c>
      <c r="Q649">
        <v>0.25600000000000001</v>
      </c>
    </row>
    <row r="650" spans="1:17">
      <c r="A650">
        <v>6</v>
      </c>
      <c r="B650">
        <v>2.5</v>
      </c>
      <c r="C650">
        <v>0.01</v>
      </c>
      <c r="D650">
        <v>0.01</v>
      </c>
      <c r="E650">
        <v>0.69989311761982498</v>
      </c>
      <c r="F650">
        <v>-0.27069945218138702</v>
      </c>
      <c r="G650" s="103">
        <v>9.3914664400199205E-9</v>
      </c>
      <c r="H650">
        <v>13.991765482906899</v>
      </c>
      <c r="I650">
        <v>14.2450009754579</v>
      </c>
      <c r="J650">
        <v>1</v>
      </c>
      <c r="K650">
        <v>0.63200000000000001</v>
      </c>
      <c r="L650">
        <v>0.186</v>
      </c>
      <c r="M650">
        <v>0.18099999999999999</v>
      </c>
      <c r="N650">
        <v>0.76600000000000001</v>
      </c>
      <c r="O650">
        <v>0.23400000000000001</v>
      </c>
      <c r="P650">
        <v>0.74399999999999999</v>
      </c>
      <c r="Q650">
        <v>0.25600000000000001</v>
      </c>
    </row>
    <row r="651" spans="1:17">
      <c r="A651">
        <v>2.5</v>
      </c>
      <c r="B651">
        <v>1.25</v>
      </c>
      <c r="C651">
        <v>0.01</v>
      </c>
      <c r="D651">
        <v>0.01</v>
      </c>
      <c r="E651">
        <v>0.39489118961501402</v>
      </c>
      <c r="F651">
        <v>-3.07403121752809E-2</v>
      </c>
      <c r="G651">
        <v>0.772484118983916</v>
      </c>
      <c r="H651">
        <v>13.916417750759599</v>
      </c>
      <c r="I651">
        <v>14.882963425636699</v>
      </c>
      <c r="J651">
        <v>1</v>
      </c>
      <c r="K651">
        <v>0.71499999999999997</v>
      </c>
      <c r="L651">
        <v>0.20699999999999999</v>
      </c>
      <c r="M651">
        <v>7.8E-2</v>
      </c>
      <c r="N651">
        <v>0.76600000000000001</v>
      </c>
      <c r="O651">
        <v>0.23400000000000001</v>
      </c>
      <c r="P651">
        <v>0.74399999999999999</v>
      </c>
      <c r="Q651">
        <v>0.25600000000000001</v>
      </c>
    </row>
    <row r="652" spans="1:17">
      <c r="A652">
        <v>2</v>
      </c>
      <c r="B652">
        <v>1</v>
      </c>
      <c r="C652">
        <v>0.01</v>
      </c>
      <c r="D652">
        <v>0.01</v>
      </c>
      <c r="E652">
        <v>0.253930399988403</v>
      </c>
      <c r="F652">
        <v>0.13479993451462399</v>
      </c>
      <c r="G652">
        <v>0.67061646761613702</v>
      </c>
      <c r="H652">
        <v>14.0296042866607</v>
      </c>
      <c r="I652">
        <v>13.941819836351801</v>
      </c>
      <c r="J652">
        <v>1</v>
      </c>
      <c r="K652">
        <v>0.69899999999999995</v>
      </c>
      <c r="L652">
        <v>0.216</v>
      </c>
      <c r="M652">
        <v>8.5000000000000006E-2</v>
      </c>
      <c r="N652">
        <v>0.76600000000000001</v>
      </c>
      <c r="O652">
        <v>0.23400000000000001</v>
      </c>
      <c r="P652">
        <v>0.74399999999999999</v>
      </c>
      <c r="Q652">
        <v>0.25600000000000001</v>
      </c>
    </row>
    <row r="653" spans="1:17">
      <c r="A653">
        <v>2</v>
      </c>
      <c r="B653">
        <v>1.5</v>
      </c>
      <c r="C653">
        <v>0.01</v>
      </c>
      <c r="D653">
        <v>0.01</v>
      </c>
      <c r="E653">
        <v>0.32391607520045101</v>
      </c>
      <c r="F653">
        <v>0.25370881256226502</v>
      </c>
      <c r="G653">
        <v>1.18526090292178</v>
      </c>
      <c r="H653">
        <v>14.2098447292177</v>
      </c>
      <c r="I653">
        <v>15.050815324098</v>
      </c>
      <c r="J653">
        <v>1</v>
      </c>
      <c r="K653">
        <v>0.69499999999999995</v>
      </c>
      <c r="L653">
        <v>0.30099999999999999</v>
      </c>
      <c r="M653">
        <v>4.0000000000000001E-3</v>
      </c>
      <c r="N653">
        <v>0.75900000000000001</v>
      </c>
      <c r="O653">
        <v>0.24099999999999999</v>
      </c>
      <c r="P653">
        <v>0.76900000000000002</v>
      </c>
      <c r="Q653">
        <v>0.23100000000000001</v>
      </c>
    </row>
    <row r="654" spans="1:17">
      <c r="A654">
        <v>2.5</v>
      </c>
      <c r="B654">
        <v>1.75</v>
      </c>
      <c r="C654">
        <v>0.01</v>
      </c>
      <c r="D654">
        <v>0.01</v>
      </c>
      <c r="E654">
        <v>0.44948844851803998</v>
      </c>
      <c r="F654" s="103">
        <v>-2.8587690841812402E-6</v>
      </c>
      <c r="G654">
        <v>1.0133478050317399</v>
      </c>
      <c r="H654">
        <v>14.211492429568199</v>
      </c>
      <c r="I654">
        <v>14.3722596146218</v>
      </c>
      <c r="J654">
        <v>1</v>
      </c>
      <c r="K654">
        <v>0.67100000000000004</v>
      </c>
      <c r="L654">
        <v>0.32100000000000001</v>
      </c>
      <c r="M654">
        <v>8.0000000000000002E-3</v>
      </c>
      <c r="N654">
        <v>0.73699999999999999</v>
      </c>
      <c r="O654">
        <v>0.26300000000000001</v>
      </c>
      <c r="P654">
        <v>0.84599999999999997</v>
      </c>
      <c r="Q654">
        <v>0.154</v>
      </c>
    </row>
    <row r="655" spans="1:17">
      <c r="A655">
        <v>3.5</v>
      </c>
      <c r="B655">
        <v>2.25</v>
      </c>
      <c r="C655">
        <v>0.01</v>
      </c>
      <c r="D655">
        <v>0.01</v>
      </c>
      <c r="E655">
        <v>0.60385746797581596</v>
      </c>
      <c r="F655">
        <v>2.1991500652299299E-2</v>
      </c>
      <c r="G655">
        <v>0.93338189151219297</v>
      </c>
      <c r="H655">
        <v>14.164675533091501</v>
      </c>
      <c r="I655">
        <v>13.8984314750561</v>
      </c>
      <c r="J655">
        <v>1</v>
      </c>
      <c r="K655">
        <v>0.68899999999999995</v>
      </c>
      <c r="L655">
        <v>0.29399999999999998</v>
      </c>
      <c r="M655">
        <v>1.7000000000000001E-2</v>
      </c>
      <c r="N655">
        <v>0.752</v>
      </c>
      <c r="O655">
        <v>0.248</v>
      </c>
      <c r="P655">
        <v>0.79500000000000004</v>
      </c>
      <c r="Q655">
        <v>0.20499999999999999</v>
      </c>
    </row>
    <row r="656" spans="1:17">
      <c r="A656">
        <v>2</v>
      </c>
      <c r="B656">
        <v>0.5</v>
      </c>
      <c r="C656">
        <v>0.01</v>
      </c>
      <c r="D656">
        <v>0.01</v>
      </c>
      <c r="E656">
        <v>-9.4437592081560908E-3</v>
      </c>
      <c r="F656">
        <v>0.50420191951350102</v>
      </c>
      <c r="G656">
        <v>6.9668044546623096E-3</v>
      </c>
      <c r="H656">
        <v>14.3925362207281</v>
      </c>
      <c r="I656">
        <v>14.3189503552255</v>
      </c>
      <c r="J656">
        <v>1</v>
      </c>
      <c r="K656">
        <v>0.26900000000000002</v>
      </c>
      <c r="L656">
        <v>8.3000000000000004E-2</v>
      </c>
      <c r="M656">
        <v>0.64700000000000002</v>
      </c>
      <c r="N656">
        <v>0.76600000000000001</v>
      </c>
      <c r="O656">
        <v>0.23400000000000001</v>
      </c>
      <c r="P656">
        <v>0.74399999999999999</v>
      </c>
      <c r="Q656">
        <v>0.25600000000000001</v>
      </c>
    </row>
    <row r="657" spans="1:17">
      <c r="A657">
        <v>2.5</v>
      </c>
      <c r="B657">
        <v>0.75</v>
      </c>
      <c r="C657">
        <v>0.01</v>
      </c>
      <c r="D657">
        <v>0.01</v>
      </c>
      <c r="E657">
        <v>6.6976796136136496E-2</v>
      </c>
      <c r="F657">
        <v>0.46247459988782602</v>
      </c>
      <c r="G657">
        <v>4.1771119378604198E-4</v>
      </c>
      <c r="H657">
        <v>14.060633845741499</v>
      </c>
      <c r="I657">
        <v>14.2992200419013</v>
      </c>
      <c r="J657">
        <v>1</v>
      </c>
      <c r="K657">
        <v>0.41899999999999998</v>
      </c>
      <c r="L657">
        <v>0.11</v>
      </c>
      <c r="M657">
        <v>0.47099999999999997</v>
      </c>
      <c r="N657">
        <v>0.78100000000000003</v>
      </c>
      <c r="O657">
        <v>0.219</v>
      </c>
      <c r="P657">
        <v>0.69199999999999995</v>
      </c>
      <c r="Q657">
        <v>0.308</v>
      </c>
    </row>
    <row r="658" spans="1:17">
      <c r="A658">
        <v>3</v>
      </c>
      <c r="B658">
        <v>2</v>
      </c>
      <c r="C658">
        <v>0.01</v>
      </c>
      <c r="D658">
        <v>0.01</v>
      </c>
      <c r="E658">
        <v>0.54553989542359205</v>
      </c>
      <c r="F658">
        <v>-8.3803394435514295E-2</v>
      </c>
      <c r="G658">
        <v>0.72035171416326105</v>
      </c>
      <c r="H658">
        <v>14.3234675742861</v>
      </c>
      <c r="I658">
        <v>14.5472522365251</v>
      </c>
      <c r="J658">
        <v>1</v>
      </c>
      <c r="K658">
        <v>0.67400000000000004</v>
      </c>
      <c r="L658">
        <v>0.314</v>
      </c>
      <c r="M658">
        <v>1.2999999999999999E-2</v>
      </c>
      <c r="N658">
        <v>0.752</v>
      </c>
      <c r="O658">
        <v>0.248</v>
      </c>
      <c r="P658">
        <v>0.79500000000000004</v>
      </c>
      <c r="Q658">
        <v>0.20499999999999999</v>
      </c>
    </row>
    <row r="659" spans="1:17">
      <c r="A659">
        <v>3</v>
      </c>
      <c r="B659">
        <v>1</v>
      </c>
      <c r="C659">
        <v>0.01</v>
      </c>
      <c r="D659">
        <v>0.01</v>
      </c>
      <c r="E659">
        <v>0.20559299448280099</v>
      </c>
      <c r="F659">
        <v>0.187031075538936</v>
      </c>
      <c r="G659">
        <v>7.0720654083980303E-2</v>
      </c>
      <c r="H659">
        <v>14.007240410454701</v>
      </c>
      <c r="I659">
        <v>14.293887254488901</v>
      </c>
      <c r="J659">
        <v>1</v>
      </c>
      <c r="K659">
        <v>0.51900000000000002</v>
      </c>
      <c r="L659">
        <v>0.121</v>
      </c>
      <c r="M659">
        <v>0.36</v>
      </c>
      <c r="N659">
        <v>0.78800000000000003</v>
      </c>
      <c r="O659">
        <v>0.21199999999999999</v>
      </c>
      <c r="P659">
        <v>0.66700000000000004</v>
      </c>
      <c r="Q659">
        <v>0.33300000000000002</v>
      </c>
    </row>
    <row r="660" spans="1:17">
      <c r="A660">
        <v>4</v>
      </c>
      <c r="B660">
        <v>1.5</v>
      </c>
      <c r="C660">
        <v>0.01</v>
      </c>
      <c r="D660">
        <v>0.01</v>
      </c>
      <c r="E660">
        <v>0.39223399702712802</v>
      </c>
      <c r="F660">
        <v>6.8369882299131698E-2</v>
      </c>
      <c r="G660">
        <v>0.80154757624746598</v>
      </c>
      <c r="H660">
        <v>14.271513950150499</v>
      </c>
      <c r="I660">
        <v>14.223406857633901</v>
      </c>
      <c r="J660">
        <v>1</v>
      </c>
      <c r="K660">
        <v>0.60599999999999998</v>
      </c>
      <c r="L660">
        <v>0.14199999999999999</v>
      </c>
      <c r="M660">
        <v>0.252</v>
      </c>
      <c r="N660">
        <v>0.75900000000000001</v>
      </c>
      <c r="O660">
        <v>0.24099999999999999</v>
      </c>
      <c r="P660">
        <v>0.76900000000000002</v>
      </c>
      <c r="Q660">
        <v>0.23100000000000001</v>
      </c>
    </row>
    <row r="661" spans="1:17">
      <c r="A661">
        <v>6</v>
      </c>
      <c r="B661">
        <v>3.5</v>
      </c>
      <c r="C661">
        <v>0.01</v>
      </c>
      <c r="D661">
        <v>0.01</v>
      </c>
      <c r="E661">
        <v>0.95451688627370002</v>
      </c>
      <c r="F661">
        <v>-0.13022226474585799</v>
      </c>
      <c r="G661">
        <v>0.53340428854928201</v>
      </c>
      <c r="H661">
        <v>14.2268861457189</v>
      </c>
      <c r="I661">
        <v>14.1878199096082</v>
      </c>
      <c r="J661">
        <v>1</v>
      </c>
      <c r="K661">
        <v>0.68400000000000005</v>
      </c>
      <c r="L661">
        <v>0.28100000000000003</v>
      </c>
      <c r="M661">
        <v>3.5000000000000003E-2</v>
      </c>
      <c r="N661">
        <v>0.752</v>
      </c>
      <c r="O661">
        <v>0.248</v>
      </c>
      <c r="P661">
        <v>0.79500000000000004</v>
      </c>
      <c r="Q661">
        <v>0.20499999999999999</v>
      </c>
    </row>
    <row r="662" spans="1:17">
      <c r="A662">
        <v>4.5</v>
      </c>
      <c r="B662">
        <v>2.25</v>
      </c>
      <c r="C662">
        <v>0.01</v>
      </c>
      <c r="D662">
        <v>0.01</v>
      </c>
      <c r="E662">
        <v>0.56288359095489304</v>
      </c>
      <c r="F662">
        <v>0.139155503118639</v>
      </c>
      <c r="G662">
        <v>0.44345799772111799</v>
      </c>
      <c r="H662">
        <v>14.057719026330901</v>
      </c>
      <c r="I662">
        <v>14.0846232613894</v>
      </c>
      <c r="J662">
        <v>1</v>
      </c>
      <c r="K662">
        <v>0.68200000000000005</v>
      </c>
      <c r="L662">
        <v>0.23200000000000001</v>
      </c>
      <c r="M662">
        <v>8.5999999999999993E-2</v>
      </c>
      <c r="N662">
        <v>0.752</v>
      </c>
      <c r="O662">
        <v>0.248</v>
      </c>
      <c r="P662">
        <v>0.79500000000000004</v>
      </c>
      <c r="Q662">
        <v>0.20499999999999999</v>
      </c>
    </row>
    <row r="663" spans="1:17">
      <c r="A663">
        <v>3</v>
      </c>
      <c r="B663">
        <v>1.5</v>
      </c>
      <c r="C663">
        <v>0.01</v>
      </c>
      <c r="D663">
        <v>0.01</v>
      </c>
      <c r="E663">
        <v>7.7619889188157196E-2</v>
      </c>
      <c r="F663">
        <v>0.594999764672972</v>
      </c>
      <c r="G663">
        <v>0.65726085603502604</v>
      </c>
      <c r="H663">
        <v>14.1841182239168</v>
      </c>
      <c r="I663">
        <v>13.8616607187196</v>
      </c>
      <c r="J663">
        <v>1</v>
      </c>
      <c r="K663">
        <v>0.59099999999999997</v>
      </c>
      <c r="L663">
        <v>0.307</v>
      </c>
      <c r="M663">
        <v>0.10199999999999999</v>
      </c>
      <c r="N663">
        <v>0.73699999999999999</v>
      </c>
      <c r="O663">
        <v>0.26300000000000001</v>
      </c>
      <c r="P663">
        <v>0.84599999999999997</v>
      </c>
      <c r="Q663">
        <v>0.154</v>
      </c>
    </row>
    <row r="664" spans="1:17">
      <c r="A664">
        <v>4.5</v>
      </c>
      <c r="B664">
        <v>2.75</v>
      </c>
      <c r="C664">
        <v>0.01</v>
      </c>
      <c r="D664">
        <v>0.01</v>
      </c>
      <c r="E664">
        <v>0.73490882970732196</v>
      </c>
      <c r="F664">
        <v>0.17906856964801601</v>
      </c>
      <c r="G664">
        <v>0.54342969959012299</v>
      </c>
      <c r="H664">
        <v>14.194955160840699</v>
      </c>
      <c r="I664">
        <v>14.714468197117901</v>
      </c>
      <c r="J664">
        <v>1</v>
      </c>
      <c r="K664">
        <v>0.70599999999999996</v>
      </c>
      <c r="L664">
        <v>0.26900000000000002</v>
      </c>
      <c r="M664">
        <v>2.5000000000000001E-2</v>
      </c>
      <c r="N664">
        <v>0.77400000000000002</v>
      </c>
      <c r="O664">
        <v>0.22600000000000001</v>
      </c>
      <c r="P664">
        <v>0.71799999999999997</v>
      </c>
      <c r="Q664">
        <v>0.28199999999999997</v>
      </c>
    </row>
    <row r="665" spans="1:17">
      <c r="A665">
        <v>5</v>
      </c>
      <c r="B665">
        <v>2.5</v>
      </c>
      <c r="C665">
        <v>0.01</v>
      </c>
      <c r="D665">
        <v>0.01</v>
      </c>
      <c r="E665">
        <v>0.68296038092796496</v>
      </c>
      <c r="F665">
        <v>0.18167580649169501</v>
      </c>
      <c r="G665">
        <v>0.43312000099117698</v>
      </c>
      <c r="H665">
        <v>14.0093209013927</v>
      </c>
      <c r="I665">
        <v>14.2691855453473</v>
      </c>
      <c r="J665">
        <v>1</v>
      </c>
      <c r="K665">
        <v>0.70299999999999996</v>
      </c>
      <c r="L665">
        <v>0.216</v>
      </c>
      <c r="M665">
        <v>8.2000000000000003E-2</v>
      </c>
      <c r="N665">
        <v>0.77400000000000002</v>
      </c>
      <c r="O665">
        <v>0.22600000000000001</v>
      </c>
      <c r="P665">
        <v>0.71799999999999997</v>
      </c>
      <c r="Q665">
        <v>0.28199999999999997</v>
      </c>
    </row>
    <row r="666" spans="1:17">
      <c r="A666">
        <v>3.5</v>
      </c>
      <c r="B666">
        <v>1.25</v>
      </c>
      <c r="C666">
        <v>0.01</v>
      </c>
      <c r="D666">
        <v>0.01</v>
      </c>
      <c r="E666">
        <v>0.28211459739727701</v>
      </c>
      <c r="F666">
        <v>-8.4998929463512493E-2</v>
      </c>
      <c r="G666">
        <v>2.3998552505948501E-2</v>
      </c>
      <c r="H666">
        <v>14.074808375651299</v>
      </c>
      <c r="I666">
        <v>13.9505855487212</v>
      </c>
      <c r="J666">
        <v>1</v>
      </c>
      <c r="K666">
        <v>0.52700000000000002</v>
      </c>
      <c r="L666">
        <v>0.16</v>
      </c>
      <c r="M666">
        <v>0.313</v>
      </c>
      <c r="N666">
        <v>0.752</v>
      </c>
      <c r="O666">
        <v>0.248</v>
      </c>
      <c r="P666">
        <v>0.79500000000000004</v>
      </c>
      <c r="Q666">
        <v>0.20499999999999999</v>
      </c>
    </row>
    <row r="667" spans="1:17">
      <c r="A667">
        <v>4.5</v>
      </c>
      <c r="B667">
        <v>1.75</v>
      </c>
      <c r="C667">
        <v>0.01</v>
      </c>
      <c r="D667">
        <v>0.01</v>
      </c>
      <c r="E667">
        <v>0.41520563365003399</v>
      </c>
      <c r="F667">
        <v>0.12523961173104201</v>
      </c>
      <c r="G667">
        <v>0.190501454700436</v>
      </c>
      <c r="H667">
        <v>14.0080062192624</v>
      </c>
      <c r="I667">
        <v>14.0598750458779</v>
      </c>
      <c r="J667">
        <v>1</v>
      </c>
      <c r="K667">
        <v>0.60299999999999998</v>
      </c>
      <c r="L667">
        <v>0.16300000000000001</v>
      </c>
      <c r="M667">
        <v>0.23400000000000001</v>
      </c>
      <c r="N667">
        <v>0.76600000000000001</v>
      </c>
      <c r="O667">
        <v>0.23400000000000001</v>
      </c>
      <c r="P667">
        <v>0.74399999999999999</v>
      </c>
      <c r="Q667">
        <v>0.25600000000000001</v>
      </c>
    </row>
    <row r="668" spans="1:17">
      <c r="A668">
        <v>3.5</v>
      </c>
      <c r="B668">
        <v>1.75</v>
      </c>
      <c r="C668">
        <v>0.01</v>
      </c>
      <c r="D668">
        <v>0.01</v>
      </c>
      <c r="E668">
        <v>0.52446406640877197</v>
      </c>
      <c r="F668">
        <v>-0.13358622544187401</v>
      </c>
      <c r="G668">
        <v>0.80278287672321302</v>
      </c>
      <c r="H668">
        <v>13.9387563911204</v>
      </c>
      <c r="I668">
        <v>13.967111669826799</v>
      </c>
      <c r="J668">
        <v>1</v>
      </c>
      <c r="K668">
        <v>0.69099999999999995</v>
      </c>
      <c r="L668">
        <v>0.22700000000000001</v>
      </c>
      <c r="M668">
        <v>8.1000000000000003E-2</v>
      </c>
      <c r="N668">
        <v>0.73699999999999999</v>
      </c>
      <c r="O668">
        <v>0.26300000000000001</v>
      </c>
      <c r="P668">
        <v>0.84599999999999997</v>
      </c>
      <c r="Q668">
        <v>0.154</v>
      </c>
    </row>
    <row r="669" spans="1:17">
      <c r="A669">
        <v>4</v>
      </c>
      <c r="B669">
        <v>2</v>
      </c>
      <c r="C669">
        <v>0.01</v>
      </c>
      <c r="D669">
        <v>0.01</v>
      </c>
      <c r="E669">
        <v>0.41011871343265999</v>
      </c>
      <c r="F669">
        <v>0.40499706389982798</v>
      </c>
      <c r="G669">
        <v>0.88599794341634697</v>
      </c>
      <c r="H669">
        <v>13.8996234089369</v>
      </c>
      <c r="I669">
        <v>14.1261766903026</v>
      </c>
      <c r="J669">
        <v>1</v>
      </c>
      <c r="K669">
        <v>0.67600000000000005</v>
      </c>
      <c r="L669">
        <v>0.23499999999999999</v>
      </c>
      <c r="M669">
        <v>8.8999999999999996E-2</v>
      </c>
      <c r="N669">
        <v>0.73699999999999999</v>
      </c>
      <c r="O669">
        <v>0.26300000000000001</v>
      </c>
      <c r="P669">
        <v>0.84599999999999997</v>
      </c>
      <c r="Q669">
        <v>0.154</v>
      </c>
    </row>
    <row r="670" spans="1:17">
      <c r="A670">
        <v>5.5</v>
      </c>
      <c r="B670">
        <v>3.25</v>
      </c>
      <c r="C670">
        <v>0.01</v>
      </c>
      <c r="D670">
        <v>0.01</v>
      </c>
      <c r="E670">
        <v>0.84429045616467302</v>
      </c>
      <c r="F670">
        <v>5.1057508814239101E-2</v>
      </c>
      <c r="G670">
        <v>0.53327803092848203</v>
      </c>
      <c r="H670">
        <v>14.2942077976601</v>
      </c>
      <c r="I670">
        <v>14.056538752167301</v>
      </c>
      <c r="J670">
        <v>1</v>
      </c>
      <c r="K670">
        <v>0.68799999999999994</v>
      </c>
      <c r="L670">
        <v>0.28000000000000003</v>
      </c>
      <c r="M670">
        <v>3.2000000000000001E-2</v>
      </c>
      <c r="N670">
        <v>0.75900000000000001</v>
      </c>
      <c r="O670">
        <v>0.24099999999999999</v>
      </c>
      <c r="P670">
        <v>0.76900000000000002</v>
      </c>
      <c r="Q670">
        <v>0.23100000000000001</v>
      </c>
    </row>
    <row r="671" spans="1:17">
      <c r="A671">
        <v>5</v>
      </c>
      <c r="B671">
        <v>2</v>
      </c>
      <c r="C671">
        <v>0.01</v>
      </c>
      <c r="D671">
        <v>0.01</v>
      </c>
      <c r="E671">
        <v>0.46467047134452699</v>
      </c>
      <c r="F671">
        <v>0.175376491603627</v>
      </c>
      <c r="G671">
        <v>0.27359910181532299</v>
      </c>
      <c r="H671">
        <v>14.0203066953377</v>
      </c>
      <c r="I671">
        <v>14.016098610951399</v>
      </c>
      <c r="J671">
        <v>1</v>
      </c>
      <c r="K671">
        <v>0.61199999999999999</v>
      </c>
      <c r="L671">
        <v>0.17299999999999999</v>
      </c>
      <c r="M671">
        <v>0.215</v>
      </c>
      <c r="N671">
        <v>0.75900000000000001</v>
      </c>
      <c r="O671">
        <v>0.24099999999999999</v>
      </c>
      <c r="P671">
        <v>0.76900000000000002</v>
      </c>
      <c r="Q671">
        <v>0.23100000000000001</v>
      </c>
    </row>
    <row r="672" spans="1:17">
      <c r="A672">
        <v>6</v>
      </c>
      <c r="B672">
        <v>3</v>
      </c>
      <c r="C672">
        <v>0.01</v>
      </c>
      <c r="D672">
        <v>0.01</v>
      </c>
      <c r="E672">
        <v>0.79874304630619997</v>
      </c>
      <c r="F672">
        <v>6.5007609278704401E-2</v>
      </c>
      <c r="G672">
        <v>0.78395352331201595</v>
      </c>
      <c r="H672">
        <v>13.876378005207901</v>
      </c>
      <c r="I672">
        <v>15.1246425574084</v>
      </c>
      <c r="J672">
        <v>1</v>
      </c>
      <c r="K672">
        <v>0.68600000000000005</v>
      </c>
      <c r="L672">
        <v>0.23</v>
      </c>
      <c r="M672">
        <v>8.4000000000000005E-2</v>
      </c>
      <c r="N672">
        <v>0.73699999999999999</v>
      </c>
      <c r="O672">
        <v>0.26300000000000001</v>
      </c>
      <c r="P672">
        <v>0.84599999999999997</v>
      </c>
      <c r="Q672">
        <v>0.154</v>
      </c>
    </row>
    <row r="673" spans="1:17">
      <c r="A673">
        <v>5.5</v>
      </c>
      <c r="B673">
        <v>2.75</v>
      </c>
      <c r="C673">
        <v>0.01</v>
      </c>
      <c r="D673">
        <v>0.01</v>
      </c>
      <c r="E673">
        <v>0.70967948975847395</v>
      </c>
      <c r="F673">
        <v>7.9400110762327697E-2</v>
      </c>
      <c r="G673">
        <v>0.43057712871463799</v>
      </c>
      <c r="H673">
        <v>14.0761581945324</v>
      </c>
      <c r="I673">
        <v>14.0207118626131</v>
      </c>
      <c r="J673">
        <v>1</v>
      </c>
      <c r="K673">
        <v>0.68100000000000005</v>
      </c>
      <c r="L673">
        <v>0.23400000000000001</v>
      </c>
      <c r="M673">
        <v>8.5000000000000006E-2</v>
      </c>
      <c r="N673">
        <v>0.752</v>
      </c>
      <c r="O673">
        <v>0.248</v>
      </c>
      <c r="P673">
        <v>0.79500000000000004</v>
      </c>
      <c r="Q673">
        <v>0.20499999999999999</v>
      </c>
    </row>
    <row r="674" spans="1:17">
      <c r="A674">
        <v>6</v>
      </c>
      <c r="B674">
        <v>2.5</v>
      </c>
      <c r="C674">
        <v>0.01</v>
      </c>
      <c r="D674">
        <v>0.01</v>
      </c>
      <c r="E674">
        <v>0.73042917541508301</v>
      </c>
      <c r="F674">
        <v>-0.16953206432328299</v>
      </c>
      <c r="G674">
        <v>0.170685677129611</v>
      </c>
      <c r="H674">
        <v>13.9695961176109</v>
      </c>
      <c r="I674">
        <v>14.2234427221033</v>
      </c>
      <c r="J674">
        <v>1</v>
      </c>
      <c r="K674">
        <v>0.65100000000000002</v>
      </c>
      <c r="L674">
        <v>0.17299999999999999</v>
      </c>
      <c r="M674">
        <v>0.17599999999999999</v>
      </c>
      <c r="N674">
        <v>0.77400000000000002</v>
      </c>
      <c r="O674">
        <v>0.22600000000000001</v>
      </c>
      <c r="P674">
        <v>0.71799999999999997</v>
      </c>
      <c r="Q674">
        <v>0.28199999999999997</v>
      </c>
    </row>
    <row r="675" spans="1:17">
      <c r="A675">
        <v>5.5</v>
      </c>
      <c r="B675">
        <v>2.25</v>
      </c>
      <c r="C675">
        <v>0.01</v>
      </c>
      <c r="D675">
        <v>0.01</v>
      </c>
      <c r="E675">
        <v>0.510319904813473</v>
      </c>
      <c r="F675">
        <v>0.214664876207631</v>
      </c>
      <c r="G675">
        <v>6.3452245657905706E-2</v>
      </c>
      <c r="H675">
        <v>14.008987349198099</v>
      </c>
      <c r="I675">
        <v>14.110990687485399</v>
      </c>
      <c r="J675">
        <v>1</v>
      </c>
      <c r="K675">
        <v>0.61599999999999999</v>
      </c>
      <c r="L675">
        <v>0.182</v>
      </c>
      <c r="M675">
        <v>0.20200000000000001</v>
      </c>
      <c r="N675">
        <v>0.76600000000000001</v>
      </c>
      <c r="O675">
        <v>0.23400000000000001</v>
      </c>
      <c r="P675">
        <v>0.74399999999999999</v>
      </c>
      <c r="Q675">
        <v>0.25600000000000001</v>
      </c>
    </row>
    <row r="676" spans="1:17">
      <c r="A676">
        <v>4</v>
      </c>
      <c r="B676">
        <v>2.5</v>
      </c>
      <c r="C676">
        <v>0.01</v>
      </c>
      <c r="D676">
        <v>0.01</v>
      </c>
      <c r="E676">
        <v>0.53981417892671901</v>
      </c>
      <c r="F676">
        <v>0.334928345907269</v>
      </c>
      <c r="G676">
        <v>0.67092296095039505</v>
      </c>
      <c r="H676">
        <v>14.2839589487568</v>
      </c>
      <c r="I676">
        <v>14.2423292218705</v>
      </c>
      <c r="J676">
        <v>1</v>
      </c>
      <c r="K676">
        <v>0.68899999999999995</v>
      </c>
      <c r="L676">
        <v>0.28899999999999998</v>
      </c>
      <c r="M676">
        <v>2.1999999999999999E-2</v>
      </c>
      <c r="N676">
        <v>0.752</v>
      </c>
      <c r="O676">
        <v>0.248</v>
      </c>
      <c r="P676">
        <v>0.79500000000000004</v>
      </c>
      <c r="Q676">
        <v>0.20499999999999999</v>
      </c>
    </row>
    <row r="677" spans="1:17">
      <c r="A677">
        <v>5</v>
      </c>
      <c r="B677">
        <v>3</v>
      </c>
      <c r="C677">
        <v>0.01</v>
      </c>
      <c r="D677">
        <v>0.01</v>
      </c>
      <c r="E677">
        <v>0.22499477841830101</v>
      </c>
      <c r="F677">
        <v>0.66499920507911403</v>
      </c>
      <c r="G677">
        <v>0.53102461571203696</v>
      </c>
      <c r="H677">
        <v>14.3399830484536</v>
      </c>
      <c r="I677">
        <v>14.472752487128201</v>
      </c>
      <c r="J677">
        <v>1</v>
      </c>
      <c r="K677">
        <v>0.60699999999999998</v>
      </c>
      <c r="L677">
        <v>0.35799999999999998</v>
      </c>
      <c r="M677">
        <v>3.5000000000000003E-2</v>
      </c>
      <c r="N677">
        <v>0.752</v>
      </c>
      <c r="O677">
        <v>0.248</v>
      </c>
      <c r="P677">
        <v>0.79500000000000004</v>
      </c>
      <c r="Q677">
        <v>0.20499999999999999</v>
      </c>
    </row>
    <row r="678" spans="1:17">
      <c r="A678">
        <v>2</v>
      </c>
      <c r="B678">
        <v>1</v>
      </c>
      <c r="C678">
        <v>0.01</v>
      </c>
      <c r="D678">
        <v>0.01</v>
      </c>
      <c r="E678">
        <v>0.235525699762579</v>
      </c>
      <c r="F678">
        <v>0.13680640356399101</v>
      </c>
      <c r="G678">
        <v>0.39358734889194202</v>
      </c>
      <c r="H678">
        <v>14.0250777757257</v>
      </c>
      <c r="I678">
        <v>14.2732904384393</v>
      </c>
      <c r="J678">
        <v>1</v>
      </c>
      <c r="K678">
        <v>0.68700000000000006</v>
      </c>
      <c r="L678">
        <v>0.22600000000000001</v>
      </c>
      <c r="M678">
        <v>8.6999999999999994E-2</v>
      </c>
      <c r="N678">
        <v>0.75900000000000001</v>
      </c>
      <c r="O678">
        <v>0.24099999999999999</v>
      </c>
      <c r="P678">
        <v>0.76900000000000002</v>
      </c>
      <c r="Q678">
        <v>0.23100000000000001</v>
      </c>
    </row>
    <row r="679" spans="1:17">
      <c r="A679">
        <v>2</v>
      </c>
      <c r="B679">
        <v>1.5</v>
      </c>
      <c r="C679">
        <v>0.01</v>
      </c>
      <c r="D679">
        <v>0.01</v>
      </c>
      <c r="E679">
        <v>0.42296388263880003</v>
      </c>
      <c r="F679">
        <v>-0.120602053134097</v>
      </c>
      <c r="G679">
        <v>1.0234589891880901</v>
      </c>
      <c r="H679">
        <v>14.558371696534</v>
      </c>
      <c r="I679">
        <v>14.011181169046999</v>
      </c>
      <c r="J679">
        <v>1</v>
      </c>
      <c r="K679">
        <v>0.65</v>
      </c>
      <c r="L679">
        <v>0.34599999999999997</v>
      </c>
      <c r="M679">
        <v>4.0000000000000001E-3</v>
      </c>
      <c r="N679">
        <v>0.75900000000000001</v>
      </c>
      <c r="O679">
        <v>0.24099999999999999</v>
      </c>
      <c r="P679">
        <v>0.76900000000000002</v>
      </c>
      <c r="Q679">
        <v>0.23100000000000001</v>
      </c>
    </row>
    <row r="680" spans="1:17">
      <c r="A680">
        <v>2.5</v>
      </c>
      <c r="B680">
        <v>0.75</v>
      </c>
      <c r="C680">
        <v>0.01</v>
      </c>
      <c r="D680">
        <v>0.01</v>
      </c>
      <c r="E680">
        <v>0.16440450877274199</v>
      </c>
      <c r="F680">
        <v>2.5357190635464801E-2</v>
      </c>
      <c r="G680">
        <v>0.80171364740071005</v>
      </c>
      <c r="H680">
        <v>14.9864967736571</v>
      </c>
      <c r="I680">
        <v>15.4532403893416</v>
      </c>
      <c r="J680">
        <v>1</v>
      </c>
      <c r="K680">
        <v>0.44700000000000001</v>
      </c>
      <c r="L680">
        <v>9.8000000000000004E-2</v>
      </c>
      <c r="M680">
        <v>0.45400000000000001</v>
      </c>
      <c r="N680">
        <v>0.76600000000000001</v>
      </c>
      <c r="O680">
        <v>0.23400000000000001</v>
      </c>
      <c r="P680">
        <v>0.74399999999999999</v>
      </c>
      <c r="Q680">
        <v>0.25600000000000001</v>
      </c>
    </row>
    <row r="681" spans="1:17">
      <c r="A681">
        <v>3</v>
      </c>
      <c r="B681">
        <v>1.5</v>
      </c>
      <c r="C681">
        <v>0.01</v>
      </c>
      <c r="D681">
        <v>0.01</v>
      </c>
      <c r="E681">
        <v>0.416164356744124</v>
      </c>
      <c r="F681">
        <v>1.3007953916543799E-3</v>
      </c>
      <c r="G681">
        <v>0.42340611113502602</v>
      </c>
      <c r="H681">
        <v>14.0399480932376</v>
      </c>
      <c r="I681">
        <v>14.140571548778601</v>
      </c>
      <c r="J681">
        <v>1</v>
      </c>
      <c r="K681">
        <v>0.69</v>
      </c>
      <c r="L681">
        <v>0.22700000000000001</v>
      </c>
      <c r="M681">
        <v>8.3000000000000004E-2</v>
      </c>
      <c r="N681">
        <v>0.75900000000000001</v>
      </c>
      <c r="O681">
        <v>0.24099999999999999</v>
      </c>
      <c r="P681">
        <v>0.76900000000000002</v>
      </c>
      <c r="Q681">
        <v>0.23100000000000001</v>
      </c>
    </row>
    <row r="682" spans="1:17">
      <c r="A682">
        <v>2.5</v>
      </c>
      <c r="B682">
        <v>1.75</v>
      </c>
      <c r="C682">
        <v>0.01</v>
      </c>
      <c r="D682">
        <v>0.01</v>
      </c>
      <c r="E682">
        <v>0.52902374164454102</v>
      </c>
      <c r="F682">
        <v>-5.51871106584816E-2</v>
      </c>
      <c r="G682">
        <v>1.13268267604933</v>
      </c>
      <c r="H682">
        <v>14.2626220843164</v>
      </c>
      <c r="I682">
        <v>13.968039182372699</v>
      </c>
      <c r="J682">
        <v>1</v>
      </c>
      <c r="K682">
        <v>0.68799999999999994</v>
      </c>
      <c r="L682">
        <v>0.30399999999999999</v>
      </c>
      <c r="M682">
        <v>8.0000000000000002E-3</v>
      </c>
      <c r="N682">
        <v>0.77400000000000002</v>
      </c>
      <c r="O682">
        <v>0.22600000000000001</v>
      </c>
      <c r="P682">
        <v>0.71799999999999997</v>
      </c>
      <c r="Q682">
        <v>0.28199999999999997</v>
      </c>
    </row>
    <row r="683" spans="1:17">
      <c r="A683">
        <v>2.5</v>
      </c>
      <c r="B683">
        <v>1.25</v>
      </c>
      <c r="C683">
        <v>0.01</v>
      </c>
      <c r="D683">
        <v>0.01</v>
      </c>
      <c r="E683">
        <v>0.39601968798046899</v>
      </c>
      <c r="F683">
        <v>-1.1553307946689999E-2</v>
      </c>
      <c r="G683">
        <v>0.79237131983803999</v>
      </c>
      <c r="H683">
        <v>13.8648852891865</v>
      </c>
      <c r="I683">
        <v>17.302968150593902</v>
      </c>
      <c r="J683">
        <v>1</v>
      </c>
      <c r="K683">
        <v>0.71899999999999997</v>
      </c>
      <c r="L683">
        <v>0.20399999999999999</v>
      </c>
      <c r="M683">
        <v>7.6999999999999999E-2</v>
      </c>
      <c r="N683">
        <v>0.76600000000000001</v>
      </c>
      <c r="O683">
        <v>0.23400000000000001</v>
      </c>
      <c r="P683">
        <v>0.74399999999999999</v>
      </c>
      <c r="Q683">
        <v>0.25600000000000001</v>
      </c>
    </row>
    <row r="684" spans="1:17">
      <c r="A684">
        <v>2</v>
      </c>
      <c r="B684">
        <v>0.5</v>
      </c>
      <c r="C684">
        <v>0.01</v>
      </c>
      <c r="D684">
        <v>0.01</v>
      </c>
      <c r="E684">
        <v>-2.3045037026549298E-2</v>
      </c>
      <c r="F684">
        <v>0.59018036838103205</v>
      </c>
      <c r="G684" s="103">
        <v>1.06186997508676E-11</v>
      </c>
      <c r="H684">
        <v>14.3143813243008</v>
      </c>
      <c r="I684">
        <v>14.571238826729999</v>
      </c>
      <c r="J684">
        <v>1</v>
      </c>
      <c r="K684">
        <v>0.27500000000000002</v>
      </c>
      <c r="L684">
        <v>8.3000000000000004E-2</v>
      </c>
      <c r="M684">
        <v>0.64200000000000002</v>
      </c>
      <c r="N684">
        <v>0.77400000000000002</v>
      </c>
      <c r="O684">
        <v>0.22600000000000001</v>
      </c>
      <c r="P684">
        <v>0.71799999999999997</v>
      </c>
      <c r="Q684">
        <v>0.28199999999999997</v>
      </c>
    </row>
    <row r="685" spans="1:17">
      <c r="A685">
        <v>3.5</v>
      </c>
      <c r="B685">
        <v>1.25</v>
      </c>
      <c r="C685">
        <v>0.01</v>
      </c>
      <c r="D685">
        <v>0.01</v>
      </c>
      <c r="E685">
        <v>0.32931474802486599</v>
      </c>
      <c r="F685">
        <v>-0.13098563892439699</v>
      </c>
      <c r="G685">
        <v>0.65474564344418096</v>
      </c>
      <c r="H685">
        <v>14.5700749931523</v>
      </c>
      <c r="I685">
        <v>13.9911117052396</v>
      </c>
      <c r="J685">
        <v>1</v>
      </c>
      <c r="K685">
        <v>0.55800000000000005</v>
      </c>
      <c r="L685">
        <v>0.14399999999999999</v>
      </c>
      <c r="M685">
        <v>0.29799999999999999</v>
      </c>
      <c r="N685">
        <v>0.745</v>
      </c>
      <c r="O685">
        <v>0.255</v>
      </c>
      <c r="P685">
        <v>0.82099999999999995</v>
      </c>
      <c r="Q685">
        <v>0.17899999999999999</v>
      </c>
    </row>
    <row r="686" spans="1:17">
      <c r="A686">
        <v>4.5</v>
      </c>
      <c r="B686">
        <v>2.25</v>
      </c>
      <c r="C686">
        <v>0.01</v>
      </c>
      <c r="D686">
        <v>0.01</v>
      </c>
      <c r="E686">
        <v>0.706053869778409</v>
      </c>
      <c r="F686">
        <v>-5.59085856422811E-2</v>
      </c>
      <c r="G686">
        <v>0.80547032933917495</v>
      </c>
      <c r="H686">
        <v>13.910495723808401</v>
      </c>
      <c r="I686">
        <v>14.0409103560376</v>
      </c>
      <c r="J686">
        <v>1</v>
      </c>
      <c r="K686">
        <v>0.71299999999999997</v>
      </c>
      <c r="L686">
        <v>0.20899999999999999</v>
      </c>
      <c r="M686">
        <v>7.6999999999999999E-2</v>
      </c>
      <c r="N686">
        <v>0.76600000000000001</v>
      </c>
      <c r="O686">
        <v>0.23400000000000001</v>
      </c>
      <c r="P686">
        <v>0.74399999999999999</v>
      </c>
      <c r="Q686">
        <v>0.25600000000000001</v>
      </c>
    </row>
    <row r="687" spans="1:17">
      <c r="A687">
        <v>3.5</v>
      </c>
      <c r="B687">
        <v>1.75</v>
      </c>
      <c r="C687">
        <v>0.01</v>
      </c>
      <c r="D687">
        <v>0.01</v>
      </c>
      <c r="E687">
        <v>0.48185402274491201</v>
      </c>
      <c r="F687">
        <v>4.4026129250003002E-2</v>
      </c>
      <c r="G687">
        <v>0.42359821286867599</v>
      </c>
      <c r="H687">
        <v>14.0625034415913</v>
      </c>
      <c r="I687">
        <v>14.0666746149574</v>
      </c>
      <c r="J687">
        <v>1</v>
      </c>
      <c r="K687">
        <v>0.69299999999999995</v>
      </c>
      <c r="L687">
        <v>0.224</v>
      </c>
      <c r="M687">
        <v>8.3000000000000004E-2</v>
      </c>
      <c r="N687">
        <v>0.76600000000000001</v>
      </c>
      <c r="O687">
        <v>0.23400000000000001</v>
      </c>
      <c r="P687">
        <v>0.74399999999999999</v>
      </c>
      <c r="Q687">
        <v>0.25600000000000001</v>
      </c>
    </row>
    <row r="688" spans="1:17">
      <c r="A688">
        <v>3.5</v>
      </c>
      <c r="B688">
        <v>2.25</v>
      </c>
      <c r="C688">
        <v>0.01</v>
      </c>
      <c r="D688">
        <v>0.01</v>
      </c>
      <c r="E688">
        <v>0.70014588738983297</v>
      </c>
      <c r="F688">
        <v>-9.7502958779427898E-2</v>
      </c>
      <c r="G688">
        <v>0.71025279225949001</v>
      </c>
      <c r="H688">
        <v>14.180580336649401</v>
      </c>
      <c r="I688">
        <v>14.6810775571262</v>
      </c>
      <c r="J688">
        <v>1</v>
      </c>
      <c r="K688">
        <v>0.70199999999999996</v>
      </c>
      <c r="L688">
        <v>0.28299999999999997</v>
      </c>
      <c r="M688">
        <v>1.6E-2</v>
      </c>
      <c r="N688">
        <v>0.78100000000000003</v>
      </c>
      <c r="O688">
        <v>0.219</v>
      </c>
      <c r="P688">
        <v>0.69199999999999995</v>
      </c>
      <c r="Q688">
        <v>0.308</v>
      </c>
    </row>
    <row r="689" spans="1:17">
      <c r="A689">
        <v>3</v>
      </c>
      <c r="B689">
        <v>1</v>
      </c>
      <c r="C689">
        <v>0.01</v>
      </c>
      <c r="D689">
        <v>0.01</v>
      </c>
      <c r="E689">
        <v>0.21075434244317401</v>
      </c>
      <c r="F689">
        <v>-4.6105620332645304E-3</v>
      </c>
      <c r="G689">
        <v>7.2336791245560902E-2</v>
      </c>
      <c r="H689">
        <v>14.1118216304678</v>
      </c>
      <c r="I689">
        <v>14.061441680439501</v>
      </c>
      <c r="J689">
        <v>1</v>
      </c>
      <c r="K689">
        <v>0.49</v>
      </c>
      <c r="L689">
        <v>0.13800000000000001</v>
      </c>
      <c r="M689">
        <v>0.373</v>
      </c>
      <c r="N689">
        <v>0.752</v>
      </c>
      <c r="O689">
        <v>0.248</v>
      </c>
      <c r="P689">
        <v>0.79500000000000004</v>
      </c>
      <c r="Q689">
        <v>0.20499999999999999</v>
      </c>
    </row>
    <row r="690" spans="1:17">
      <c r="A690">
        <v>4</v>
      </c>
      <c r="B690">
        <v>2.5</v>
      </c>
      <c r="C690">
        <v>0.01</v>
      </c>
      <c r="D690">
        <v>0.01</v>
      </c>
      <c r="E690">
        <v>0.70121067615402799</v>
      </c>
      <c r="F690">
        <v>-0.119483388156533</v>
      </c>
      <c r="G690">
        <v>0.700536725644054</v>
      </c>
      <c r="H690">
        <v>14.2373198370276</v>
      </c>
      <c r="I690">
        <v>14.2193537635999</v>
      </c>
      <c r="J690">
        <v>1</v>
      </c>
      <c r="K690">
        <v>0.68300000000000005</v>
      </c>
      <c r="L690">
        <v>0.29599999999999999</v>
      </c>
      <c r="M690">
        <v>2.1000000000000001E-2</v>
      </c>
      <c r="N690">
        <v>0.752</v>
      </c>
      <c r="O690">
        <v>0.248</v>
      </c>
      <c r="P690">
        <v>0.79500000000000004</v>
      </c>
      <c r="Q690">
        <v>0.20499999999999999</v>
      </c>
    </row>
    <row r="691" spans="1:17">
      <c r="A691">
        <v>4</v>
      </c>
      <c r="B691">
        <v>2</v>
      </c>
      <c r="C691">
        <v>0.01</v>
      </c>
      <c r="D691">
        <v>0.01</v>
      </c>
      <c r="E691">
        <v>0.51672036458655002</v>
      </c>
      <c r="F691">
        <v>-4.9992450842239397E-3</v>
      </c>
      <c r="G691">
        <v>0.423436767388984</v>
      </c>
      <c r="H691">
        <v>14.121352760383401</v>
      </c>
      <c r="I691">
        <v>13.860766841741601</v>
      </c>
      <c r="J691">
        <v>1</v>
      </c>
      <c r="K691">
        <v>0.67400000000000004</v>
      </c>
      <c r="L691">
        <v>0.23899999999999999</v>
      </c>
      <c r="M691">
        <v>8.5999999999999993E-2</v>
      </c>
      <c r="N691">
        <v>0.745</v>
      </c>
      <c r="O691">
        <v>0.255</v>
      </c>
      <c r="P691">
        <v>0.82099999999999995</v>
      </c>
      <c r="Q691">
        <v>0.17899999999999999</v>
      </c>
    </row>
    <row r="692" spans="1:17">
      <c r="A692">
        <v>3</v>
      </c>
      <c r="B692">
        <v>2</v>
      </c>
      <c r="C692">
        <v>0.01</v>
      </c>
      <c r="D692">
        <v>0.01</v>
      </c>
      <c r="E692">
        <v>0.60934440274538404</v>
      </c>
      <c r="F692">
        <v>-0.13152600272732901</v>
      </c>
      <c r="G692">
        <v>1.1277222317126101</v>
      </c>
      <c r="H692">
        <v>14.141279718713699</v>
      </c>
      <c r="I692">
        <v>14.033693529432</v>
      </c>
      <c r="J692">
        <v>1</v>
      </c>
      <c r="K692">
        <v>0.68700000000000006</v>
      </c>
      <c r="L692">
        <v>0.30099999999999999</v>
      </c>
      <c r="M692">
        <v>1.2E-2</v>
      </c>
      <c r="N692">
        <v>0.752</v>
      </c>
      <c r="O692">
        <v>0.248</v>
      </c>
      <c r="P692">
        <v>0.79500000000000004</v>
      </c>
      <c r="Q692">
        <v>0.20499999999999999</v>
      </c>
    </row>
    <row r="693" spans="1:17">
      <c r="A693">
        <v>6</v>
      </c>
      <c r="B693">
        <v>3</v>
      </c>
      <c r="C693">
        <v>0.01</v>
      </c>
      <c r="D693">
        <v>0.01</v>
      </c>
      <c r="E693">
        <v>0.87209849516085503</v>
      </c>
      <c r="F693">
        <v>3.2301500790304902E-2</v>
      </c>
      <c r="G693">
        <v>0.46343881834105999</v>
      </c>
      <c r="H693">
        <v>14.0048305281168</v>
      </c>
      <c r="I693">
        <v>14.264546380345401</v>
      </c>
      <c r="J693">
        <v>1</v>
      </c>
      <c r="K693">
        <v>0.70299999999999996</v>
      </c>
      <c r="L693">
        <v>0.217</v>
      </c>
      <c r="M693">
        <v>0.08</v>
      </c>
      <c r="N693">
        <v>0.77400000000000002</v>
      </c>
      <c r="O693">
        <v>0.22600000000000001</v>
      </c>
      <c r="P693">
        <v>0.71799999999999997</v>
      </c>
      <c r="Q693">
        <v>0.28199999999999997</v>
      </c>
    </row>
    <row r="694" spans="1:17">
      <c r="A694">
        <v>4</v>
      </c>
      <c r="B694">
        <v>1.5</v>
      </c>
      <c r="C694">
        <v>0.01</v>
      </c>
      <c r="D694">
        <v>0.01</v>
      </c>
      <c r="E694">
        <v>0.31180635309604698</v>
      </c>
      <c r="F694">
        <v>0.14022750911828599</v>
      </c>
      <c r="G694">
        <v>5.0146484076026399E-2</v>
      </c>
      <c r="H694">
        <v>14.0237475470484</v>
      </c>
      <c r="I694">
        <v>13.9994751189901</v>
      </c>
      <c r="J694">
        <v>1</v>
      </c>
      <c r="K694">
        <v>0.56200000000000006</v>
      </c>
      <c r="L694">
        <v>0.16600000000000001</v>
      </c>
      <c r="M694">
        <v>0.27200000000000002</v>
      </c>
      <c r="N694">
        <v>0.75900000000000001</v>
      </c>
      <c r="O694">
        <v>0.24099999999999999</v>
      </c>
      <c r="P694">
        <v>0.76900000000000002</v>
      </c>
      <c r="Q694">
        <v>0.23100000000000001</v>
      </c>
    </row>
    <row r="695" spans="1:17">
      <c r="A695">
        <v>5</v>
      </c>
      <c r="B695">
        <v>2</v>
      </c>
      <c r="C695">
        <v>0.01</v>
      </c>
      <c r="D695">
        <v>0.01</v>
      </c>
      <c r="E695">
        <v>0.46337581529406602</v>
      </c>
      <c r="F695">
        <v>6.0268775632863897E-2</v>
      </c>
      <c r="G695">
        <v>0.173834083051257</v>
      </c>
      <c r="H695">
        <v>14.0160660498391</v>
      </c>
      <c r="I695">
        <v>14.0211389947456</v>
      </c>
      <c r="J695">
        <v>1</v>
      </c>
      <c r="K695">
        <v>0.6</v>
      </c>
      <c r="L695">
        <v>0.182</v>
      </c>
      <c r="M695">
        <v>0.219</v>
      </c>
      <c r="N695">
        <v>0.752</v>
      </c>
      <c r="O695">
        <v>0.248</v>
      </c>
      <c r="P695">
        <v>0.79500000000000004</v>
      </c>
      <c r="Q695">
        <v>0.20499999999999999</v>
      </c>
    </row>
    <row r="696" spans="1:17">
      <c r="A696">
        <v>5.5</v>
      </c>
      <c r="B696">
        <v>2.75</v>
      </c>
      <c r="C696">
        <v>0.01</v>
      </c>
      <c r="D696">
        <v>0.01</v>
      </c>
      <c r="E696">
        <v>0.84513277663584696</v>
      </c>
      <c r="F696">
        <v>-0.21071720589163201</v>
      </c>
      <c r="G696">
        <v>0.41378411419776201</v>
      </c>
      <c r="H696">
        <v>14.043765545368201</v>
      </c>
      <c r="I696">
        <v>14.1426392560153</v>
      </c>
      <c r="J696">
        <v>1</v>
      </c>
      <c r="K696">
        <v>0.69699999999999995</v>
      </c>
      <c r="L696">
        <v>0.223</v>
      </c>
      <c r="M696">
        <v>7.9000000000000001E-2</v>
      </c>
      <c r="N696">
        <v>0.76600000000000001</v>
      </c>
      <c r="O696">
        <v>0.23400000000000001</v>
      </c>
      <c r="P696">
        <v>0.74399999999999999</v>
      </c>
      <c r="Q696">
        <v>0.25600000000000001</v>
      </c>
    </row>
    <row r="697" spans="1:17">
      <c r="A697">
        <v>5</v>
      </c>
      <c r="B697">
        <v>3</v>
      </c>
      <c r="C697">
        <v>0.01</v>
      </c>
      <c r="D697">
        <v>0.01</v>
      </c>
      <c r="E697">
        <v>0.76850735745976995</v>
      </c>
      <c r="F697">
        <v>6.8672204150871496E-2</v>
      </c>
      <c r="G697">
        <v>0.54369542614043997</v>
      </c>
      <c r="H697">
        <v>14.2413058572241</v>
      </c>
      <c r="I697">
        <v>14.360031754101801</v>
      </c>
      <c r="J697">
        <v>1</v>
      </c>
      <c r="K697">
        <v>0.68799999999999994</v>
      </c>
      <c r="L697">
        <v>0.28299999999999997</v>
      </c>
      <c r="M697">
        <v>2.9000000000000001E-2</v>
      </c>
      <c r="N697">
        <v>0.752</v>
      </c>
      <c r="O697">
        <v>0.248</v>
      </c>
      <c r="P697">
        <v>0.79500000000000004</v>
      </c>
      <c r="Q697">
        <v>0.20499999999999999</v>
      </c>
    </row>
    <row r="698" spans="1:17">
      <c r="A698">
        <v>5.5</v>
      </c>
      <c r="B698">
        <v>3.25</v>
      </c>
      <c r="C698">
        <v>0.01</v>
      </c>
      <c r="D698">
        <v>0.01</v>
      </c>
      <c r="E698">
        <v>0.97083194136842099</v>
      </c>
      <c r="F698">
        <v>-8.6645328417911203E-3</v>
      </c>
      <c r="G698">
        <v>0.52391772390952895</v>
      </c>
      <c r="H698">
        <v>14.1481037109535</v>
      </c>
      <c r="I698">
        <v>14.5821425845816</v>
      </c>
      <c r="J698">
        <v>1</v>
      </c>
      <c r="K698">
        <v>0.71099999999999997</v>
      </c>
      <c r="L698">
        <v>0.25900000000000001</v>
      </c>
      <c r="M698">
        <v>0.03</v>
      </c>
      <c r="N698">
        <v>0.78100000000000003</v>
      </c>
      <c r="O698">
        <v>0.219</v>
      </c>
      <c r="P698">
        <v>0.69199999999999995</v>
      </c>
      <c r="Q698">
        <v>0.308</v>
      </c>
    </row>
    <row r="699" spans="1:17">
      <c r="A699">
        <v>5</v>
      </c>
      <c r="B699">
        <v>2.5</v>
      </c>
      <c r="C699">
        <v>0.01</v>
      </c>
      <c r="D699">
        <v>0.01</v>
      </c>
      <c r="E699">
        <v>0.75133784828755401</v>
      </c>
      <c r="F699">
        <v>0.154647028698184</v>
      </c>
      <c r="G699">
        <v>0.80267584246577195</v>
      </c>
      <c r="H699">
        <v>13.886461914025199</v>
      </c>
      <c r="I699">
        <v>14.106583637708001</v>
      </c>
      <c r="J699">
        <v>1</v>
      </c>
      <c r="K699">
        <v>0.72099999999999997</v>
      </c>
      <c r="L699">
        <v>0.20100000000000001</v>
      </c>
      <c r="M699">
        <v>7.8E-2</v>
      </c>
      <c r="N699">
        <v>0.77400000000000002</v>
      </c>
      <c r="O699">
        <v>0.22600000000000001</v>
      </c>
      <c r="P699">
        <v>0.71799999999999997</v>
      </c>
      <c r="Q699">
        <v>0.28199999999999997</v>
      </c>
    </row>
    <row r="700" spans="1:17">
      <c r="A700">
        <v>5.5</v>
      </c>
      <c r="B700">
        <v>2.25</v>
      </c>
      <c r="C700">
        <v>0.01</v>
      </c>
      <c r="D700">
        <v>0.01</v>
      </c>
      <c r="E700">
        <v>0.55257542500198997</v>
      </c>
      <c r="F700">
        <v>3.1898026724239102E-2</v>
      </c>
      <c r="G700">
        <v>0.14040006524741999</v>
      </c>
      <c r="H700">
        <v>14.0144703036288</v>
      </c>
      <c r="I700">
        <v>14.037967005363001</v>
      </c>
      <c r="J700">
        <v>1</v>
      </c>
      <c r="K700">
        <v>0.61799999999999999</v>
      </c>
      <c r="L700">
        <v>0.183</v>
      </c>
      <c r="M700">
        <v>0.19900000000000001</v>
      </c>
      <c r="N700">
        <v>0.75900000000000001</v>
      </c>
      <c r="O700">
        <v>0.24099999999999999</v>
      </c>
      <c r="P700">
        <v>0.76900000000000002</v>
      </c>
      <c r="Q700">
        <v>0.23100000000000001</v>
      </c>
    </row>
    <row r="701" spans="1:17">
      <c r="A701">
        <v>6</v>
      </c>
      <c r="B701">
        <v>2.5</v>
      </c>
      <c r="C701">
        <v>0.01</v>
      </c>
      <c r="D701">
        <v>0.01</v>
      </c>
      <c r="E701">
        <v>0.63361613095285696</v>
      </c>
      <c r="F701">
        <v>8.5051494873196007E-2</v>
      </c>
      <c r="G701">
        <v>0.22389085061410299</v>
      </c>
      <c r="H701">
        <v>14.0083868437475</v>
      </c>
      <c r="I701">
        <v>14.044579988517199</v>
      </c>
      <c r="J701">
        <v>1</v>
      </c>
      <c r="K701">
        <v>0.63600000000000001</v>
      </c>
      <c r="L701">
        <v>0.18</v>
      </c>
      <c r="M701">
        <v>0.184</v>
      </c>
      <c r="N701">
        <v>0.76600000000000001</v>
      </c>
      <c r="O701">
        <v>0.23400000000000001</v>
      </c>
      <c r="P701">
        <v>0.74399999999999999</v>
      </c>
      <c r="Q701">
        <v>0.25600000000000001</v>
      </c>
    </row>
    <row r="702" spans="1:17">
      <c r="A702">
        <v>6</v>
      </c>
      <c r="B702">
        <v>3.5</v>
      </c>
      <c r="C702">
        <v>0.01</v>
      </c>
      <c r="D702">
        <v>0.01</v>
      </c>
      <c r="E702">
        <v>1.0164671192194501</v>
      </c>
      <c r="F702">
        <v>-5.8531525761359698E-2</v>
      </c>
      <c r="G702">
        <v>0.66055684414566396</v>
      </c>
      <c r="H702">
        <v>14.132680735407799</v>
      </c>
      <c r="I702">
        <v>14.116958458044399</v>
      </c>
      <c r="J702">
        <v>1</v>
      </c>
      <c r="K702">
        <v>0.70199999999999996</v>
      </c>
      <c r="L702">
        <v>0.26500000000000001</v>
      </c>
      <c r="M702">
        <v>3.3000000000000002E-2</v>
      </c>
      <c r="N702">
        <v>0.76600000000000001</v>
      </c>
      <c r="O702">
        <v>0.23400000000000001</v>
      </c>
      <c r="P702">
        <v>0.74399999999999999</v>
      </c>
      <c r="Q702">
        <v>0.25600000000000001</v>
      </c>
    </row>
    <row r="703" spans="1:17">
      <c r="A703">
        <v>4.5</v>
      </c>
      <c r="B703">
        <v>1.75</v>
      </c>
      <c r="C703">
        <v>0.01</v>
      </c>
      <c r="D703">
        <v>0.01</v>
      </c>
      <c r="E703">
        <v>0.140306231237217</v>
      </c>
      <c r="F703">
        <v>1.0018645250051701</v>
      </c>
      <c r="G703">
        <v>0.66558266110077902</v>
      </c>
      <c r="H703">
        <v>14.1900936559699</v>
      </c>
      <c r="I703">
        <v>13.8969411069749</v>
      </c>
      <c r="J703">
        <v>1</v>
      </c>
      <c r="K703">
        <v>0.55200000000000005</v>
      </c>
      <c r="L703">
        <v>0.19500000000000001</v>
      </c>
      <c r="M703">
        <v>0.254</v>
      </c>
      <c r="N703">
        <v>0.73</v>
      </c>
      <c r="O703">
        <v>0.27</v>
      </c>
      <c r="P703">
        <v>0.872</v>
      </c>
      <c r="Q703">
        <v>0.128</v>
      </c>
    </row>
    <row r="704" spans="1:17">
      <c r="A704">
        <v>4.5</v>
      </c>
      <c r="B704">
        <v>2.75</v>
      </c>
      <c r="C704">
        <v>0.01</v>
      </c>
      <c r="D704">
        <v>0.01</v>
      </c>
      <c r="E704">
        <v>0.69878228726399305</v>
      </c>
      <c r="F704">
        <v>0.294974195785139</v>
      </c>
      <c r="G704">
        <v>1.1323121985556699</v>
      </c>
      <c r="H704">
        <v>13.983159258773201</v>
      </c>
      <c r="I704">
        <v>14.1738968246406</v>
      </c>
      <c r="J704">
        <v>1</v>
      </c>
      <c r="K704">
        <v>0.70799999999999996</v>
      </c>
      <c r="L704">
        <v>0.26700000000000002</v>
      </c>
      <c r="M704">
        <v>2.5000000000000001E-2</v>
      </c>
      <c r="N704">
        <v>0.752</v>
      </c>
      <c r="O704">
        <v>0.248</v>
      </c>
      <c r="P704">
        <v>0.79500000000000004</v>
      </c>
      <c r="Q704">
        <v>0.20499999999999999</v>
      </c>
    </row>
    <row r="705" spans="1:17">
      <c r="A705">
        <v>3</v>
      </c>
      <c r="B705">
        <v>2</v>
      </c>
      <c r="C705">
        <v>0.01</v>
      </c>
      <c r="D705">
        <v>0.01</v>
      </c>
      <c r="E705">
        <v>0.52825365160580195</v>
      </c>
      <c r="F705">
        <v>0.163208946960574</v>
      </c>
      <c r="G705">
        <v>0.943329259417101</v>
      </c>
      <c r="H705">
        <v>14.158447271636099</v>
      </c>
      <c r="I705">
        <v>14.261951831728799</v>
      </c>
      <c r="J705">
        <v>1</v>
      </c>
      <c r="K705">
        <v>0.70399999999999996</v>
      </c>
      <c r="L705">
        <v>0.28399999999999997</v>
      </c>
      <c r="M705">
        <v>1.2E-2</v>
      </c>
      <c r="N705">
        <v>0.77400000000000002</v>
      </c>
      <c r="O705">
        <v>0.22600000000000001</v>
      </c>
      <c r="P705">
        <v>0.71799999999999997</v>
      </c>
      <c r="Q705">
        <v>0.28199999999999997</v>
      </c>
    </row>
    <row r="706" spans="1:17">
      <c r="A706">
        <v>2</v>
      </c>
      <c r="B706">
        <v>1.5</v>
      </c>
      <c r="C706">
        <v>0.01</v>
      </c>
      <c r="D706">
        <v>0.01</v>
      </c>
      <c r="E706">
        <v>0.355994189705088</v>
      </c>
      <c r="F706">
        <v>0.13254094408973799</v>
      </c>
      <c r="G706">
        <v>0.75071038388371003</v>
      </c>
      <c r="H706">
        <v>14.625365204835999</v>
      </c>
      <c r="I706">
        <v>15.2883340391166</v>
      </c>
      <c r="J706">
        <v>1</v>
      </c>
      <c r="K706">
        <v>0.68100000000000005</v>
      </c>
      <c r="L706">
        <v>0.315</v>
      </c>
      <c r="M706">
        <v>4.0000000000000001E-3</v>
      </c>
      <c r="N706">
        <v>0.78100000000000003</v>
      </c>
      <c r="O706">
        <v>0.219</v>
      </c>
      <c r="P706">
        <v>0.69199999999999995</v>
      </c>
      <c r="Q706">
        <v>0.308</v>
      </c>
    </row>
    <row r="707" spans="1:17">
      <c r="A707">
        <v>2</v>
      </c>
      <c r="B707">
        <v>1</v>
      </c>
      <c r="C707">
        <v>0.01</v>
      </c>
      <c r="D707">
        <v>0.01</v>
      </c>
      <c r="E707">
        <v>0.28091523455708101</v>
      </c>
      <c r="F707">
        <v>3.1716911399531297E-2</v>
      </c>
      <c r="G707">
        <v>0.423383294098093</v>
      </c>
      <c r="H707">
        <v>14.0392791126154</v>
      </c>
      <c r="I707">
        <v>14.145812745084401</v>
      </c>
      <c r="J707">
        <v>1</v>
      </c>
      <c r="K707">
        <v>0.69899999999999995</v>
      </c>
      <c r="L707">
        <v>0.218</v>
      </c>
      <c r="M707">
        <v>8.3000000000000004E-2</v>
      </c>
      <c r="N707">
        <v>0.77400000000000002</v>
      </c>
      <c r="O707">
        <v>0.22600000000000001</v>
      </c>
      <c r="P707">
        <v>0.71799999999999997</v>
      </c>
      <c r="Q707">
        <v>0.28199999999999997</v>
      </c>
    </row>
    <row r="708" spans="1:17">
      <c r="A708">
        <v>2</v>
      </c>
      <c r="B708">
        <v>0.5</v>
      </c>
      <c r="C708">
        <v>0.01</v>
      </c>
      <c r="D708">
        <v>0.01</v>
      </c>
      <c r="E708">
        <v>-2.9587951334953601E-2</v>
      </c>
      <c r="F708">
        <v>0.60748395045126202</v>
      </c>
      <c r="G708" s="103">
        <v>1.75869032076432E-6</v>
      </c>
      <c r="H708">
        <v>14.3468299514875</v>
      </c>
      <c r="I708">
        <v>14.465356540342199</v>
      </c>
      <c r="J708">
        <v>1</v>
      </c>
      <c r="K708">
        <v>0.27100000000000002</v>
      </c>
      <c r="L708">
        <v>8.5999999999999993E-2</v>
      </c>
      <c r="M708">
        <v>0.64300000000000002</v>
      </c>
      <c r="N708">
        <v>0.76600000000000001</v>
      </c>
      <c r="O708">
        <v>0.23400000000000001</v>
      </c>
      <c r="P708">
        <v>0.74399999999999999</v>
      </c>
      <c r="Q708">
        <v>0.25600000000000001</v>
      </c>
    </row>
    <row r="709" spans="1:17">
      <c r="A709">
        <v>3.5</v>
      </c>
      <c r="B709">
        <v>2.25</v>
      </c>
      <c r="C709">
        <v>0.01</v>
      </c>
      <c r="D709">
        <v>0.01</v>
      </c>
      <c r="E709">
        <v>0.51268983517801803</v>
      </c>
      <c r="F709">
        <v>-1.9654916138089201E-2</v>
      </c>
      <c r="G709">
        <v>0.55375193026143099</v>
      </c>
      <c r="H709">
        <v>14.4990164251862</v>
      </c>
      <c r="I709">
        <v>14.103938524370699</v>
      </c>
      <c r="J709">
        <v>1</v>
      </c>
      <c r="K709">
        <v>0.65600000000000003</v>
      </c>
      <c r="L709">
        <v>0.32600000000000001</v>
      </c>
      <c r="M709">
        <v>1.7999999999999999E-2</v>
      </c>
      <c r="N709">
        <v>0.73</v>
      </c>
      <c r="O709">
        <v>0.27</v>
      </c>
      <c r="P709">
        <v>0.872</v>
      </c>
      <c r="Q709">
        <v>0.128</v>
      </c>
    </row>
    <row r="710" spans="1:17">
      <c r="A710">
        <v>2.5</v>
      </c>
      <c r="B710">
        <v>1.75</v>
      </c>
      <c r="C710">
        <v>0.01</v>
      </c>
      <c r="D710">
        <v>0.01</v>
      </c>
      <c r="E710">
        <v>0.468151541146482</v>
      </c>
      <c r="F710">
        <v>-5.1641204820983402E-2</v>
      </c>
      <c r="G710">
        <v>0.57365224096230905</v>
      </c>
      <c r="H710">
        <v>14.617959715448199</v>
      </c>
      <c r="I710">
        <v>14.7539614280841</v>
      </c>
      <c r="J710">
        <v>1</v>
      </c>
      <c r="K710">
        <v>0.66800000000000004</v>
      </c>
      <c r="L710">
        <v>0.32400000000000001</v>
      </c>
      <c r="M710">
        <v>8.0000000000000002E-3</v>
      </c>
      <c r="N710">
        <v>0.77400000000000002</v>
      </c>
      <c r="O710">
        <v>0.22600000000000001</v>
      </c>
      <c r="P710">
        <v>0.71799999999999997</v>
      </c>
      <c r="Q710">
        <v>0.28199999999999997</v>
      </c>
    </row>
    <row r="711" spans="1:17">
      <c r="A711">
        <v>4</v>
      </c>
      <c r="B711">
        <v>2</v>
      </c>
      <c r="C711">
        <v>0.01</v>
      </c>
      <c r="D711">
        <v>0.01</v>
      </c>
      <c r="E711">
        <v>0.51440642737720699</v>
      </c>
      <c r="F711">
        <v>0.129320613366431</v>
      </c>
      <c r="G711">
        <v>0.443251540500126</v>
      </c>
      <c r="H711">
        <v>14.1161763920274</v>
      </c>
      <c r="I711">
        <v>13.878590998053101</v>
      </c>
      <c r="J711">
        <v>1</v>
      </c>
      <c r="K711">
        <v>0.68799999999999994</v>
      </c>
      <c r="L711">
        <v>0.22700000000000001</v>
      </c>
      <c r="M711">
        <v>8.5000000000000006E-2</v>
      </c>
      <c r="N711">
        <v>0.76600000000000001</v>
      </c>
      <c r="O711">
        <v>0.23400000000000001</v>
      </c>
      <c r="P711">
        <v>0.74399999999999999</v>
      </c>
      <c r="Q711">
        <v>0.25600000000000001</v>
      </c>
    </row>
    <row r="712" spans="1:17">
      <c r="A712">
        <v>3.5</v>
      </c>
      <c r="B712">
        <v>1.75</v>
      </c>
      <c r="C712">
        <v>0.01</v>
      </c>
      <c r="D712">
        <v>0.01</v>
      </c>
      <c r="E712">
        <v>0.54303414368484304</v>
      </c>
      <c r="F712">
        <v>-6.1621876935743003E-2</v>
      </c>
      <c r="G712">
        <v>0.57039802699934805</v>
      </c>
      <c r="H712">
        <v>13.946266011342599</v>
      </c>
      <c r="I712">
        <v>14.6661677816883</v>
      </c>
      <c r="J712">
        <v>1</v>
      </c>
      <c r="K712">
        <v>0.70899999999999996</v>
      </c>
      <c r="L712">
        <v>0.21299999999999999</v>
      </c>
      <c r="M712">
        <v>7.8E-2</v>
      </c>
      <c r="N712">
        <v>0.76600000000000001</v>
      </c>
      <c r="O712">
        <v>0.23400000000000001</v>
      </c>
      <c r="P712">
        <v>0.74399999999999999</v>
      </c>
      <c r="Q712">
        <v>0.25600000000000001</v>
      </c>
    </row>
    <row r="713" spans="1:17">
      <c r="A713">
        <v>3</v>
      </c>
      <c r="B713">
        <v>1</v>
      </c>
      <c r="C713">
        <v>0.01</v>
      </c>
      <c r="D713">
        <v>0.01</v>
      </c>
      <c r="E713">
        <v>0.18428498952210201</v>
      </c>
      <c r="F713">
        <v>0.186154727189692</v>
      </c>
      <c r="G713">
        <v>0.80185909055756799</v>
      </c>
      <c r="H713">
        <v>14.562265604198499</v>
      </c>
      <c r="I713">
        <v>14.449227766903499</v>
      </c>
      <c r="J713">
        <v>1</v>
      </c>
      <c r="K713">
        <v>0.497</v>
      </c>
      <c r="L713">
        <v>0.13200000000000001</v>
      </c>
      <c r="M713">
        <v>0.371</v>
      </c>
      <c r="N713">
        <v>0.752</v>
      </c>
      <c r="O713">
        <v>0.248</v>
      </c>
      <c r="P713">
        <v>0.79500000000000004</v>
      </c>
      <c r="Q713">
        <v>0.20499999999999999</v>
      </c>
    </row>
    <row r="714" spans="1:17">
      <c r="A714">
        <v>2.5</v>
      </c>
      <c r="B714">
        <v>0.75</v>
      </c>
      <c r="C714">
        <v>0.01</v>
      </c>
      <c r="D714">
        <v>0.01</v>
      </c>
      <c r="E714">
        <v>-1.7704472229689999E-2</v>
      </c>
      <c r="F714">
        <v>0.66500021110194596</v>
      </c>
      <c r="G714">
        <v>0.68275923668982597</v>
      </c>
      <c r="H714">
        <v>14.5531654787072</v>
      </c>
      <c r="I714">
        <v>14.895340812509399</v>
      </c>
      <c r="J714">
        <v>1</v>
      </c>
      <c r="K714">
        <v>0.36299999999999999</v>
      </c>
      <c r="L714">
        <v>0.14599999999999999</v>
      </c>
      <c r="M714">
        <v>0.49</v>
      </c>
      <c r="N714">
        <v>0.77400000000000002</v>
      </c>
      <c r="O714">
        <v>0.22600000000000001</v>
      </c>
      <c r="P714">
        <v>0.71799999999999997</v>
      </c>
      <c r="Q714">
        <v>0.28199999999999997</v>
      </c>
    </row>
    <row r="715" spans="1:17">
      <c r="A715">
        <v>4.5</v>
      </c>
      <c r="B715">
        <v>2.75</v>
      </c>
      <c r="C715">
        <v>0.01</v>
      </c>
      <c r="D715">
        <v>0.01</v>
      </c>
      <c r="E715">
        <v>0.90779305585091097</v>
      </c>
      <c r="F715">
        <v>-0.134571559861423</v>
      </c>
      <c r="G715">
        <v>0.94338912912872697</v>
      </c>
      <c r="H715">
        <v>13.969240242182099</v>
      </c>
      <c r="I715">
        <v>14.2466231203714</v>
      </c>
      <c r="J715">
        <v>1</v>
      </c>
      <c r="K715">
        <v>0.71799999999999997</v>
      </c>
      <c r="L715">
        <v>0.26</v>
      </c>
      <c r="M715">
        <v>2.1999999999999999E-2</v>
      </c>
      <c r="N715">
        <v>0.77400000000000002</v>
      </c>
      <c r="O715">
        <v>0.22600000000000001</v>
      </c>
      <c r="P715">
        <v>0.71799999999999997</v>
      </c>
      <c r="Q715">
        <v>0.28199999999999997</v>
      </c>
    </row>
    <row r="716" spans="1:17">
      <c r="A716">
        <v>3</v>
      </c>
      <c r="B716">
        <v>1.5</v>
      </c>
      <c r="C716">
        <v>0.01</v>
      </c>
      <c r="D716">
        <v>0.01</v>
      </c>
      <c r="E716">
        <v>0.38774762315617101</v>
      </c>
      <c r="F716">
        <v>3.37552295451026E-2</v>
      </c>
      <c r="G716">
        <v>0.45355842803018698</v>
      </c>
      <c r="H716">
        <v>14.077339577042601</v>
      </c>
      <c r="I716">
        <v>14.003743476799301</v>
      </c>
      <c r="J716">
        <v>1</v>
      </c>
      <c r="K716">
        <v>0.67900000000000005</v>
      </c>
      <c r="L716">
        <v>0.23499999999999999</v>
      </c>
      <c r="M716">
        <v>8.5999999999999993E-2</v>
      </c>
      <c r="N716">
        <v>0.752</v>
      </c>
      <c r="O716">
        <v>0.248</v>
      </c>
      <c r="P716">
        <v>0.79500000000000004</v>
      </c>
      <c r="Q716">
        <v>0.20499999999999999</v>
      </c>
    </row>
    <row r="717" spans="1:17">
      <c r="A717">
        <v>4</v>
      </c>
      <c r="B717">
        <v>2.5</v>
      </c>
      <c r="C717">
        <v>0.01</v>
      </c>
      <c r="D717">
        <v>0.01</v>
      </c>
      <c r="E717">
        <v>0.69252800108412604</v>
      </c>
      <c r="F717">
        <v>4.7217143302633303E-2</v>
      </c>
      <c r="G717">
        <v>0.780228128950336</v>
      </c>
      <c r="H717">
        <v>14.3057198137339</v>
      </c>
      <c r="I717">
        <v>14.128891078878301</v>
      </c>
      <c r="J717">
        <v>1</v>
      </c>
      <c r="K717">
        <v>0.69899999999999995</v>
      </c>
      <c r="L717">
        <v>0.28000000000000003</v>
      </c>
      <c r="M717">
        <v>2.1000000000000001E-2</v>
      </c>
      <c r="N717">
        <v>0.76600000000000001</v>
      </c>
      <c r="O717">
        <v>0.23400000000000001</v>
      </c>
      <c r="P717">
        <v>0.74399999999999999</v>
      </c>
      <c r="Q717">
        <v>0.25600000000000001</v>
      </c>
    </row>
    <row r="718" spans="1:17">
      <c r="A718">
        <v>2.5</v>
      </c>
      <c r="B718">
        <v>1.25</v>
      </c>
      <c r="C718">
        <v>0.01</v>
      </c>
      <c r="D718">
        <v>0.01</v>
      </c>
      <c r="E718">
        <v>0.180942299089285</v>
      </c>
      <c r="F718">
        <v>0.30497690930323201</v>
      </c>
      <c r="G718">
        <v>0.463001573204947</v>
      </c>
      <c r="H718">
        <v>14.1116710602219</v>
      </c>
      <c r="I718">
        <v>14.0542120938232</v>
      </c>
      <c r="J718">
        <v>1</v>
      </c>
      <c r="K718">
        <v>0.63400000000000001</v>
      </c>
      <c r="L718">
        <v>0.26900000000000002</v>
      </c>
      <c r="M718">
        <v>9.7000000000000003E-2</v>
      </c>
      <c r="N718">
        <v>0.745</v>
      </c>
      <c r="O718">
        <v>0.255</v>
      </c>
      <c r="P718">
        <v>0.82099999999999995</v>
      </c>
      <c r="Q718">
        <v>0.17899999999999999</v>
      </c>
    </row>
    <row r="719" spans="1:17">
      <c r="A719">
        <v>4.5</v>
      </c>
      <c r="B719">
        <v>2.25</v>
      </c>
      <c r="C719">
        <v>0.01</v>
      </c>
      <c r="D719">
        <v>0.01</v>
      </c>
      <c r="E719">
        <v>0.60060018782421998</v>
      </c>
      <c r="F719">
        <v>0.15044681420588299</v>
      </c>
      <c r="G719">
        <v>0.44354342418079901</v>
      </c>
      <c r="H719">
        <v>14.031647465572901</v>
      </c>
      <c r="I719">
        <v>14.1789147976791</v>
      </c>
      <c r="J719">
        <v>1</v>
      </c>
      <c r="K719">
        <v>0.69599999999999995</v>
      </c>
      <c r="L719">
        <v>0.221</v>
      </c>
      <c r="M719">
        <v>8.3000000000000004E-2</v>
      </c>
      <c r="N719">
        <v>0.76600000000000001</v>
      </c>
      <c r="O719">
        <v>0.23400000000000001</v>
      </c>
      <c r="P719">
        <v>0.74399999999999999</v>
      </c>
      <c r="Q719">
        <v>0.25600000000000001</v>
      </c>
    </row>
    <row r="720" spans="1:17">
      <c r="A720">
        <v>5</v>
      </c>
      <c r="B720">
        <v>2</v>
      </c>
      <c r="C720">
        <v>0.01</v>
      </c>
      <c r="D720">
        <v>0.01</v>
      </c>
      <c r="E720">
        <v>0.50423340438077402</v>
      </c>
      <c r="F720">
        <v>7.8846292631387007E-3</v>
      </c>
      <c r="G720">
        <v>1.3271411187099E-3</v>
      </c>
      <c r="H720">
        <v>14.010366385136701</v>
      </c>
      <c r="I720">
        <v>14.1068426978046</v>
      </c>
      <c r="J720">
        <v>1</v>
      </c>
      <c r="K720">
        <v>0.61399999999999999</v>
      </c>
      <c r="L720">
        <v>0.17299999999999999</v>
      </c>
      <c r="M720">
        <v>0.21299999999999999</v>
      </c>
      <c r="N720">
        <v>0.77400000000000002</v>
      </c>
      <c r="O720">
        <v>0.22600000000000001</v>
      </c>
      <c r="P720">
        <v>0.71799999999999997</v>
      </c>
      <c r="Q720">
        <v>0.28199999999999997</v>
      </c>
    </row>
    <row r="721" spans="1:17">
      <c r="A721">
        <v>3.5</v>
      </c>
      <c r="B721">
        <v>1.25</v>
      </c>
      <c r="C721">
        <v>0.01</v>
      </c>
      <c r="D721">
        <v>0.01</v>
      </c>
      <c r="E721">
        <v>0.29704298665030399</v>
      </c>
      <c r="F721">
        <v>3.5321133300605503E-2</v>
      </c>
      <c r="G721">
        <v>2.04745746300708E-2</v>
      </c>
      <c r="H721">
        <v>13.991336410812799</v>
      </c>
      <c r="I721">
        <v>14.1828417638677</v>
      </c>
      <c r="J721">
        <v>1</v>
      </c>
      <c r="K721">
        <v>0.55700000000000005</v>
      </c>
      <c r="L721">
        <v>0.14099999999999999</v>
      </c>
      <c r="M721">
        <v>0.30099999999999999</v>
      </c>
      <c r="N721">
        <v>0.77400000000000002</v>
      </c>
      <c r="O721">
        <v>0.22600000000000001</v>
      </c>
      <c r="P721">
        <v>0.71799999999999997</v>
      </c>
      <c r="Q721">
        <v>0.28199999999999997</v>
      </c>
    </row>
    <row r="722" spans="1:17">
      <c r="A722">
        <v>5.5</v>
      </c>
      <c r="B722">
        <v>2.75</v>
      </c>
      <c r="C722">
        <v>0.01</v>
      </c>
      <c r="D722">
        <v>0.01</v>
      </c>
      <c r="E722">
        <v>0.82703368357149698</v>
      </c>
      <c r="F722">
        <v>-3.5030485352517897E-2</v>
      </c>
      <c r="G722">
        <v>0.43387506944523302</v>
      </c>
      <c r="H722">
        <v>13.995797435759</v>
      </c>
      <c r="I722">
        <v>14.3024471517574</v>
      </c>
      <c r="J722">
        <v>1</v>
      </c>
      <c r="K722">
        <v>0.70599999999999996</v>
      </c>
      <c r="L722">
        <v>0.215</v>
      </c>
      <c r="M722">
        <v>7.9000000000000001E-2</v>
      </c>
      <c r="N722">
        <v>0.77400000000000002</v>
      </c>
      <c r="O722">
        <v>0.22600000000000001</v>
      </c>
      <c r="P722">
        <v>0.71799999999999997</v>
      </c>
      <c r="Q722">
        <v>0.28199999999999997</v>
      </c>
    </row>
    <row r="723" spans="1:17">
      <c r="A723">
        <v>4</v>
      </c>
      <c r="B723">
        <v>1.5</v>
      </c>
      <c r="C723">
        <v>0.01</v>
      </c>
      <c r="D723">
        <v>0.01</v>
      </c>
      <c r="E723">
        <v>0.34127020172791001</v>
      </c>
      <c r="F723">
        <v>0.103120020817368</v>
      </c>
      <c r="G723">
        <v>8.01540305943058E-2</v>
      </c>
      <c r="H723">
        <v>13.968396607158899</v>
      </c>
      <c r="I723">
        <v>14.2040290982982</v>
      </c>
      <c r="J723">
        <v>1</v>
      </c>
      <c r="K723">
        <v>0.57599999999999996</v>
      </c>
      <c r="L723">
        <v>0.158</v>
      </c>
      <c r="M723">
        <v>0.26600000000000001</v>
      </c>
      <c r="N723">
        <v>0.76600000000000001</v>
      </c>
      <c r="O723">
        <v>0.23400000000000001</v>
      </c>
      <c r="P723">
        <v>0.74399999999999999</v>
      </c>
      <c r="Q723">
        <v>0.25600000000000001</v>
      </c>
    </row>
    <row r="724" spans="1:17">
      <c r="A724">
        <v>6</v>
      </c>
      <c r="B724">
        <v>2.5</v>
      </c>
      <c r="C724">
        <v>0.01</v>
      </c>
      <c r="D724">
        <v>0.01</v>
      </c>
      <c r="E724">
        <v>0.65714488137309301</v>
      </c>
      <c r="F724">
        <v>3.8225260335949598E-2</v>
      </c>
      <c r="G724">
        <v>0.33078675032023602</v>
      </c>
      <c r="H724">
        <v>13.9804369509885</v>
      </c>
      <c r="I724">
        <v>14.174088248630399</v>
      </c>
      <c r="J724">
        <v>1</v>
      </c>
      <c r="K724">
        <v>0.64100000000000001</v>
      </c>
      <c r="L724">
        <v>0.17799999999999999</v>
      </c>
      <c r="M724">
        <v>0.18099999999999999</v>
      </c>
      <c r="N724">
        <v>0.76600000000000001</v>
      </c>
      <c r="O724">
        <v>0.23400000000000001</v>
      </c>
      <c r="P724">
        <v>0.74399999999999999</v>
      </c>
      <c r="Q724">
        <v>0.25600000000000001</v>
      </c>
    </row>
    <row r="725" spans="1:17">
      <c r="A725">
        <v>5</v>
      </c>
      <c r="B725">
        <v>3</v>
      </c>
      <c r="C725">
        <v>0.01</v>
      </c>
      <c r="D725">
        <v>0.01</v>
      </c>
      <c r="E725">
        <v>0.74828239346941605</v>
      </c>
      <c r="F725">
        <v>1.5702192577333102E-2</v>
      </c>
      <c r="G725">
        <v>0.53328724038096298</v>
      </c>
      <c r="H725">
        <v>14.373725218399599</v>
      </c>
      <c r="I725">
        <v>13.8972303430682</v>
      </c>
      <c r="J725">
        <v>1</v>
      </c>
      <c r="K725">
        <v>0.67800000000000005</v>
      </c>
      <c r="L725">
        <v>0.29199999999999998</v>
      </c>
      <c r="M725">
        <v>0.03</v>
      </c>
      <c r="N725">
        <v>0.752</v>
      </c>
      <c r="O725">
        <v>0.248</v>
      </c>
      <c r="P725">
        <v>0.79500000000000004</v>
      </c>
      <c r="Q725">
        <v>0.20499999999999999</v>
      </c>
    </row>
    <row r="726" spans="1:17">
      <c r="A726">
        <v>6</v>
      </c>
      <c r="B726">
        <v>3.5</v>
      </c>
      <c r="C726">
        <v>0.01</v>
      </c>
      <c r="D726">
        <v>0.01</v>
      </c>
      <c r="E726">
        <v>1.2032401327591999</v>
      </c>
      <c r="F726">
        <v>-0.43264508276906799</v>
      </c>
      <c r="G726">
        <v>0.88269227678926598</v>
      </c>
      <c r="H726">
        <v>13.952747314514999</v>
      </c>
      <c r="I726">
        <v>14.1685159376</v>
      </c>
      <c r="J726">
        <v>1</v>
      </c>
      <c r="K726">
        <v>0.71199999999999997</v>
      </c>
      <c r="L726">
        <v>0.25800000000000001</v>
      </c>
      <c r="M726">
        <v>0.03</v>
      </c>
      <c r="N726">
        <v>0.75900000000000001</v>
      </c>
      <c r="O726">
        <v>0.24099999999999999</v>
      </c>
      <c r="P726">
        <v>0.76900000000000002</v>
      </c>
      <c r="Q726">
        <v>0.23100000000000001</v>
      </c>
    </row>
    <row r="727" spans="1:17">
      <c r="A727">
        <v>5.5</v>
      </c>
      <c r="B727">
        <v>2.25</v>
      </c>
      <c r="C727">
        <v>0.01</v>
      </c>
      <c r="D727">
        <v>0.01</v>
      </c>
      <c r="E727">
        <v>0.52416458797108301</v>
      </c>
      <c r="F727">
        <v>0.237814866616505</v>
      </c>
      <c r="G727">
        <v>0.19367031834755299</v>
      </c>
      <c r="H727">
        <v>13.992982223875</v>
      </c>
      <c r="I727">
        <v>14.0966092422271</v>
      </c>
      <c r="J727">
        <v>1</v>
      </c>
      <c r="K727">
        <v>0.624</v>
      </c>
      <c r="L727">
        <v>0.17699999999999999</v>
      </c>
      <c r="M727">
        <v>0.19900000000000001</v>
      </c>
      <c r="N727">
        <v>0.76600000000000001</v>
      </c>
      <c r="O727">
        <v>0.23400000000000001</v>
      </c>
      <c r="P727">
        <v>0.74399999999999999</v>
      </c>
      <c r="Q727">
        <v>0.25600000000000001</v>
      </c>
    </row>
    <row r="728" spans="1:17">
      <c r="A728">
        <v>4.5</v>
      </c>
      <c r="B728">
        <v>1.75</v>
      </c>
      <c r="C728">
        <v>0.01</v>
      </c>
      <c r="D728">
        <v>0.01</v>
      </c>
      <c r="E728">
        <v>0.41486680152378402</v>
      </c>
      <c r="F728">
        <v>9.5575748465684701E-2</v>
      </c>
      <c r="G728">
        <v>0.11033164655411901</v>
      </c>
      <c r="H728">
        <v>13.9568164026049</v>
      </c>
      <c r="I728">
        <v>14.231251837942301</v>
      </c>
      <c r="J728">
        <v>1</v>
      </c>
      <c r="K728">
        <v>0.59899999999999998</v>
      </c>
      <c r="L728">
        <v>0.16500000000000001</v>
      </c>
      <c r="M728">
        <v>0.23499999999999999</v>
      </c>
      <c r="N728">
        <v>0.76600000000000001</v>
      </c>
      <c r="O728">
        <v>0.23400000000000001</v>
      </c>
      <c r="P728">
        <v>0.74399999999999999</v>
      </c>
      <c r="Q728">
        <v>0.25600000000000001</v>
      </c>
    </row>
    <row r="729" spans="1:17">
      <c r="A729">
        <v>5.5</v>
      </c>
      <c r="B729">
        <v>3.25</v>
      </c>
      <c r="C729">
        <v>0.01</v>
      </c>
      <c r="D729">
        <v>0.01</v>
      </c>
      <c r="E729">
        <v>0.96143845365706904</v>
      </c>
      <c r="F729">
        <v>-5.7028757479008103E-2</v>
      </c>
      <c r="G729">
        <v>0.94370129716003104</v>
      </c>
      <c r="H729">
        <v>14.0783564949212</v>
      </c>
      <c r="I729">
        <v>13.7065644494545</v>
      </c>
      <c r="J729">
        <v>1</v>
      </c>
      <c r="K729">
        <v>0.70499999999999996</v>
      </c>
      <c r="L729">
        <v>0.26500000000000001</v>
      </c>
      <c r="M729">
        <v>0.03</v>
      </c>
      <c r="N729">
        <v>0.75900000000000001</v>
      </c>
      <c r="O729">
        <v>0.24099999999999999</v>
      </c>
      <c r="P729">
        <v>0.76900000000000002</v>
      </c>
      <c r="Q729">
        <v>0.23100000000000001</v>
      </c>
    </row>
    <row r="730" spans="1:17">
      <c r="A730">
        <v>6</v>
      </c>
      <c r="B730">
        <v>3</v>
      </c>
      <c r="C730">
        <v>0.01</v>
      </c>
      <c r="D730">
        <v>0.01</v>
      </c>
      <c r="E730">
        <v>0.96252638595259998</v>
      </c>
      <c r="F730">
        <v>-0.26481188341594403</v>
      </c>
      <c r="G730">
        <v>0.41374382666795201</v>
      </c>
      <c r="H730">
        <v>14.0176401917139</v>
      </c>
      <c r="I730">
        <v>14.242313806826701</v>
      </c>
      <c r="J730">
        <v>1</v>
      </c>
      <c r="K730">
        <v>0.70599999999999996</v>
      </c>
      <c r="L730">
        <v>0.217</v>
      </c>
      <c r="M730">
        <v>7.6999999999999999E-2</v>
      </c>
      <c r="N730">
        <v>0.77400000000000002</v>
      </c>
      <c r="O730">
        <v>0.22600000000000001</v>
      </c>
      <c r="P730">
        <v>0.71799999999999997</v>
      </c>
      <c r="Q730">
        <v>0.28199999999999997</v>
      </c>
    </row>
    <row r="731" spans="1:17">
      <c r="A731">
        <v>5</v>
      </c>
      <c r="B731">
        <v>2.5</v>
      </c>
      <c r="C731">
        <v>0.01</v>
      </c>
      <c r="D731">
        <v>0.01</v>
      </c>
      <c r="E731">
        <v>0.77368380747084298</v>
      </c>
      <c r="F731">
        <v>-0.26499814945807598</v>
      </c>
      <c r="G731">
        <v>0.37399689810529801</v>
      </c>
      <c r="H731">
        <v>14.0807627343977</v>
      </c>
      <c r="I731">
        <v>14.041511387461799</v>
      </c>
      <c r="J731">
        <v>1</v>
      </c>
      <c r="K731">
        <v>0.69299999999999995</v>
      </c>
      <c r="L731">
        <v>0.22700000000000001</v>
      </c>
      <c r="M731">
        <v>0.08</v>
      </c>
      <c r="N731">
        <v>0.76600000000000001</v>
      </c>
      <c r="O731">
        <v>0.23400000000000001</v>
      </c>
      <c r="P731">
        <v>0.74399999999999999</v>
      </c>
      <c r="Q731">
        <v>0.25600000000000001</v>
      </c>
    </row>
    <row r="732" spans="1:17">
      <c r="A732">
        <v>2</v>
      </c>
      <c r="B732">
        <v>1</v>
      </c>
      <c r="C732">
        <v>0.01</v>
      </c>
      <c r="D732">
        <v>0.01</v>
      </c>
      <c r="E732">
        <v>0.26713984537253499</v>
      </c>
      <c r="F732">
        <v>0.113916690658228</v>
      </c>
      <c r="G732">
        <v>0.44343222325204801</v>
      </c>
      <c r="H732">
        <v>13.9700234058039</v>
      </c>
      <c r="I732">
        <v>14.411390854031101</v>
      </c>
      <c r="J732">
        <v>1</v>
      </c>
      <c r="K732">
        <v>0.70499999999999996</v>
      </c>
      <c r="L732">
        <v>0.21099999999999999</v>
      </c>
      <c r="M732">
        <v>8.3000000000000004E-2</v>
      </c>
      <c r="N732">
        <v>0.77400000000000002</v>
      </c>
      <c r="O732">
        <v>0.22600000000000001</v>
      </c>
      <c r="P732">
        <v>0.71799999999999997</v>
      </c>
      <c r="Q732">
        <v>0.28199999999999997</v>
      </c>
    </row>
    <row r="733" spans="1:17">
      <c r="A733">
        <v>2.5</v>
      </c>
      <c r="B733">
        <v>1.25</v>
      </c>
      <c r="C733">
        <v>0.01</v>
      </c>
      <c r="D733">
        <v>0.01</v>
      </c>
      <c r="E733">
        <v>0.38131278179640399</v>
      </c>
      <c r="F733">
        <v>4.6785707708124603E-2</v>
      </c>
      <c r="G733">
        <v>0.54028800533753996</v>
      </c>
      <c r="H733">
        <v>13.923179449124699</v>
      </c>
      <c r="I733">
        <v>14.636872637625199</v>
      </c>
      <c r="J733">
        <v>1</v>
      </c>
      <c r="K733">
        <v>0.72</v>
      </c>
      <c r="L733">
        <v>0.20200000000000001</v>
      </c>
      <c r="M733">
        <v>7.8E-2</v>
      </c>
      <c r="N733">
        <v>0.78800000000000003</v>
      </c>
      <c r="O733">
        <v>0.21199999999999999</v>
      </c>
      <c r="P733">
        <v>0.66700000000000004</v>
      </c>
      <c r="Q733">
        <v>0.33300000000000002</v>
      </c>
    </row>
    <row r="734" spans="1:17">
      <c r="A734">
        <v>3</v>
      </c>
      <c r="B734">
        <v>1.5</v>
      </c>
      <c r="C734">
        <v>0.01</v>
      </c>
      <c r="D734">
        <v>0.01</v>
      </c>
      <c r="E734">
        <v>0.48089006560105502</v>
      </c>
      <c r="F734">
        <v>-0.17748747201841</v>
      </c>
      <c r="G734">
        <v>0.40327984651794602</v>
      </c>
      <c r="H734">
        <v>14.0227413997674</v>
      </c>
      <c r="I734">
        <v>14.228947609304599</v>
      </c>
      <c r="J734">
        <v>1</v>
      </c>
      <c r="K734">
        <v>0.69799999999999995</v>
      </c>
      <c r="L734">
        <v>0.223</v>
      </c>
      <c r="M734">
        <v>7.9000000000000001E-2</v>
      </c>
      <c r="N734">
        <v>0.76600000000000001</v>
      </c>
      <c r="O734">
        <v>0.23400000000000001</v>
      </c>
      <c r="P734">
        <v>0.74399999999999999</v>
      </c>
      <c r="Q734">
        <v>0.25600000000000001</v>
      </c>
    </row>
    <row r="735" spans="1:17">
      <c r="A735">
        <v>2</v>
      </c>
      <c r="B735">
        <v>0.5</v>
      </c>
      <c r="C735">
        <v>0.01</v>
      </c>
      <c r="D735">
        <v>0.01</v>
      </c>
      <c r="E735">
        <v>7.2568006452636502E-2</v>
      </c>
      <c r="F735">
        <v>4.5740604514541199E-2</v>
      </c>
      <c r="G735">
        <v>2.66264032262079E-2</v>
      </c>
      <c r="H735">
        <v>14.727320201991899</v>
      </c>
      <c r="I735">
        <v>14.485824155562099</v>
      </c>
      <c r="J735">
        <v>1</v>
      </c>
      <c r="K735">
        <v>0.27700000000000002</v>
      </c>
      <c r="L735">
        <v>7.5999999999999998E-2</v>
      </c>
      <c r="M735">
        <v>0.64700000000000002</v>
      </c>
      <c r="N735">
        <v>0.75900000000000001</v>
      </c>
      <c r="O735">
        <v>0.24099999999999999</v>
      </c>
      <c r="P735">
        <v>0.76900000000000002</v>
      </c>
      <c r="Q735">
        <v>0.23100000000000001</v>
      </c>
    </row>
    <row r="736" spans="1:17">
      <c r="A736">
        <v>2</v>
      </c>
      <c r="B736">
        <v>1.5</v>
      </c>
      <c r="C736">
        <v>0.01</v>
      </c>
      <c r="D736">
        <v>0.01</v>
      </c>
      <c r="E736">
        <v>0.31739868961867301</v>
      </c>
      <c r="F736">
        <v>0.18499923205972901</v>
      </c>
      <c r="G736">
        <v>0.60300147575871499</v>
      </c>
      <c r="H736">
        <v>14.8270085502842</v>
      </c>
      <c r="I736">
        <v>15.316820134546001</v>
      </c>
      <c r="J736">
        <v>1</v>
      </c>
      <c r="K736">
        <v>0.67700000000000005</v>
      </c>
      <c r="L736">
        <v>0.31900000000000001</v>
      </c>
      <c r="M736">
        <v>4.0000000000000001E-3</v>
      </c>
      <c r="N736">
        <v>0.77400000000000002</v>
      </c>
      <c r="O736">
        <v>0.22600000000000001</v>
      </c>
      <c r="P736">
        <v>0.71799999999999997</v>
      </c>
      <c r="Q736">
        <v>0.28199999999999997</v>
      </c>
    </row>
    <row r="737" spans="1:17">
      <c r="A737">
        <v>3</v>
      </c>
      <c r="B737">
        <v>2</v>
      </c>
      <c r="C737">
        <v>0.01</v>
      </c>
      <c r="D737">
        <v>0.01</v>
      </c>
      <c r="E737">
        <v>0.53893420757469701</v>
      </c>
      <c r="F737">
        <v>-2.9120115430707198E-3</v>
      </c>
      <c r="G737">
        <v>0.73039236011811604</v>
      </c>
      <c r="H737">
        <v>14.3611733804431</v>
      </c>
      <c r="I737">
        <v>14.420586678336701</v>
      </c>
      <c r="J737">
        <v>1</v>
      </c>
      <c r="K737">
        <v>0.68400000000000005</v>
      </c>
      <c r="L737">
        <v>0.30399999999999999</v>
      </c>
      <c r="M737">
        <v>1.2999999999999999E-2</v>
      </c>
      <c r="N737">
        <v>0.76600000000000001</v>
      </c>
      <c r="O737">
        <v>0.23400000000000001</v>
      </c>
      <c r="P737">
        <v>0.74399999999999999</v>
      </c>
      <c r="Q737">
        <v>0.25600000000000001</v>
      </c>
    </row>
    <row r="738" spans="1:17">
      <c r="A738">
        <v>3</v>
      </c>
      <c r="B738">
        <v>1</v>
      </c>
      <c r="C738">
        <v>0.01</v>
      </c>
      <c r="D738">
        <v>0.01</v>
      </c>
      <c r="E738">
        <v>0.23373559061905699</v>
      </c>
      <c r="F738">
        <v>-2.38353524604604E-2</v>
      </c>
      <c r="G738">
        <v>1.3648117220788E-2</v>
      </c>
      <c r="H738">
        <v>14.034962082062</v>
      </c>
      <c r="I738">
        <v>14.2587913778122</v>
      </c>
      <c r="J738">
        <v>1</v>
      </c>
      <c r="K738">
        <v>0.51</v>
      </c>
      <c r="L738">
        <v>0.128</v>
      </c>
      <c r="M738">
        <v>0.36299999999999999</v>
      </c>
      <c r="N738">
        <v>0.77400000000000002</v>
      </c>
      <c r="O738">
        <v>0.22600000000000001</v>
      </c>
      <c r="P738">
        <v>0.71799999999999997</v>
      </c>
      <c r="Q738">
        <v>0.28199999999999997</v>
      </c>
    </row>
    <row r="739" spans="1:17">
      <c r="A739">
        <v>3.5</v>
      </c>
      <c r="B739">
        <v>1.75</v>
      </c>
      <c r="C739">
        <v>0.01</v>
      </c>
      <c r="D739">
        <v>0.01</v>
      </c>
      <c r="E739">
        <v>0.49914851972517599</v>
      </c>
      <c r="F739">
        <v>-1.14076621803815E-2</v>
      </c>
      <c r="G739">
        <v>0.40337821868563301</v>
      </c>
      <c r="H739">
        <v>14.084367747355101</v>
      </c>
      <c r="I739">
        <v>13.9994565999899</v>
      </c>
      <c r="J739">
        <v>1</v>
      </c>
      <c r="K739">
        <v>0.69499999999999995</v>
      </c>
      <c r="L739">
        <v>0.223</v>
      </c>
      <c r="M739">
        <v>8.2000000000000003E-2</v>
      </c>
      <c r="N739">
        <v>0.77400000000000002</v>
      </c>
      <c r="O739">
        <v>0.22600000000000001</v>
      </c>
      <c r="P739">
        <v>0.71799999999999997</v>
      </c>
      <c r="Q739">
        <v>0.28199999999999997</v>
      </c>
    </row>
    <row r="740" spans="1:17">
      <c r="A740">
        <v>4.5</v>
      </c>
      <c r="B740">
        <v>2.25</v>
      </c>
      <c r="C740">
        <v>0.01</v>
      </c>
      <c r="D740">
        <v>0.01</v>
      </c>
      <c r="E740">
        <v>0.56856472108912604</v>
      </c>
      <c r="F740">
        <v>1.8280211500473601E-2</v>
      </c>
      <c r="G740">
        <v>0.42347655103117499</v>
      </c>
      <c r="H740">
        <v>14.167284640481</v>
      </c>
      <c r="I740">
        <v>13.702796930508001</v>
      </c>
      <c r="J740">
        <v>1</v>
      </c>
      <c r="K740">
        <v>0.67200000000000004</v>
      </c>
      <c r="L740">
        <v>0.24099999999999999</v>
      </c>
      <c r="M740">
        <v>8.6999999999999994E-2</v>
      </c>
      <c r="N740">
        <v>0.752</v>
      </c>
      <c r="O740">
        <v>0.248</v>
      </c>
      <c r="P740">
        <v>0.79500000000000004</v>
      </c>
      <c r="Q740">
        <v>0.20499999999999999</v>
      </c>
    </row>
    <row r="741" spans="1:17">
      <c r="A741">
        <v>2.5</v>
      </c>
      <c r="B741">
        <v>0.75</v>
      </c>
      <c r="C741">
        <v>0.01</v>
      </c>
      <c r="D741">
        <v>0.01</v>
      </c>
      <c r="E741">
        <v>0.14285824045515499</v>
      </c>
      <c r="F741">
        <v>-4.4506394536017402E-2</v>
      </c>
      <c r="G741">
        <v>3.8068939018377798E-3</v>
      </c>
      <c r="H741">
        <v>14.271377137727301</v>
      </c>
      <c r="I741">
        <v>14.091432418027299</v>
      </c>
      <c r="J741">
        <v>1</v>
      </c>
      <c r="K741">
        <v>0.40200000000000002</v>
      </c>
      <c r="L741">
        <v>0.12</v>
      </c>
      <c r="M741">
        <v>0.47799999999999998</v>
      </c>
      <c r="N741">
        <v>0.73699999999999999</v>
      </c>
      <c r="O741">
        <v>0.26300000000000001</v>
      </c>
      <c r="P741">
        <v>0.84599999999999997</v>
      </c>
      <c r="Q741">
        <v>0.154</v>
      </c>
    </row>
    <row r="742" spans="1:17">
      <c r="A742">
        <v>5</v>
      </c>
      <c r="B742">
        <v>3</v>
      </c>
      <c r="C742">
        <v>0.01</v>
      </c>
      <c r="D742">
        <v>0.01</v>
      </c>
      <c r="E742">
        <v>0.87590852950817299</v>
      </c>
      <c r="F742">
        <v>-3.7429595408003002E-2</v>
      </c>
      <c r="G742">
        <v>0.54364256702622804</v>
      </c>
      <c r="H742">
        <v>14.2036965945373</v>
      </c>
      <c r="I742">
        <v>14.4841985651847</v>
      </c>
      <c r="J742">
        <v>1</v>
      </c>
      <c r="K742">
        <v>0.70299999999999996</v>
      </c>
      <c r="L742">
        <v>0.27</v>
      </c>
      <c r="M742">
        <v>2.7E-2</v>
      </c>
      <c r="N742">
        <v>0.77400000000000002</v>
      </c>
      <c r="O742">
        <v>0.22600000000000001</v>
      </c>
      <c r="P742">
        <v>0.71799999999999997</v>
      </c>
      <c r="Q742">
        <v>0.28199999999999997</v>
      </c>
    </row>
    <row r="743" spans="1:17">
      <c r="A743">
        <v>3.5</v>
      </c>
      <c r="B743">
        <v>2.25</v>
      </c>
      <c r="C743">
        <v>0.01</v>
      </c>
      <c r="D743">
        <v>0.01</v>
      </c>
      <c r="E743">
        <v>0.60970242627263005</v>
      </c>
      <c r="F743">
        <v>0.26235166445639102</v>
      </c>
      <c r="G743">
        <v>1.1075392243573501</v>
      </c>
      <c r="H743">
        <v>13.945320450989399</v>
      </c>
      <c r="I743">
        <v>15.0324268943693</v>
      </c>
      <c r="J743">
        <v>1</v>
      </c>
      <c r="K743">
        <v>0.72</v>
      </c>
      <c r="L743">
        <v>0.26400000000000001</v>
      </c>
      <c r="M743">
        <v>1.6E-2</v>
      </c>
      <c r="N743">
        <v>0.76600000000000001</v>
      </c>
      <c r="O743">
        <v>0.23400000000000001</v>
      </c>
      <c r="P743">
        <v>0.74399999999999999</v>
      </c>
      <c r="Q743">
        <v>0.25600000000000001</v>
      </c>
    </row>
    <row r="744" spans="1:17">
      <c r="A744">
        <v>4</v>
      </c>
      <c r="B744">
        <v>2.5</v>
      </c>
      <c r="C744">
        <v>0.01</v>
      </c>
      <c r="D744">
        <v>0.01</v>
      </c>
      <c r="E744">
        <v>0.72373610812440503</v>
      </c>
      <c r="F744">
        <v>-6.6499240002703394E-2</v>
      </c>
      <c r="G744">
        <v>0.96365259235546596</v>
      </c>
      <c r="H744">
        <v>14.0441464412333</v>
      </c>
      <c r="I744">
        <v>14.0861857618101</v>
      </c>
      <c r="J744">
        <v>1</v>
      </c>
      <c r="K744">
        <v>0.69499999999999995</v>
      </c>
      <c r="L744">
        <v>0.28499999999999998</v>
      </c>
      <c r="M744">
        <v>0.02</v>
      </c>
      <c r="N744">
        <v>0.745</v>
      </c>
      <c r="O744">
        <v>0.255</v>
      </c>
      <c r="P744">
        <v>0.82099999999999995</v>
      </c>
      <c r="Q744">
        <v>0.17899999999999999</v>
      </c>
    </row>
    <row r="745" spans="1:17">
      <c r="A745">
        <v>3.5</v>
      </c>
      <c r="B745">
        <v>1.25</v>
      </c>
      <c r="C745">
        <v>0.01</v>
      </c>
      <c r="D745">
        <v>0.01</v>
      </c>
      <c r="E745">
        <v>0.285336313259892</v>
      </c>
      <c r="F745">
        <v>-8.4895214707475797E-2</v>
      </c>
      <c r="G745" s="103">
        <v>8.9642445978450297E-7</v>
      </c>
      <c r="H745">
        <v>14.058929866199399</v>
      </c>
      <c r="I745">
        <v>13.986306946515001</v>
      </c>
      <c r="J745">
        <v>1</v>
      </c>
      <c r="K745">
        <v>0.53</v>
      </c>
      <c r="L745">
        <v>0.158</v>
      </c>
      <c r="M745">
        <v>0.312</v>
      </c>
      <c r="N745">
        <v>0.752</v>
      </c>
      <c r="O745">
        <v>0.248</v>
      </c>
      <c r="P745">
        <v>0.79500000000000004</v>
      </c>
      <c r="Q745">
        <v>0.20499999999999999</v>
      </c>
    </row>
    <row r="746" spans="1:17">
      <c r="A746">
        <v>5</v>
      </c>
      <c r="B746">
        <v>2.5</v>
      </c>
      <c r="C746">
        <v>0.01</v>
      </c>
      <c r="D746">
        <v>0.01</v>
      </c>
      <c r="E746">
        <v>0.69581635212848503</v>
      </c>
      <c r="F746">
        <v>-4.44567099480472E-2</v>
      </c>
      <c r="G746">
        <v>0.46372778758411298</v>
      </c>
      <c r="H746">
        <v>14.0178216964564</v>
      </c>
      <c r="I746">
        <v>14.215616401498799</v>
      </c>
      <c r="J746">
        <v>1</v>
      </c>
      <c r="K746">
        <v>0.68700000000000006</v>
      </c>
      <c r="L746">
        <v>0.23</v>
      </c>
      <c r="M746">
        <v>8.3000000000000004E-2</v>
      </c>
      <c r="N746">
        <v>0.752</v>
      </c>
      <c r="O746">
        <v>0.248</v>
      </c>
      <c r="P746">
        <v>0.79500000000000004</v>
      </c>
      <c r="Q746">
        <v>0.20499999999999999</v>
      </c>
    </row>
    <row r="747" spans="1:17">
      <c r="A747">
        <v>4</v>
      </c>
      <c r="B747">
        <v>1.5</v>
      </c>
      <c r="C747">
        <v>0.01</v>
      </c>
      <c r="D747">
        <v>0.01</v>
      </c>
      <c r="E747">
        <v>0.29735538446779097</v>
      </c>
      <c r="F747">
        <v>0.20710282529357599</v>
      </c>
      <c r="G747">
        <v>1.01220895258467E-2</v>
      </c>
      <c r="H747">
        <v>14.026968945634</v>
      </c>
      <c r="I747">
        <v>13.990265307876699</v>
      </c>
      <c r="J747">
        <v>1</v>
      </c>
      <c r="K747">
        <v>0.56100000000000005</v>
      </c>
      <c r="L747">
        <v>0.16600000000000001</v>
      </c>
      <c r="M747">
        <v>0.27300000000000002</v>
      </c>
      <c r="N747">
        <v>0.75900000000000001</v>
      </c>
      <c r="O747">
        <v>0.24099999999999999</v>
      </c>
      <c r="P747">
        <v>0.76900000000000002</v>
      </c>
      <c r="Q747">
        <v>0.23100000000000001</v>
      </c>
    </row>
    <row r="748" spans="1:17">
      <c r="A748">
        <v>4.5</v>
      </c>
      <c r="B748">
        <v>1.75</v>
      </c>
      <c r="C748">
        <v>0.01</v>
      </c>
      <c r="D748">
        <v>0.01</v>
      </c>
      <c r="E748">
        <v>0.45792608868465001</v>
      </c>
      <c r="F748">
        <v>-2.8251272664072E-2</v>
      </c>
      <c r="G748">
        <v>6.0828839289636803E-2</v>
      </c>
      <c r="H748">
        <v>13.9816733437426</v>
      </c>
      <c r="I748">
        <v>14.169016418992999</v>
      </c>
      <c r="J748">
        <v>1</v>
      </c>
      <c r="K748">
        <v>0.60899999999999999</v>
      </c>
      <c r="L748">
        <v>0.161</v>
      </c>
      <c r="M748">
        <v>0.23</v>
      </c>
      <c r="N748">
        <v>0.77400000000000002</v>
      </c>
      <c r="O748">
        <v>0.22600000000000001</v>
      </c>
      <c r="P748">
        <v>0.71799999999999997</v>
      </c>
      <c r="Q748">
        <v>0.28199999999999997</v>
      </c>
    </row>
    <row r="749" spans="1:17">
      <c r="A749">
        <v>6</v>
      </c>
      <c r="B749">
        <v>2.5</v>
      </c>
      <c r="C749">
        <v>0.01</v>
      </c>
      <c r="D749">
        <v>0.01</v>
      </c>
      <c r="E749">
        <v>0.61359151748655905</v>
      </c>
      <c r="F749">
        <v>0.17672180246126001</v>
      </c>
      <c r="G749">
        <v>0.70704114422324504</v>
      </c>
      <c r="H749">
        <v>14.013922405023701</v>
      </c>
      <c r="I749">
        <v>14.5758551907865</v>
      </c>
      <c r="J749">
        <v>1</v>
      </c>
      <c r="K749">
        <v>0.63600000000000001</v>
      </c>
      <c r="L749">
        <v>0.18</v>
      </c>
      <c r="M749">
        <v>0.184</v>
      </c>
      <c r="N749">
        <v>0.752</v>
      </c>
      <c r="O749">
        <v>0.248</v>
      </c>
      <c r="P749">
        <v>0.79500000000000004</v>
      </c>
      <c r="Q749">
        <v>0.20499999999999999</v>
      </c>
    </row>
    <row r="750" spans="1:17">
      <c r="A750">
        <v>5.5</v>
      </c>
      <c r="B750">
        <v>2.75</v>
      </c>
      <c r="C750">
        <v>0.01</v>
      </c>
      <c r="D750">
        <v>0.01</v>
      </c>
      <c r="E750">
        <v>0.78852807678563397</v>
      </c>
      <c r="F750">
        <v>1.28668084600223E-2</v>
      </c>
      <c r="G750">
        <v>0.44365310690231102</v>
      </c>
      <c r="H750">
        <v>13.992790316953601</v>
      </c>
      <c r="I750">
        <v>14.3057839697408</v>
      </c>
      <c r="J750">
        <v>1</v>
      </c>
      <c r="K750">
        <v>0.69799999999999995</v>
      </c>
      <c r="L750">
        <v>0.22</v>
      </c>
      <c r="M750">
        <v>8.1000000000000003E-2</v>
      </c>
      <c r="N750">
        <v>0.76600000000000001</v>
      </c>
      <c r="O750">
        <v>0.23400000000000001</v>
      </c>
      <c r="P750">
        <v>0.74399999999999999</v>
      </c>
      <c r="Q750">
        <v>0.25600000000000001</v>
      </c>
    </row>
    <row r="751" spans="1:17">
      <c r="A751">
        <v>5.5</v>
      </c>
      <c r="B751">
        <v>3.25</v>
      </c>
      <c r="C751">
        <v>0.01</v>
      </c>
      <c r="D751">
        <v>0.01</v>
      </c>
      <c r="E751">
        <v>0.98571816924837596</v>
      </c>
      <c r="F751">
        <v>2.6269036044289499E-3</v>
      </c>
      <c r="G751">
        <v>0.67057028575675903</v>
      </c>
      <c r="H751">
        <v>14.032641892519299</v>
      </c>
      <c r="I751">
        <v>14.556560965822101</v>
      </c>
      <c r="J751">
        <v>1</v>
      </c>
      <c r="K751">
        <v>0.71499999999999997</v>
      </c>
      <c r="L751">
        <v>0.25600000000000001</v>
      </c>
      <c r="M751">
        <v>2.9000000000000001E-2</v>
      </c>
      <c r="N751">
        <v>0.77400000000000002</v>
      </c>
      <c r="O751">
        <v>0.22600000000000001</v>
      </c>
      <c r="P751">
        <v>0.71799999999999997</v>
      </c>
      <c r="Q751">
        <v>0.28199999999999997</v>
      </c>
    </row>
    <row r="752" spans="1:17">
      <c r="A752">
        <v>5</v>
      </c>
      <c r="B752">
        <v>2</v>
      </c>
      <c r="C752">
        <v>0.01</v>
      </c>
      <c r="D752">
        <v>0.01</v>
      </c>
      <c r="E752">
        <v>0.509628488056308</v>
      </c>
      <c r="F752">
        <v>3.7383579396573503E-2</v>
      </c>
      <c r="G752">
        <v>0.113352949671712</v>
      </c>
      <c r="H752">
        <v>13.973817130382701</v>
      </c>
      <c r="I752">
        <v>14.1816557703792</v>
      </c>
      <c r="J752">
        <v>1</v>
      </c>
      <c r="K752">
        <v>0.62</v>
      </c>
      <c r="L752">
        <v>0.16900000000000001</v>
      </c>
      <c r="M752">
        <v>0.21099999999999999</v>
      </c>
      <c r="N752">
        <v>0.77400000000000002</v>
      </c>
      <c r="O752">
        <v>0.22600000000000001</v>
      </c>
      <c r="P752">
        <v>0.71799999999999997</v>
      </c>
      <c r="Q752">
        <v>0.28199999999999997</v>
      </c>
    </row>
    <row r="753" spans="1:17">
      <c r="A753">
        <v>4</v>
      </c>
      <c r="B753">
        <v>2</v>
      </c>
      <c r="C753">
        <v>0.01</v>
      </c>
      <c r="D753">
        <v>0.01</v>
      </c>
      <c r="E753">
        <v>0.461523164508989</v>
      </c>
      <c r="F753">
        <v>0.27497902538056002</v>
      </c>
      <c r="G753">
        <v>0.45302105943319398</v>
      </c>
      <c r="H753">
        <v>14.1102973559705</v>
      </c>
      <c r="I753">
        <v>13.926191463316799</v>
      </c>
      <c r="J753">
        <v>1</v>
      </c>
      <c r="K753">
        <v>0.68200000000000005</v>
      </c>
      <c r="L753">
        <v>0.23100000000000001</v>
      </c>
      <c r="M753">
        <v>8.6999999999999994E-2</v>
      </c>
      <c r="N753">
        <v>0.75900000000000001</v>
      </c>
      <c r="O753">
        <v>0.24099999999999999</v>
      </c>
      <c r="P753">
        <v>0.76900000000000002</v>
      </c>
      <c r="Q753">
        <v>0.23100000000000001</v>
      </c>
    </row>
    <row r="754" spans="1:17">
      <c r="A754">
        <v>4.5</v>
      </c>
      <c r="B754">
        <v>2.75</v>
      </c>
      <c r="C754">
        <v>0.01</v>
      </c>
      <c r="D754">
        <v>0.01</v>
      </c>
      <c r="E754">
        <v>0.55068415662876402</v>
      </c>
      <c r="F754">
        <v>0.53499489688212398</v>
      </c>
      <c r="G754">
        <v>0.56300265571324104</v>
      </c>
      <c r="H754">
        <v>14.3083433096759</v>
      </c>
      <c r="I754">
        <v>14.4418982103261</v>
      </c>
      <c r="J754">
        <v>1</v>
      </c>
      <c r="K754">
        <v>0.69399999999999995</v>
      </c>
      <c r="L754">
        <v>0.28000000000000003</v>
      </c>
      <c r="M754">
        <v>2.7E-2</v>
      </c>
      <c r="N754">
        <v>0.75900000000000001</v>
      </c>
      <c r="O754">
        <v>0.24099999999999999</v>
      </c>
      <c r="P754">
        <v>0.76900000000000002</v>
      </c>
      <c r="Q754">
        <v>0.23100000000000001</v>
      </c>
    </row>
    <row r="755" spans="1:17">
      <c r="A755">
        <v>5.5</v>
      </c>
      <c r="B755">
        <v>2.25</v>
      </c>
      <c r="C755">
        <v>0.01</v>
      </c>
      <c r="D755">
        <v>0.01</v>
      </c>
      <c r="E755">
        <v>-1.7413969114004201E-3</v>
      </c>
      <c r="F755">
        <v>0.23500940046018401</v>
      </c>
      <c r="G755">
        <v>0.65500089686778795</v>
      </c>
      <c r="H755">
        <v>14.3856727713108</v>
      </c>
      <c r="I755">
        <v>14.2732065251971</v>
      </c>
      <c r="J755">
        <v>1</v>
      </c>
      <c r="K755">
        <v>0.39800000000000002</v>
      </c>
      <c r="L755">
        <v>0.35599999999999998</v>
      </c>
      <c r="M755">
        <v>0.245</v>
      </c>
      <c r="N755">
        <v>0.73699999999999999</v>
      </c>
      <c r="O755">
        <v>0.26300000000000001</v>
      </c>
      <c r="P755">
        <v>0.84599999999999997</v>
      </c>
      <c r="Q755">
        <v>0.154</v>
      </c>
    </row>
    <row r="756" spans="1:17">
      <c r="A756">
        <v>6</v>
      </c>
      <c r="B756">
        <v>3.5</v>
      </c>
      <c r="C756">
        <v>0.01</v>
      </c>
      <c r="D756">
        <v>0.01</v>
      </c>
      <c r="E756">
        <v>0.76335943636139403</v>
      </c>
      <c r="F756">
        <v>0.46891720407229598</v>
      </c>
      <c r="G756">
        <v>0.53336527467408101</v>
      </c>
      <c r="H756">
        <v>14.271245371461699</v>
      </c>
      <c r="I756">
        <v>14.1302045925908</v>
      </c>
      <c r="J756">
        <v>1</v>
      </c>
      <c r="K756">
        <v>0.68899999999999995</v>
      </c>
      <c r="L756">
        <v>0.27500000000000002</v>
      </c>
      <c r="M756">
        <v>3.5999999999999997E-2</v>
      </c>
      <c r="N756">
        <v>0.752</v>
      </c>
      <c r="O756">
        <v>0.248</v>
      </c>
      <c r="P756">
        <v>0.79500000000000004</v>
      </c>
      <c r="Q756">
        <v>0.20499999999999999</v>
      </c>
    </row>
    <row r="757" spans="1:17">
      <c r="A757">
        <v>2.5</v>
      </c>
      <c r="B757">
        <v>1.75</v>
      </c>
      <c r="C757">
        <v>0.01</v>
      </c>
      <c r="D757">
        <v>0.01</v>
      </c>
      <c r="E757">
        <v>0.37297389110187201</v>
      </c>
      <c r="F757">
        <v>0.26066370200429101</v>
      </c>
      <c r="G757">
        <v>0.73811734123574002</v>
      </c>
      <c r="H757">
        <v>14.35878284637</v>
      </c>
      <c r="I757">
        <v>15.225708584839699</v>
      </c>
      <c r="J757">
        <v>1</v>
      </c>
      <c r="K757">
        <v>0.69</v>
      </c>
      <c r="L757">
        <v>0.30199999999999999</v>
      </c>
      <c r="M757">
        <v>8.9999999999999993E-3</v>
      </c>
      <c r="N757">
        <v>0.75900000000000001</v>
      </c>
      <c r="O757">
        <v>0.24099999999999999</v>
      </c>
      <c r="P757">
        <v>0.76900000000000002</v>
      </c>
      <c r="Q757">
        <v>0.23100000000000001</v>
      </c>
    </row>
    <row r="758" spans="1:17">
      <c r="A758">
        <v>6</v>
      </c>
      <c r="B758">
        <v>3</v>
      </c>
      <c r="C758">
        <v>0.01</v>
      </c>
      <c r="D758">
        <v>0.01</v>
      </c>
      <c r="E758">
        <v>0.66584832940817895</v>
      </c>
      <c r="F758">
        <v>0.564998248732825</v>
      </c>
      <c r="G758">
        <v>0.66098691707432</v>
      </c>
      <c r="H758">
        <v>14.022425393185999</v>
      </c>
      <c r="I758">
        <v>13.9893529678001</v>
      </c>
      <c r="J758">
        <v>1</v>
      </c>
      <c r="K758">
        <v>0.68700000000000006</v>
      </c>
      <c r="L758">
        <v>0.22700000000000001</v>
      </c>
      <c r="M758">
        <v>8.6999999999999994E-2</v>
      </c>
      <c r="N758">
        <v>0.76600000000000001</v>
      </c>
      <c r="O758">
        <v>0.23400000000000001</v>
      </c>
      <c r="P758">
        <v>0.74399999999999999</v>
      </c>
      <c r="Q758">
        <v>0.25600000000000001</v>
      </c>
    </row>
    <row r="759" spans="1:17">
      <c r="A759">
        <v>2</v>
      </c>
      <c r="B759">
        <v>1.5</v>
      </c>
      <c r="C759">
        <v>0.01</v>
      </c>
      <c r="D759">
        <v>0.01</v>
      </c>
      <c r="E759">
        <v>0.39390178805157999</v>
      </c>
      <c r="F759">
        <v>-7.7377890525871296E-2</v>
      </c>
      <c r="G759">
        <v>0.99350135847907595</v>
      </c>
      <c r="H759">
        <v>14.554232821454701</v>
      </c>
      <c r="I759">
        <v>14.0968414059606</v>
      </c>
      <c r="J759">
        <v>1</v>
      </c>
      <c r="K759">
        <v>0.64800000000000002</v>
      </c>
      <c r="L759">
        <v>0.34799999999999998</v>
      </c>
      <c r="M759">
        <v>4.0000000000000001E-3</v>
      </c>
      <c r="N759">
        <v>0.752</v>
      </c>
      <c r="O759">
        <v>0.248</v>
      </c>
      <c r="P759">
        <v>0.79500000000000004</v>
      </c>
      <c r="Q759">
        <v>0.20499999999999999</v>
      </c>
    </row>
    <row r="760" spans="1:17">
      <c r="A760">
        <v>4.5</v>
      </c>
      <c r="B760">
        <v>1.75</v>
      </c>
      <c r="C760">
        <v>0.01</v>
      </c>
      <c r="D760">
        <v>0.01</v>
      </c>
      <c r="E760">
        <v>0.463609602637853</v>
      </c>
      <c r="F760">
        <v>5.3384150940448502E-2</v>
      </c>
      <c r="G760">
        <v>0.99464328837921201</v>
      </c>
      <c r="H760">
        <v>14.645352473785</v>
      </c>
      <c r="I760">
        <v>14.170419229633699</v>
      </c>
      <c r="J760">
        <v>1</v>
      </c>
      <c r="K760">
        <v>0.621</v>
      </c>
      <c r="L760">
        <v>0.153</v>
      </c>
      <c r="M760">
        <v>0.22600000000000001</v>
      </c>
      <c r="N760">
        <v>0.752</v>
      </c>
      <c r="O760">
        <v>0.248</v>
      </c>
      <c r="P760">
        <v>0.79500000000000004</v>
      </c>
      <c r="Q760">
        <v>0.20499999999999999</v>
      </c>
    </row>
    <row r="761" spans="1:17">
      <c r="A761">
        <v>2.5</v>
      </c>
      <c r="B761">
        <v>0.75</v>
      </c>
      <c r="C761">
        <v>0.01</v>
      </c>
      <c r="D761">
        <v>0.01</v>
      </c>
      <c r="E761">
        <v>0.22848012264194101</v>
      </c>
      <c r="F761">
        <v>-0.24347018730237599</v>
      </c>
      <c r="G761">
        <v>0.65432003204870803</v>
      </c>
      <c r="H761">
        <v>15.3392282621314</v>
      </c>
      <c r="I761">
        <v>15.0853921575457</v>
      </c>
      <c r="J761">
        <v>1</v>
      </c>
      <c r="K761">
        <v>0.47499999999999998</v>
      </c>
      <c r="L761">
        <v>9.2999999999999999E-2</v>
      </c>
      <c r="M761">
        <v>0.433</v>
      </c>
      <c r="N761">
        <v>0.75900000000000001</v>
      </c>
      <c r="O761">
        <v>0.24099999999999999</v>
      </c>
      <c r="P761">
        <v>0.76900000000000002</v>
      </c>
      <c r="Q761">
        <v>0.23100000000000001</v>
      </c>
    </row>
    <row r="762" spans="1:17">
      <c r="A762">
        <v>2.5</v>
      </c>
      <c r="B762">
        <v>1.75</v>
      </c>
      <c r="C762">
        <v>0.01</v>
      </c>
      <c r="D762">
        <v>0.01</v>
      </c>
      <c r="E762">
        <v>0.38009150722510099</v>
      </c>
      <c r="F762">
        <v>0.16289046614983099</v>
      </c>
      <c r="G762">
        <v>0.57331207386355898</v>
      </c>
      <c r="H762">
        <v>14.7085059842627</v>
      </c>
      <c r="I762">
        <v>14.5328803747033</v>
      </c>
      <c r="J762">
        <v>1</v>
      </c>
      <c r="K762">
        <v>0.67500000000000004</v>
      </c>
      <c r="L762">
        <v>0.317</v>
      </c>
      <c r="M762">
        <v>8.9999999999999993E-3</v>
      </c>
      <c r="N762">
        <v>0.76600000000000001</v>
      </c>
      <c r="O762">
        <v>0.23400000000000001</v>
      </c>
      <c r="P762">
        <v>0.74399999999999999</v>
      </c>
      <c r="Q762">
        <v>0.25600000000000001</v>
      </c>
    </row>
    <row r="763" spans="1:17">
      <c r="A763">
        <v>2</v>
      </c>
      <c r="B763">
        <v>1</v>
      </c>
      <c r="C763">
        <v>0.01</v>
      </c>
      <c r="D763">
        <v>0.01</v>
      </c>
      <c r="E763">
        <v>0.28854336381898399</v>
      </c>
      <c r="F763">
        <v>1.13053679886366E-3</v>
      </c>
      <c r="G763">
        <v>0.56031700536869899</v>
      </c>
      <c r="H763">
        <v>13.9540597205255</v>
      </c>
      <c r="I763">
        <v>14.5781913238229</v>
      </c>
      <c r="J763">
        <v>1</v>
      </c>
      <c r="K763">
        <v>0.69899999999999995</v>
      </c>
      <c r="L763">
        <v>0.219</v>
      </c>
      <c r="M763">
        <v>8.2000000000000003E-2</v>
      </c>
      <c r="N763">
        <v>0.75900000000000001</v>
      </c>
      <c r="O763">
        <v>0.24099999999999999</v>
      </c>
      <c r="P763">
        <v>0.76900000000000002</v>
      </c>
      <c r="Q763">
        <v>0.23100000000000001</v>
      </c>
    </row>
    <row r="764" spans="1:17">
      <c r="A764">
        <v>3.5</v>
      </c>
      <c r="B764">
        <v>1.75</v>
      </c>
      <c r="C764">
        <v>0.01</v>
      </c>
      <c r="D764">
        <v>0.01</v>
      </c>
      <c r="E764">
        <v>0.556731253430372</v>
      </c>
      <c r="F764">
        <v>-0.14077346541114899</v>
      </c>
      <c r="G764">
        <v>0.94483450765755905</v>
      </c>
      <c r="H764">
        <v>14.035128572701201</v>
      </c>
      <c r="I764">
        <v>13.906202300472</v>
      </c>
      <c r="J764">
        <v>1</v>
      </c>
      <c r="K764">
        <v>0.70499999999999996</v>
      </c>
      <c r="L764">
        <v>0.217</v>
      </c>
      <c r="M764">
        <v>7.8E-2</v>
      </c>
      <c r="N764">
        <v>0.752</v>
      </c>
      <c r="O764">
        <v>0.248</v>
      </c>
      <c r="P764">
        <v>0.79500000000000004</v>
      </c>
      <c r="Q764">
        <v>0.20499999999999999</v>
      </c>
    </row>
    <row r="765" spans="1:17">
      <c r="A765">
        <v>2</v>
      </c>
      <c r="B765">
        <v>0.5</v>
      </c>
      <c r="C765">
        <v>0.01</v>
      </c>
      <c r="D765">
        <v>0.01</v>
      </c>
      <c r="E765">
        <v>-2.4134087612903601E-2</v>
      </c>
      <c r="F765">
        <v>0.58259084004074502</v>
      </c>
      <c r="G765">
        <v>9.08173468693334E-4</v>
      </c>
      <c r="H765">
        <v>14.3183243333671</v>
      </c>
      <c r="I765">
        <v>14.5497951298162</v>
      </c>
      <c r="J765">
        <v>1</v>
      </c>
      <c r="K765">
        <v>0.27</v>
      </c>
      <c r="L765">
        <v>8.5000000000000006E-2</v>
      </c>
      <c r="M765">
        <v>0.64400000000000002</v>
      </c>
      <c r="N765">
        <v>0.76600000000000001</v>
      </c>
      <c r="O765">
        <v>0.23400000000000001</v>
      </c>
      <c r="P765">
        <v>0.74399999999999999</v>
      </c>
      <c r="Q765">
        <v>0.25600000000000001</v>
      </c>
    </row>
    <row r="766" spans="1:17">
      <c r="A766">
        <v>4</v>
      </c>
      <c r="B766">
        <v>2.5</v>
      </c>
      <c r="C766">
        <v>0.01</v>
      </c>
      <c r="D766">
        <v>0.01</v>
      </c>
      <c r="E766">
        <v>0.605699219976785</v>
      </c>
      <c r="F766">
        <v>0.37462505586455203</v>
      </c>
      <c r="G766">
        <v>0.97302719527459403</v>
      </c>
      <c r="H766">
        <v>13.9849109329987</v>
      </c>
      <c r="I766">
        <v>14.363739532534201</v>
      </c>
      <c r="J766">
        <v>1</v>
      </c>
      <c r="K766">
        <v>0.71099999999999997</v>
      </c>
      <c r="L766">
        <v>0.26800000000000002</v>
      </c>
      <c r="M766">
        <v>2.1000000000000001E-2</v>
      </c>
      <c r="N766">
        <v>0.75900000000000001</v>
      </c>
      <c r="O766">
        <v>0.24099999999999999</v>
      </c>
      <c r="P766">
        <v>0.76900000000000002</v>
      </c>
      <c r="Q766">
        <v>0.23100000000000001</v>
      </c>
    </row>
    <row r="767" spans="1:17">
      <c r="A767">
        <v>3</v>
      </c>
      <c r="B767">
        <v>1.5</v>
      </c>
      <c r="C767">
        <v>0.01</v>
      </c>
      <c r="D767">
        <v>0.01</v>
      </c>
      <c r="E767">
        <v>0.44552289556578001</v>
      </c>
      <c r="F767">
        <v>-0.25494638888784898</v>
      </c>
      <c r="G767">
        <v>0.40359600324650502</v>
      </c>
      <c r="H767">
        <v>14.1106359031729</v>
      </c>
      <c r="I767">
        <v>13.9501380663751</v>
      </c>
      <c r="J767">
        <v>1</v>
      </c>
      <c r="K767">
        <v>0.66800000000000004</v>
      </c>
      <c r="L767">
        <v>0.248</v>
      </c>
      <c r="M767">
        <v>8.3000000000000004E-2</v>
      </c>
      <c r="N767">
        <v>0.73699999999999999</v>
      </c>
      <c r="O767">
        <v>0.26300000000000001</v>
      </c>
      <c r="P767">
        <v>0.84599999999999997</v>
      </c>
      <c r="Q767">
        <v>0.154</v>
      </c>
    </row>
    <row r="768" spans="1:17">
      <c r="A768">
        <v>3</v>
      </c>
      <c r="B768">
        <v>1</v>
      </c>
      <c r="C768">
        <v>0.01</v>
      </c>
      <c r="D768">
        <v>0.01</v>
      </c>
      <c r="E768">
        <v>0.10671716913974499</v>
      </c>
      <c r="F768">
        <v>0.41803680027107698</v>
      </c>
      <c r="G768" s="103">
        <v>1.6053255607603101E-15</v>
      </c>
      <c r="H768">
        <v>14.0527051871141</v>
      </c>
      <c r="I768">
        <v>14.0142204428527</v>
      </c>
      <c r="J768">
        <v>1</v>
      </c>
      <c r="K768">
        <v>0.46300000000000002</v>
      </c>
      <c r="L768">
        <v>0.15</v>
      </c>
      <c r="M768">
        <v>0.38700000000000001</v>
      </c>
      <c r="N768">
        <v>0.745</v>
      </c>
      <c r="O768">
        <v>0.255</v>
      </c>
      <c r="P768">
        <v>0.82099999999999995</v>
      </c>
      <c r="Q768">
        <v>0.17899999999999999</v>
      </c>
    </row>
    <row r="769" spans="1:17">
      <c r="A769">
        <v>2.5</v>
      </c>
      <c r="B769">
        <v>1.25</v>
      </c>
      <c r="C769">
        <v>0.01</v>
      </c>
      <c r="D769">
        <v>0.01</v>
      </c>
      <c r="E769">
        <v>0.37187089555319802</v>
      </c>
      <c r="F769">
        <v>0.135009347796125</v>
      </c>
      <c r="G769">
        <v>0.67700120793736895</v>
      </c>
      <c r="H769">
        <v>13.937366582522699</v>
      </c>
      <c r="I769">
        <v>14.305161759058899</v>
      </c>
      <c r="J769">
        <v>1</v>
      </c>
      <c r="K769">
        <v>0.73</v>
      </c>
      <c r="L769">
        <v>0.193</v>
      </c>
      <c r="M769">
        <v>7.6999999999999999E-2</v>
      </c>
      <c r="N769">
        <v>0.78100000000000003</v>
      </c>
      <c r="O769">
        <v>0.219</v>
      </c>
      <c r="P769">
        <v>0.69199999999999995</v>
      </c>
      <c r="Q769">
        <v>0.308</v>
      </c>
    </row>
    <row r="770" spans="1:17">
      <c r="A770">
        <v>5</v>
      </c>
      <c r="B770">
        <v>2.5</v>
      </c>
      <c r="C770">
        <v>0.01</v>
      </c>
      <c r="D770">
        <v>0.01</v>
      </c>
      <c r="E770">
        <v>0.72633334264690896</v>
      </c>
      <c r="F770">
        <v>0.144924499641717</v>
      </c>
      <c r="G770">
        <v>0.84764242738011797</v>
      </c>
      <c r="H770">
        <v>13.8589022510211</v>
      </c>
      <c r="I770">
        <v>14.2140944646977</v>
      </c>
      <c r="J770">
        <v>1</v>
      </c>
      <c r="K770">
        <v>0.71299999999999997</v>
      </c>
      <c r="L770">
        <v>0.20799999999999999</v>
      </c>
      <c r="M770">
        <v>7.9000000000000001E-2</v>
      </c>
      <c r="N770">
        <v>0.75900000000000001</v>
      </c>
      <c r="O770">
        <v>0.24099999999999999</v>
      </c>
      <c r="P770">
        <v>0.76900000000000002</v>
      </c>
      <c r="Q770">
        <v>0.23100000000000001</v>
      </c>
    </row>
    <row r="771" spans="1:17">
      <c r="A771">
        <v>4</v>
      </c>
      <c r="B771">
        <v>2</v>
      </c>
      <c r="C771">
        <v>0.01</v>
      </c>
      <c r="D771">
        <v>0.01</v>
      </c>
      <c r="E771">
        <v>0.639287074248861</v>
      </c>
      <c r="F771">
        <v>-4.01368780573731E-2</v>
      </c>
      <c r="G771">
        <v>0.87574952860146804</v>
      </c>
      <c r="H771">
        <v>13.8668308243008</v>
      </c>
      <c r="I771">
        <v>14.251339078153</v>
      </c>
      <c r="J771">
        <v>1</v>
      </c>
      <c r="K771">
        <v>0.71899999999999997</v>
      </c>
      <c r="L771">
        <v>0.20499999999999999</v>
      </c>
      <c r="M771">
        <v>7.5999999999999998E-2</v>
      </c>
      <c r="N771">
        <v>0.76600000000000001</v>
      </c>
      <c r="O771">
        <v>0.23400000000000001</v>
      </c>
      <c r="P771">
        <v>0.74399999999999999</v>
      </c>
      <c r="Q771">
        <v>0.25600000000000001</v>
      </c>
    </row>
    <row r="772" spans="1:17">
      <c r="A772">
        <v>5</v>
      </c>
      <c r="B772">
        <v>3</v>
      </c>
      <c r="C772">
        <v>0.01</v>
      </c>
      <c r="D772">
        <v>0.01</v>
      </c>
      <c r="E772">
        <v>0.94145625825443502</v>
      </c>
      <c r="F772">
        <v>3.6789845573076598E-3</v>
      </c>
      <c r="G772">
        <v>0.943478708998851</v>
      </c>
      <c r="H772">
        <v>13.917961537505301</v>
      </c>
      <c r="I772">
        <v>14.3325552109438</v>
      </c>
      <c r="J772">
        <v>1</v>
      </c>
      <c r="K772">
        <v>0.72099999999999997</v>
      </c>
      <c r="L772">
        <v>0.253</v>
      </c>
      <c r="M772">
        <v>2.5999999999999999E-2</v>
      </c>
      <c r="N772">
        <v>0.76600000000000001</v>
      </c>
      <c r="O772">
        <v>0.23400000000000001</v>
      </c>
      <c r="P772">
        <v>0.74399999999999999</v>
      </c>
      <c r="Q772">
        <v>0.25600000000000001</v>
      </c>
    </row>
    <row r="773" spans="1:17">
      <c r="A773">
        <v>3</v>
      </c>
      <c r="B773">
        <v>2</v>
      </c>
      <c r="C773">
        <v>0.01</v>
      </c>
      <c r="D773">
        <v>0.01</v>
      </c>
      <c r="E773">
        <v>0.35218248673422697</v>
      </c>
      <c r="F773">
        <v>0.47499970268367198</v>
      </c>
      <c r="G773">
        <v>1.1442133247570301</v>
      </c>
      <c r="H773">
        <v>14.115565867751201</v>
      </c>
      <c r="I773">
        <v>14.3196566601884</v>
      </c>
      <c r="J773">
        <v>1</v>
      </c>
      <c r="K773">
        <v>0.69199999999999995</v>
      </c>
      <c r="L773">
        <v>0.29399999999999998</v>
      </c>
      <c r="M773">
        <v>1.4E-2</v>
      </c>
      <c r="N773">
        <v>0.76600000000000001</v>
      </c>
      <c r="O773">
        <v>0.23400000000000001</v>
      </c>
      <c r="P773">
        <v>0.74399999999999999</v>
      </c>
      <c r="Q773">
        <v>0.25600000000000001</v>
      </c>
    </row>
    <row r="774" spans="1:17">
      <c r="A774">
        <v>5.5</v>
      </c>
      <c r="B774">
        <v>3.25</v>
      </c>
      <c r="C774">
        <v>0.01</v>
      </c>
      <c r="D774">
        <v>0.01</v>
      </c>
      <c r="E774">
        <v>1.005256052345</v>
      </c>
      <c r="F774">
        <v>1.5290062764909599E-2</v>
      </c>
      <c r="G774">
        <v>0.93254686201580905</v>
      </c>
      <c r="H774">
        <v>13.949986863132199</v>
      </c>
      <c r="I774">
        <v>14.159834722207201</v>
      </c>
      <c r="J774">
        <v>1</v>
      </c>
      <c r="K774">
        <v>0.72099999999999997</v>
      </c>
      <c r="L774">
        <v>0.25</v>
      </c>
      <c r="M774">
        <v>2.9000000000000001E-2</v>
      </c>
      <c r="N774">
        <v>0.76600000000000001</v>
      </c>
      <c r="O774">
        <v>0.23400000000000001</v>
      </c>
      <c r="P774">
        <v>0.74399999999999999</v>
      </c>
      <c r="Q774">
        <v>0.25600000000000001</v>
      </c>
    </row>
    <row r="775" spans="1:17">
      <c r="A775">
        <v>3.5</v>
      </c>
      <c r="B775">
        <v>1.25</v>
      </c>
      <c r="C775">
        <v>0.01</v>
      </c>
      <c r="D775">
        <v>0.01</v>
      </c>
      <c r="E775">
        <v>0.24863837700804001</v>
      </c>
      <c r="F775">
        <v>0.15704184637424101</v>
      </c>
      <c r="G775">
        <v>1.01287389685213E-2</v>
      </c>
      <c r="H775">
        <v>13.9921963353076</v>
      </c>
      <c r="I775">
        <v>14.1334791480049</v>
      </c>
      <c r="J775">
        <v>1</v>
      </c>
      <c r="K775">
        <v>0.53600000000000003</v>
      </c>
      <c r="L775">
        <v>0.152</v>
      </c>
      <c r="M775">
        <v>0.312</v>
      </c>
      <c r="N775">
        <v>0.76600000000000001</v>
      </c>
      <c r="O775">
        <v>0.23400000000000001</v>
      </c>
      <c r="P775">
        <v>0.74399999999999999</v>
      </c>
      <c r="Q775">
        <v>0.25600000000000001</v>
      </c>
    </row>
    <row r="776" spans="1:17">
      <c r="A776">
        <v>5.5</v>
      </c>
      <c r="B776">
        <v>2.75</v>
      </c>
      <c r="C776">
        <v>0.01</v>
      </c>
      <c r="D776">
        <v>0.01</v>
      </c>
      <c r="E776">
        <v>0.76448918740860805</v>
      </c>
      <c r="F776">
        <v>4.3159052147997298E-2</v>
      </c>
      <c r="G776">
        <v>0.41357921850931101</v>
      </c>
      <c r="H776">
        <v>14.0553780061806</v>
      </c>
      <c r="I776">
        <v>14.1000262639096</v>
      </c>
      <c r="J776">
        <v>1</v>
      </c>
      <c r="K776">
        <v>0.69399999999999995</v>
      </c>
      <c r="L776">
        <v>0.224</v>
      </c>
      <c r="M776">
        <v>8.2000000000000003E-2</v>
      </c>
      <c r="N776">
        <v>0.76600000000000001</v>
      </c>
      <c r="O776">
        <v>0.23400000000000001</v>
      </c>
      <c r="P776">
        <v>0.74399999999999999</v>
      </c>
      <c r="Q776">
        <v>0.25600000000000001</v>
      </c>
    </row>
    <row r="777" spans="1:17">
      <c r="A777">
        <v>4</v>
      </c>
      <c r="B777">
        <v>1.5</v>
      </c>
      <c r="C777">
        <v>0.01</v>
      </c>
      <c r="D777">
        <v>0.01</v>
      </c>
      <c r="E777">
        <v>0.312643873719611</v>
      </c>
      <c r="F777">
        <v>0.12525056233687801</v>
      </c>
      <c r="G777">
        <v>0.142984847165952</v>
      </c>
      <c r="H777">
        <v>14.034564397312099</v>
      </c>
      <c r="I777">
        <v>13.9879707114649</v>
      </c>
      <c r="J777">
        <v>1</v>
      </c>
      <c r="K777">
        <v>0.56100000000000005</v>
      </c>
      <c r="L777">
        <v>0.16700000000000001</v>
      </c>
      <c r="M777">
        <v>0.27200000000000002</v>
      </c>
      <c r="N777">
        <v>0.752</v>
      </c>
      <c r="O777">
        <v>0.248</v>
      </c>
      <c r="P777">
        <v>0.79500000000000004</v>
      </c>
      <c r="Q777">
        <v>0.20499999999999999</v>
      </c>
    </row>
    <row r="778" spans="1:17">
      <c r="A778">
        <v>4.5</v>
      </c>
      <c r="B778">
        <v>2.25</v>
      </c>
      <c r="C778">
        <v>0.01</v>
      </c>
      <c r="D778">
        <v>0.01</v>
      </c>
      <c r="E778">
        <v>0.67876785804296902</v>
      </c>
      <c r="F778">
        <v>-0.14499564398675799</v>
      </c>
      <c r="G778">
        <v>0.4139841729839</v>
      </c>
      <c r="H778">
        <v>14.049158065034799</v>
      </c>
      <c r="I778">
        <v>14.119578541695599</v>
      </c>
      <c r="J778">
        <v>1</v>
      </c>
      <c r="K778">
        <v>0.69599999999999995</v>
      </c>
      <c r="L778">
        <v>0.224</v>
      </c>
      <c r="M778">
        <v>0.08</v>
      </c>
      <c r="N778">
        <v>0.76600000000000001</v>
      </c>
      <c r="O778">
        <v>0.23400000000000001</v>
      </c>
      <c r="P778">
        <v>0.74399999999999999</v>
      </c>
      <c r="Q778">
        <v>0.25600000000000001</v>
      </c>
    </row>
    <row r="779" spans="1:17">
      <c r="A779">
        <v>6</v>
      </c>
      <c r="B779">
        <v>3</v>
      </c>
      <c r="C779">
        <v>0.01</v>
      </c>
      <c r="D779">
        <v>0.01</v>
      </c>
      <c r="E779">
        <v>0.73086259661921105</v>
      </c>
      <c r="F779">
        <v>-3.9701628379291601E-2</v>
      </c>
      <c r="G779">
        <v>0.44351060836214501</v>
      </c>
      <c r="H779">
        <v>14.1106938642268</v>
      </c>
      <c r="I779">
        <v>13.909806312550799</v>
      </c>
      <c r="J779">
        <v>1</v>
      </c>
      <c r="K779">
        <v>0.65900000000000003</v>
      </c>
      <c r="L779">
        <v>0.252</v>
      </c>
      <c r="M779">
        <v>8.7999999999999995E-2</v>
      </c>
      <c r="N779">
        <v>0.73</v>
      </c>
      <c r="O779">
        <v>0.27</v>
      </c>
      <c r="P779">
        <v>0.872</v>
      </c>
      <c r="Q779">
        <v>0.128</v>
      </c>
    </row>
    <row r="780" spans="1:17">
      <c r="A780">
        <v>5.5</v>
      </c>
      <c r="B780">
        <v>2.25</v>
      </c>
      <c r="C780">
        <v>0.01</v>
      </c>
      <c r="D780">
        <v>0.01</v>
      </c>
      <c r="E780">
        <v>0.63112588546395298</v>
      </c>
      <c r="F780">
        <v>-0.12945178431291801</v>
      </c>
      <c r="G780">
        <v>0.17071798966299301</v>
      </c>
      <c r="H780">
        <v>13.992876354908899</v>
      </c>
      <c r="I780">
        <v>14.1293431736819</v>
      </c>
      <c r="J780">
        <v>1</v>
      </c>
      <c r="K780">
        <v>0.63700000000000001</v>
      </c>
      <c r="L780">
        <v>0.17199999999999999</v>
      </c>
      <c r="M780">
        <v>0.191</v>
      </c>
      <c r="N780">
        <v>0.77400000000000002</v>
      </c>
      <c r="O780">
        <v>0.22600000000000001</v>
      </c>
      <c r="P780">
        <v>0.71799999999999997</v>
      </c>
      <c r="Q780">
        <v>0.28199999999999997</v>
      </c>
    </row>
    <row r="781" spans="1:17">
      <c r="A781">
        <v>6</v>
      </c>
      <c r="B781">
        <v>2.5</v>
      </c>
      <c r="C781">
        <v>0.01</v>
      </c>
      <c r="D781">
        <v>0.01</v>
      </c>
      <c r="E781">
        <v>0.74344368142835404</v>
      </c>
      <c r="F781">
        <v>-8.4585050997460203E-3</v>
      </c>
      <c r="G781">
        <v>0.18013777419816601</v>
      </c>
      <c r="H781">
        <v>13.927131297250799</v>
      </c>
      <c r="I781">
        <v>14.3805096142067</v>
      </c>
      <c r="J781">
        <v>1</v>
      </c>
      <c r="K781">
        <v>0.66900000000000004</v>
      </c>
      <c r="L781">
        <v>0.161</v>
      </c>
      <c r="M781">
        <v>0.17100000000000001</v>
      </c>
      <c r="N781">
        <v>0.79600000000000004</v>
      </c>
      <c r="O781">
        <v>0.20399999999999999</v>
      </c>
      <c r="P781">
        <v>0.64100000000000001</v>
      </c>
      <c r="Q781">
        <v>0.35899999999999999</v>
      </c>
    </row>
    <row r="782" spans="1:17">
      <c r="A782">
        <v>4.5</v>
      </c>
      <c r="B782">
        <v>2.75</v>
      </c>
      <c r="C782">
        <v>0.01</v>
      </c>
      <c r="D782">
        <v>0.01</v>
      </c>
      <c r="E782">
        <v>0.72825007160968402</v>
      </c>
      <c r="F782">
        <v>-0.117356495153029</v>
      </c>
      <c r="G782">
        <v>0.42053212328672701</v>
      </c>
      <c r="H782">
        <v>14.373429598101</v>
      </c>
      <c r="I782">
        <v>14.275760414757601</v>
      </c>
      <c r="J782">
        <v>1</v>
      </c>
      <c r="K782">
        <v>0.67500000000000004</v>
      </c>
      <c r="L782">
        <v>0.3</v>
      </c>
      <c r="M782">
        <v>2.5000000000000001E-2</v>
      </c>
      <c r="N782">
        <v>0.75900000000000001</v>
      </c>
      <c r="O782">
        <v>0.24099999999999999</v>
      </c>
      <c r="P782">
        <v>0.76900000000000002</v>
      </c>
      <c r="Q782">
        <v>0.23100000000000001</v>
      </c>
    </row>
    <row r="783" spans="1:17">
      <c r="A783">
        <v>5</v>
      </c>
      <c r="B783">
        <v>2</v>
      </c>
      <c r="C783">
        <v>0.01</v>
      </c>
      <c r="D783">
        <v>0.01</v>
      </c>
      <c r="E783">
        <v>0.52435565104161497</v>
      </c>
      <c r="F783">
        <v>0.30849049695772701</v>
      </c>
      <c r="G783">
        <v>0.65521579677773301</v>
      </c>
      <c r="H783">
        <v>14.107934956351899</v>
      </c>
      <c r="I783">
        <v>14.1344065493819</v>
      </c>
      <c r="J783">
        <v>1</v>
      </c>
      <c r="K783">
        <v>0.65300000000000002</v>
      </c>
      <c r="L783">
        <v>0.14699999999999999</v>
      </c>
      <c r="M783">
        <v>0.2</v>
      </c>
      <c r="N783">
        <v>0.78100000000000003</v>
      </c>
      <c r="O783">
        <v>0.219</v>
      </c>
      <c r="P783">
        <v>0.69199999999999995</v>
      </c>
      <c r="Q783">
        <v>0.308</v>
      </c>
    </row>
    <row r="784" spans="1:17">
      <c r="A784">
        <v>3.5</v>
      </c>
      <c r="B784">
        <v>2.25</v>
      </c>
      <c r="C784">
        <v>0.01</v>
      </c>
      <c r="D784">
        <v>0.01</v>
      </c>
      <c r="E784">
        <v>0.67416776164766801</v>
      </c>
      <c r="F784">
        <v>2.9807816701914E-2</v>
      </c>
      <c r="G784">
        <v>1.0350265383809401</v>
      </c>
      <c r="H784">
        <v>13.987084974750401</v>
      </c>
      <c r="I784">
        <v>14.486965006258901</v>
      </c>
      <c r="J784">
        <v>1</v>
      </c>
      <c r="K784">
        <v>0.71</v>
      </c>
      <c r="L784">
        <v>0.27400000000000002</v>
      </c>
      <c r="M784">
        <v>1.6E-2</v>
      </c>
      <c r="N784">
        <v>0.76600000000000001</v>
      </c>
      <c r="O784">
        <v>0.23400000000000001</v>
      </c>
      <c r="P784">
        <v>0.74399999999999999</v>
      </c>
      <c r="Q784">
        <v>0.25600000000000001</v>
      </c>
    </row>
    <row r="785" spans="1:17">
      <c r="A785">
        <v>6</v>
      </c>
      <c r="B785">
        <v>3.5</v>
      </c>
      <c r="C785">
        <v>0.01</v>
      </c>
      <c r="D785">
        <v>0.01</v>
      </c>
      <c r="E785">
        <v>0.345646563662448</v>
      </c>
      <c r="F785">
        <v>0.58499452543548403</v>
      </c>
      <c r="G785">
        <v>0.403000158077717</v>
      </c>
      <c r="H785">
        <v>14.3932297548827</v>
      </c>
      <c r="I785">
        <v>14.218036979246399</v>
      </c>
      <c r="J785">
        <v>1</v>
      </c>
      <c r="K785">
        <v>0.60599999999999998</v>
      </c>
      <c r="L785">
        <v>0.35199999999999998</v>
      </c>
      <c r="M785">
        <v>4.2000000000000003E-2</v>
      </c>
      <c r="N785">
        <v>0.752</v>
      </c>
      <c r="O785">
        <v>0.248</v>
      </c>
      <c r="P785">
        <v>0.79500000000000004</v>
      </c>
      <c r="Q785">
        <v>0.20499999999999999</v>
      </c>
    </row>
    <row r="786" spans="1:17">
      <c r="A786">
        <v>2</v>
      </c>
      <c r="B786">
        <v>1</v>
      </c>
      <c r="C786">
        <v>0.01</v>
      </c>
      <c r="D786">
        <v>0.01</v>
      </c>
      <c r="E786">
        <v>0.21105699863777899</v>
      </c>
      <c r="F786">
        <v>0.193719365150397</v>
      </c>
      <c r="G786">
        <v>0.88650069461226</v>
      </c>
      <c r="H786">
        <v>14.026193187004299</v>
      </c>
      <c r="I786">
        <v>13.6783520700009</v>
      </c>
      <c r="J786">
        <v>1</v>
      </c>
      <c r="K786">
        <v>0.67800000000000005</v>
      </c>
      <c r="L786">
        <v>0.23200000000000001</v>
      </c>
      <c r="M786">
        <v>0.09</v>
      </c>
      <c r="N786">
        <v>0.73699999999999999</v>
      </c>
      <c r="O786">
        <v>0.26300000000000001</v>
      </c>
      <c r="P786">
        <v>0.84599999999999997</v>
      </c>
      <c r="Q786">
        <v>0.154</v>
      </c>
    </row>
    <row r="787" spans="1:17">
      <c r="A787">
        <v>2</v>
      </c>
      <c r="B787">
        <v>1.5</v>
      </c>
      <c r="C787">
        <v>0.01</v>
      </c>
      <c r="D787">
        <v>0.01</v>
      </c>
      <c r="E787">
        <v>0.38885219127337001</v>
      </c>
      <c r="F787">
        <v>-6.3870986448512801E-2</v>
      </c>
      <c r="G787">
        <v>0.94209441326706</v>
      </c>
      <c r="H787">
        <v>14.5192884095141</v>
      </c>
      <c r="I787">
        <v>14.417472602400901</v>
      </c>
      <c r="J787">
        <v>1</v>
      </c>
      <c r="K787">
        <v>0.65</v>
      </c>
      <c r="L787">
        <v>0.34599999999999997</v>
      </c>
      <c r="M787">
        <v>4.0000000000000001E-3</v>
      </c>
      <c r="N787">
        <v>0.752</v>
      </c>
      <c r="O787">
        <v>0.248</v>
      </c>
      <c r="P787">
        <v>0.79500000000000004</v>
      </c>
      <c r="Q787">
        <v>0.20499999999999999</v>
      </c>
    </row>
    <row r="788" spans="1:17">
      <c r="A788">
        <v>2.5</v>
      </c>
      <c r="B788">
        <v>0.75</v>
      </c>
      <c r="C788">
        <v>0.01</v>
      </c>
      <c r="D788">
        <v>0.01</v>
      </c>
      <c r="E788">
        <v>0.163681313674991</v>
      </c>
      <c r="F788">
        <v>-8.0451703459513593E-2</v>
      </c>
      <c r="G788">
        <v>0.65446400354705703</v>
      </c>
      <c r="H788">
        <v>14.9857142028692</v>
      </c>
      <c r="I788">
        <v>15.463349826403499</v>
      </c>
      <c r="J788">
        <v>1</v>
      </c>
      <c r="K788">
        <v>0.42099999999999999</v>
      </c>
      <c r="L788">
        <v>0.111</v>
      </c>
      <c r="M788">
        <v>0.46800000000000003</v>
      </c>
      <c r="N788">
        <v>0.73699999999999999</v>
      </c>
      <c r="O788">
        <v>0.26300000000000001</v>
      </c>
      <c r="P788">
        <v>0.84599999999999997</v>
      </c>
      <c r="Q788">
        <v>0.154</v>
      </c>
    </row>
    <row r="789" spans="1:17">
      <c r="A789">
        <v>2.5</v>
      </c>
      <c r="B789">
        <v>1.25</v>
      </c>
      <c r="C789">
        <v>0.01</v>
      </c>
      <c r="D789">
        <v>0.01</v>
      </c>
      <c r="E789">
        <v>0.409371869446709</v>
      </c>
      <c r="F789">
        <v>-7.2929837101158398E-2</v>
      </c>
      <c r="G789">
        <v>0.75240103272603698</v>
      </c>
      <c r="H789">
        <v>13.8867034217139</v>
      </c>
      <c r="I789">
        <v>14.835418388901299</v>
      </c>
      <c r="J789">
        <v>1</v>
      </c>
      <c r="K789">
        <v>0.71699999999999997</v>
      </c>
      <c r="L789">
        <v>0.20599999999999999</v>
      </c>
      <c r="M789">
        <v>7.5999999999999998E-2</v>
      </c>
      <c r="N789">
        <v>0.76600000000000001</v>
      </c>
      <c r="O789">
        <v>0.23400000000000001</v>
      </c>
      <c r="P789">
        <v>0.74399999999999999</v>
      </c>
      <c r="Q789">
        <v>0.25600000000000001</v>
      </c>
    </row>
    <row r="790" spans="1:17">
      <c r="A790">
        <v>2</v>
      </c>
      <c r="B790">
        <v>0.5</v>
      </c>
      <c r="C790">
        <v>0.01</v>
      </c>
      <c r="D790">
        <v>0.01</v>
      </c>
      <c r="E790">
        <v>-1.31451049402445E-2</v>
      </c>
      <c r="F790">
        <v>0.52060460214456195</v>
      </c>
      <c r="G790">
        <v>9.6282882610981705E-4</v>
      </c>
      <c r="H790">
        <v>14.402416801127499</v>
      </c>
      <c r="I790">
        <v>14.253205341430901</v>
      </c>
      <c r="J790">
        <v>1</v>
      </c>
      <c r="K790">
        <v>0.27</v>
      </c>
      <c r="L790">
        <v>8.4000000000000005E-2</v>
      </c>
      <c r="M790">
        <v>0.64700000000000002</v>
      </c>
      <c r="N790">
        <v>0.76600000000000001</v>
      </c>
      <c r="O790">
        <v>0.23400000000000001</v>
      </c>
      <c r="P790">
        <v>0.74399999999999999</v>
      </c>
      <c r="Q790">
        <v>0.25600000000000001</v>
      </c>
    </row>
    <row r="791" spans="1:17">
      <c r="A791">
        <v>2.5</v>
      </c>
      <c r="B791">
        <v>1.75</v>
      </c>
      <c r="C791">
        <v>0.01</v>
      </c>
      <c r="D791">
        <v>0.01</v>
      </c>
      <c r="E791">
        <v>0.44870827093054699</v>
      </c>
      <c r="F791">
        <v>-8.5270832728887996E-3</v>
      </c>
      <c r="G791">
        <v>0.59356007199363503</v>
      </c>
      <c r="H791">
        <v>14.483725096848501</v>
      </c>
      <c r="I791">
        <v>15.2142898316749</v>
      </c>
      <c r="J791">
        <v>1</v>
      </c>
      <c r="K791">
        <v>0.66900000000000004</v>
      </c>
      <c r="L791">
        <v>0.32300000000000001</v>
      </c>
      <c r="M791">
        <v>8.0000000000000002E-3</v>
      </c>
      <c r="N791">
        <v>0.75900000000000001</v>
      </c>
      <c r="O791">
        <v>0.24099999999999999</v>
      </c>
      <c r="P791">
        <v>0.76900000000000002</v>
      </c>
      <c r="Q791">
        <v>0.23100000000000001</v>
      </c>
    </row>
    <row r="792" spans="1:17">
      <c r="A792">
        <v>3</v>
      </c>
      <c r="B792">
        <v>2</v>
      </c>
      <c r="C792">
        <v>0.01</v>
      </c>
      <c r="D792">
        <v>0.01</v>
      </c>
      <c r="E792">
        <v>0.65063512557565195</v>
      </c>
      <c r="F792">
        <v>-0.21190957438125599</v>
      </c>
      <c r="G792">
        <v>1.3223814247844801</v>
      </c>
      <c r="H792">
        <v>14.053306451236899</v>
      </c>
      <c r="I792">
        <v>15.498740512207901</v>
      </c>
      <c r="J792">
        <v>1</v>
      </c>
      <c r="K792">
        <v>0.68799999999999994</v>
      </c>
      <c r="L792">
        <v>0.30099999999999999</v>
      </c>
      <c r="M792">
        <v>1.0999999999999999E-2</v>
      </c>
      <c r="N792">
        <v>0.745</v>
      </c>
      <c r="O792">
        <v>0.255</v>
      </c>
      <c r="P792">
        <v>0.82099999999999995</v>
      </c>
      <c r="Q792">
        <v>0.17899999999999999</v>
      </c>
    </row>
    <row r="793" spans="1:17">
      <c r="A793">
        <v>3.5</v>
      </c>
      <c r="B793">
        <v>1.75</v>
      </c>
      <c r="C793">
        <v>0.01</v>
      </c>
      <c r="D793">
        <v>0.01</v>
      </c>
      <c r="E793">
        <v>0.53605859684996704</v>
      </c>
      <c r="F793">
        <v>5.8421797649977097E-2</v>
      </c>
      <c r="G793">
        <v>0.66062590053457204</v>
      </c>
      <c r="H793">
        <v>13.975813989794499</v>
      </c>
      <c r="I793">
        <v>14.127454032884099</v>
      </c>
      <c r="J793">
        <v>1</v>
      </c>
      <c r="K793">
        <v>0.72</v>
      </c>
      <c r="L793">
        <v>0.20200000000000001</v>
      </c>
      <c r="M793">
        <v>7.8E-2</v>
      </c>
      <c r="N793">
        <v>0.78100000000000003</v>
      </c>
      <c r="O793">
        <v>0.219</v>
      </c>
      <c r="P793">
        <v>0.69199999999999995</v>
      </c>
      <c r="Q793">
        <v>0.308</v>
      </c>
    </row>
    <row r="794" spans="1:17">
      <c r="A794">
        <v>4.5</v>
      </c>
      <c r="B794">
        <v>2.75</v>
      </c>
      <c r="C794">
        <v>0.01</v>
      </c>
      <c r="D794">
        <v>0.01</v>
      </c>
      <c r="E794">
        <v>0.80627032641152896</v>
      </c>
      <c r="F794">
        <v>0.11322306200486</v>
      </c>
      <c r="G794">
        <v>0.92330477850154202</v>
      </c>
      <c r="H794">
        <v>14.026595672488501</v>
      </c>
      <c r="I794">
        <v>14.0722984591592</v>
      </c>
      <c r="J794">
        <v>1</v>
      </c>
      <c r="K794">
        <v>0.71699999999999997</v>
      </c>
      <c r="L794">
        <v>0.26</v>
      </c>
      <c r="M794">
        <v>2.3E-2</v>
      </c>
      <c r="N794">
        <v>0.77400000000000002</v>
      </c>
      <c r="O794">
        <v>0.22600000000000001</v>
      </c>
      <c r="P794">
        <v>0.71799999999999997</v>
      </c>
      <c r="Q794">
        <v>0.28199999999999997</v>
      </c>
    </row>
    <row r="795" spans="1:17">
      <c r="A795">
        <v>5.5</v>
      </c>
      <c r="B795">
        <v>2.75</v>
      </c>
      <c r="C795">
        <v>0.01</v>
      </c>
      <c r="D795">
        <v>0.01</v>
      </c>
      <c r="E795">
        <v>0.72607719811999805</v>
      </c>
      <c r="F795">
        <v>8.7538823937473906E-2</v>
      </c>
      <c r="G795">
        <v>0.42370173621332902</v>
      </c>
      <c r="H795">
        <v>14.0743910009746</v>
      </c>
      <c r="I795">
        <v>14.029191800442799</v>
      </c>
      <c r="J795">
        <v>1</v>
      </c>
      <c r="K795">
        <v>0.68700000000000006</v>
      </c>
      <c r="L795">
        <v>0.22900000000000001</v>
      </c>
      <c r="M795">
        <v>8.4000000000000005E-2</v>
      </c>
      <c r="N795">
        <v>0.75900000000000001</v>
      </c>
      <c r="O795">
        <v>0.24099999999999999</v>
      </c>
      <c r="P795">
        <v>0.76900000000000002</v>
      </c>
      <c r="Q795">
        <v>0.23100000000000001</v>
      </c>
    </row>
    <row r="796" spans="1:17">
      <c r="A796">
        <v>3.5</v>
      </c>
      <c r="B796">
        <v>2.25</v>
      </c>
      <c r="C796">
        <v>0.01</v>
      </c>
      <c r="D796">
        <v>0.01</v>
      </c>
      <c r="E796">
        <v>0.43619737828093302</v>
      </c>
      <c r="F796">
        <v>0.31907978845778201</v>
      </c>
      <c r="G796">
        <v>0.57330789610564203</v>
      </c>
      <c r="H796">
        <v>14.4069680326271</v>
      </c>
      <c r="I796">
        <v>14.5353274837542</v>
      </c>
      <c r="J796">
        <v>1</v>
      </c>
      <c r="K796">
        <v>0.67600000000000005</v>
      </c>
      <c r="L796">
        <v>0.30499999999999999</v>
      </c>
      <c r="M796">
        <v>1.9E-2</v>
      </c>
      <c r="N796">
        <v>0.73699999999999999</v>
      </c>
      <c r="O796">
        <v>0.26300000000000001</v>
      </c>
      <c r="P796">
        <v>0.84599999999999997</v>
      </c>
      <c r="Q796">
        <v>0.154</v>
      </c>
    </row>
    <row r="797" spans="1:17">
      <c r="A797">
        <v>4</v>
      </c>
      <c r="B797">
        <v>2</v>
      </c>
      <c r="C797">
        <v>0.01</v>
      </c>
      <c r="D797">
        <v>0.01</v>
      </c>
      <c r="E797">
        <v>0.566791472016414</v>
      </c>
      <c r="F797">
        <v>-2.4463867420919199E-2</v>
      </c>
      <c r="G797">
        <v>0.63081363161039194</v>
      </c>
      <c r="H797">
        <v>14.0128457366084</v>
      </c>
      <c r="I797">
        <v>14.834375878268</v>
      </c>
      <c r="J797">
        <v>1</v>
      </c>
      <c r="K797">
        <v>0.69299999999999995</v>
      </c>
      <c r="L797">
        <v>0.22500000000000001</v>
      </c>
      <c r="M797">
        <v>8.2000000000000003E-2</v>
      </c>
      <c r="N797">
        <v>0.752</v>
      </c>
      <c r="O797">
        <v>0.248</v>
      </c>
      <c r="P797">
        <v>0.79500000000000004</v>
      </c>
      <c r="Q797">
        <v>0.20499999999999999</v>
      </c>
    </row>
    <row r="798" spans="1:17">
      <c r="A798">
        <v>4</v>
      </c>
      <c r="B798">
        <v>1.5</v>
      </c>
      <c r="C798">
        <v>0.01</v>
      </c>
      <c r="D798">
        <v>0.01</v>
      </c>
      <c r="E798">
        <v>0.43176565335352102</v>
      </c>
      <c r="F798">
        <v>1.6240252689998399E-2</v>
      </c>
      <c r="G798">
        <v>0.80242134092462902</v>
      </c>
      <c r="H798">
        <v>14.275423388488999</v>
      </c>
      <c r="I798">
        <v>14.2841358962225</v>
      </c>
      <c r="J798">
        <v>1</v>
      </c>
      <c r="K798">
        <v>0.625</v>
      </c>
      <c r="L798">
        <v>0.13200000000000001</v>
      </c>
      <c r="M798">
        <v>0.24199999999999999</v>
      </c>
      <c r="N798">
        <v>0.77400000000000002</v>
      </c>
      <c r="O798">
        <v>0.22600000000000001</v>
      </c>
      <c r="P798">
        <v>0.71799999999999997</v>
      </c>
      <c r="Q798">
        <v>0.28199999999999997</v>
      </c>
    </row>
    <row r="799" spans="1:17">
      <c r="A799">
        <v>3</v>
      </c>
      <c r="B799">
        <v>1.5</v>
      </c>
      <c r="C799">
        <v>0.01</v>
      </c>
      <c r="D799">
        <v>0.01</v>
      </c>
      <c r="E799">
        <v>-1.8246765415182501E-3</v>
      </c>
      <c r="F799">
        <v>-4.4999645419543897E-2</v>
      </c>
      <c r="G799">
        <v>0.39399852883732001</v>
      </c>
      <c r="H799">
        <v>14.3275076174038</v>
      </c>
      <c r="I799">
        <v>14.4818874493275</v>
      </c>
      <c r="J799">
        <v>1</v>
      </c>
      <c r="K799">
        <v>0.437</v>
      </c>
      <c r="L799">
        <v>0.45300000000000001</v>
      </c>
      <c r="M799">
        <v>0.11</v>
      </c>
      <c r="N799">
        <v>0.745</v>
      </c>
      <c r="O799">
        <v>0.255</v>
      </c>
      <c r="P799">
        <v>0.82099999999999995</v>
      </c>
      <c r="Q799">
        <v>0.17899999999999999</v>
      </c>
    </row>
    <row r="800" spans="1:17">
      <c r="A800">
        <v>4</v>
      </c>
      <c r="B800">
        <v>2.5</v>
      </c>
      <c r="C800">
        <v>0.01</v>
      </c>
      <c r="D800">
        <v>0.01</v>
      </c>
      <c r="E800">
        <v>0.72127926675079901</v>
      </c>
      <c r="F800">
        <v>-0.188692444764822</v>
      </c>
      <c r="G800">
        <v>0.53362672171646897</v>
      </c>
      <c r="H800">
        <v>14.320457067097401</v>
      </c>
      <c r="I800">
        <v>14.4313774276561</v>
      </c>
      <c r="J800">
        <v>1</v>
      </c>
      <c r="K800">
        <v>0.68</v>
      </c>
      <c r="L800">
        <v>0.29899999999999999</v>
      </c>
      <c r="M800">
        <v>2.1000000000000001E-2</v>
      </c>
      <c r="N800">
        <v>0.75900000000000001</v>
      </c>
      <c r="O800">
        <v>0.24099999999999999</v>
      </c>
      <c r="P800">
        <v>0.76900000000000002</v>
      </c>
      <c r="Q800">
        <v>0.23100000000000001</v>
      </c>
    </row>
    <row r="801" spans="1:17">
      <c r="A801">
        <v>5</v>
      </c>
      <c r="B801">
        <v>2.5</v>
      </c>
      <c r="C801">
        <v>0.01</v>
      </c>
      <c r="D801">
        <v>0.01</v>
      </c>
      <c r="E801">
        <v>0.78089485608173703</v>
      </c>
      <c r="F801">
        <v>3.2484686037770098E-2</v>
      </c>
      <c r="G801">
        <v>0.88250874994722805</v>
      </c>
      <c r="H801">
        <v>13.9429580638032</v>
      </c>
      <c r="I801">
        <v>13.9648241492078</v>
      </c>
      <c r="J801">
        <v>1</v>
      </c>
      <c r="K801">
        <v>0.72</v>
      </c>
      <c r="L801">
        <v>0.20300000000000001</v>
      </c>
      <c r="M801">
        <v>7.6999999999999999E-2</v>
      </c>
      <c r="N801">
        <v>0.76600000000000001</v>
      </c>
      <c r="O801">
        <v>0.23400000000000001</v>
      </c>
      <c r="P801">
        <v>0.74399999999999999</v>
      </c>
      <c r="Q801">
        <v>0.25600000000000001</v>
      </c>
    </row>
    <row r="802" spans="1:17">
      <c r="A802">
        <v>5</v>
      </c>
      <c r="B802">
        <v>3</v>
      </c>
      <c r="C802">
        <v>0.01</v>
      </c>
      <c r="D802">
        <v>0.01</v>
      </c>
      <c r="E802">
        <v>0.89758373818235704</v>
      </c>
      <c r="F802">
        <v>4.7394411743565401E-2</v>
      </c>
      <c r="G802">
        <v>0.70048057644052297</v>
      </c>
      <c r="H802">
        <v>14.029011310122099</v>
      </c>
      <c r="I802">
        <v>14.6584770572507</v>
      </c>
      <c r="J802">
        <v>1</v>
      </c>
      <c r="K802">
        <v>0.71599999999999997</v>
      </c>
      <c r="L802">
        <v>0.25800000000000001</v>
      </c>
      <c r="M802">
        <v>2.7E-2</v>
      </c>
      <c r="N802">
        <v>0.77400000000000002</v>
      </c>
      <c r="O802">
        <v>0.22600000000000001</v>
      </c>
      <c r="P802">
        <v>0.71799999999999997</v>
      </c>
      <c r="Q802">
        <v>0.28199999999999997</v>
      </c>
    </row>
    <row r="803" spans="1:17">
      <c r="A803">
        <v>4.5</v>
      </c>
      <c r="B803">
        <v>2.25</v>
      </c>
      <c r="C803">
        <v>0.01</v>
      </c>
      <c r="D803">
        <v>0.01</v>
      </c>
      <c r="E803">
        <v>0.654872259056543</v>
      </c>
      <c r="F803">
        <v>-0.131126476460728</v>
      </c>
      <c r="G803">
        <v>0.66236284685221802</v>
      </c>
      <c r="H803">
        <v>13.9598817814584</v>
      </c>
      <c r="I803">
        <v>14.2318715188051</v>
      </c>
      <c r="J803">
        <v>1</v>
      </c>
      <c r="K803">
        <v>0.68799999999999994</v>
      </c>
      <c r="L803">
        <v>0.23</v>
      </c>
      <c r="M803">
        <v>8.2000000000000003E-2</v>
      </c>
      <c r="N803">
        <v>0.745</v>
      </c>
      <c r="O803">
        <v>0.255</v>
      </c>
      <c r="P803">
        <v>0.82099999999999995</v>
      </c>
      <c r="Q803">
        <v>0.17899999999999999</v>
      </c>
    </row>
    <row r="804" spans="1:17">
      <c r="A804">
        <v>5</v>
      </c>
      <c r="B804">
        <v>2</v>
      </c>
      <c r="C804">
        <v>0.01</v>
      </c>
      <c r="D804">
        <v>0.01</v>
      </c>
      <c r="E804">
        <v>0.52415832034055998</v>
      </c>
      <c r="F804">
        <v>-4.1522121937231198E-3</v>
      </c>
      <c r="G804">
        <v>0.65528175090424301</v>
      </c>
      <c r="H804">
        <v>14.0600056973657</v>
      </c>
      <c r="I804">
        <v>14.487658022814699</v>
      </c>
      <c r="J804">
        <v>1</v>
      </c>
      <c r="K804">
        <v>0.623</v>
      </c>
      <c r="L804">
        <v>0.16800000000000001</v>
      </c>
      <c r="M804">
        <v>0.20899999999999999</v>
      </c>
      <c r="N804">
        <v>0.752</v>
      </c>
      <c r="O804">
        <v>0.248</v>
      </c>
      <c r="P804">
        <v>0.79500000000000004</v>
      </c>
      <c r="Q804">
        <v>0.20499999999999999</v>
      </c>
    </row>
    <row r="805" spans="1:17">
      <c r="A805">
        <v>3</v>
      </c>
      <c r="B805">
        <v>1</v>
      </c>
      <c r="C805">
        <v>0.01</v>
      </c>
      <c r="D805">
        <v>0.01</v>
      </c>
      <c r="E805">
        <v>0.110931736771826</v>
      </c>
      <c r="F805">
        <v>0.42763910860550802</v>
      </c>
      <c r="G805">
        <v>4.2271241470523402E-4</v>
      </c>
      <c r="H805">
        <v>14.0668167456754</v>
      </c>
      <c r="I805">
        <v>13.962615107540699</v>
      </c>
      <c r="J805">
        <v>1</v>
      </c>
      <c r="K805">
        <v>0.46899999999999997</v>
      </c>
      <c r="L805">
        <v>0.14699999999999999</v>
      </c>
      <c r="M805">
        <v>0.38400000000000001</v>
      </c>
      <c r="N805">
        <v>0.752</v>
      </c>
      <c r="O805">
        <v>0.248</v>
      </c>
      <c r="P805">
        <v>0.79500000000000004</v>
      </c>
      <c r="Q805">
        <v>0.20499999999999999</v>
      </c>
    </row>
    <row r="806" spans="1:17">
      <c r="A806">
        <v>3.5</v>
      </c>
      <c r="B806">
        <v>1.25</v>
      </c>
      <c r="C806">
        <v>0.01</v>
      </c>
      <c r="D806">
        <v>0.01</v>
      </c>
      <c r="E806">
        <v>0.234836615995758</v>
      </c>
      <c r="F806">
        <v>0.27951184626405701</v>
      </c>
      <c r="G806" s="103">
        <v>4.53351258067418E-5</v>
      </c>
      <c r="H806">
        <v>14.006362199398501</v>
      </c>
      <c r="I806">
        <v>14.0793751774595</v>
      </c>
      <c r="J806">
        <v>1</v>
      </c>
      <c r="K806">
        <v>0.54400000000000004</v>
      </c>
      <c r="L806">
        <v>0.14699999999999999</v>
      </c>
      <c r="M806">
        <v>0.31</v>
      </c>
      <c r="N806">
        <v>0.77400000000000002</v>
      </c>
      <c r="O806">
        <v>0.22600000000000001</v>
      </c>
      <c r="P806">
        <v>0.71799999999999997</v>
      </c>
      <c r="Q806">
        <v>0.28199999999999997</v>
      </c>
    </row>
    <row r="807" spans="1:17">
      <c r="A807">
        <v>6</v>
      </c>
      <c r="B807">
        <v>2.5</v>
      </c>
      <c r="C807">
        <v>0.01</v>
      </c>
      <c r="D807">
        <v>0.01</v>
      </c>
      <c r="E807">
        <v>0.63577298403046301</v>
      </c>
      <c r="F807">
        <v>0.16108735710042299</v>
      </c>
      <c r="G807">
        <v>0.370733081007802</v>
      </c>
      <c r="H807">
        <v>13.946278114530299</v>
      </c>
      <c r="I807">
        <v>14.308973537578501</v>
      </c>
      <c r="J807">
        <v>1</v>
      </c>
      <c r="K807">
        <v>0.64200000000000002</v>
      </c>
      <c r="L807">
        <v>0.17599999999999999</v>
      </c>
      <c r="M807">
        <v>0.182</v>
      </c>
      <c r="N807">
        <v>0.76600000000000001</v>
      </c>
      <c r="O807">
        <v>0.23400000000000001</v>
      </c>
      <c r="P807">
        <v>0.74399999999999999</v>
      </c>
      <c r="Q807">
        <v>0.25600000000000001</v>
      </c>
    </row>
    <row r="808" spans="1:17">
      <c r="A808">
        <v>4.5</v>
      </c>
      <c r="B808">
        <v>1.75</v>
      </c>
      <c r="C808">
        <v>0.01</v>
      </c>
      <c r="D808">
        <v>0.01</v>
      </c>
      <c r="E808">
        <v>0.53075688498612605</v>
      </c>
      <c r="F808">
        <v>-0.391286583530841</v>
      </c>
      <c r="G808">
        <v>1.64483846202614E-3</v>
      </c>
      <c r="H808">
        <v>13.957512807699199</v>
      </c>
      <c r="I808">
        <v>14.358793409449</v>
      </c>
      <c r="J808">
        <v>1</v>
      </c>
      <c r="K808">
        <v>0.61</v>
      </c>
      <c r="L808">
        <v>0.16600000000000001</v>
      </c>
      <c r="M808">
        <v>0.224</v>
      </c>
      <c r="N808">
        <v>0.76600000000000001</v>
      </c>
      <c r="O808">
        <v>0.23400000000000001</v>
      </c>
      <c r="P808">
        <v>0.74399999999999999</v>
      </c>
      <c r="Q808">
        <v>0.25600000000000001</v>
      </c>
    </row>
    <row r="809" spans="1:17">
      <c r="A809">
        <v>5.5</v>
      </c>
      <c r="B809">
        <v>3.25</v>
      </c>
      <c r="C809">
        <v>0.01</v>
      </c>
      <c r="D809">
        <v>0.01</v>
      </c>
      <c r="E809">
        <v>0.93142932079408103</v>
      </c>
      <c r="F809">
        <v>3.26806176977519E-2</v>
      </c>
      <c r="G809">
        <v>0.92255691930632699</v>
      </c>
      <c r="H809">
        <v>13.927046314652801</v>
      </c>
      <c r="I809">
        <v>14.2456491737187</v>
      </c>
      <c r="J809">
        <v>1</v>
      </c>
      <c r="K809">
        <v>0.70599999999999996</v>
      </c>
      <c r="L809">
        <v>0.26400000000000001</v>
      </c>
      <c r="M809">
        <v>0.03</v>
      </c>
      <c r="N809">
        <v>0.745</v>
      </c>
      <c r="O809">
        <v>0.255</v>
      </c>
      <c r="P809">
        <v>0.82099999999999995</v>
      </c>
      <c r="Q809">
        <v>0.17899999999999999</v>
      </c>
    </row>
    <row r="810" spans="1:17">
      <c r="A810">
        <v>5.5</v>
      </c>
      <c r="B810">
        <v>2.25</v>
      </c>
      <c r="C810">
        <v>0.01</v>
      </c>
      <c r="D810">
        <v>0.01</v>
      </c>
      <c r="E810">
        <v>0.62810513915460797</v>
      </c>
      <c r="F810">
        <v>-0.12840494410980099</v>
      </c>
      <c r="G810">
        <v>2.7731617858910103E-4</v>
      </c>
      <c r="H810">
        <v>13.9851943952805</v>
      </c>
      <c r="I810">
        <v>14.237964966919</v>
      </c>
      <c r="J810">
        <v>1</v>
      </c>
      <c r="K810">
        <v>0.63600000000000001</v>
      </c>
      <c r="L810">
        <v>0.17299999999999999</v>
      </c>
      <c r="M810">
        <v>0.191</v>
      </c>
      <c r="N810">
        <v>0.78100000000000003</v>
      </c>
      <c r="O810">
        <v>0.219</v>
      </c>
      <c r="P810">
        <v>0.69199999999999995</v>
      </c>
      <c r="Q810">
        <v>0.308</v>
      </c>
    </row>
    <row r="811" spans="1:17">
      <c r="A811">
        <v>6</v>
      </c>
      <c r="B811">
        <v>3</v>
      </c>
      <c r="C811">
        <v>0.01</v>
      </c>
      <c r="D811">
        <v>0.01</v>
      </c>
      <c r="E811">
        <v>0.84761776305280101</v>
      </c>
      <c r="F811">
        <v>5.7904287275195601E-2</v>
      </c>
      <c r="G811">
        <v>0.41328634353997601</v>
      </c>
      <c r="H811">
        <v>14.055899591287799</v>
      </c>
      <c r="I811">
        <v>14.1020942192585</v>
      </c>
      <c r="J811">
        <v>1</v>
      </c>
      <c r="K811">
        <v>0.69899999999999995</v>
      </c>
      <c r="L811">
        <v>0.22</v>
      </c>
      <c r="M811">
        <v>8.1000000000000003E-2</v>
      </c>
      <c r="N811">
        <v>0.77400000000000002</v>
      </c>
      <c r="O811">
        <v>0.22600000000000001</v>
      </c>
      <c r="P811">
        <v>0.71799999999999997</v>
      </c>
      <c r="Q811">
        <v>0.28199999999999997</v>
      </c>
    </row>
    <row r="812" spans="1:17">
      <c r="A812">
        <v>6</v>
      </c>
      <c r="B812">
        <v>3.5</v>
      </c>
      <c r="C812">
        <v>0.01</v>
      </c>
      <c r="D812">
        <v>0.01</v>
      </c>
      <c r="E812">
        <v>0.44918020613766202</v>
      </c>
      <c r="F812">
        <v>0.884997766649951</v>
      </c>
      <c r="G812">
        <v>0.88300780955978198</v>
      </c>
      <c r="H812">
        <v>13.9612814602028</v>
      </c>
      <c r="I812">
        <v>14.424543064413699</v>
      </c>
      <c r="J812">
        <v>1</v>
      </c>
      <c r="K812">
        <v>0.65300000000000002</v>
      </c>
      <c r="L812">
        <v>0.307</v>
      </c>
      <c r="M812">
        <v>0.04</v>
      </c>
      <c r="N812">
        <v>0.73699999999999999</v>
      </c>
      <c r="O812">
        <v>0.26300000000000001</v>
      </c>
      <c r="P812">
        <v>0.84599999999999997</v>
      </c>
      <c r="Q812">
        <v>0.154</v>
      </c>
    </row>
  </sheetData>
  <autoFilter ref="A2:Q812" xr:uid="{4B7B8B01-D217-495D-B9D7-0E7B97826283}"/>
  <mergeCells count="4">
    <mergeCell ref="A1:D1"/>
    <mergeCell ref="E1:M1"/>
    <mergeCell ref="N1:O1"/>
    <mergeCell ref="P1:Q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ABA2-5E91-44A8-9133-3D349E816CA7}">
  <sheetPr filterMode="1"/>
  <dimension ref="A1:R272"/>
  <sheetViews>
    <sheetView workbookViewId="0">
      <selection activeCell="E280" sqref="E280"/>
    </sheetView>
  </sheetViews>
  <sheetFormatPr defaultRowHeight="15"/>
  <cols>
    <col min="18" max="18" width="13.85546875" customWidth="1"/>
  </cols>
  <sheetData>
    <row r="1" spans="1:18">
      <c r="A1" s="155" t="s">
        <v>4</v>
      </c>
      <c r="B1" s="155"/>
      <c r="C1" s="155"/>
      <c r="D1" s="155"/>
      <c r="E1" s="154" t="s">
        <v>12</v>
      </c>
      <c r="F1" s="154"/>
      <c r="G1" s="154"/>
      <c r="H1" s="154"/>
      <c r="I1" s="154"/>
      <c r="J1" s="154"/>
      <c r="K1" s="154"/>
      <c r="L1" s="154"/>
      <c r="M1" s="154"/>
      <c r="N1" s="155" t="s">
        <v>15</v>
      </c>
      <c r="O1" s="155"/>
      <c r="P1" s="154" t="s">
        <v>16</v>
      </c>
      <c r="Q1" s="154"/>
    </row>
    <row r="2" spans="1:18">
      <c r="A2" s="2" t="s">
        <v>0</v>
      </c>
      <c r="B2" s="2" t="s">
        <v>1</v>
      </c>
      <c r="C2" s="2" t="s">
        <v>2</v>
      </c>
      <c r="D2" s="2" t="s">
        <v>3</v>
      </c>
      <c r="E2" s="3" t="s">
        <v>5</v>
      </c>
      <c r="F2" s="3" t="s">
        <v>6</v>
      </c>
      <c r="G2" s="3" t="s">
        <v>7</v>
      </c>
      <c r="H2" s="3" t="s">
        <v>13</v>
      </c>
      <c r="I2" s="3" t="s">
        <v>14</v>
      </c>
      <c r="J2" s="3" t="s">
        <v>8</v>
      </c>
      <c r="K2" s="3" t="s">
        <v>9</v>
      </c>
      <c r="L2" s="3" t="s">
        <v>10</v>
      </c>
      <c r="M2" s="3" t="s">
        <v>11</v>
      </c>
      <c r="N2" s="2" t="s">
        <v>9</v>
      </c>
      <c r="O2" s="2" t="s">
        <v>10</v>
      </c>
      <c r="P2" s="3" t="s">
        <v>9</v>
      </c>
      <c r="Q2" s="3" t="s">
        <v>10</v>
      </c>
      <c r="R2" s="3" t="s">
        <v>172</v>
      </c>
    </row>
    <row r="3" spans="1:18">
      <c r="A3">
        <v>2</v>
      </c>
      <c r="B3">
        <v>1</v>
      </c>
      <c r="C3">
        <v>0.01</v>
      </c>
      <c r="D3">
        <v>0.01</v>
      </c>
      <c r="E3">
        <v>0.61775075218336495</v>
      </c>
      <c r="F3">
        <v>-0.92035651592086598</v>
      </c>
      <c r="G3">
        <v>0.50316680869832098</v>
      </c>
      <c r="H3">
        <v>14.5719181713878</v>
      </c>
      <c r="I3">
        <v>14.652804760584999</v>
      </c>
      <c r="J3">
        <v>1</v>
      </c>
      <c r="K3">
        <v>0.71099999999999997</v>
      </c>
      <c r="L3">
        <v>0.252</v>
      </c>
      <c r="M3">
        <v>3.6999999999999998E-2</v>
      </c>
      <c r="N3">
        <v>0.745</v>
      </c>
      <c r="O3">
        <v>0.255</v>
      </c>
      <c r="P3">
        <v>0.82099999999999995</v>
      </c>
      <c r="Q3">
        <v>0.17899999999999999</v>
      </c>
      <c r="R3">
        <f>I3+LOG(M3)</f>
        <v>13.221006484651994</v>
      </c>
    </row>
    <row r="4" spans="1:18" hidden="1">
      <c r="A4">
        <v>2.5</v>
      </c>
      <c r="B4">
        <v>0.75</v>
      </c>
      <c r="C4">
        <v>0.01</v>
      </c>
      <c r="D4">
        <v>0.01</v>
      </c>
      <c r="E4">
        <v>0.33169742083172798</v>
      </c>
      <c r="F4">
        <v>0.56350507258172799</v>
      </c>
      <c r="G4">
        <v>2.2100977917011302</v>
      </c>
      <c r="H4">
        <v>35.789167480575301</v>
      </c>
      <c r="I4">
        <v>26.377515201666501</v>
      </c>
      <c r="J4">
        <v>1</v>
      </c>
      <c r="K4">
        <v>0.77900000000000003</v>
      </c>
      <c r="L4">
        <v>1.4999999999999999E-2</v>
      </c>
      <c r="M4">
        <v>0.20599999999999999</v>
      </c>
      <c r="N4">
        <v>0.752</v>
      </c>
      <c r="O4">
        <v>0.248</v>
      </c>
      <c r="P4">
        <v>0.79500000000000004</v>
      </c>
      <c r="Q4">
        <v>0.20499999999999999</v>
      </c>
      <c r="R4">
        <f t="shared" ref="R4:R67" si="0">I4+LOG(M4)</f>
        <v>25.691382422035655</v>
      </c>
    </row>
    <row r="5" spans="1:18" hidden="1">
      <c r="A5">
        <v>2</v>
      </c>
      <c r="B5">
        <v>0.5</v>
      </c>
      <c r="C5">
        <v>0.01</v>
      </c>
      <c r="D5">
        <v>0.01</v>
      </c>
      <c r="E5">
        <v>0.14694268278658601</v>
      </c>
      <c r="F5">
        <v>0.77057587356528001</v>
      </c>
      <c r="G5">
        <v>1.5836583228490899</v>
      </c>
      <c r="H5">
        <v>25.486315731572901</v>
      </c>
      <c r="I5">
        <v>22.184243175662498</v>
      </c>
      <c r="J5">
        <v>1</v>
      </c>
      <c r="K5">
        <v>0.67</v>
      </c>
      <c r="L5">
        <v>7.0000000000000001E-3</v>
      </c>
      <c r="M5">
        <v>0.32300000000000001</v>
      </c>
      <c r="N5">
        <v>0.76600000000000001</v>
      </c>
      <c r="O5">
        <v>0.23400000000000001</v>
      </c>
      <c r="P5">
        <v>0.74399999999999999</v>
      </c>
      <c r="Q5">
        <v>0.25600000000000001</v>
      </c>
      <c r="R5">
        <f t="shared" si="0"/>
        <v>21.693445697993599</v>
      </c>
    </row>
    <row r="6" spans="1:18" hidden="1">
      <c r="A6">
        <v>2.5</v>
      </c>
      <c r="B6">
        <v>1.75</v>
      </c>
      <c r="C6">
        <v>0.01</v>
      </c>
      <c r="D6">
        <v>0.01</v>
      </c>
      <c r="E6">
        <v>0.21113616460934301</v>
      </c>
      <c r="F6">
        <v>0.93893095619418798</v>
      </c>
      <c r="G6">
        <v>1.4030642074171999</v>
      </c>
      <c r="H6">
        <v>16.972881096076499</v>
      </c>
      <c r="I6">
        <v>18.668434150642302</v>
      </c>
      <c r="J6">
        <v>1</v>
      </c>
      <c r="K6">
        <v>0.753</v>
      </c>
      <c r="L6">
        <v>0.23899999999999999</v>
      </c>
      <c r="M6">
        <v>8.0000000000000002E-3</v>
      </c>
      <c r="N6">
        <v>0.78100000000000003</v>
      </c>
      <c r="O6">
        <v>0.219</v>
      </c>
      <c r="P6">
        <v>0.69199999999999995</v>
      </c>
      <c r="Q6">
        <v>0.308</v>
      </c>
      <c r="R6">
        <f t="shared" si="0"/>
        <v>16.571524137634245</v>
      </c>
    </row>
    <row r="7" spans="1:18" hidden="1">
      <c r="A7">
        <v>3.5</v>
      </c>
      <c r="B7">
        <v>1.25</v>
      </c>
      <c r="C7">
        <v>0.01</v>
      </c>
      <c r="D7">
        <v>0.01</v>
      </c>
      <c r="E7">
        <v>0.76040554808275496</v>
      </c>
      <c r="F7">
        <v>-0.33450713742837102</v>
      </c>
      <c r="G7">
        <v>0.44573916795276203</v>
      </c>
      <c r="H7">
        <v>14.792692411018299</v>
      </c>
      <c r="I7">
        <v>15.244692138362</v>
      </c>
      <c r="J7">
        <v>1</v>
      </c>
      <c r="K7">
        <v>0.83399999999999996</v>
      </c>
      <c r="L7">
        <v>0.04</v>
      </c>
      <c r="M7">
        <v>0.126</v>
      </c>
      <c r="N7">
        <v>0.78800000000000003</v>
      </c>
      <c r="O7">
        <v>0.21199999999999999</v>
      </c>
      <c r="P7">
        <v>0.66700000000000004</v>
      </c>
      <c r="Q7">
        <v>0.33300000000000002</v>
      </c>
      <c r="R7">
        <f t="shared" si="0"/>
        <v>14.345062683479563</v>
      </c>
    </row>
    <row r="8" spans="1:18" hidden="1">
      <c r="A8">
        <v>3</v>
      </c>
      <c r="B8">
        <v>1.5</v>
      </c>
      <c r="C8">
        <v>0.01</v>
      </c>
      <c r="D8">
        <v>0.01</v>
      </c>
      <c r="E8">
        <v>0.32415589733675998</v>
      </c>
      <c r="F8">
        <v>0.661638811198346</v>
      </c>
      <c r="G8">
        <v>0.46541334811422602</v>
      </c>
      <c r="H8">
        <v>14.256679358736299</v>
      </c>
      <c r="I8">
        <v>14.627741069581401</v>
      </c>
      <c r="J8">
        <v>1</v>
      </c>
      <c r="K8">
        <v>0.73599999999999999</v>
      </c>
      <c r="L8">
        <v>0.184</v>
      </c>
      <c r="M8">
        <v>0.08</v>
      </c>
      <c r="N8">
        <v>0.77400000000000002</v>
      </c>
      <c r="O8">
        <v>0.22600000000000001</v>
      </c>
      <c r="P8">
        <v>0.71799999999999997</v>
      </c>
      <c r="Q8">
        <v>0.28199999999999997</v>
      </c>
      <c r="R8">
        <f t="shared" si="0"/>
        <v>13.530831056573344</v>
      </c>
    </row>
    <row r="9" spans="1:18" hidden="1">
      <c r="A9">
        <v>3</v>
      </c>
      <c r="B9">
        <v>2</v>
      </c>
      <c r="C9">
        <v>0.01</v>
      </c>
      <c r="D9">
        <v>0.01</v>
      </c>
      <c r="E9">
        <v>0.418597589105623</v>
      </c>
      <c r="F9">
        <v>0.85949180699618399</v>
      </c>
      <c r="G9">
        <v>2.42253146624829</v>
      </c>
      <c r="H9">
        <v>31.875950354232501</v>
      </c>
      <c r="I9">
        <v>33.883161867214099</v>
      </c>
      <c r="J9">
        <v>1</v>
      </c>
      <c r="K9">
        <v>0.76700000000000002</v>
      </c>
      <c r="L9">
        <v>0.221</v>
      </c>
      <c r="M9">
        <v>1.2E-2</v>
      </c>
      <c r="N9">
        <v>0.76600000000000001</v>
      </c>
      <c r="O9">
        <v>0.23400000000000001</v>
      </c>
      <c r="P9">
        <v>0.74399999999999999</v>
      </c>
      <c r="Q9">
        <v>0.25600000000000001</v>
      </c>
      <c r="R9">
        <f t="shared" si="0"/>
        <v>31.962343113261724</v>
      </c>
    </row>
    <row r="10" spans="1:18" hidden="1">
      <c r="A10">
        <v>2.5</v>
      </c>
      <c r="B10">
        <v>1.25</v>
      </c>
      <c r="C10">
        <v>0.01</v>
      </c>
      <c r="D10">
        <v>0.01</v>
      </c>
      <c r="E10">
        <v>0.124877954360507</v>
      </c>
      <c r="F10">
        <v>0.95734497842303001</v>
      </c>
      <c r="G10">
        <v>0.489349654955264</v>
      </c>
      <c r="H10">
        <v>14.505141722108601</v>
      </c>
      <c r="I10">
        <v>14.673606121005299</v>
      </c>
      <c r="J10">
        <v>1</v>
      </c>
      <c r="K10">
        <v>0.72299999999999998</v>
      </c>
      <c r="L10">
        <v>0.19600000000000001</v>
      </c>
      <c r="M10">
        <v>8.1000000000000003E-2</v>
      </c>
      <c r="N10">
        <v>0.76600000000000001</v>
      </c>
      <c r="O10">
        <v>0.23400000000000001</v>
      </c>
      <c r="P10">
        <v>0.74399999999999999</v>
      </c>
      <c r="Q10">
        <v>0.25600000000000001</v>
      </c>
      <c r="R10">
        <f t="shared" si="0"/>
        <v>13.58209113988395</v>
      </c>
    </row>
    <row r="11" spans="1:18" hidden="1">
      <c r="A11">
        <v>3.5</v>
      </c>
      <c r="B11">
        <v>2.25</v>
      </c>
      <c r="C11">
        <v>0.01</v>
      </c>
      <c r="D11">
        <v>0.01</v>
      </c>
      <c r="E11">
        <v>0.52631021234952302</v>
      </c>
      <c r="F11">
        <v>0.30653069200902</v>
      </c>
      <c r="G11">
        <v>0.56196260758157701</v>
      </c>
      <c r="H11">
        <v>14.3540792348695</v>
      </c>
      <c r="I11">
        <v>14.8987379677838</v>
      </c>
      <c r="J11">
        <v>1</v>
      </c>
      <c r="K11">
        <v>0.70199999999999996</v>
      </c>
      <c r="L11">
        <v>0.28000000000000003</v>
      </c>
      <c r="M11">
        <v>1.7000000000000001E-2</v>
      </c>
      <c r="N11">
        <v>0.76600000000000001</v>
      </c>
      <c r="O11">
        <v>0.23400000000000001</v>
      </c>
      <c r="P11">
        <v>0.74399999999999999</v>
      </c>
      <c r="Q11">
        <v>0.25600000000000001</v>
      </c>
      <c r="R11">
        <f t="shared" si="0"/>
        <v>13.129186889162074</v>
      </c>
    </row>
    <row r="12" spans="1:18" hidden="1">
      <c r="A12">
        <v>4</v>
      </c>
      <c r="B12">
        <v>1.5</v>
      </c>
      <c r="C12">
        <v>0.01</v>
      </c>
      <c r="D12">
        <v>0.01</v>
      </c>
      <c r="E12">
        <v>0.96641502981604399</v>
      </c>
      <c r="F12">
        <v>-0.68902534629963297</v>
      </c>
      <c r="G12">
        <v>0.58559955407368303</v>
      </c>
      <c r="H12">
        <v>15.1442903065896</v>
      </c>
      <c r="I12">
        <v>14.7175960186491</v>
      </c>
      <c r="J12">
        <v>1</v>
      </c>
      <c r="K12">
        <v>0.84299999999999997</v>
      </c>
      <c r="L12">
        <v>5.3999999999999999E-2</v>
      </c>
      <c r="M12">
        <v>0.10299999999999999</v>
      </c>
      <c r="N12">
        <v>0.77400000000000002</v>
      </c>
      <c r="O12">
        <v>0.22600000000000001</v>
      </c>
      <c r="P12">
        <v>0.71799999999999997</v>
      </c>
      <c r="Q12">
        <v>0.28199999999999997</v>
      </c>
      <c r="R12">
        <f t="shared" si="0"/>
        <v>13.730433243354273</v>
      </c>
    </row>
    <row r="13" spans="1:18" hidden="1">
      <c r="A13">
        <v>4.5</v>
      </c>
      <c r="B13">
        <v>2.75</v>
      </c>
      <c r="C13">
        <v>0.01</v>
      </c>
      <c r="D13">
        <v>0.01</v>
      </c>
      <c r="E13">
        <v>0.82169854850450197</v>
      </c>
      <c r="F13">
        <v>-7.1696699248507495E-2</v>
      </c>
      <c r="G13">
        <v>0.77335767720526005</v>
      </c>
      <c r="H13">
        <v>14.9712102749697</v>
      </c>
      <c r="I13">
        <v>13.7565820507296</v>
      </c>
      <c r="J13">
        <v>1</v>
      </c>
      <c r="K13">
        <v>0.70299999999999996</v>
      </c>
      <c r="L13">
        <v>0.27300000000000002</v>
      </c>
      <c r="M13">
        <v>2.4E-2</v>
      </c>
      <c r="N13">
        <v>0.75900000000000001</v>
      </c>
      <c r="O13">
        <v>0.24099999999999999</v>
      </c>
      <c r="P13">
        <v>0.76900000000000002</v>
      </c>
      <c r="Q13">
        <v>0.23100000000000001</v>
      </c>
      <c r="R13">
        <f t="shared" si="0"/>
        <v>12.136793292441206</v>
      </c>
    </row>
    <row r="14" spans="1:18" hidden="1">
      <c r="A14">
        <v>4.5</v>
      </c>
      <c r="B14">
        <v>1.75</v>
      </c>
      <c r="C14">
        <v>0.01</v>
      </c>
      <c r="D14">
        <v>0.01</v>
      </c>
      <c r="E14">
        <v>1.3770513501755399</v>
      </c>
      <c r="F14">
        <v>-0.64280429011024198</v>
      </c>
      <c r="G14">
        <v>1.3170009669925999</v>
      </c>
      <c r="H14">
        <v>18.4105652204812</v>
      </c>
      <c r="I14">
        <v>18.4123579528863</v>
      </c>
      <c r="J14">
        <v>1</v>
      </c>
      <c r="K14">
        <v>0.92400000000000004</v>
      </c>
      <c r="L14">
        <v>0.03</v>
      </c>
      <c r="M14">
        <v>4.5999999999999999E-2</v>
      </c>
      <c r="N14">
        <v>0.77400000000000002</v>
      </c>
      <c r="O14">
        <v>0.22600000000000001</v>
      </c>
      <c r="P14">
        <v>0.71799999999999997</v>
      </c>
      <c r="Q14">
        <v>0.28199999999999997</v>
      </c>
      <c r="R14">
        <f t="shared" si="0"/>
        <v>17.075115784567874</v>
      </c>
    </row>
    <row r="15" spans="1:18" hidden="1">
      <c r="A15">
        <v>2</v>
      </c>
      <c r="B15">
        <v>1.5</v>
      </c>
      <c r="C15">
        <v>0.01</v>
      </c>
      <c r="D15">
        <v>0.01</v>
      </c>
      <c r="E15">
        <v>0.58596876438630296</v>
      </c>
      <c r="F15">
        <v>-0.50057914714560203</v>
      </c>
      <c r="G15">
        <v>0.95085364019594998</v>
      </c>
      <c r="H15">
        <v>15.569531060587501</v>
      </c>
      <c r="I15">
        <v>14.725212047145501</v>
      </c>
      <c r="J15">
        <v>1</v>
      </c>
      <c r="K15">
        <v>0.61899999999999999</v>
      </c>
      <c r="L15">
        <v>0.378</v>
      </c>
      <c r="M15">
        <v>3.0000000000000001E-3</v>
      </c>
      <c r="N15">
        <v>0.75900000000000001</v>
      </c>
      <c r="O15">
        <v>0.24099999999999999</v>
      </c>
      <c r="P15">
        <v>0.76900000000000002</v>
      </c>
      <c r="Q15">
        <v>0.23100000000000001</v>
      </c>
      <c r="R15">
        <f t="shared" si="0"/>
        <v>12.202333301865163</v>
      </c>
    </row>
    <row r="16" spans="1:18" hidden="1">
      <c r="A16">
        <v>5</v>
      </c>
      <c r="B16">
        <v>2</v>
      </c>
      <c r="C16">
        <v>0.01</v>
      </c>
      <c r="D16">
        <v>0.01</v>
      </c>
      <c r="E16">
        <v>1.6569136552952699</v>
      </c>
      <c r="F16">
        <v>-0.96983773502531401</v>
      </c>
      <c r="G16">
        <v>1.4791186084111101</v>
      </c>
      <c r="H16">
        <v>19.897242326361901</v>
      </c>
      <c r="I16">
        <v>20.777615576351799</v>
      </c>
      <c r="J16">
        <v>1</v>
      </c>
      <c r="K16">
        <v>0.93</v>
      </c>
      <c r="L16">
        <v>3.4000000000000002E-2</v>
      </c>
      <c r="M16">
        <v>3.5999999999999997E-2</v>
      </c>
      <c r="N16">
        <v>0.76600000000000001</v>
      </c>
      <c r="O16">
        <v>0.23400000000000001</v>
      </c>
      <c r="P16">
        <v>0.74399999999999999</v>
      </c>
      <c r="Q16">
        <v>0.25600000000000001</v>
      </c>
      <c r="R16">
        <f t="shared" si="0"/>
        <v>19.333918077119087</v>
      </c>
    </row>
    <row r="17" spans="1:18" hidden="1">
      <c r="A17">
        <v>3</v>
      </c>
      <c r="B17">
        <v>1</v>
      </c>
      <c r="C17">
        <v>0.01</v>
      </c>
      <c r="D17">
        <v>0.01</v>
      </c>
      <c r="E17">
        <v>0.95433441121772</v>
      </c>
      <c r="F17">
        <v>-0.64975185437795502</v>
      </c>
      <c r="G17">
        <v>1.84139357288294</v>
      </c>
      <c r="H17">
        <v>30.630279863515199</v>
      </c>
      <c r="I17">
        <v>24.549239981379799</v>
      </c>
      <c r="J17">
        <v>1</v>
      </c>
      <c r="K17">
        <v>0.95</v>
      </c>
      <c r="L17">
        <v>1.0999999999999999E-2</v>
      </c>
      <c r="M17">
        <v>3.9E-2</v>
      </c>
      <c r="N17">
        <v>0.73</v>
      </c>
      <c r="O17">
        <v>0.27</v>
      </c>
      <c r="P17">
        <v>0.872</v>
      </c>
      <c r="Q17">
        <v>0.128</v>
      </c>
      <c r="R17">
        <f t="shared" si="0"/>
        <v>23.140304588406298</v>
      </c>
    </row>
    <row r="18" spans="1:18" hidden="1">
      <c r="A18">
        <v>5</v>
      </c>
      <c r="B18">
        <v>2.5</v>
      </c>
      <c r="C18">
        <v>0.01</v>
      </c>
      <c r="D18">
        <v>0.01</v>
      </c>
      <c r="E18">
        <v>1.26812718554781</v>
      </c>
      <c r="F18">
        <v>-0.93548636522306405</v>
      </c>
      <c r="G18">
        <v>0.82684794967861996</v>
      </c>
      <c r="H18">
        <v>14.650150442742699</v>
      </c>
      <c r="I18">
        <v>16.279940045721801</v>
      </c>
      <c r="J18">
        <v>1</v>
      </c>
      <c r="K18">
        <v>0.77800000000000002</v>
      </c>
      <c r="L18">
        <v>0.17199999999999999</v>
      </c>
      <c r="M18">
        <v>0.05</v>
      </c>
      <c r="N18">
        <v>0.752</v>
      </c>
      <c r="O18">
        <v>0.248</v>
      </c>
      <c r="P18">
        <v>0.79500000000000004</v>
      </c>
      <c r="Q18">
        <v>0.20499999999999999</v>
      </c>
      <c r="R18">
        <f t="shared" si="0"/>
        <v>14.97891005005782</v>
      </c>
    </row>
    <row r="19" spans="1:18" hidden="1">
      <c r="A19">
        <v>4</v>
      </c>
      <c r="B19">
        <v>2.5</v>
      </c>
      <c r="C19">
        <v>0.01</v>
      </c>
      <c r="D19">
        <v>0.01</v>
      </c>
      <c r="E19">
        <v>0.81949490311209805</v>
      </c>
      <c r="F19">
        <v>-0.201623476643946</v>
      </c>
      <c r="G19">
        <v>0.53830074168478004</v>
      </c>
      <c r="H19">
        <v>14.3282981669953</v>
      </c>
      <c r="I19">
        <v>14.6084137728146</v>
      </c>
      <c r="J19">
        <v>1</v>
      </c>
      <c r="K19">
        <v>0.70599999999999996</v>
      </c>
      <c r="L19">
        <v>0.27500000000000002</v>
      </c>
      <c r="M19">
        <v>1.9E-2</v>
      </c>
      <c r="N19">
        <v>0.78100000000000003</v>
      </c>
      <c r="O19">
        <v>0.219</v>
      </c>
      <c r="P19">
        <v>0.69199999999999995</v>
      </c>
      <c r="Q19">
        <v>0.308</v>
      </c>
      <c r="R19">
        <f t="shared" si="0"/>
        <v>12.887167373767429</v>
      </c>
    </row>
    <row r="20" spans="1:18" hidden="1">
      <c r="A20">
        <v>4</v>
      </c>
      <c r="B20">
        <v>2</v>
      </c>
      <c r="C20">
        <v>0.01</v>
      </c>
      <c r="D20">
        <v>0.01</v>
      </c>
      <c r="E20">
        <v>0.86913252654859596</v>
      </c>
      <c r="F20">
        <v>0.33069947183110399</v>
      </c>
      <c r="G20">
        <v>1.87658268263729</v>
      </c>
      <c r="H20">
        <v>25.650414158419299</v>
      </c>
      <c r="I20">
        <v>27.0231636191346</v>
      </c>
      <c r="J20">
        <v>1</v>
      </c>
      <c r="K20">
        <v>0.83199999999999996</v>
      </c>
      <c r="L20">
        <v>0.11700000000000001</v>
      </c>
      <c r="M20">
        <v>5.0999999999999997E-2</v>
      </c>
      <c r="N20">
        <v>0.76600000000000001</v>
      </c>
      <c r="O20">
        <v>0.23400000000000001</v>
      </c>
      <c r="P20">
        <v>0.74399999999999999</v>
      </c>
      <c r="Q20">
        <v>0.25600000000000001</v>
      </c>
      <c r="R20">
        <f t="shared" si="0"/>
        <v>25.730733795232535</v>
      </c>
    </row>
    <row r="21" spans="1:18" hidden="1">
      <c r="A21">
        <v>6</v>
      </c>
      <c r="B21">
        <v>3.5</v>
      </c>
      <c r="C21">
        <v>0.01</v>
      </c>
      <c r="D21">
        <v>0.01</v>
      </c>
      <c r="E21">
        <v>1.8289321283517901</v>
      </c>
      <c r="F21">
        <v>-0.93824972005759499</v>
      </c>
      <c r="G21">
        <v>1.5308538695567699</v>
      </c>
      <c r="H21">
        <v>17.806610863686299</v>
      </c>
      <c r="I21">
        <v>20.954262752272498</v>
      </c>
      <c r="J21">
        <v>1</v>
      </c>
      <c r="K21">
        <v>0.78600000000000003</v>
      </c>
      <c r="L21">
        <v>0.19500000000000001</v>
      </c>
      <c r="M21">
        <v>1.7999999999999999E-2</v>
      </c>
      <c r="N21">
        <v>0.752</v>
      </c>
      <c r="O21">
        <v>0.248</v>
      </c>
      <c r="P21">
        <v>0.79500000000000004</v>
      </c>
      <c r="Q21">
        <v>0.20499999999999999</v>
      </c>
      <c r="R21">
        <f t="shared" si="0"/>
        <v>19.209535257375805</v>
      </c>
    </row>
    <row r="22" spans="1:18" hidden="1">
      <c r="A22">
        <v>4.5</v>
      </c>
      <c r="B22">
        <v>2.25</v>
      </c>
      <c r="C22">
        <v>0.01</v>
      </c>
      <c r="D22">
        <v>0.01</v>
      </c>
      <c r="E22">
        <v>1.2836895981645</v>
      </c>
      <c r="F22">
        <v>-0.73022516429683504</v>
      </c>
      <c r="G22">
        <v>1.49034422886382</v>
      </c>
      <c r="H22">
        <v>19.746441756431999</v>
      </c>
      <c r="I22">
        <v>15.0318586509296</v>
      </c>
      <c r="J22">
        <v>1</v>
      </c>
      <c r="K22">
        <v>0.82599999999999996</v>
      </c>
      <c r="L22">
        <v>0.13500000000000001</v>
      </c>
      <c r="M22">
        <v>3.9E-2</v>
      </c>
      <c r="N22">
        <v>0.745</v>
      </c>
      <c r="O22">
        <v>0.255</v>
      </c>
      <c r="P22">
        <v>0.82099999999999995</v>
      </c>
      <c r="Q22">
        <v>0.17899999999999999</v>
      </c>
      <c r="R22">
        <f t="shared" si="0"/>
        <v>13.622923257956099</v>
      </c>
    </row>
    <row r="23" spans="1:18" hidden="1">
      <c r="A23">
        <v>5</v>
      </c>
      <c r="B23">
        <v>3</v>
      </c>
      <c r="C23">
        <v>0.01</v>
      </c>
      <c r="D23">
        <v>0.01</v>
      </c>
      <c r="E23">
        <v>1.10471085003692</v>
      </c>
      <c r="F23">
        <v>0.17605030187009699</v>
      </c>
      <c r="G23">
        <v>1.4047434409233699</v>
      </c>
      <c r="H23">
        <v>16.887974509608</v>
      </c>
      <c r="I23">
        <v>18.258552446851098</v>
      </c>
      <c r="J23">
        <v>1</v>
      </c>
      <c r="K23">
        <v>0.77100000000000002</v>
      </c>
      <c r="L23">
        <v>0.20699999999999999</v>
      </c>
      <c r="M23">
        <v>2.1999999999999999E-2</v>
      </c>
      <c r="N23">
        <v>0.76600000000000001</v>
      </c>
      <c r="O23">
        <v>0.23400000000000001</v>
      </c>
      <c r="P23">
        <v>0.74399999999999999</v>
      </c>
      <c r="Q23">
        <v>0.25600000000000001</v>
      </c>
      <c r="R23">
        <f t="shared" si="0"/>
        <v>16.600975127673305</v>
      </c>
    </row>
    <row r="24" spans="1:18" hidden="1">
      <c r="A24">
        <v>3.5</v>
      </c>
      <c r="B24">
        <v>1.75</v>
      </c>
      <c r="C24">
        <v>0.01</v>
      </c>
      <c r="D24">
        <v>0.01</v>
      </c>
      <c r="E24">
        <v>0.81555577145271896</v>
      </c>
      <c r="F24">
        <v>-0.28229522624430797</v>
      </c>
      <c r="G24">
        <v>1.2550943165936499</v>
      </c>
      <c r="H24">
        <v>16.6614854219915</v>
      </c>
      <c r="I24">
        <v>14.2474917669033</v>
      </c>
      <c r="J24">
        <v>1</v>
      </c>
      <c r="K24">
        <v>0.79500000000000004</v>
      </c>
      <c r="L24">
        <v>0.152</v>
      </c>
      <c r="M24">
        <v>5.3999999999999999E-2</v>
      </c>
      <c r="N24">
        <v>0.73699999999999999</v>
      </c>
      <c r="O24">
        <v>0.26300000000000001</v>
      </c>
      <c r="P24">
        <v>0.84599999999999997</v>
      </c>
      <c r="Q24">
        <v>0.154</v>
      </c>
      <c r="R24">
        <f t="shared" si="0"/>
        <v>12.979885526726269</v>
      </c>
    </row>
    <row r="25" spans="1:18" hidden="1">
      <c r="A25">
        <v>5.5</v>
      </c>
      <c r="B25">
        <v>3.25</v>
      </c>
      <c r="C25">
        <v>0.01</v>
      </c>
      <c r="D25">
        <v>0.01</v>
      </c>
      <c r="E25">
        <v>1.59728280717813</v>
      </c>
      <c r="F25">
        <v>0.114036534523135</v>
      </c>
      <c r="G25">
        <v>2.3584769467400601</v>
      </c>
      <c r="H25">
        <v>30.761985087661301</v>
      </c>
      <c r="I25">
        <v>35.924566830140897</v>
      </c>
      <c r="J25">
        <v>1</v>
      </c>
      <c r="K25">
        <v>0.83399999999999996</v>
      </c>
      <c r="L25">
        <v>0.15</v>
      </c>
      <c r="M25">
        <v>1.7000000000000001E-2</v>
      </c>
      <c r="N25">
        <v>0.77400000000000002</v>
      </c>
      <c r="O25">
        <v>0.22600000000000001</v>
      </c>
      <c r="P25">
        <v>0.71799999999999997</v>
      </c>
      <c r="Q25">
        <v>0.28199999999999997</v>
      </c>
      <c r="R25">
        <f t="shared" si="0"/>
        <v>34.155015751519173</v>
      </c>
    </row>
    <row r="26" spans="1:18" hidden="1">
      <c r="A26">
        <v>6</v>
      </c>
      <c r="B26">
        <v>2.5</v>
      </c>
      <c r="C26">
        <v>0.01</v>
      </c>
      <c r="D26">
        <v>0.01</v>
      </c>
      <c r="E26">
        <v>1.5006511525336499</v>
      </c>
      <c r="F26">
        <v>-0.82744201121079797</v>
      </c>
      <c r="G26">
        <v>0.86957891838247003</v>
      </c>
      <c r="H26">
        <v>15.6399598757578</v>
      </c>
      <c r="I26">
        <v>14.6407410396129</v>
      </c>
      <c r="J26">
        <v>1</v>
      </c>
      <c r="K26">
        <v>0.84499999999999997</v>
      </c>
      <c r="L26">
        <v>7.5999999999999998E-2</v>
      </c>
      <c r="M26">
        <v>7.9000000000000001E-2</v>
      </c>
      <c r="N26">
        <v>0.78100000000000003</v>
      </c>
      <c r="O26">
        <v>0.219</v>
      </c>
      <c r="P26">
        <v>0.69199999999999995</v>
      </c>
      <c r="Q26">
        <v>0.308</v>
      </c>
      <c r="R26">
        <f t="shared" si="0"/>
        <v>13.538368130903342</v>
      </c>
    </row>
    <row r="27" spans="1:18" hidden="1">
      <c r="A27">
        <v>5.5</v>
      </c>
      <c r="B27">
        <v>2.75</v>
      </c>
      <c r="C27">
        <v>0.01</v>
      </c>
      <c r="D27">
        <v>0.01</v>
      </c>
      <c r="E27">
        <v>1.2845054507670399</v>
      </c>
      <c r="F27">
        <v>-0.93501260149591603</v>
      </c>
      <c r="G27">
        <v>0.53993851546467597</v>
      </c>
      <c r="H27">
        <v>14.237434698805</v>
      </c>
      <c r="I27">
        <v>14.495556812475099</v>
      </c>
      <c r="J27">
        <v>1</v>
      </c>
      <c r="K27">
        <v>0.75900000000000001</v>
      </c>
      <c r="L27">
        <v>0.185</v>
      </c>
      <c r="M27">
        <v>5.6000000000000001E-2</v>
      </c>
      <c r="N27">
        <v>0.76600000000000001</v>
      </c>
      <c r="O27">
        <v>0.23400000000000001</v>
      </c>
      <c r="P27">
        <v>0.74399999999999999</v>
      </c>
      <c r="Q27">
        <v>0.25600000000000001</v>
      </c>
      <c r="R27">
        <f t="shared" si="0"/>
        <v>13.2437448394813</v>
      </c>
    </row>
    <row r="28" spans="1:18" hidden="1">
      <c r="A28">
        <v>6</v>
      </c>
      <c r="B28">
        <v>3</v>
      </c>
      <c r="C28">
        <v>0.01</v>
      </c>
      <c r="D28">
        <v>0.01</v>
      </c>
      <c r="E28">
        <v>1.2224504190860901</v>
      </c>
      <c r="F28">
        <v>0.12752877383784</v>
      </c>
      <c r="G28">
        <v>1.4641162886500001</v>
      </c>
      <c r="H28">
        <v>19.02269840468</v>
      </c>
      <c r="I28">
        <v>15.397943009037499</v>
      </c>
      <c r="J28">
        <v>1</v>
      </c>
      <c r="K28">
        <v>0.79400000000000004</v>
      </c>
      <c r="L28">
        <v>0.14699999999999999</v>
      </c>
      <c r="M28">
        <v>5.8999999999999997E-2</v>
      </c>
      <c r="N28">
        <v>0.73699999999999999</v>
      </c>
      <c r="O28">
        <v>0.26300000000000001</v>
      </c>
      <c r="P28">
        <v>0.84599999999999997</v>
      </c>
      <c r="Q28">
        <v>0.154</v>
      </c>
      <c r="R28">
        <f t="shared" si="0"/>
        <v>14.168795020679644</v>
      </c>
    </row>
    <row r="29" spans="1:18" hidden="1">
      <c r="A29">
        <v>5.5</v>
      </c>
      <c r="B29">
        <v>2.25</v>
      </c>
      <c r="C29">
        <v>0.01</v>
      </c>
      <c r="D29">
        <v>0.01</v>
      </c>
      <c r="E29">
        <v>1.1066312359841199</v>
      </c>
      <c r="F29">
        <v>0.66516541381313199</v>
      </c>
      <c r="G29">
        <v>1.8446393434055199</v>
      </c>
      <c r="H29">
        <v>26.130094310343001</v>
      </c>
      <c r="I29">
        <v>25.707035136222299</v>
      </c>
      <c r="J29">
        <v>1</v>
      </c>
      <c r="K29">
        <v>0.85699999999999998</v>
      </c>
      <c r="L29">
        <v>5.1999999999999998E-2</v>
      </c>
      <c r="M29">
        <v>9.0999999999999998E-2</v>
      </c>
      <c r="N29">
        <v>0.77400000000000002</v>
      </c>
      <c r="O29">
        <v>0.22600000000000001</v>
      </c>
      <c r="P29">
        <v>0.71799999999999997</v>
      </c>
      <c r="Q29">
        <v>0.28199999999999997</v>
      </c>
      <c r="R29">
        <f t="shared" si="0"/>
        <v>24.666076528543392</v>
      </c>
    </row>
    <row r="30" spans="1:18" hidden="1">
      <c r="A30">
        <v>2</v>
      </c>
      <c r="B30">
        <v>0.5</v>
      </c>
      <c r="C30">
        <v>0.01</v>
      </c>
      <c r="D30">
        <v>0.01</v>
      </c>
      <c r="E30">
        <v>0.53228229058613996</v>
      </c>
      <c r="F30">
        <v>-0.60007019884597401</v>
      </c>
      <c r="G30">
        <v>0.58039880398113397</v>
      </c>
      <c r="H30">
        <v>18.334367631305401</v>
      </c>
      <c r="I30">
        <v>18.319296843454602</v>
      </c>
      <c r="J30">
        <v>1</v>
      </c>
      <c r="K30">
        <v>0.91700000000000004</v>
      </c>
      <c r="L30">
        <v>2E-3</v>
      </c>
      <c r="M30">
        <v>8.1000000000000003E-2</v>
      </c>
      <c r="N30">
        <v>0.745</v>
      </c>
      <c r="O30">
        <v>0.255</v>
      </c>
      <c r="P30">
        <v>0.82099999999999995</v>
      </c>
      <c r="Q30">
        <v>0.17899999999999999</v>
      </c>
      <c r="R30">
        <f t="shared" si="0"/>
        <v>17.227781862333252</v>
      </c>
    </row>
    <row r="31" spans="1:18" hidden="1">
      <c r="A31">
        <v>3</v>
      </c>
      <c r="B31">
        <v>2</v>
      </c>
      <c r="C31">
        <v>0.01</v>
      </c>
      <c r="D31">
        <v>0.01</v>
      </c>
      <c r="E31">
        <v>0.79673528162830098</v>
      </c>
      <c r="F31">
        <v>-2.9736069151277501E-2</v>
      </c>
      <c r="G31">
        <v>1.5643159422961199</v>
      </c>
      <c r="H31">
        <v>18.625267419707399</v>
      </c>
      <c r="I31">
        <v>22.231803371854401</v>
      </c>
      <c r="J31">
        <v>1</v>
      </c>
      <c r="K31">
        <v>0.75700000000000001</v>
      </c>
      <c r="L31">
        <v>0.23400000000000001</v>
      </c>
      <c r="M31">
        <v>8.9999999999999993E-3</v>
      </c>
      <c r="N31">
        <v>0.78100000000000003</v>
      </c>
      <c r="O31">
        <v>0.219</v>
      </c>
      <c r="P31">
        <v>0.69199999999999995</v>
      </c>
      <c r="Q31">
        <v>0.308</v>
      </c>
      <c r="R31">
        <f t="shared" si="0"/>
        <v>20.186045881293726</v>
      </c>
    </row>
    <row r="32" spans="1:18" hidden="1">
      <c r="A32">
        <v>2.5</v>
      </c>
      <c r="B32">
        <v>1.75</v>
      </c>
      <c r="C32">
        <v>0.01</v>
      </c>
      <c r="D32">
        <v>0.01</v>
      </c>
      <c r="E32">
        <v>0.67435996655290997</v>
      </c>
      <c r="F32">
        <v>-0.25190526351884601</v>
      </c>
      <c r="G32">
        <v>1.3408133200407399</v>
      </c>
      <c r="H32">
        <v>17.0591240969962</v>
      </c>
      <c r="I32">
        <v>16.0950003988915</v>
      </c>
      <c r="J32">
        <v>1</v>
      </c>
      <c r="K32">
        <v>0.70299999999999996</v>
      </c>
      <c r="L32">
        <v>0.28999999999999998</v>
      </c>
      <c r="M32">
        <v>6.0000000000000001E-3</v>
      </c>
      <c r="N32">
        <v>0.76600000000000001</v>
      </c>
      <c r="O32">
        <v>0.23400000000000001</v>
      </c>
      <c r="P32">
        <v>0.74399999999999999</v>
      </c>
      <c r="Q32">
        <v>0.25600000000000001</v>
      </c>
      <c r="R32">
        <f t="shared" si="0"/>
        <v>13.873151649275144</v>
      </c>
    </row>
    <row r="33" spans="1:18" hidden="1">
      <c r="A33">
        <v>2.5</v>
      </c>
      <c r="B33">
        <v>0.75</v>
      </c>
      <c r="C33">
        <v>0.01</v>
      </c>
      <c r="D33">
        <v>0.01</v>
      </c>
      <c r="E33">
        <v>0.48552218473213099</v>
      </c>
      <c r="F33">
        <v>-4.6177225528284099E-2</v>
      </c>
      <c r="G33">
        <v>0.54032547284478405</v>
      </c>
      <c r="H33">
        <v>15.6538377530688</v>
      </c>
      <c r="I33">
        <v>16.565759692261501</v>
      </c>
      <c r="J33">
        <v>1</v>
      </c>
      <c r="K33">
        <v>0.83099999999999996</v>
      </c>
      <c r="L33">
        <v>1.2E-2</v>
      </c>
      <c r="M33">
        <v>0.157</v>
      </c>
      <c r="N33">
        <v>0.78100000000000003</v>
      </c>
      <c r="O33">
        <v>0.219</v>
      </c>
      <c r="P33">
        <v>0.69199999999999995</v>
      </c>
      <c r="Q33">
        <v>0.308</v>
      </c>
      <c r="R33">
        <f t="shared" si="0"/>
        <v>15.761659344670734</v>
      </c>
    </row>
    <row r="34" spans="1:18" hidden="1">
      <c r="A34">
        <v>2</v>
      </c>
      <c r="B34">
        <v>1.5</v>
      </c>
      <c r="C34">
        <v>0.01</v>
      </c>
      <c r="D34">
        <v>0.01</v>
      </c>
      <c r="E34">
        <v>0.99075634304054305</v>
      </c>
      <c r="F34">
        <v>-0.97562983802375303</v>
      </c>
      <c r="G34">
        <v>1.9200935806842601</v>
      </c>
      <c r="H34">
        <v>28.464392903324502</v>
      </c>
      <c r="I34">
        <v>23.930080665620199</v>
      </c>
      <c r="J34">
        <v>1</v>
      </c>
      <c r="K34">
        <v>0.61299999999999999</v>
      </c>
      <c r="L34">
        <v>0.38600000000000001</v>
      </c>
      <c r="M34">
        <v>1E-3</v>
      </c>
      <c r="N34">
        <v>0.76600000000000001</v>
      </c>
      <c r="O34">
        <v>0.23400000000000001</v>
      </c>
      <c r="P34">
        <v>0.74399999999999999</v>
      </c>
      <c r="Q34">
        <v>0.25600000000000001</v>
      </c>
      <c r="R34">
        <f t="shared" si="0"/>
        <v>20.930080665620199</v>
      </c>
    </row>
    <row r="35" spans="1:18" hidden="1">
      <c r="A35">
        <v>2.5</v>
      </c>
      <c r="B35">
        <v>1.25</v>
      </c>
      <c r="C35">
        <v>0.01</v>
      </c>
      <c r="D35">
        <v>0.01</v>
      </c>
      <c r="E35">
        <v>0.78343225996144705</v>
      </c>
      <c r="F35">
        <v>-0.895740077893866</v>
      </c>
      <c r="G35">
        <v>0.74886816724227601</v>
      </c>
      <c r="H35">
        <v>15.1030731228267</v>
      </c>
      <c r="I35">
        <v>14.375071545673199</v>
      </c>
      <c r="J35">
        <v>1</v>
      </c>
      <c r="K35">
        <v>0.77300000000000002</v>
      </c>
      <c r="L35">
        <v>0.191</v>
      </c>
      <c r="M35">
        <v>3.5999999999999997E-2</v>
      </c>
      <c r="N35">
        <v>0.752</v>
      </c>
      <c r="O35">
        <v>0.248</v>
      </c>
      <c r="P35">
        <v>0.79500000000000004</v>
      </c>
      <c r="Q35">
        <v>0.20499999999999999</v>
      </c>
      <c r="R35">
        <f t="shared" si="0"/>
        <v>12.931374046440487</v>
      </c>
    </row>
    <row r="36" spans="1:18" hidden="1">
      <c r="A36">
        <v>3.5</v>
      </c>
      <c r="B36">
        <v>1.75</v>
      </c>
      <c r="C36">
        <v>0.01</v>
      </c>
      <c r="D36">
        <v>0.01</v>
      </c>
      <c r="E36">
        <v>0.86842565954240603</v>
      </c>
      <c r="F36">
        <v>-0.78140856990829399</v>
      </c>
      <c r="G36">
        <v>0.51514762560792104</v>
      </c>
      <c r="H36">
        <v>14.3593257315966</v>
      </c>
      <c r="I36">
        <v>14.163567682306899</v>
      </c>
      <c r="J36">
        <v>1</v>
      </c>
      <c r="K36">
        <v>0.75600000000000001</v>
      </c>
      <c r="L36">
        <v>0.191</v>
      </c>
      <c r="M36">
        <v>5.2999999999999999E-2</v>
      </c>
      <c r="N36">
        <v>0.77400000000000002</v>
      </c>
      <c r="O36">
        <v>0.22600000000000001</v>
      </c>
      <c r="P36">
        <v>0.71799999999999997</v>
      </c>
      <c r="Q36">
        <v>0.28199999999999997</v>
      </c>
      <c r="R36">
        <f t="shared" si="0"/>
        <v>12.887843551907688</v>
      </c>
    </row>
    <row r="37" spans="1:18" hidden="1">
      <c r="A37">
        <v>3.5</v>
      </c>
      <c r="B37">
        <v>1.25</v>
      </c>
      <c r="C37">
        <v>0.01</v>
      </c>
      <c r="D37">
        <v>0.01</v>
      </c>
      <c r="E37">
        <v>0.77056408365762297</v>
      </c>
      <c r="F37">
        <v>3.9145379018115697E-2</v>
      </c>
      <c r="G37">
        <v>1.5241785369632701</v>
      </c>
      <c r="H37">
        <v>21.589597331029001</v>
      </c>
      <c r="I37">
        <v>19.529071973347701</v>
      </c>
      <c r="J37">
        <v>1</v>
      </c>
      <c r="K37">
        <v>0.871</v>
      </c>
      <c r="L37">
        <v>2.5999999999999999E-2</v>
      </c>
      <c r="M37">
        <v>0.10299999999999999</v>
      </c>
      <c r="N37">
        <v>0.752</v>
      </c>
      <c r="O37">
        <v>0.248</v>
      </c>
      <c r="P37">
        <v>0.79500000000000004</v>
      </c>
      <c r="Q37">
        <v>0.20499999999999999</v>
      </c>
      <c r="R37">
        <f t="shared" si="0"/>
        <v>18.541909198052874</v>
      </c>
    </row>
    <row r="38" spans="1:18" hidden="1">
      <c r="A38">
        <v>3</v>
      </c>
      <c r="B38">
        <v>1</v>
      </c>
      <c r="C38">
        <v>0.01</v>
      </c>
      <c r="D38">
        <v>0.01</v>
      </c>
      <c r="E38">
        <v>0.93672128365620499</v>
      </c>
      <c r="F38">
        <v>-0.94241508505516003</v>
      </c>
      <c r="G38">
        <v>0.97596778942134998</v>
      </c>
      <c r="H38">
        <v>17.7254208610434</v>
      </c>
      <c r="I38">
        <v>15.827588106668401</v>
      </c>
      <c r="J38">
        <v>1</v>
      </c>
      <c r="K38">
        <v>0.92700000000000005</v>
      </c>
      <c r="L38">
        <v>0.02</v>
      </c>
      <c r="M38">
        <v>5.2999999999999999E-2</v>
      </c>
      <c r="N38">
        <v>0.752</v>
      </c>
      <c r="O38">
        <v>0.248</v>
      </c>
      <c r="P38">
        <v>0.79500000000000004</v>
      </c>
      <c r="Q38">
        <v>0.20499999999999999</v>
      </c>
      <c r="R38">
        <f t="shared" si="0"/>
        <v>14.551863976269189</v>
      </c>
    </row>
    <row r="39" spans="1:18" hidden="1">
      <c r="A39">
        <v>3</v>
      </c>
      <c r="B39">
        <v>1.5</v>
      </c>
      <c r="C39">
        <v>0.01</v>
      </c>
      <c r="D39">
        <v>0.01</v>
      </c>
      <c r="E39">
        <v>0.93633864201733497</v>
      </c>
      <c r="F39">
        <v>-0.33784563370498899</v>
      </c>
      <c r="G39">
        <v>2.1697221842508099</v>
      </c>
      <c r="H39">
        <v>33.105740150879697</v>
      </c>
      <c r="I39">
        <v>22.126365751945499</v>
      </c>
      <c r="J39">
        <v>1</v>
      </c>
      <c r="K39">
        <v>0.86899999999999999</v>
      </c>
      <c r="L39">
        <v>0.1</v>
      </c>
      <c r="M39">
        <v>3.1E-2</v>
      </c>
      <c r="N39">
        <v>0.752</v>
      </c>
      <c r="O39">
        <v>0.248</v>
      </c>
      <c r="P39">
        <v>0.79500000000000004</v>
      </c>
      <c r="Q39">
        <v>0.20499999999999999</v>
      </c>
      <c r="R39">
        <f t="shared" si="0"/>
        <v>20.617727445779771</v>
      </c>
    </row>
    <row r="40" spans="1:18">
      <c r="A40">
        <v>2</v>
      </c>
      <c r="B40">
        <v>1</v>
      </c>
      <c r="C40">
        <v>0.01</v>
      </c>
      <c r="D40">
        <v>0.01</v>
      </c>
      <c r="E40">
        <v>0.26614704364805097</v>
      </c>
      <c r="F40">
        <v>0.32496861273754901</v>
      </c>
      <c r="G40">
        <v>0.63523012672686396</v>
      </c>
      <c r="H40">
        <v>14.3551381536309</v>
      </c>
      <c r="I40">
        <v>14.517253407818</v>
      </c>
      <c r="J40">
        <v>1</v>
      </c>
      <c r="K40">
        <v>0.748</v>
      </c>
      <c r="L40">
        <v>0.17499999999999999</v>
      </c>
      <c r="M40">
        <v>7.6999999999999999E-2</v>
      </c>
      <c r="N40">
        <v>0.77400000000000002</v>
      </c>
      <c r="O40">
        <v>0.22600000000000001</v>
      </c>
      <c r="P40">
        <v>0.71799999999999997</v>
      </c>
      <c r="Q40">
        <v>0.28199999999999997</v>
      </c>
      <c r="R40">
        <f t="shared" si="0"/>
        <v>13.403744132990482</v>
      </c>
    </row>
    <row r="41" spans="1:18" hidden="1">
      <c r="A41">
        <v>4</v>
      </c>
      <c r="B41">
        <v>1.5</v>
      </c>
      <c r="C41">
        <v>0.01</v>
      </c>
      <c r="D41">
        <v>0.01</v>
      </c>
      <c r="E41">
        <v>1.2018691259427601</v>
      </c>
      <c r="F41">
        <v>-0.52626335561035398</v>
      </c>
      <c r="G41">
        <v>1.2951048269382801</v>
      </c>
      <c r="H41">
        <v>18.400067345650999</v>
      </c>
      <c r="I41">
        <v>17.863204681950801</v>
      </c>
      <c r="J41">
        <v>1</v>
      </c>
      <c r="K41">
        <v>0.92800000000000005</v>
      </c>
      <c r="L41">
        <v>2.3E-2</v>
      </c>
      <c r="M41">
        <v>4.8000000000000001E-2</v>
      </c>
      <c r="N41">
        <v>0.78800000000000003</v>
      </c>
      <c r="O41">
        <v>0.21199999999999999</v>
      </c>
      <c r="P41">
        <v>0.66700000000000004</v>
      </c>
      <c r="Q41">
        <v>0.33300000000000002</v>
      </c>
      <c r="R41">
        <f t="shared" si="0"/>
        <v>16.544445919326389</v>
      </c>
    </row>
    <row r="42" spans="1:18" hidden="1">
      <c r="A42">
        <v>3.5</v>
      </c>
      <c r="B42">
        <v>2.25</v>
      </c>
      <c r="C42">
        <v>0.01</v>
      </c>
      <c r="D42">
        <v>0.01</v>
      </c>
      <c r="E42">
        <v>0.29319600968709503</v>
      </c>
      <c r="F42">
        <v>0.91419175384569595</v>
      </c>
      <c r="G42">
        <v>0.59646292725642303</v>
      </c>
      <c r="H42">
        <v>14.567435261612699</v>
      </c>
      <c r="I42">
        <v>14.768828459006601</v>
      </c>
      <c r="J42">
        <v>1</v>
      </c>
      <c r="K42">
        <v>0.70899999999999996</v>
      </c>
      <c r="L42">
        <v>0.27300000000000002</v>
      </c>
      <c r="M42">
        <v>1.7999999999999999E-2</v>
      </c>
      <c r="N42">
        <v>0.752</v>
      </c>
      <c r="O42">
        <v>0.248</v>
      </c>
      <c r="P42">
        <v>0.79500000000000004</v>
      </c>
      <c r="Q42">
        <v>0.20499999999999999</v>
      </c>
      <c r="R42">
        <f t="shared" si="0"/>
        <v>13.024100964109907</v>
      </c>
    </row>
    <row r="43" spans="1:18" hidden="1">
      <c r="A43">
        <v>5</v>
      </c>
      <c r="B43">
        <v>3</v>
      </c>
      <c r="C43">
        <v>0.01</v>
      </c>
      <c r="D43">
        <v>0.01</v>
      </c>
      <c r="E43">
        <v>0.61170479523527899</v>
      </c>
      <c r="F43">
        <v>0.93978209214104702</v>
      </c>
      <c r="G43">
        <v>0.84873150390401597</v>
      </c>
      <c r="H43">
        <v>14.640692699622999</v>
      </c>
      <c r="I43">
        <v>16.411920740118099</v>
      </c>
      <c r="J43">
        <v>1</v>
      </c>
      <c r="K43">
        <v>0.72699999999999998</v>
      </c>
      <c r="L43">
        <v>0.245</v>
      </c>
      <c r="M43">
        <v>2.9000000000000001E-2</v>
      </c>
      <c r="N43">
        <v>0.75900000000000001</v>
      </c>
      <c r="O43">
        <v>0.24099999999999999</v>
      </c>
      <c r="P43">
        <v>0.76900000000000002</v>
      </c>
      <c r="Q43">
        <v>0.23100000000000001</v>
      </c>
      <c r="R43">
        <f t="shared" si="0"/>
        <v>14.874318738017054</v>
      </c>
    </row>
    <row r="44" spans="1:18" hidden="1">
      <c r="A44">
        <v>4.5</v>
      </c>
      <c r="B44">
        <v>2.75</v>
      </c>
      <c r="C44">
        <v>0.01</v>
      </c>
      <c r="D44">
        <v>0.01</v>
      </c>
      <c r="E44">
        <v>1.56587592596626</v>
      </c>
      <c r="F44">
        <v>-0.58013401573277901</v>
      </c>
      <c r="G44">
        <v>2.3449336186510599</v>
      </c>
      <c r="H44">
        <v>33.656987389043998</v>
      </c>
      <c r="I44">
        <v>25.9834123770163</v>
      </c>
      <c r="J44">
        <v>1</v>
      </c>
      <c r="K44">
        <v>0.81399999999999995</v>
      </c>
      <c r="L44">
        <v>0.17499999999999999</v>
      </c>
      <c r="M44">
        <v>1.0999999999999999E-2</v>
      </c>
      <c r="N44">
        <v>0.752</v>
      </c>
      <c r="O44">
        <v>0.248</v>
      </c>
      <c r="P44">
        <v>0.79500000000000004</v>
      </c>
      <c r="Q44">
        <v>0.20499999999999999</v>
      </c>
      <c r="R44">
        <f t="shared" si="0"/>
        <v>24.024805062174526</v>
      </c>
    </row>
    <row r="45" spans="1:18" hidden="1">
      <c r="A45">
        <v>6</v>
      </c>
      <c r="B45">
        <v>3.5</v>
      </c>
      <c r="C45">
        <v>0.01</v>
      </c>
      <c r="D45">
        <v>0.01</v>
      </c>
      <c r="E45">
        <v>1.3081662243408601</v>
      </c>
      <c r="F45">
        <v>-0.41372229129805599</v>
      </c>
      <c r="G45">
        <v>0.67349525670920296</v>
      </c>
      <c r="H45">
        <v>14.1224995402067</v>
      </c>
      <c r="I45">
        <v>16.355341064575398</v>
      </c>
      <c r="J45">
        <v>1</v>
      </c>
      <c r="K45">
        <v>0.73399999999999999</v>
      </c>
      <c r="L45">
        <v>0.23799999999999999</v>
      </c>
      <c r="M45">
        <v>2.8000000000000001E-2</v>
      </c>
      <c r="N45">
        <v>0.78100000000000003</v>
      </c>
      <c r="O45">
        <v>0.219</v>
      </c>
      <c r="P45">
        <v>0.69199999999999995</v>
      </c>
      <c r="Q45">
        <v>0.308</v>
      </c>
      <c r="R45">
        <f t="shared" si="0"/>
        <v>14.802499095917618</v>
      </c>
    </row>
    <row r="46" spans="1:18" hidden="1">
      <c r="A46">
        <v>4.5</v>
      </c>
      <c r="B46">
        <v>1.75</v>
      </c>
      <c r="C46">
        <v>0.01</v>
      </c>
      <c r="D46">
        <v>0.01</v>
      </c>
      <c r="E46">
        <v>0.691020887530165</v>
      </c>
      <c r="F46">
        <v>0.95025783819127496</v>
      </c>
      <c r="G46">
        <v>1.8284413991614501</v>
      </c>
      <c r="H46">
        <v>25.105596723582401</v>
      </c>
      <c r="I46">
        <v>26.559261224545502</v>
      </c>
      <c r="J46">
        <v>1</v>
      </c>
      <c r="K46">
        <v>0.81499999999999995</v>
      </c>
      <c r="L46">
        <v>5.3999999999999999E-2</v>
      </c>
      <c r="M46">
        <v>0.13100000000000001</v>
      </c>
      <c r="N46">
        <v>0.76600000000000001</v>
      </c>
      <c r="O46">
        <v>0.23400000000000001</v>
      </c>
      <c r="P46">
        <v>0.74399999999999999</v>
      </c>
      <c r="Q46">
        <v>0.25600000000000001</v>
      </c>
      <c r="R46">
        <f t="shared" si="0"/>
        <v>25.676532520201267</v>
      </c>
    </row>
    <row r="47" spans="1:18" hidden="1">
      <c r="A47">
        <v>4.5</v>
      </c>
      <c r="B47">
        <v>2.25</v>
      </c>
      <c r="C47">
        <v>0.01</v>
      </c>
      <c r="D47">
        <v>0.01</v>
      </c>
      <c r="E47">
        <v>0.80116796300672999</v>
      </c>
      <c r="F47">
        <v>0.11525454492395</v>
      </c>
      <c r="G47">
        <v>0.93256862550908304</v>
      </c>
      <c r="H47">
        <v>15.2191539214865</v>
      </c>
      <c r="I47">
        <v>14.0996941549716</v>
      </c>
      <c r="J47">
        <v>1</v>
      </c>
      <c r="K47">
        <v>0.76100000000000001</v>
      </c>
      <c r="L47">
        <v>0.17100000000000001</v>
      </c>
      <c r="M47">
        <v>6.8000000000000005E-2</v>
      </c>
      <c r="N47">
        <v>0.752</v>
      </c>
      <c r="O47">
        <v>0.248</v>
      </c>
      <c r="P47">
        <v>0.79500000000000004</v>
      </c>
      <c r="Q47">
        <v>0.20499999999999999</v>
      </c>
      <c r="R47">
        <f t="shared" si="0"/>
        <v>12.932203067677836</v>
      </c>
    </row>
    <row r="48" spans="1:18" hidden="1">
      <c r="A48">
        <v>4</v>
      </c>
      <c r="B48">
        <v>2</v>
      </c>
      <c r="C48">
        <v>0.01</v>
      </c>
      <c r="D48">
        <v>0.01</v>
      </c>
      <c r="E48">
        <v>1.1529346349880101</v>
      </c>
      <c r="F48">
        <v>-0.857477289534607</v>
      </c>
      <c r="G48">
        <v>0.93865271402887795</v>
      </c>
      <c r="H48">
        <v>15.3321311536378</v>
      </c>
      <c r="I48">
        <v>14.366932075787799</v>
      </c>
      <c r="J48">
        <v>1</v>
      </c>
      <c r="K48">
        <v>0.80900000000000005</v>
      </c>
      <c r="L48">
        <v>0.151</v>
      </c>
      <c r="M48">
        <v>0.04</v>
      </c>
      <c r="N48">
        <v>0.78100000000000003</v>
      </c>
      <c r="O48">
        <v>0.219</v>
      </c>
      <c r="P48">
        <v>0.69199999999999995</v>
      </c>
      <c r="Q48">
        <v>0.308</v>
      </c>
      <c r="R48">
        <f t="shared" si="0"/>
        <v>12.968992067115762</v>
      </c>
    </row>
    <row r="49" spans="1:18" hidden="1">
      <c r="A49">
        <v>5</v>
      </c>
      <c r="B49">
        <v>2</v>
      </c>
      <c r="C49">
        <v>0.01</v>
      </c>
      <c r="D49">
        <v>0.01</v>
      </c>
      <c r="E49">
        <v>1.1723410358163799</v>
      </c>
      <c r="F49">
        <v>-0.104047764749956</v>
      </c>
      <c r="G49">
        <v>1.3388399977637899</v>
      </c>
      <c r="H49">
        <v>19.0130685471925</v>
      </c>
      <c r="I49">
        <v>15.495012156831301</v>
      </c>
      <c r="J49">
        <v>1</v>
      </c>
      <c r="K49">
        <v>0.86599999999999999</v>
      </c>
      <c r="L49">
        <v>4.9000000000000002E-2</v>
      </c>
      <c r="M49">
        <v>8.4000000000000005E-2</v>
      </c>
      <c r="N49">
        <v>0.75900000000000001</v>
      </c>
      <c r="O49">
        <v>0.24099999999999999</v>
      </c>
      <c r="P49">
        <v>0.76900000000000002</v>
      </c>
      <c r="Q49">
        <v>0.23100000000000001</v>
      </c>
      <c r="R49">
        <f t="shared" si="0"/>
        <v>14.419291442893183</v>
      </c>
    </row>
    <row r="50" spans="1:18" hidden="1">
      <c r="A50">
        <v>5.5</v>
      </c>
      <c r="B50">
        <v>2.75</v>
      </c>
      <c r="C50">
        <v>0.01</v>
      </c>
      <c r="D50">
        <v>0.01</v>
      </c>
      <c r="E50">
        <v>1.8613372847899801</v>
      </c>
      <c r="F50">
        <v>-0.87268959921521705</v>
      </c>
      <c r="G50">
        <v>2.3431510144615602</v>
      </c>
      <c r="H50">
        <v>31.8946663953325</v>
      </c>
      <c r="I50">
        <v>35.864064587355898</v>
      </c>
      <c r="J50">
        <v>1</v>
      </c>
      <c r="K50">
        <v>0.879</v>
      </c>
      <c r="L50">
        <v>9.6000000000000002E-2</v>
      </c>
      <c r="M50">
        <v>2.5000000000000001E-2</v>
      </c>
      <c r="N50">
        <v>0.752</v>
      </c>
      <c r="O50">
        <v>0.248</v>
      </c>
      <c r="P50">
        <v>0.79500000000000004</v>
      </c>
      <c r="Q50">
        <v>0.20499999999999999</v>
      </c>
      <c r="R50">
        <f t="shared" si="0"/>
        <v>34.262004596027936</v>
      </c>
    </row>
    <row r="51" spans="1:18" hidden="1">
      <c r="A51">
        <v>6</v>
      </c>
      <c r="B51">
        <v>3</v>
      </c>
      <c r="C51">
        <v>0.01</v>
      </c>
      <c r="D51">
        <v>0.01</v>
      </c>
      <c r="E51">
        <v>1.0113897103443601</v>
      </c>
      <c r="F51">
        <v>-0.26354001816373301</v>
      </c>
      <c r="G51">
        <v>0.39173737028174399</v>
      </c>
      <c r="H51">
        <v>14.2786388035912</v>
      </c>
      <c r="I51">
        <v>14.057560350857999</v>
      </c>
      <c r="J51">
        <v>1</v>
      </c>
      <c r="K51">
        <v>0.71799999999999997</v>
      </c>
      <c r="L51">
        <v>0.20699999999999999</v>
      </c>
      <c r="M51">
        <v>7.3999999999999996E-2</v>
      </c>
      <c r="N51">
        <v>0.745</v>
      </c>
      <c r="O51">
        <v>0.255</v>
      </c>
      <c r="P51">
        <v>0.82099999999999995</v>
      </c>
      <c r="Q51">
        <v>0.17899999999999999</v>
      </c>
      <c r="R51">
        <f t="shared" si="0"/>
        <v>12.926792070588975</v>
      </c>
    </row>
    <row r="52" spans="1:18" hidden="1">
      <c r="A52">
        <v>5</v>
      </c>
      <c r="B52">
        <v>2.5</v>
      </c>
      <c r="C52">
        <v>0.01</v>
      </c>
      <c r="D52">
        <v>0.01</v>
      </c>
      <c r="E52">
        <v>1.3367136743232799</v>
      </c>
      <c r="F52">
        <v>-0.72115972539721096</v>
      </c>
      <c r="G52">
        <v>1.14889163110629</v>
      </c>
      <c r="H52">
        <v>16.161750017160401</v>
      </c>
      <c r="I52">
        <v>14.125823818501299</v>
      </c>
      <c r="J52">
        <v>1</v>
      </c>
      <c r="K52">
        <v>0.81200000000000006</v>
      </c>
      <c r="L52">
        <v>0.14299999999999999</v>
      </c>
      <c r="M52">
        <v>4.3999999999999997E-2</v>
      </c>
      <c r="N52">
        <v>0.75900000000000001</v>
      </c>
      <c r="O52">
        <v>0.24099999999999999</v>
      </c>
      <c r="P52">
        <v>0.76900000000000002</v>
      </c>
      <c r="Q52">
        <v>0.23100000000000001</v>
      </c>
      <c r="R52">
        <f t="shared" si="0"/>
        <v>12.769276494987487</v>
      </c>
    </row>
    <row r="53" spans="1:18" hidden="1">
      <c r="A53">
        <v>5.5</v>
      </c>
      <c r="B53">
        <v>3.25</v>
      </c>
      <c r="C53">
        <v>0.01</v>
      </c>
      <c r="D53">
        <v>0.01</v>
      </c>
      <c r="E53">
        <v>1.20489976257001</v>
      </c>
      <c r="F53">
        <v>-0.748638619334557</v>
      </c>
      <c r="G53">
        <v>0.50226550179918505</v>
      </c>
      <c r="H53">
        <v>14.306476564033</v>
      </c>
      <c r="I53">
        <v>14.351963341546201</v>
      </c>
      <c r="J53">
        <v>1</v>
      </c>
      <c r="K53">
        <v>0.7</v>
      </c>
      <c r="L53">
        <v>0.27300000000000002</v>
      </c>
      <c r="M53">
        <v>2.5999999999999999E-2</v>
      </c>
      <c r="N53">
        <v>0.76600000000000001</v>
      </c>
      <c r="O53">
        <v>0.23400000000000001</v>
      </c>
      <c r="P53">
        <v>0.74399999999999999</v>
      </c>
      <c r="Q53">
        <v>0.25600000000000001</v>
      </c>
      <c r="R53">
        <f t="shared" si="0"/>
        <v>12.766936689517019</v>
      </c>
    </row>
    <row r="54" spans="1:18" hidden="1">
      <c r="A54">
        <v>6</v>
      </c>
      <c r="B54">
        <v>2.5</v>
      </c>
      <c r="C54">
        <v>0.01</v>
      </c>
      <c r="D54">
        <v>0.01</v>
      </c>
      <c r="E54">
        <v>0.94163081554488004</v>
      </c>
      <c r="F54">
        <v>0.65010400741889096</v>
      </c>
      <c r="G54">
        <v>0.76447650026613001</v>
      </c>
      <c r="H54">
        <v>14.532412862043101</v>
      </c>
      <c r="I54">
        <v>16.608426881983</v>
      </c>
      <c r="J54">
        <v>1</v>
      </c>
      <c r="K54">
        <v>0.78</v>
      </c>
      <c r="L54">
        <v>9.2999999999999999E-2</v>
      </c>
      <c r="M54">
        <v>0.127</v>
      </c>
      <c r="N54">
        <v>0.77400000000000002</v>
      </c>
      <c r="O54">
        <v>0.22600000000000001</v>
      </c>
      <c r="P54">
        <v>0.71799999999999997</v>
      </c>
      <c r="Q54">
        <v>0.28199999999999997</v>
      </c>
      <c r="R54">
        <f t="shared" si="0"/>
        <v>15.712230602938957</v>
      </c>
    </row>
    <row r="55" spans="1:18" hidden="1">
      <c r="A55">
        <v>4</v>
      </c>
      <c r="B55">
        <v>2.5</v>
      </c>
      <c r="C55">
        <v>0.01</v>
      </c>
      <c r="D55">
        <v>0.01</v>
      </c>
      <c r="E55">
        <v>0.84689737034647405</v>
      </c>
      <c r="F55">
        <v>0.319923891649325</v>
      </c>
      <c r="G55">
        <v>1.4655514478960601</v>
      </c>
      <c r="H55">
        <v>18.6771048939057</v>
      </c>
      <c r="I55">
        <v>14.1211734099221</v>
      </c>
      <c r="J55">
        <v>1</v>
      </c>
      <c r="K55">
        <v>0.76700000000000002</v>
      </c>
      <c r="L55">
        <v>0.216</v>
      </c>
      <c r="M55">
        <v>1.7000000000000001E-2</v>
      </c>
      <c r="N55">
        <v>0.77400000000000002</v>
      </c>
      <c r="O55">
        <v>0.22600000000000001</v>
      </c>
      <c r="P55">
        <v>0.71799999999999997</v>
      </c>
      <c r="Q55">
        <v>0.28199999999999997</v>
      </c>
      <c r="R55">
        <f t="shared" si="0"/>
        <v>12.351622331300375</v>
      </c>
    </row>
    <row r="56" spans="1:18" hidden="1">
      <c r="A56">
        <v>5.5</v>
      </c>
      <c r="B56">
        <v>2.25</v>
      </c>
      <c r="C56">
        <v>0.01</v>
      </c>
      <c r="D56">
        <v>0.01</v>
      </c>
      <c r="E56">
        <v>1.50061429258987</v>
      </c>
      <c r="F56">
        <v>0.38417377938673303</v>
      </c>
      <c r="G56">
        <v>2.6867877401997</v>
      </c>
      <c r="H56">
        <v>40.742564441439796</v>
      </c>
      <c r="I56">
        <v>33.352349820094702</v>
      </c>
      <c r="J56">
        <v>1</v>
      </c>
      <c r="K56">
        <v>0.92500000000000004</v>
      </c>
      <c r="L56">
        <v>2.7E-2</v>
      </c>
      <c r="M56">
        <v>4.7E-2</v>
      </c>
      <c r="N56">
        <v>0.78100000000000003</v>
      </c>
      <c r="O56">
        <v>0.219</v>
      </c>
      <c r="P56">
        <v>0.69199999999999995</v>
      </c>
      <c r="Q56">
        <v>0.308</v>
      </c>
      <c r="R56">
        <f t="shared" si="0"/>
        <v>32.02444767803042</v>
      </c>
    </row>
    <row r="57" spans="1:18" hidden="1">
      <c r="A57">
        <v>2.5</v>
      </c>
      <c r="B57">
        <v>0.75</v>
      </c>
      <c r="C57">
        <v>0.01</v>
      </c>
      <c r="D57">
        <v>0.01</v>
      </c>
      <c r="E57">
        <v>0.62474924641574403</v>
      </c>
      <c r="F57">
        <v>-9.4510662713859606E-2</v>
      </c>
      <c r="G57">
        <v>2.1693497623213598</v>
      </c>
      <c r="H57">
        <v>34.885916771980298</v>
      </c>
      <c r="I57">
        <v>32.502466275549402</v>
      </c>
      <c r="J57">
        <v>1</v>
      </c>
      <c r="K57">
        <v>0.92500000000000004</v>
      </c>
      <c r="L57">
        <v>4.0000000000000001E-3</v>
      </c>
      <c r="M57">
        <v>7.0999999999999994E-2</v>
      </c>
      <c r="N57">
        <v>0.745</v>
      </c>
      <c r="O57">
        <v>0.255</v>
      </c>
      <c r="P57">
        <v>0.82099999999999995</v>
      </c>
      <c r="Q57">
        <v>0.17899999999999999</v>
      </c>
      <c r="R57">
        <f t="shared" si="0"/>
        <v>31.353724624268477</v>
      </c>
    </row>
    <row r="58" spans="1:18" hidden="1">
      <c r="A58">
        <v>2</v>
      </c>
      <c r="B58">
        <v>0.5</v>
      </c>
      <c r="C58">
        <v>0.01</v>
      </c>
      <c r="D58">
        <v>0.01</v>
      </c>
      <c r="E58">
        <v>0.29273175012966601</v>
      </c>
      <c r="F58">
        <v>0.40523333203469503</v>
      </c>
      <c r="G58">
        <v>1.6980231488848601</v>
      </c>
      <c r="H58">
        <v>28.373064638597398</v>
      </c>
      <c r="I58">
        <v>26.5996896860945</v>
      </c>
      <c r="J58">
        <v>1</v>
      </c>
      <c r="K58">
        <v>0.81200000000000006</v>
      </c>
      <c r="L58">
        <v>2E-3</v>
      </c>
      <c r="M58">
        <v>0.186</v>
      </c>
      <c r="N58">
        <v>0.75900000000000001</v>
      </c>
      <c r="O58">
        <v>0.24099999999999999</v>
      </c>
      <c r="P58">
        <v>0.76900000000000002</v>
      </c>
      <c r="Q58">
        <v>0.23100000000000001</v>
      </c>
      <c r="R58">
        <f t="shared" si="0"/>
        <v>25.869202630312415</v>
      </c>
    </row>
    <row r="59" spans="1:18" hidden="1">
      <c r="A59">
        <v>3</v>
      </c>
      <c r="B59">
        <v>1</v>
      </c>
      <c r="C59">
        <v>0.01</v>
      </c>
      <c r="D59">
        <v>0.01</v>
      </c>
      <c r="E59">
        <v>0.57569642357038797</v>
      </c>
      <c r="F59">
        <v>0.58440424428193904</v>
      </c>
      <c r="G59">
        <v>2.5425295787942201</v>
      </c>
      <c r="H59">
        <v>36.28512502793</v>
      </c>
      <c r="I59">
        <v>44.149063029241397</v>
      </c>
      <c r="J59">
        <v>1</v>
      </c>
      <c r="K59">
        <v>0.88300000000000001</v>
      </c>
      <c r="L59">
        <v>1.2E-2</v>
      </c>
      <c r="M59">
        <v>0.105</v>
      </c>
      <c r="N59">
        <v>0.76600000000000001</v>
      </c>
      <c r="O59">
        <v>0.23400000000000001</v>
      </c>
      <c r="P59">
        <v>0.74399999999999999</v>
      </c>
      <c r="Q59">
        <v>0.25600000000000001</v>
      </c>
      <c r="R59">
        <f t="shared" si="0"/>
        <v>43.170252328311335</v>
      </c>
    </row>
    <row r="60" spans="1:18" hidden="1">
      <c r="A60">
        <v>2.5</v>
      </c>
      <c r="B60">
        <v>1.25</v>
      </c>
      <c r="C60">
        <v>0.01</v>
      </c>
      <c r="D60">
        <v>0.01</v>
      </c>
      <c r="E60">
        <v>0.658302509409737</v>
      </c>
      <c r="F60">
        <v>-0.153261990670195</v>
      </c>
      <c r="G60">
        <v>1.6288177102414301</v>
      </c>
      <c r="H60">
        <v>21.962101115649698</v>
      </c>
      <c r="I60">
        <v>18.197431166829698</v>
      </c>
      <c r="J60">
        <v>1</v>
      </c>
      <c r="K60">
        <v>0.83699999999999997</v>
      </c>
      <c r="L60">
        <v>0.12</v>
      </c>
      <c r="M60">
        <v>4.2999999999999997E-2</v>
      </c>
      <c r="N60">
        <v>0.752</v>
      </c>
      <c r="O60">
        <v>0.248</v>
      </c>
      <c r="P60">
        <v>0.79500000000000004</v>
      </c>
      <c r="Q60">
        <v>0.20499999999999999</v>
      </c>
      <c r="R60">
        <f t="shared" si="0"/>
        <v>16.830899622409284</v>
      </c>
    </row>
    <row r="61" spans="1:18">
      <c r="A61">
        <v>2</v>
      </c>
      <c r="B61">
        <v>1</v>
      </c>
      <c r="C61">
        <v>0.01</v>
      </c>
      <c r="D61">
        <v>0.01</v>
      </c>
      <c r="E61">
        <v>0.33742732425418898</v>
      </c>
      <c r="F61">
        <v>0.28646864604017802</v>
      </c>
      <c r="G61">
        <v>1.1520664532137099</v>
      </c>
      <c r="H61">
        <v>14.2097884313861</v>
      </c>
      <c r="I61">
        <v>20.314950844818998</v>
      </c>
      <c r="J61">
        <v>1</v>
      </c>
      <c r="K61">
        <v>0.79200000000000004</v>
      </c>
      <c r="L61">
        <v>0.14199999999999999</v>
      </c>
      <c r="M61">
        <v>6.5000000000000002E-2</v>
      </c>
      <c r="N61">
        <v>0.77400000000000002</v>
      </c>
      <c r="O61">
        <v>0.22600000000000001</v>
      </c>
      <c r="P61">
        <v>0.71799999999999997</v>
      </c>
      <c r="Q61">
        <v>0.28199999999999997</v>
      </c>
      <c r="R61">
        <f t="shared" si="0"/>
        <v>19.127864201461854</v>
      </c>
    </row>
    <row r="62" spans="1:18" hidden="1">
      <c r="A62">
        <v>2</v>
      </c>
      <c r="B62">
        <v>1.5</v>
      </c>
      <c r="C62">
        <v>0.01</v>
      </c>
      <c r="D62">
        <v>0.01</v>
      </c>
      <c r="E62">
        <v>5.6013615356527803E-2</v>
      </c>
      <c r="F62">
        <v>0.87298349764573002</v>
      </c>
      <c r="G62">
        <v>0.54870961359418802</v>
      </c>
      <c r="H62">
        <v>15.5160751316381</v>
      </c>
      <c r="I62">
        <v>15.278257332479001</v>
      </c>
      <c r="J62">
        <v>1</v>
      </c>
      <c r="K62">
        <v>0.73399999999999999</v>
      </c>
      <c r="L62">
        <v>0.26200000000000001</v>
      </c>
      <c r="M62">
        <v>4.0000000000000001E-3</v>
      </c>
      <c r="N62">
        <v>0.75900000000000001</v>
      </c>
      <c r="O62">
        <v>0.24099999999999999</v>
      </c>
      <c r="P62">
        <v>0.76900000000000002</v>
      </c>
      <c r="Q62">
        <v>0.23100000000000001</v>
      </c>
      <c r="R62">
        <f t="shared" si="0"/>
        <v>12.880317323806963</v>
      </c>
    </row>
    <row r="63" spans="1:18" hidden="1">
      <c r="A63">
        <v>3.5</v>
      </c>
      <c r="B63">
        <v>1.25</v>
      </c>
      <c r="C63">
        <v>0.01</v>
      </c>
      <c r="D63">
        <v>0.01</v>
      </c>
      <c r="E63">
        <v>0.66807331569940598</v>
      </c>
      <c r="F63">
        <v>0.30853232164531702</v>
      </c>
      <c r="G63">
        <v>1.4971966037992299</v>
      </c>
      <c r="H63">
        <v>21.177489249743299</v>
      </c>
      <c r="I63">
        <v>18.141858119978199</v>
      </c>
      <c r="J63">
        <v>1</v>
      </c>
      <c r="K63">
        <v>0.84499999999999997</v>
      </c>
      <c r="L63">
        <v>0.03</v>
      </c>
      <c r="M63">
        <v>0.125</v>
      </c>
      <c r="N63">
        <v>0.76600000000000001</v>
      </c>
      <c r="O63">
        <v>0.23400000000000001</v>
      </c>
      <c r="P63">
        <v>0.74399999999999999</v>
      </c>
      <c r="Q63">
        <v>0.25600000000000001</v>
      </c>
      <c r="R63">
        <f t="shared" si="0"/>
        <v>17.238768132986255</v>
      </c>
    </row>
    <row r="64" spans="1:18" hidden="1">
      <c r="A64">
        <v>3.5</v>
      </c>
      <c r="B64">
        <v>1.75</v>
      </c>
      <c r="C64">
        <v>0.01</v>
      </c>
      <c r="D64">
        <v>0.01</v>
      </c>
      <c r="E64">
        <v>0.391043103544924</v>
      </c>
      <c r="F64">
        <v>0.74745848331647202</v>
      </c>
      <c r="G64">
        <v>0.80278268337759295</v>
      </c>
      <c r="H64">
        <v>15.256431038066999</v>
      </c>
      <c r="I64">
        <v>14.263727420889101</v>
      </c>
      <c r="J64">
        <v>1</v>
      </c>
      <c r="K64">
        <v>0.74</v>
      </c>
      <c r="L64">
        <v>0.182</v>
      </c>
      <c r="M64">
        <v>7.9000000000000001E-2</v>
      </c>
      <c r="N64">
        <v>0.76600000000000001</v>
      </c>
      <c r="O64">
        <v>0.23400000000000001</v>
      </c>
      <c r="P64">
        <v>0.74399999999999999</v>
      </c>
      <c r="Q64">
        <v>0.25600000000000001</v>
      </c>
      <c r="R64">
        <f t="shared" si="0"/>
        <v>13.161354512179543</v>
      </c>
    </row>
    <row r="65" spans="1:18" hidden="1">
      <c r="A65">
        <v>2.5</v>
      </c>
      <c r="B65">
        <v>1.75</v>
      </c>
      <c r="C65">
        <v>0.01</v>
      </c>
      <c r="D65">
        <v>0.01</v>
      </c>
      <c r="E65">
        <v>0.72163331737599801</v>
      </c>
      <c r="F65">
        <v>-0.86825133177112501</v>
      </c>
      <c r="G65">
        <v>0.47297796118393498</v>
      </c>
      <c r="H65">
        <v>14.8431553740563</v>
      </c>
      <c r="I65">
        <v>15.008751612167901</v>
      </c>
      <c r="J65">
        <v>1</v>
      </c>
      <c r="K65">
        <v>0.59</v>
      </c>
      <c r="L65">
        <v>0.40500000000000003</v>
      </c>
      <c r="M65">
        <v>6.0000000000000001E-3</v>
      </c>
      <c r="N65">
        <v>0.76600000000000001</v>
      </c>
      <c r="O65">
        <v>0.23400000000000001</v>
      </c>
      <c r="P65">
        <v>0.74399999999999999</v>
      </c>
      <c r="Q65">
        <v>0.25600000000000001</v>
      </c>
      <c r="R65">
        <f t="shared" si="0"/>
        <v>12.786902862551544</v>
      </c>
    </row>
    <row r="66" spans="1:18" hidden="1">
      <c r="A66">
        <v>4</v>
      </c>
      <c r="B66">
        <v>2</v>
      </c>
      <c r="C66">
        <v>0.01</v>
      </c>
      <c r="D66">
        <v>0.01</v>
      </c>
      <c r="E66">
        <v>0.851497789430264</v>
      </c>
      <c r="F66">
        <v>0.21295563364973299</v>
      </c>
      <c r="G66">
        <v>1.1266330997137399</v>
      </c>
      <c r="H66">
        <v>15.664924725157601</v>
      </c>
      <c r="I66">
        <v>15.056695819988001</v>
      </c>
      <c r="J66">
        <v>1</v>
      </c>
      <c r="K66">
        <v>0.81599999999999995</v>
      </c>
      <c r="L66">
        <v>0.129</v>
      </c>
      <c r="M66">
        <v>5.3999999999999999E-2</v>
      </c>
      <c r="N66">
        <v>0.79600000000000004</v>
      </c>
      <c r="O66">
        <v>0.20399999999999999</v>
      </c>
      <c r="P66">
        <v>0.64100000000000001</v>
      </c>
      <c r="Q66">
        <v>0.35899999999999999</v>
      </c>
      <c r="R66">
        <f t="shared" si="0"/>
        <v>13.78908957981097</v>
      </c>
    </row>
    <row r="67" spans="1:18" hidden="1">
      <c r="A67">
        <v>3</v>
      </c>
      <c r="B67">
        <v>1.5</v>
      </c>
      <c r="C67">
        <v>0.01</v>
      </c>
      <c r="D67">
        <v>0.01</v>
      </c>
      <c r="E67">
        <v>0.30727785309240002</v>
      </c>
      <c r="F67">
        <v>0.56029624146218804</v>
      </c>
      <c r="G67">
        <v>0.46528172199526902</v>
      </c>
      <c r="H67">
        <v>14.3316754857037</v>
      </c>
      <c r="I67">
        <v>14.230461904544001</v>
      </c>
      <c r="J67">
        <v>1</v>
      </c>
      <c r="K67">
        <v>0.71399999999999997</v>
      </c>
      <c r="L67">
        <v>0.20200000000000001</v>
      </c>
      <c r="M67">
        <v>8.4000000000000005E-2</v>
      </c>
      <c r="N67">
        <v>0.752</v>
      </c>
      <c r="O67">
        <v>0.248</v>
      </c>
      <c r="P67">
        <v>0.79500000000000004</v>
      </c>
      <c r="Q67">
        <v>0.20499999999999999</v>
      </c>
      <c r="R67">
        <f t="shared" si="0"/>
        <v>13.154741190605883</v>
      </c>
    </row>
    <row r="68" spans="1:18" hidden="1">
      <c r="A68">
        <v>3</v>
      </c>
      <c r="B68">
        <v>2</v>
      </c>
      <c r="C68">
        <v>0.01</v>
      </c>
      <c r="D68">
        <v>0.01</v>
      </c>
      <c r="E68">
        <v>0.67411998485697699</v>
      </c>
      <c r="F68">
        <v>0.29646122708770301</v>
      </c>
      <c r="G68">
        <v>2.38210388471636</v>
      </c>
      <c r="H68">
        <v>33.032124293049201</v>
      </c>
      <c r="I68">
        <v>29.672683319503498</v>
      </c>
      <c r="J68">
        <v>1</v>
      </c>
      <c r="K68">
        <v>0.76700000000000002</v>
      </c>
      <c r="L68">
        <v>0.223</v>
      </c>
      <c r="M68">
        <v>0.01</v>
      </c>
      <c r="N68">
        <v>0.76600000000000001</v>
      </c>
      <c r="O68">
        <v>0.23400000000000001</v>
      </c>
      <c r="P68">
        <v>0.74399999999999999</v>
      </c>
      <c r="Q68">
        <v>0.25600000000000001</v>
      </c>
      <c r="R68">
        <f t="shared" ref="R68:R131" si="1">I68+LOG(M68)</f>
        <v>27.672683319503498</v>
      </c>
    </row>
    <row r="69" spans="1:18" hidden="1">
      <c r="A69">
        <v>5</v>
      </c>
      <c r="B69">
        <v>2.5</v>
      </c>
      <c r="C69">
        <v>0.01</v>
      </c>
      <c r="D69">
        <v>0.01</v>
      </c>
      <c r="E69">
        <v>0.69063603357284498</v>
      </c>
      <c r="F69">
        <v>0.96252076791353103</v>
      </c>
      <c r="G69">
        <v>0.91932585763526498</v>
      </c>
      <c r="H69">
        <v>15.196747656757401</v>
      </c>
      <c r="I69">
        <v>14.360501417788401</v>
      </c>
      <c r="J69">
        <v>1</v>
      </c>
      <c r="K69">
        <v>0.76900000000000002</v>
      </c>
      <c r="L69">
        <v>0.16</v>
      </c>
      <c r="M69">
        <v>7.0999999999999994E-2</v>
      </c>
      <c r="N69">
        <v>0.78100000000000003</v>
      </c>
      <c r="O69">
        <v>0.219</v>
      </c>
      <c r="P69">
        <v>0.69199999999999995</v>
      </c>
      <c r="Q69">
        <v>0.308</v>
      </c>
      <c r="R69">
        <f t="shared" si="1"/>
        <v>13.211759766507475</v>
      </c>
    </row>
    <row r="70" spans="1:18" hidden="1">
      <c r="A70">
        <v>4</v>
      </c>
      <c r="B70">
        <v>1.5</v>
      </c>
      <c r="C70">
        <v>0.01</v>
      </c>
      <c r="D70">
        <v>0.01</v>
      </c>
      <c r="E70">
        <v>0.61529077232487595</v>
      </c>
      <c r="F70">
        <v>0.98007756008126301</v>
      </c>
      <c r="G70">
        <v>1.7478935515482601</v>
      </c>
      <c r="H70">
        <v>23.3589841388123</v>
      </c>
      <c r="I70">
        <v>27.456467941972299</v>
      </c>
      <c r="J70">
        <v>1</v>
      </c>
      <c r="K70">
        <v>0.82899999999999996</v>
      </c>
      <c r="L70">
        <v>4.1000000000000002E-2</v>
      </c>
      <c r="M70">
        <v>0.13100000000000001</v>
      </c>
      <c r="N70">
        <v>0.77400000000000002</v>
      </c>
      <c r="O70">
        <v>0.22600000000000001</v>
      </c>
      <c r="P70">
        <v>0.71799999999999997</v>
      </c>
      <c r="Q70">
        <v>0.28199999999999997</v>
      </c>
      <c r="R70">
        <f t="shared" si="1"/>
        <v>26.573739237628065</v>
      </c>
    </row>
    <row r="71" spans="1:18" hidden="1">
      <c r="A71">
        <v>4.5</v>
      </c>
      <c r="B71">
        <v>1.75</v>
      </c>
      <c r="C71">
        <v>0.01</v>
      </c>
      <c r="D71">
        <v>0.01</v>
      </c>
      <c r="E71">
        <v>0.60665927951504195</v>
      </c>
      <c r="F71">
        <v>0.47154130922127802</v>
      </c>
      <c r="G71">
        <v>0.54522976937518397</v>
      </c>
      <c r="H71">
        <v>14.4295486633458</v>
      </c>
      <c r="I71">
        <v>15.3675029962947</v>
      </c>
      <c r="J71">
        <v>1</v>
      </c>
      <c r="K71">
        <v>0.73699999999999999</v>
      </c>
      <c r="L71">
        <v>8.8999999999999996E-2</v>
      </c>
      <c r="M71">
        <v>0.17299999999999999</v>
      </c>
      <c r="N71">
        <v>0.75900000000000001</v>
      </c>
      <c r="O71">
        <v>0.24099999999999999</v>
      </c>
      <c r="P71">
        <v>0.76900000000000002</v>
      </c>
      <c r="Q71">
        <v>0.23100000000000001</v>
      </c>
      <c r="R71">
        <f t="shared" si="1"/>
        <v>14.605549099423495</v>
      </c>
    </row>
    <row r="72" spans="1:18" hidden="1">
      <c r="A72">
        <v>4.5</v>
      </c>
      <c r="B72">
        <v>2.75</v>
      </c>
      <c r="C72">
        <v>0.01</v>
      </c>
      <c r="D72">
        <v>0.01</v>
      </c>
      <c r="E72">
        <v>1.1884875568055999</v>
      </c>
      <c r="F72">
        <v>-0.58601866009196202</v>
      </c>
      <c r="G72">
        <v>1.1081146454336701</v>
      </c>
      <c r="H72">
        <v>14.6217657469017</v>
      </c>
      <c r="I72">
        <v>16.898277159728401</v>
      </c>
      <c r="J72">
        <v>1</v>
      </c>
      <c r="K72">
        <v>0.73799999999999999</v>
      </c>
      <c r="L72">
        <v>0.24399999999999999</v>
      </c>
      <c r="M72">
        <v>1.7999999999999999E-2</v>
      </c>
      <c r="N72">
        <v>0.76600000000000001</v>
      </c>
      <c r="O72">
        <v>0.23400000000000001</v>
      </c>
      <c r="P72">
        <v>0.74399999999999999</v>
      </c>
      <c r="Q72">
        <v>0.25600000000000001</v>
      </c>
      <c r="R72">
        <f t="shared" si="1"/>
        <v>15.153549664831708</v>
      </c>
    </row>
    <row r="73" spans="1:18" hidden="1">
      <c r="A73">
        <v>3.5</v>
      </c>
      <c r="B73">
        <v>2.25</v>
      </c>
      <c r="C73">
        <v>0.01</v>
      </c>
      <c r="D73">
        <v>0.01</v>
      </c>
      <c r="E73">
        <v>1.0358470370199</v>
      </c>
      <c r="F73">
        <v>-0.57672076006036899</v>
      </c>
      <c r="G73">
        <v>1.1669052300167599</v>
      </c>
      <c r="H73">
        <v>15.7911906062334</v>
      </c>
      <c r="I73">
        <v>14.255251548417601</v>
      </c>
      <c r="J73">
        <v>1</v>
      </c>
      <c r="K73">
        <v>0.73199999999999998</v>
      </c>
      <c r="L73">
        <v>0.25800000000000001</v>
      </c>
      <c r="M73">
        <v>1.0999999999999999E-2</v>
      </c>
      <c r="N73">
        <v>0.77400000000000002</v>
      </c>
      <c r="O73">
        <v>0.22600000000000001</v>
      </c>
      <c r="P73">
        <v>0.71799999999999997</v>
      </c>
      <c r="Q73">
        <v>0.28199999999999997</v>
      </c>
      <c r="R73">
        <f t="shared" si="1"/>
        <v>12.296644233575826</v>
      </c>
    </row>
    <row r="74" spans="1:18" hidden="1">
      <c r="A74">
        <v>4</v>
      </c>
      <c r="B74">
        <v>2.5</v>
      </c>
      <c r="C74">
        <v>0.01</v>
      </c>
      <c r="D74">
        <v>0.01</v>
      </c>
      <c r="E74">
        <v>0.58788217130843101</v>
      </c>
      <c r="F74">
        <v>0.53280908745047995</v>
      </c>
      <c r="G74">
        <v>0.87519570061008001</v>
      </c>
      <c r="H74">
        <v>15.2094120274185</v>
      </c>
      <c r="I74">
        <v>14.345555209510801</v>
      </c>
      <c r="J74">
        <v>1</v>
      </c>
      <c r="K74">
        <v>0.72299999999999998</v>
      </c>
      <c r="L74">
        <v>0.25600000000000001</v>
      </c>
      <c r="M74">
        <v>2.1000000000000001E-2</v>
      </c>
      <c r="N74">
        <v>0.76600000000000001</v>
      </c>
      <c r="O74">
        <v>0.23400000000000001</v>
      </c>
      <c r="P74">
        <v>0.74399999999999999</v>
      </c>
      <c r="Q74">
        <v>0.25600000000000001</v>
      </c>
      <c r="R74">
        <f t="shared" si="1"/>
        <v>12.66777450424472</v>
      </c>
    </row>
    <row r="75" spans="1:18" hidden="1">
      <c r="A75">
        <v>5.5</v>
      </c>
      <c r="B75">
        <v>2.75</v>
      </c>
      <c r="C75">
        <v>0.01</v>
      </c>
      <c r="D75">
        <v>0.01</v>
      </c>
      <c r="E75">
        <v>0.78223618513761395</v>
      </c>
      <c r="F75">
        <v>0.41400763764954202</v>
      </c>
      <c r="G75">
        <v>0.50174446812699502</v>
      </c>
      <c r="H75">
        <v>14.252403575040701</v>
      </c>
      <c r="I75">
        <v>14.208575772361099</v>
      </c>
      <c r="J75">
        <v>1</v>
      </c>
      <c r="K75">
        <v>0.72799999999999998</v>
      </c>
      <c r="L75">
        <v>0.19500000000000001</v>
      </c>
      <c r="M75">
        <v>7.8E-2</v>
      </c>
      <c r="N75">
        <v>0.752</v>
      </c>
      <c r="O75">
        <v>0.248</v>
      </c>
      <c r="P75">
        <v>0.79500000000000004</v>
      </c>
      <c r="Q75">
        <v>0.20499999999999999</v>
      </c>
      <c r="R75">
        <f t="shared" si="1"/>
        <v>13.10067037505158</v>
      </c>
    </row>
    <row r="76" spans="1:18" hidden="1">
      <c r="A76">
        <v>4.5</v>
      </c>
      <c r="B76">
        <v>2.25</v>
      </c>
      <c r="C76">
        <v>0.01</v>
      </c>
      <c r="D76">
        <v>0.01</v>
      </c>
      <c r="E76">
        <v>0.86047027452837699</v>
      </c>
      <c r="F76">
        <v>0.32986412459292902</v>
      </c>
      <c r="G76">
        <v>1.49158751358541</v>
      </c>
      <c r="H76">
        <v>17.780323803757</v>
      </c>
      <c r="I76">
        <v>20.346636283306399</v>
      </c>
      <c r="J76">
        <v>1</v>
      </c>
      <c r="K76">
        <v>0.79700000000000004</v>
      </c>
      <c r="L76">
        <v>0.14299999999999999</v>
      </c>
      <c r="M76">
        <v>6.0999999999999999E-2</v>
      </c>
      <c r="N76">
        <v>0.752</v>
      </c>
      <c r="O76">
        <v>0.248</v>
      </c>
      <c r="P76">
        <v>0.79500000000000004</v>
      </c>
      <c r="Q76">
        <v>0.20499999999999999</v>
      </c>
      <c r="R76">
        <f t="shared" si="1"/>
        <v>19.131966118317166</v>
      </c>
    </row>
    <row r="77" spans="1:18" hidden="1">
      <c r="A77">
        <v>5</v>
      </c>
      <c r="B77">
        <v>3</v>
      </c>
      <c r="C77">
        <v>0.01</v>
      </c>
      <c r="D77">
        <v>0.01</v>
      </c>
      <c r="E77">
        <v>1.11202757040587</v>
      </c>
      <c r="F77">
        <v>-0.89531335393174605</v>
      </c>
      <c r="G77">
        <v>0.40673658477605201</v>
      </c>
      <c r="H77">
        <v>14.335760455136301</v>
      </c>
      <c r="I77">
        <v>14.5664345183948</v>
      </c>
      <c r="J77">
        <v>1</v>
      </c>
      <c r="K77">
        <v>0.67800000000000005</v>
      </c>
      <c r="L77">
        <v>0.29799999999999999</v>
      </c>
      <c r="M77">
        <v>2.4E-2</v>
      </c>
      <c r="N77">
        <v>0.75900000000000001</v>
      </c>
      <c r="O77">
        <v>0.24099999999999999</v>
      </c>
      <c r="P77">
        <v>0.76900000000000002</v>
      </c>
      <c r="Q77">
        <v>0.23100000000000001</v>
      </c>
      <c r="R77">
        <f t="shared" si="1"/>
        <v>12.946645760106406</v>
      </c>
    </row>
    <row r="78" spans="1:18" hidden="1">
      <c r="A78">
        <v>6</v>
      </c>
      <c r="B78">
        <v>3.5</v>
      </c>
      <c r="C78">
        <v>0.01</v>
      </c>
      <c r="D78">
        <v>0.01</v>
      </c>
      <c r="E78">
        <v>0.92261265810413795</v>
      </c>
      <c r="F78">
        <v>0.61537391924028995</v>
      </c>
      <c r="G78">
        <v>0.59039310397783396</v>
      </c>
      <c r="H78">
        <v>14.243137117579099</v>
      </c>
      <c r="I78">
        <v>14.6234605089484</v>
      </c>
      <c r="J78">
        <v>1</v>
      </c>
      <c r="K78">
        <v>0.73199999999999998</v>
      </c>
      <c r="L78">
        <v>0.23499999999999999</v>
      </c>
      <c r="M78">
        <v>3.3000000000000002E-2</v>
      </c>
      <c r="N78">
        <v>0.77400000000000002</v>
      </c>
      <c r="O78">
        <v>0.22600000000000001</v>
      </c>
      <c r="P78">
        <v>0.71799999999999997</v>
      </c>
      <c r="Q78">
        <v>0.28199999999999997</v>
      </c>
      <c r="R78">
        <f t="shared" si="1"/>
        <v>13.141974448826288</v>
      </c>
    </row>
    <row r="79" spans="1:18" hidden="1">
      <c r="A79">
        <v>5.5</v>
      </c>
      <c r="B79">
        <v>3.25</v>
      </c>
      <c r="C79">
        <v>0.01</v>
      </c>
      <c r="D79">
        <v>0.01</v>
      </c>
      <c r="E79">
        <v>0.77792058134811604</v>
      </c>
      <c r="F79">
        <v>0.90769250690412995</v>
      </c>
      <c r="G79">
        <v>1.40856650391048</v>
      </c>
      <c r="H79">
        <v>16.295472678348698</v>
      </c>
      <c r="I79">
        <v>20.3352422594769</v>
      </c>
      <c r="J79">
        <v>1</v>
      </c>
      <c r="K79">
        <v>0.74099999999999999</v>
      </c>
      <c r="L79">
        <v>0.22900000000000001</v>
      </c>
      <c r="M79">
        <v>0.03</v>
      </c>
      <c r="N79">
        <v>0.745</v>
      </c>
      <c r="O79">
        <v>0.255</v>
      </c>
      <c r="P79">
        <v>0.82099999999999995</v>
      </c>
      <c r="Q79">
        <v>0.17899999999999999</v>
      </c>
      <c r="R79">
        <f t="shared" si="1"/>
        <v>18.812363514196562</v>
      </c>
    </row>
    <row r="80" spans="1:18" hidden="1">
      <c r="A80">
        <v>5</v>
      </c>
      <c r="B80">
        <v>2</v>
      </c>
      <c r="C80">
        <v>0.01</v>
      </c>
      <c r="D80">
        <v>0.01</v>
      </c>
      <c r="E80">
        <v>1.1682187880597501</v>
      </c>
      <c r="F80">
        <v>0.271493723065447</v>
      </c>
      <c r="G80">
        <v>2.1574142314429698</v>
      </c>
      <c r="H80">
        <v>32.103631408435298</v>
      </c>
      <c r="I80">
        <v>28.971965458793498</v>
      </c>
      <c r="J80">
        <v>1</v>
      </c>
      <c r="K80">
        <v>0.88500000000000001</v>
      </c>
      <c r="L80">
        <v>3.9E-2</v>
      </c>
      <c r="M80">
        <v>7.5999999999999998E-2</v>
      </c>
      <c r="N80">
        <v>0.77400000000000002</v>
      </c>
      <c r="O80">
        <v>0.22600000000000001</v>
      </c>
      <c r="P80">
        <v>0.71799999999999997</v>
      </c>
      <c r="Q80">
        <v>0.28199999999999997</v>
      </c>
      <c r="R80">
        <f t="shared" si="1"/>
        <v>27.85277905107429</v>
      </c>
    </row>
    <row r="81" spans="1:18" hidden="1">
      <c r="A81">
        <v>6</v>
      </c>
      <c r="B81">
        <v>2.5</v>
      </c>
      <c r="C81">
        <v>0.01</v>
      </c>
      <c r="D81">
        <v>0.01</v>
      </c>
      <c r="E81">
        <v>1.49473352651733</v>
      </c>
      <c r="F81">
        <v>-0.268195771858456</v>
      </c>
      <c r="G81">
        <v>1.30468400337053</v>
      </c>
      <c r="H81">
        <v>17.967368618404802</v>
      </c>
      <c r="I81">
        <v>15.6378115334733</v>
      </c>
      <c r="J81">
        <v>1</v>
      </c>
      <c r="K81">
        <v>0.871</v>
      </c>
      <c r="L81">
        <v>5.7000000000000002E-2</v>
      </c>
      <c r="M81">
        <v>7.1999999999999995E-2</v>
      </c>
      <c r="N81">
        <v>0.76600000000000001</v>
      </c>
      <c r="O81">
        <v>0.23400000000000001</v>
      </c>
      <c r="P81">
        <v>0.74399999999999999</v>
      </c>
      <c r="Q81">
        <v>0.25600000000000001</v>
      </c>
      <c r="R81">
        <f t="shared" si="1"/>
        <v>14.495144029904569</v>
      </c>
    </row>
    <row r="82" spans="1:18" hidden="1">
      <c r="A82">
        <v>5.5</v>
      </c>
      <c r="B82">
        <v>2.25</v>
      </c>
      <c r="C82">
        <v>0.01</v>
      </c>
      <c r="D82">
        <v>0.01</v>
      </c>
      <c r="E82">
        <v>1.4421193790736699</v>
      </c>
      <c r="F82">
        <v>6.5916935358739395E-2</v>
      </c>
      <c r="G82">
        <v>2.2328299518521302</v>
      </c>
      <c r="H82">
        <v>33.167079663706097</v>
      </c>
      <c r="I82">
        <v>29.146897454738198</v>
      </c>
      <c r="J82">
        <v>1</v>
      </c>
      <c r="K82">
        <v>0.90400000000000003</v>
      </c>
      <c r="L82">
        <v>3.6999999999999998E-2</v>
      </c>
      <c r="M82">
        <v>5.8999999999999997E-2</v>
      </c>
      <c r="N82">
        <v>0.76600000000000001</v>
      </c>
      <c r="O82">
        <v>0.23400000000000001</v>
      </c>
      <c r="P82">
        <v>0.74399999999999999</v>
      </c>
      <c r="Q82">
        <v>0.25600000000000001</v>
      </c>
      <c r="R82">
        <f t="shared" si="1"/>
        <v>27.917749466380343</v>
      </c>
    </row>
    <row r="83" spans="1:18" hidden="1">
      <c r="A83">
        <v>6</v>
      </c>
      <c r="B83">
        <v>3</v>
      </c>
      <c r="C83">
        <v>0.01</v>
      </c>
      <c r="D83">
        <v>0.01</v>
      </c>
      <c r="E83">
        <v>1.29231865855241</v>
      </c>
      <c r="F83">
        <v>-0.95964938893604701</v>
      </c>
      <c r="G83">
        <v>0.37451523486786498</v>
      </c>
      <c r="H83">
        <v>14.2013988915461</v>
      </c>
      <c r="I83">
        <v>14.408528692307399</v>
      </c>
      <c r="J83">
        <v>1</v>
      </c>
      <c r="K83">
        <v>0.73799999999999999</v>
      </c>
      <c r="L83">
        <v>0.2</v>
      </c>
      <c r="M83">
        <v>6.2E-2</v>
      </c>
      <c r="N83">
        <v>0.75900000000000001</v>
      </c>
      <c r="O83">
        <v>0.24099999999999999</v>
      </c>
      <c r="P83">
        <v>0.76900000000000002</v>
      </c>
      <c r="Q83">
        <v>0.23100000000000001</v>
      </c>
      <c r="R83">
        <f t="shared" si="1"/>
        <v>13.200920381805654</v>
      </c>
    </row>
    <row r="84" spans="1:18" hidden="1">
      <c r="A84">
        <v>2</v>
      </c>
      <c r="B84">
        <v>0.5</v>
      </c>
      <c r="C84">
        <v>0.01</v>
      </c>
      <c r="D84">
        <v>0.01</v>
      </c>
      <c r="E84">
        <v>0.25434719162988301</v>
      </c>
      <c r="F84">
        <v>0.40295307827570098</v>
      </c>
      <c r="G84">
        <v>2.6266553110720801</v>
      </c>
      <c r="H84">
        <v>45.213257555122802</v>
      </c>
      <c r="I84">
        <v>37.0289964416583</v>
      </c>
      <c r="J84">
        <v>1</v>
      </c>
      <c r="K84">
        <v>0.749</v>
      </c>
      <c r="L84">
        <v>4.0000000000000001E-3</v>
      </c>
      <c r="M84">
        <v>0.247</v>
      </c>
      <c r="N84">
        <v>0.73699999999999999</v>
      </c>
      <c r="O84">
        <v>0.26300000000000001</v>
      </c>
      <c r="P84">
        <v>0.84599999999999997</v>
      </c>
      <c r="Q84">
        <v>0.154</v>
      </c>
      <c r="R84">
        <f t="shared" si="1"/>
        <v>36.421693394917966</v>
      </c>
    </row>
    <row r="85" spans="1:18" hidden="1">
      <c r="A85">
        <v>2.5</v>
      </c>
      <c r="B85">
        <v>0.75</v>
      </c>
      <c r="C85">
        <v>0.01</v>
      </c>
      <c r="D85">
        <v>0.01</v>
      </c>
      <c r="E85">
        <v>0.87194593964012801</v>
      </c>
      <c r="F85">
        <v>-0.59941555400772994</v>
      </c>
      <c r="G85">
        <v>1.5378956416551</v>
      </c>
      <c r="H85">
        <v>25.031774998240099</v>
      </c>
      <c r="I85">
        <v>24.2190818858531</v>
      </c>
      <c r="J85">
        <v>1</v>
      </c>
      <c r="K85">
        <v>0.97899999999999998</v>
      </c>
      <c r="L85">
        <v>3.0000000000000001E-3</v>
      </c>
      <c r="M85">
        <v>1.7999999999999999E-2</v>
      </c>
      <c r="N85">
        <v>0.752</v>
      </c>
      <c r="O85">
        <v>0.248</v>
      </c>
      <c r="P85">
        <v>0.79500000000000004</v>
      </c>
      <c r="Q85">
        <v>0.20499999999999999</v>
      </c>
      <c r="R85">
        <f t="shared" si="1"/>
        <v>22.474354390956407</v>
      </c>
    </row>
    <row r="86" spans="1:18" hidden="1">
      <c r="A86">
        <v>2</v>
      </c>
      <c r="B86">
        <v>1.5</v>
      </c>
      <c r="C86">
        <v>0.01</v>
      </c>
      <c r="D86">
        <v>0.01</v>
      </c>
      <c r="E86">
        <v>0.26799765937563702</v>
      </c>
      <c r="F86">
        <v>0.33282338250026799</v>
      </c>
      <c r="G86">
        <v>0.78441654165937402</v>
      </c>
      <c r="H86">
        <v>15.3145412634947</v>
      </c>
      <c r="I86">
        <v>15.0654290193461</v>
      </c>
      <c r="J86">
        <v>1</v>
      </c>
      <c r="K86">
        <v>0.69099999999999995</v>
      </c>
      <c r="L86">
        <v>0.30499999999999999</v>
      </c>
      <c r="M86">
        <v>4.0000000000000001E-3</v>
      </c>
      <c r="N86">
        <v>0.76600000000000001</v>
      </c>
      <c r="O86">
        <v>0.23400000000000001</v>
      </c>
      <c r="P86">
        <v>0.74399999999999999</v>
      </c>
      <c r="Q86">
        <v>0.25600000000000001</v>
      </c>
      <c r="R86">
        <f t="shared" si="1"/>
        <v>12.667489010674062</v>
      </c>
    </row>
    <row r="87" spans="1:18" hidden="1">
      <c r="A87">
        <v>2.5</v>
      </c>
      <c r="B87">
        <v>1.25</v>
      </c>
      <c r="C87">
        <v>0.01</v>
      </c>
      <c r="D87">
        <v>0.01</v>
      </c>
      <c r="E87">
        <v>0.67241289811763705</v>
      </c>
      <c r="F87">
        <v>-0.29801941760225897</v>
      </c>
      <c r="G87">
        <v>1.3336585668627501</v>
      </c>
      <c r="H87">
        <v>16.8878718882405</v>
      </c>
      <c r="I87">
        <v>17.977688925362401</v>
      </c>
      <c r="J87">
        <v>1</v>
      </c>
      <c r="K87">
        <v>0.82299999999999995</v>
      </c>
      <c r="L87">
        <v>0.13300000000000001</v>
      </c>
      <c r="M87">
        <v>4.2999999999999997E-2</v>
      </c>
      <c r="N87">
        <v>0.752</v>
      </c>
      <c r="O87">
        <v>0.248</v>
      </c>
      <c r="P87">
        <v>0.79500000000000004</v>
      </c>
      <c r="Q87">
        <v>0.20499999999999999</v>
      </c>
      <c r="R87">
        <f t="shared" si="1"/>
        <v>16.611157380941986</v>
      </c>
    </row>
    <row r="88" spans="1:18" hidden="1">
      <c r="A88">
        <v>3</v>
      </c>
      <c r="B88">
        <v>1.5</v>
      </c>
      <c r="C88">
        <v>0.01</v>
      </c>
      <c r="D88">
        <v>0.01</v>
      </c>
      <c r="E88">
        <v>0.49897542844826598</v>
      </c>
      <c r="F88">
        <v>0.27251799617643502</v>
      </c>
      <c r="G88">
        <v>0.90445746801766103</v>
      </c>
      <c r="H88">
        <v>14.033488443184901</v>
      </c>
      <c r="I88">
        <v>18.251365772954198</v>
      </c>
      <c r="J88">
        <v>1</v>
      </c>
      <c r="K88">
        <v>0.76900000000000002</v>
      </c>
      <c r="L88">
        <v>0.16200000000000001</v>
      </c>
      <c r="M88">
        <v>6.9000000000000006E-2</v>
      </c>
      <c r="N88">
        <v>0.76600000000000001</v>
      </c>
      <c r="O88">
        <v>0.23400000000000001</v>
      </c>
      <c r="P88">
        <v>0.74399999999999999</v>
      </c>
      <c r="Q88">
        <v>0.25600000000000001</v>
      </c>
      <c r="R88">
        <f t="shared" si="1"/>
        <v>17.090214863691454</v>
      </c>
    </row>
    <row r="89" spans="1:18">
      <c r="A89">
        <v>2</v>
      </c>
      <c r="B89">
        <v>1</v>
      </c>
      <c r="C89">
        <v>0.01</v>
      </c>
      <c r="D89">
        <v>0.01</v>
      </c>
      <c r="E89">
        <v>0.45926253906334602</v>
      </c>
      <c r="F89">
        <v>-0.20486046888978299</v>
      </c>
      <c r="G89">
        <v>0.85263325616801799</v>
      </c>
      <c r="H89">
        <v>15.1526074994322</v>
      </c>
      <c r="I89">
        <v>14.3445753367363</v>
      </c>
      <c r="J89">
        <v>1</v>
      </c>
      <c r="K89">
        <v>0.78300000000000003</v>
      </c>
      <c r="L89">
        <v>0.161</v>
      </c>
      <c r="M89">
        <v>5.6000000000000001E-2</v>
      </c>
      <c r="N89">
        <v>0.76600000000000001</v>
      </c>
      <c r="O89">
        <v>0.23400000000000001</v>
      </c>
      <c r="P89">
        <v>0.74399999999999999</v>
      </c>
      <c r="Q89">
        <v>0.25600000000000001</v>
      </c>
      <c r="R89">
        <f t="shared" si="1"/>
        <v>13.092763363742501</v>
      </c>
    </row>
    <row r="90" spans="1:18" hidden="1">
      <c r="A90">
        <v>2.5</v>
      </c>
      <c r="B90">
        <v>1.75</v>
      </c>
      <c r="C90">
        <v>0.01</v>
      </c>
      <c r="D90">
        <v>0.01</v>
      </c>
      <c r="E90">
        <v>0.40374770543191402</v>
      </c>
      <c r="F90">
        <v>0.41651772455653202</v>
      </c>
      <c r="G90">
        <v>1.27318612281903</v>
      </c>
      <c r="H90">
        <v>15.727194315507701</v>
      </c>
      <c r="I90">
        <v>16.9179617613025</v>
      </c>
      <c r="J90">
        <v>1</v>
      </c>
      <c r="K90">
        <v>0.72799999999999998</v>
      </c>
      <c r="L90">
        <v>0.26400000000000001</v>
      </c>
      <c r="M90">
        <v>8.0000000000000002E-3</v>
      </c>
      <c r="N90">
        <v>0.77400000000000002</v>
      </c>
      <c r="O90">
        <v>0.22600000000000001</v>
      </c>
      <c r="P90">
        <v>0.71799999999999997</v>
      </c>
      <c r="Q90">
        <v>0.28199999999999997</v>
      </c>
      <c r="R90">
        <f t="shared" si="1"/>
        <v>14.821051748294444</v>
      </c>
    </row>
    <row r="91" spans="1:18" hidden="1">
      <c r="A91">
        <v>3</v>
      </c>
      <c r="B91">
        <v>2</v>
      </c>
      <c r="C91">
        <v>0.01</v>
      </c>
      <c r="D91">
        <v>0.01</v>
      </c>
      <c r="E91">
        <v>1.0289038619650701</v>
      </c>
      <c r="F91">
        <v>-0.92831853041465395</v>
      </c>
      <c r="G91">
        <v>1.13764949904709</v>
      </c>
      <c r="H91">
        <v>15.932202528341699</v>
      </c>
      <c r="I91">
        <v>14.351208802594901</v>
      </c>
      <c r="J91">
        <v>1</v>
      </c>
      <c r="K91">
        <v>0.68200000000000005</v>
      </c>
      <c r="L91">
        <v>0.311</v>
      </c>
      <c r="M91">
        <v>7.0000000000000001E-3</v>
      </c>
      <c r="N91">
        <v>0.76600000000000001</v>
      </c>
      <c r="O91">
        <v>0.23400000000000001</v>
      </c>
      <c r="P91">
        <v>0.74399999999999999</v>
      </c>
      <c r="Q91">
        <v>0.25600000000000001</v>
      </c>
      <c r="R91">
        <f t="shared" si="1"/>
        <v>12.196306842609157</v>
      </c>
    </row>
    <row r="92" spans="1:18" hidden="1">
      <c r="A92">
        <v>3.5</v>
      </c>
      <c r="B92">
        <v>1.75</v>
      </c>
      <c r="C92">
        <v>0.01</v>
      </c>
      <c r="D92">
        <v>0.01</v>
      </c>
      <c r="E92">
        <v>0.99237515766731799</v>
      </c>
      <c r="F92">
        <v>-0.90396804461629399</v>
      </c>
      <c r="G92">
        <v>0.82006718510838705</v>
      </c>
      <c r="H92">
        <v>14.755899129748199</v>
      </c>
      <c r="I92">
        <v>16.145898405075499</v>
      </c>
      <c r="J92">
        <v>1</v>
      </c>
      <c r="K92">
        <v>0.78600000000000003</v>
      </c>
      <c r="L92">
        <v>0.17199999999999999</v>
      </c>
      <c r="M92">
        <v>4.2000000000000003E-2</v>
      </c>
      <c r="N92">
        <v>0.76600000000000001</v>
      </c>
      <c r="O92">
        <v>0.23400000000000001</v>
      </c>
      <c r="P92">
        <v>0.74399999999999999</v>
      </c>
      <c r="Q92">
        <v>0.25600000000000001</v>
      </c>
      <c r="R92">
        <f t="shared" si="1"/>
        <v>14.7691476954734</v>
      </c>
    </row>
    <row r="93" spans="1:18" hidden="1">
      <c r="A93">
        <v>3</v>
      </c>
      <c r="B93">
        <v>1</v>
      </c>
      <c r="C93">
        <v>0.01</v>
      </c>
      <c r="D93">
        <v>0.01</v>
      </c>
      <c r="E93">
        <v>0.58515050311580097</v>
      </c>
      <c r="F93">
        <v>-0.32791462089231399</v>
      </c>
      <c r="G93">
        <v>0.54228859612707303</v>
      </c>
      <c r="H93">
        <v>15.6408595740102</v>
      </c>
      <c r="I93">
        <v>14.4647075146238</v>
      </c>
      <c r="J93">
        <v>1</v>
      </c>
      <c r="K93">
        <v>0.79100000000000004</v>
      </c>
      <c r="L93">
        <v>3.7999999999999999E-2</v>
      </c>
      <c r="M93">
        <v>0.17100000000000001</v>
      </c>
      <c r="N93">
        <v>0.73699999999999999</v>
      </c>
      <c r="O93">
        <v>0.26300000000000001</v>
      </c>
      <c r="P93">
        <v>0.84599999999999997</v>
      </c>
      <c r="Q93">
        <v>0.154</v>
      </c>
      <c r="R93">
        <f t="shared" si="1"/>
        <v>13.697703625015954</v>
      </c>
    </row>
    <row r="94" spans="1:18" hidden="1">
      <c r="A94">
        <v>4</v>
      </c>
      <c r="B94">
        <v>1.5</v>
      </c>
      <c r="C94">
        <v>0.01</v>
      </c>
      <c r="D94">
        <v>0.01</v>
      </c>
      <c r="E94">
        <v>0.85617666792089597</v>
      </c>
      <c r="F94">
        <v>-0.55854588685594397</v>
      </c>
      <c r="G94">
        <v>0.59462657309197997</v>
      </c>
      <c r="H94">
        <v>15.2102084725121</v>
      </c>
      <c r="I94">
        <v>14.4253218657497</v>
      </c>
      <c r="J94">
        <v>1</v>
      </c>
      <c r="K94">
        <v>0.80600000000000005</v>
      </c>
      <c r="L94">
        <v>6.4000000000000001E-2</v>
      </c>
      <c r="M94">
        <v>0.13</v>
      </c>
      <c r="N94">
        <v>0.752</v>
      </c>
      <c r="O94">
        <v>0.248</v>
      </c>
      <c r="P94">
        <v>0.79500000000000004</v>
      </c>
      <c r="Q94">
        <v>0.20499999999999999</v>
      </c>
      <c r="R94">
        <f t="shared" si="1"/>
        <v>13.539265218056537</v>
      </c>
    </row>
    <row r="95" spans="1:18" hidden="1">
      <c r="A95">
        <v>4</v>
      </c>
      <c r="B95">
        <v>2</v>
      </c>
      <c r="C95">
        <v>0.01</v>
      </c>
      <c r="D95">
        <v>0.01</v>
      </c>
      <c r="E95">
        <v>1.3035977066254001</v>
      </c>
      <c r="F95">
        <v>-0.483685805362503</v>
      </c>
      <c r="G95">
        <v>2.4708152090636002</v>
      </c>
      <c r="H95">
        <v>33.791311056915497</v>
      </c>
      <c r="I95">
        <v>35.967803028176697</v>
      </c>
      <c r="J95">
        <v>1</v>
      </c>
      <c r="K95">
        <v>0.879</v>
      </c>
      <c r="L95">
        <v>9.2999999999999999E-2</v>
      </c>
      <c r="M95">
        <v>2.7E-2</v>
      </c>
      <c r="N95">
        <v>0.73699999999999999</v>
      </c>
      <c r="O95">
        <v>0.26300000000000001</v>
      </c>
      <c r="P95">
        <v>0.84599999999999997</v>
      </c>
      <c r="Q95">
        <v>0.154</v>
      </c>
      <c r="R95">
        <f t="shared" si="1"/>
        <v>34.399166792335684</v>
      </c>
    </row>
    <row r="96" spans="1:18" hidden="1">
      <c r="A96">
        <v>4.5</v>
      </c>
      <c r="B96">
        <v>1.75</v>
      </c>
      <c r="C96">
        <v>0.01</v>
      </c>
      <c r="D96">
        <v>0.01</v>
      </c>
      <c r="E96">
        <v>1.3259237907191599</v>
      </c>
      <c r="F96">
        <v>-0.78640567314935095</v>
      </c>
      <c r="G96">
        <v>1.16215442578924</v>
      </c>
      <c r="H96">
        <v>16.4491481811461</v>
      </c>
      <c r="I96">
        <v>18.615784032600999</v>
      </c>
      <c r="J96">
        <v>1</v>
      </c>
      <c r="K96">
        <v>0.90600000000000003</v>
      </c>
      <c r="L96">
        <v>3.7999999999999999E-2</v>
      </c>
      <c r="M96">
        <v>5.6000000000000001E-2</v>
      </c>
      <c r="N96">
        <v>0.78100000000000003</v>
      </c>
      <c r="O96">
        <v>0.219</v>
      </c>
      <c r="P96">
        <v>0.69199999999999995</v>
      </c>
      <c r="Q96">
        <v>0.308</v>
      </c>
      <c r="R96">
        <f t="shared" si="1"/>
        <v>17.3639720596072</v>
      </c>
    </row>
    <row r="97" spans="1:18" hidden="1">
      <c r="A97">
        <v>3.5</v>
      </c>
      <c r="B97">
        <v>2.25</v>
      </c>
      <c r="C97">
        <v>0.01</v>
      </c>
      <c r="D97">
        <v>0.01</v>
      </c>
      <c r="E97">
        <v>0.843516663205094</v>
      </c>
      <c r="F97">
        <v>-0.334862880516407</v>
      </c>
      <c r="G97">
        <v>0.95406968717410101</v>
      </c>
      <c r="H97">
        <v>15.15182951719</v>
      </c>
      <c r="I97">
        <v>14.334812208506101</v>
      </c>
      <c r="J97">
        <v>1</v>
      </c>
      <c r="K97">
        <v>0.71299999999999997</v>
      </c>
      <c r="L97">
        <v>0.27400000000000002</v>
      </c>
      <c r="M97">
        <v>1.4E-2</v>
      </c>
      <c r="N97">
        <v>0.76600000000000001</v>
      </c>
      <c r="O97">
        <v>0.23400000000000001</v>
      </c>
      <c r="P97">
        <v>0.74399999999999999</v>
      </c>
      <c r="Q97">
        <v>0.25600000000000001</v>
      </c>
      <c r="R97">
        <f t="shared" si="1"/>
        <v>12.480940244184339</v>
      </c>
    </row>
    <row r="98" spans="1:18" hidden="1">
      <c r="A98">
        <v>5.5</v>
      </c>
      <c r="B98">
        <v>3.25</v>
      </c>
      <c r="C98">
        <v>0.01</v>
      </c>
      <c r="D98">
        <v>0.01</v>
      </c>
      <c r="E98">
        <v>0.97713593866856896</v>
      </c>
      <c r="F98">
        <v>0.44230160289759701</v>
      </c>
      <c r="G98">
        <v>1.45133874284417</v>
      </c>
      <c r="H98">
        <v>17.069566970080999</v>
      </c>
      <c r="I98">
        <v>18.453156392596199</v>
      </c>
      <c r="J98">
        <v>1</v>
      </c>
      <c r="K98">
        <v>0.747</v>
      </c>
      <c r="L98">
        <v>0.22500000000000001</v>
      </c>
      <c r="M98">
        <v>2.8000000000000001E-2</v>
      </c>
      <c r="N98">
        <v>0.73699999999999999</v>
      </c>
      <c r="O98">
        <v>0.26300000000000001</v>
      </c>
      <c r="P98">
        <v>0.84599999999999997</v>
      </c>
      <c r="Q98">
        <v>0.154</v>
      </c>
      <c r="R98">
        <f t="shared" si="1"/>
        <v>16.900314423938418</v>
      </c>
    </row>
    <row r="99" spans="1:18" hidden="1">
      <c r="A99">
        <v>5</v>
      </c>
      <c r="B99">
        <v>2.5</v>
      </c>
      <c r="C99">
        <v>0.01</v>
      </c>
      <c r="D99">
        <v>0.01</v>
      </c>
      <c r="E99">
        <v>1.3012365485158399</v>
      </c>
      <c r="F99">
        <v>-0.67374299838551899</v>
      </c>
      <c r="G99">
        <v>0.97652655846910397</v>
      </c>
      <c r="H99">
        <v>15.3381732114216</v>
      </c>
      <c r="I99">
        <v>14.219902950946601</v>
      </c>
      <c r="J99">
        <v>1</v>
      </c>
      <c r="K99">
        <v>0.80800000000000005</v>
      </c>
      <c r="L99">
        <v>0.14599999999999999</v>
      </c>
      <c r="M99">
        <v>4.5999999999999999E-2</v>
      </c>
      <c r="N99">
        <v>0.77400000000000002</v>
      </c>
      <c r="O99">
        <v>0.22600000000000001</v>
      </c>
      <c r="P99">
        <v>0.71799999999999997</v>
      </c>
      <c r="Q99">
        <v>0.28199999999999997</v>
      </c>
      <c r="R99">
        <f t="shared" si="1"/>
        <v>12.882660782628175</v>
      </c>
    </row>
    <row r="100" spans="1:18" hidden="1">
      <c r="A100">
        <v>6</v>
      </c>
      <c r="B100">
        <v>3.5</v>
      </c>
      <c r="C100">
        <v>0.01</v>
      </c>
      <c r="D100">
        <v>0.01</v>
      </c>
      <c r="E100">
        <v>0.83903558706091097</v>
      </c>
      <c r="F100">
        <v>0.79464821844552402</v>
      </c>
      <c r="G100">
        <v>0.60388442776231899</v>
      </c>
      <c r="H100">
        <v>14.2322958634229</v>
      </c>
      <c r="I100">
        <v>14.735261538421501</v>
      </c>
      <c r="J100">
        <v>1</v>
      </c>
      <c r="K100">
        <v>0.72699999999999998</v>
      </c>
      <c r="L100">
        <v>0.23899999999999999</v>
      </c>
      <c r="M100">
        <v>3.4000000000000002E-2</v>
      </c>
      <c r="N100">
        <v>0.77400000000000002</v>
      </c>
      <c r="O100">
        <v>0.22600000000000001</v>
      </c>
      <c r="P100">
        <v>0.71799999999999997</v>
      </c>
      <c r="Q100">
        <v>0.28199999999999997</v>
      </c>
      <c r="R100">
        <f t="shared" si="1"/>
        <v>13.266740455463756</v>
      </c>
    </row>
    <row r="101" spans="1:18" hidden="1">
      <c r="A101">
        <v>6</v>
      </c>
      <c r="B101">
        <v>3</v>
      </c>
      <c r="C101">
        <v>0.01</v>
      </c>
      <c r="D101">
        <v>0.01</v>
      </c>
      <c r="E101">
        <v>1.16655045244678</v>
      </c>
      <c r="F101">
        <v>0.667634835902708</v>
      </c>
      <c r="G101">
        <v>2.0834014909822201</v>
      </c>
      <c r="H101">
        <v>30.8629693923011</v>
      </c>
      <c r="I101">
        <v>24.2689542982414</v>
      </c>
      <c r="J101">
        <v>1</v>
      </c>
      <c r="K101">
        <v>0.81399999999999995</v>
      </c>
      <c r="L101">
        <v>0.129</v>
      </c>
      <c r="M101">
        <v>5.7000000000000002E-2</v>
      </c>
      <c r="N101">
        <v>0.75900000000000001</v>
      </c>
      <c r="O101">
        <v>0.24099999999999999</v>
      </c>
      <c r="P101">
        <v>0.76900000000000002</v>
      </c>
      <c r="Q101">
        <v>0.23100000000000001</v>
      </c>
      <c r="R101">
        <f t="shared" si="1"/>
        <v>23.024829153913892</v>
      </c>
    </row>
    <row r="102" spans="1:18" hidden="1">
      <c r="A102">
        <v>5</v>
      </c>
      <c r="B102">
        <v>3</v>
      </c>
      <c r="C102">
        <v>0.01</v>
      </c>
      <c r="D102">
        <v>0.01</v>
      </c>
      <c r="E102">
        <v>0.81727259835336996</v>
      </c>
      <c r="F102">
        <v>0.43641204753672502</v>
      </c>
      <c r="G102">
        <v>0.95705609198320596</v>
      </c>
      <c r="H102">
        <v>15.147109575849701</v>
      </c>
      <c r="I102">
        <v>14.1108276257689</v>
      </c>
      <c r="J102">
        <v>1</v>
      </c>
      <c r="K102">
        <v>0.73099999999999998</v>
      </c>
      <c r="L102">
        <v>0.24199999999999999</v>
      </c>
      <c r="M102">
        <v>2.7E-2</v>
      </c>
      <c r="N102">
        <v>0.76600000000000001</v>
      </c>
      <c r="O102">
        <v>0.23400000000000001</v>
      </c>
      <c r="P102">
        <v>0.74399999999999999</v>
      </c>
      <c r="Q102">
        <v>0.25600000000000001</v>
      </c>
      <c r="R102">
        <f t="shared" si="1"/>
        <v>12.542191389927888</v>
      </c>
    </row>
    <row r="103" spans="1:18" hidden="1">
      <c r="A103">
        <v>5.5</v>
      </c>
      <c r="B103">
        <v>2.25</v>
      </c>
      <c r="C103">
        <v>0.01</v>
      </c>
      <c r="D103">
        <v>0.01</v>
      </c>
      <c r="E103">
        <v>1.3133357814132001</v>
      </c>
      <c r="F103">
        <v>0.31889665177047799</v>
      </c>
      <c r="G103">
        <v>2.3159294168695101</v>
      </c>
      <c r="H103">
        <v>34.737422327450801</v>
      </c>
      <c r="I103">
        <v>27.375756362136102</v>
      </c>
      <c r="J103">
        <v>1</v>
      </c>
      <c r="K103">
        <v>0.88800000000000001</v>
      </c>
      <c r="L103">
        <v>4.2000000000000003E-2</v>
      </c>
      <c r="M103">
        <v>7.0000000000000007E-2</v>
      </c>
      <c r="N103">
        <v>0.76600000000000001</v>
      </c>
      <c r="O103">
        <v>0.23400000000000001</v>
      </c>
      <c r="P103">
        <v>0.74399999999999999</v>
      </c>
      <c r="Q103">
        <v>0.25600000000000001</v>
      </c>
      <c r="R103">
        <f t="shared" si="1"/>
        <v>26.220854402150358</v>
      </c>
    </row>
    <row r="104" spans="1:18" hidden="1">
      <c r="A104">
        <v>5.5</v>
      </c>
      <c r="B104">
        <v>2.75</v>
      </c>
      <c r="C104">
        <v>0.01</v>
      </c>
      <c r="D104">
        <v>0.01</v>
      </c>
      <c r="E104">
        <v>0.90413192492720496</v>
      </c>
      <c r="F104">
        <v>0.59967204425056997</v>
      </c>
      <c r="G104">
        <v>1.23336819527302</v>
      </c>
      <c r="H104">
        <v>15.6080471263913</v>
      </c>
      <c r="I104">
        <v>16.567046893974201</v>
      </c>
      <c r="J104">
        <v>1</v>
      </c>
      <c r="K104">
        <v>0.77400000000000002</v>
      </c>
      <c r="L104">
        <v>0.158</v>
      </c>
      <c r="M104">
        <v>6.8000000000000005E-2</v>
      </c>
      <c r="N104">
        <v>0.752</v>
      </c>
      <c r="O104">
        <v>0.248</v>
      </c>
      <c r="P104">
        <v>0.79500000000000004</v>
      </c>
      <c r="Q104">
        <v>0.20499999999999999</v>
      </c>
      <c r="R104">
        <f t="shared" si="1"/>
        <v>15.399555806680437</v>
      </c>
    </row>
    <row r="105" spans="1:18" hidden="1">
      <c r="A105">
        <v>4.5</v>
      </c>
      <c r="B105">
        <v>2.25</v>
      </c>
      <c r="C105">
        <v>0.01</v>
      </c>
      <c r="D105">
        <v>0.01</v>
      </c>
      <c r="E105">
        <v>1.2616038234045399</v>
      </c>
      <c r="F105">
        <v>-0.37720792178309398</v>
      </c>
      <c r="G105">
        <v>1.61116961151472</v>
      </c>
      <c r="H105">
        <v>21.6387671692809</v>
      </c>
      <c r="I105">
        <v>17.2636872417761</v>
      </c>
      <c r="J105">
        <v>1</v>
      </c>
      <c r="K105">
        <v>0.84699999999999998</v>
      </c>
      <c r="L105">
        <v>0.114</v>
      </c>
      <c r="M105">
        <v>3.7999999999999999E-2</v>
      </c>
      <c r="N105">
        <v>0.752</v>
      </c>
      <c r="O105">
        <v>0.248</v>
      </c>
      <c r="P105">
        <v>0.79500000000000004</v>
      </c>
      <c r="Q105">
        <v>0.20499999999999999</v>
      </c>
      <c r="R105">
        <f t="shared" si="1"/>
        <v>15.843470838392911</v>
      </c>
    </row>
    <row r="106" spans="1:18" hidden="1">
      <c r="A106">
        <v>3.5</v>
      </c>
      <c r="B106">
        <v>1.25</v>
      </c>
      <c r="C106">
        <v>0.01</v>
      </c>
      <c r="D106">
        <v>0.01</v>
      </c>
      <c r="E106">
        <v>0.82168724033519003</v>
      </c>
      <c r="F106">
        <v>4.1671526528180097E-2</v>
      </c>
      <c r="G106">
        <v>1.57656995672858</v>
      </c>
      <c r="H106">
        <v>22.425880711784298</v>
      </c>
      <c r="I106">
        <v>21.445015397570099</v>
      </c>
      <c r="J106">
        <v>1</v>
      </c>
      <c r="K106">
        <v>0.89200000000000002</v>
      </c>
      <c r="L106">
        <v>2.1000000000000001E-2</v>
      </c>
      <c r="M106">
        <v>8.6999999999999994E-2</v>
      </c>
      <c r="N106">
        <v>0.752</v>
      </c>
      <c r="O106">
        <v>0.248</v>
      </c>
      <c r="P106">
        <v>0.79500000000000004</v>
      </c>
      <c r="Q106">
        <v>0.20499999999999999</v>
      </c>
      <c r="R106">
        <f t="shared" si="1"/>
        <v>20.384534650188719</v>
      </c>
    </row>
    <row r="107" spans="1:18" hidden="1">
      <c r="A107">
        <v>5</v>
      </c>
      <c r="B107">
        <v>2</v>
      </c>
      <c r="C107">
        <v>0.01</v>
      </c>
      <c r="D107">
        <v>0.01</v>
      </c>
      <c r="E107">
        <v>1.36013739011611</v>
      </c>
      <c r="F107">
        <v>-1.79288191653315E-3</v>
      </c>
      <c r="G107">
        <v>1.9606396098157499</v>
      </c>
      <c r="H107">
        <v>30.4451646166766</v>
      </c>
      <c r="I107">
        <v>23.0824213289646</v>
      </c>
      <c r="J107">
        <v>1</v>
      </c>
      <c r="K107">
        <v>0.91500000000000004</v>
      </c>
      <c r="L107">
        <v>0.03</v>
      </c>
      <c r="M107">
        <v>5.5E-2</v>
      </c>
      <c r="N107">
        <v>0.78800000000000003</v>
      </c>
      <c r="O107">
        <v>0.21199999999999999</v>
      </c>
      <c r="P107">
        <v>0.66700000000000004</v>
      </c>
      <c r="Q107">
        <v>0.33300000000000002</v>
      </c>
      <c r="R107">
        <f t="shared" si="1"/>
        <v>21.822784018458844</v>
      </c>
    </row>
    <row r="108" spans="1:18" hidden="1">
      <c r="A108">
        <v>4</v>
      </c>
      <c r="B108">
        <v>2.5</v>
      </c>
      <c r="C108">
        <v>0.01</v>
      </c>
      <c r="D108">
        <v>0.01</v>
      </c>
      <c r="E108">
        <v>0.70336323966241798</v>
      </c>
      <c r="F108">
        <v>0.46717337213653098</v>
      </c>
      <c r="G108">
        <v>1.3669508624528199</v>
      </c>
      <c r="H108">
        <v>17.903736644064399</v>
      </c>
      <c r="I108">
        <v>14.1213718732633</v>
      </c>
      <c r="J108">
        <v>1</v>
      </c>
      <c r="K108">
        <v>0.747</v>
      </c>
      <c r="L108">
        <v>0.23400000000000001</v>
      </c>
      <c r="M108">
        <v>1.9E-2</v>
      </c>
      <c r="N108">
        <v>0.76600000000000001</v>
      </c>
      <c r="O108">
        <v>0.23400000000000001</v>
      </c>
      <c r="P108">
        <v>0.74399999999999999</v>
      </c>
      <c r="Q108">
        <v>0.25600000000000001</v>
      </c>
      <c r="R108">
        <f t="shared" si="1"/>
        <v>12.400125474216129</v>
      </c>
    </row>
    <row r="109" spans="1:18" hidden="1">
      <c r="A109">
        <v>6</v>
      </c>
      <c r="B109">
        <v>2.5</v>
      </c>
      <c r="C109">
        <v>0.01</v>
      </c>
      <c r="D109">
        <v>0.01</v>
      </c>
      <c r="E109">
        <v>1.0629283604553901</v>
      </c>
      <c r="F109">
        <v>-1.0692775662005201E-2</v>
      </c>
      <c r="G109">
        <v>0.80758097944726004</v>
      </c>
      <c r="H109">
        <v>15.0359544182595</v>
      </c>
      <c r="I109">
        <v>16.062587342757201</v>
      </c>
      <c r="J109">
        <v>1</v>
      </c>
      <c r="K109">
        <v>0.77500000000000002</v>
      </c>
      <c r="L109">
        <v>0.10100000000000001</v>
      </c>
      <c r="M109">
        <v>0.124</v>
      </c>
      <c r="N109">
        <v>0.752</v>
      </c>
      <c r="O109">
        <v>0.248</v>
      </c>
      <c r="P109">
        <v>0.79500000000000004</v>
      </c>
      <c r="Q109">
        <v>0.20499999999999999</v>
      </c>
      <c r="R109">
        <f t="shared" si="1"/>
        <v>15.156009027919437</v>
      </c>
    </row>
    <row r="110" spans="1:18" hidden="1">
      <c r="A110">
        <v>4.5</v>
      </c>
      <c r="B110">
        <v>2.75</v>
      </c>
      <c r="C110">
        <v>0.01</v>
      </c>
      <c r="D110">
        <v>0.01</v>
      </c>
      <c r="E110">
        <v>0.53811448243884397</v>
      </c>
      <c r="F110">
        <v>0.54737309030776404</v>
      </c>
      <c r="G110">
        <v>0.39872026113361703</v>
      </c>
      <c r="H110">
        <v>14.4997585899107</v>
      </c>
      <c r="I110">
        <v>14.472619065676399</v>
      </c>
      <c r="J110">
        <v>1</v>
      </c>
      <c r="K110">
        <v>0.69199999999999995</v>
      </c>
      <c r="L110">
        <v>0.28100000000000003</v>
      </c>
      <c r="M110">
        <v>2.7E-2</v>
      </c>
      <c r="N110">
        <v>0.752</v>
      </c>
      <c r="O110">
        <v>0.248</v>
      </c>
      <c r="P110">
        <v>0.79500000000000004</v>
      </c>
      <c r="Q110">
        <v>0.20499999999999999</v>
      </c>
      <c r="R110">
        <f t="shared" si="1"/>
        <v>12.903982829835387</v>
      </c>
    </row>
    <row r="111" spans="1:18" hidden="1">
      <c r="A111">
        <v>2</v>
      </c>
      <c r="B111">
        <v>0.5</v>
      </c>
      <c r="C111">
        <v>0.01</v>
      </c>
      <c r="D111">
        <v>0.01</v>
      </c>
      <c r="E111">
        <v>0.48601019972826198</v>
      </c>
      <c r="F111">
        <v>-0.27234713332071198</v>
      </c>
      <c r="G111">
        <v>0.86997295556975696</v>
      </c>
      <c r="H111">
        <v>19.1695162248431</v>
      </c>
      <c r="I111">
        <v>18.917461411331601</v>
      </c>
      <c r="J111">
        <v>1</v>
      </c>
      <c r="K111">
        <v>0.91700000000000004</v>
      </c>
      <c r="L111">
        <v>1E-3</v>
      </c>
      <c r="M111">
        <v>8.2000000000000003E-2</v>
      </c>
      <c r="N111">
        <v>0.76600000000000001</v>
      </c>
      <c r="O111">
        <v>0.23400000000000001</v>
      </c>
      <c r="P111">
        <v>0.74399999999999999</v>
      </c>
      <c r="Q111">
        <v>0.25600000000000001</v>
      </c>
      <c r="R111">
        <f t="shared" si="1"/>
        <v>17.83127526371532</v>
      </c>
    </row>
    <row r="112" spans="1:18">
      <c r="A112">
        <v>2</v>
      </c>
      <c r="B112">
        <v>1</v>
      </c>
      <c r="C112">
        <v>0.01</v>
      </c>
      <c r="D112">
        <v>0.01</v>
      </c>
      <c r="E112">
        <v>0.67588773036598204</v>
      </c>
      <c r="F112">
        <v>-0.82372594535244104</v>
      </c>
      <c r="G112">
        <v>0.70209780258951304</v>
      </c>
      <c r="H112">
        <v>14.117659889091501</v>
      </c>
      <c r="I112">
        <v>17.8656926204394</v>
      </c>
      <c r="J112">
        <v>1</v>
      </c>
      <c r="K112">
        <v>0.77500000000000002</v>
      </c>
      <c r="L112">
        <v>0.19500000000000001</v>
      </c>
      <c r="M112">
        <v>0.03</v>
      </c>
      <c r="N112">
        <v>0.78100000000000003</v>
      </c>
      <c r="O112">
        <v>0.219</v>
      </c>
      <c r="P112">
        <v>0.69199999999999995</v>
      </c>
      <c r="Q112">
        <v>0.308</v>
      </c>
      <c r="R112">
        <f t="shared" si="1"/>
        <v>16.342813875159063</v>
      </c>
    </row>
    <row r="113" spans="1:18" hidden="1">
      <c r="A113">
        <v>2.5</v>
      </c>
      <c r="B113">
        <v>1.25</v>
      </c>
      <c r="C113">
        <v>0.01</v>
      </c>
      <c r="D113">
        <v>0.01</v>
      </c>
      <c r="E113">
        <v>0.50131618591356897</v>
      </c>
      <c r="F113">
        <v>0.29653454952319103</v>
      </c>
      <c r="G113">
        <v>1.4857150701433599</v>
      </c>
      <c r="H113">
        <v>19.097262662434598</v>
      </c>
      <c r="I113">
        <v>15.404332850385</v>
      </c>
      <c r="J113">
        <v>1</v>
      </c>
      <c r="K113">
        <v>0.82399999999999995</v>
      </c>
      <c r="L113">
        <v>0.121</v>
      </c>
      <c r="M113">
        <v>5.5E-2</v>
      </c>
      <c r="N113">
        <v>0.78100000000000003</v>
      </c>
      <c r="O113">
        <v>0.219</v>
      </c>
      <c r="P113">
        <v>0.69199999999999995</v>
      </c>
      <c r="Q113">
        <v>0.308</v>
      </c>
      <c r="R113">
        <f t="shared" si="1"/>
        <v>14.144695539879244</v>
      </c>
    </row>
    <row r="114" spans="1:18" hidden="1">
      <c r="A114">
        <v>3.5</v>
      </c>
      <c r="B114">
        <v>1.75</v>
      </c>
      <c r="C114">
        <v>0.01</v>
      </c>
      <c r="D114">
        <v>0.01</v>
      </c>
      <c r="E114">
        <v>0.55034316171841402</v>
      </c>
      <c r="F114">
        <v>0.214837297443257</v>
      </c>
      <c r="G114">
        <v>0.76704727942301498</v>
      </c>
      <c r="H114">
        <v>14.8484500509844</v>
      </c>
      <c r="I114">
        <v>14.083919076929799</v>
      </c>
      <c r="J114">
        <v>1</v>
      </c>
      <c r="K114">
        <v>0.74399999999999999</v>
      </c>
      <c r="L114">
        <v>0.182</v>
      </c>
      <c r="M114">
        <v>7.3999999999999996E-2</v>
      </c>
      <c r="N114">
        <v>0.752</v>
      </c>
      <c r="O114">
        <v>0.248</v>
      </c>
      <c r="P114">
        <v>0.79500000000000004</v>
      </c>
      <c r="Q114">
        <v>0.20499999999999999</v>
      </c>
      <c r="R114">
        <f t="shared" si="1"/>
        <v>12.953150796660776</v>
      </c>
    </row>
    <row r="115" spans="1:18" hidden="1">
      <c r="A115">
        <v>2.5</v>
      </c>
      <c r="B115">
        <v>1.75</v>
      </c>
      <c r="C115">
        <v>0.01</v>
      </c>
      <c r="D115">
        <v>0.01</v>
      </c>
      <c r="E115">
        <v>0.64656571249106398</v>
      </c>
      <c r="F115">
        <v>-0.18616962441822599</v>
      </c>
      <c r="G115">
        <v>1.6342289642135399</v>
      </c>
      <c r="H115">
        <v>21.194498264468901</v>
      </c>
      <c r="I115">
        <v>17.726007009292601</v>
      </c>
      <c r="J115">
        <v>1</v>
      </c>
      <c r="K115">
        <v>0.70499999999999996</v>
      </c>
      <c r="L115">
        <v>0.28899999999999998</v>
      </c>
      <c r="M115">
        <v>7.0000000000000001E-3</v>
      </c>
      <c r="N115">
        <v>0.745</v>
      </c>
      <c r="O115">
        <v>0.255</v>
      </c>
      <c r="P115">
        <v>0.82099999999999995</v>
      </c>
      <c r="Q115">
        <v>0.17899999999999999</v>
      </c>
      <c r="R115">
        <f t="shared" si="1"/>
        <v>15.571105049306858</v>
      </c>
    </row>
    <row r="116" spans="1:18" hidden="1">
      <c r="A116">
        <v>3</v>
      </c>
      <c r="B116">
        <v>1</v>
      </c>
      <c r="C116">
        <v>0.01</v>
      </c>
      <c r="D116">
        <v>0.01</v>
      </c>
      <c r="E116">
        <v>0.45686935199811302</v>
      </c>
      <c r="F116">
        <v>0.44195447999580401</v>
      </c>
      <c r="G116">
        <v>2.1694745477003998</v>
      </c>
      <c r="H116">
        <v>32.445304659390104</v>
      </c>
      <c r="I116">
        <v>33.3971731651556</v>
      </c>
      <c r="J116">
        <v>1</v>
      </c>
      <c r="K116">
        <v>0.79300000000000004</v>
      </c>
      <c r="L116">
        <v>2.8000000000000001E-2</v>
      </c>
      <c r="M116">
        <v>0.17899999999999999</v>
      </c>
      <c r="N116">
        <v>0.745</v>
      </c>
      <c r="O116">
        <v>0.255</v>
      </c>
      <c r="P116">
        <v>0.82099999999999995</v>
      </c>
      <c r="Q116">
        <v>0.17899999999999999</v>
      </c>
      <c r="R116">
        <f t="shared" si="1"/>
        <v>32.650026196135492</v>
      </c>
    </row>
    <row r="117" spans="1:18" hidden="1">
      <c r="A117">
        <v>3</v>
      </c>
      <c r="B117">
        <v>1.5</v>
      </c>
      <c r="C117">
        <v>0.01</v>
      </c>
      <c r="D117">
        <v>0.01</v>
      </c>
      <c r="E117">
        <v>0.67448774210517803</v>
      </c>
      <c r="F117">
        <v>-3.6997134835704097E-2</v>
      </c>
      <c r="G117">
        <v>1.15892278131009</v>
      </c>
      <c r="H117">
        <v>16.095045570536701</v>
      </c>
      <c r="I117">
        <v>13.9698377902226</v>
      </c>
      <c r="J117">
        <v>1</v>
      </c>
      <c r="K117">
        <v>0.80800000000000005</v>
      </c>
      <c r="L117">
        <v>0.13800000000000001</v>
      </c>
      <c r="M117">
        <v>5.3999999999999999E-2</v>
      </c>
      <c r="N117">
        <v>0.76600000000000001</v>
      </c>
      <c r="O117">
        <v>0.23400000000000001</v>
      </c>
      <c r="P117">
        <v>0.74399999999999999</v>
      </c>
      <c r="Q117">
        <v>0.25600000000000001</v>
      </c>
      <c r="R117">
        <f t="shared" si="1"/>
        <v>12.702231550045569</v>
      </c>
    </row>
    <row r="118" spans="1:18" hidden="1">
      <c r="A118">
        <v>4</v>
      </c>
      <c r="B118">
        <v>2.5</v>
      </c>
      <c r="C118">
        <v>0.01</v>
      </c>
      <c r="D118">
        <v>0.01</v>
      </c>
      <c r="E118">
        <v>1.00772679703489</v>
      </c>
      <c r="F118">
        <v>0.230775679885111</v>
      </c>
      <c r="G118">
        <v>1.6071471438488001</v>
      </c>
      <c r="H118">
        <v>19.191544051493199</v>
      </c>
      <c r="I118">
        <v>21.294973866206401</v>
      </c>
      <c r="J118">
        <v>1</v>
      </c>
      <c r="K118">
        <v>0.79500000000000004</v>
      </c>
      <c r="L118">
        <v>0.191</v>
      </c>
      <c r="M118">
        <v>1.4E-2</v>
      </c>
      <c r="N118">
        <v>0.78800000000000003</v>
      </c>
      <c r="O118">
        <v>0.21199999999999999</v>
      </c>
      <c r="P118">
        <v>0.66700000000000004</v>
      </c>
      <c r="Q118">
        <v>0.33300000000000002</v>
      </c>
      <c r="R118">
        <f t="shared" si="1"/>
        <v>19.44110190188464</v>
      </c>
    </row>
    <row r="119" spans="1:18" hidden="1">
      <c r="A119">
        <v>2.5</v>
      </c>
      <c r="B119">
        <v>0.75</v>
      </c>
      <c r="C119">
        <v>0.01</v>
      </c>
      <c r="D119">
        <v>0.01</v>
      </c>
      <c r="E119">
        <v>0.55641566730215297</v>
      </c>
      <c r="F119">
        <v>-0.18623539735220199</v>
      </c>
      <c r="G119">
        <v>0.76210430393334905</v>
      </c>
      <c r="H119">
        <v>17.0169980300508</v>
      </c>
      <c r="I119">
        <v>15.937198609768901</v>
      </c>
      <c r="J119">
        <v>1</v>
      </c>
      <c r="K119">
        <v>0.872</v>
      </c>
      <c r="L119">
        <v>8.9999999999999993E-3</v>
      </c>
      <c r="M119">
        <v>0.11899999999999999</v>
      </c>
      <c r="N119">
        <v>0.77400000000000002</v>
      </c>
      <c r="O119">
        <v>0.22600000000000001</v>
      </c>
      <c r="P119">
        <v>0.71799999999999997</v>
      </c>
      <c r="Q119">
        <v>0.28199999999999997</v>
      </c>
      <c r="R119">
        <f t="shared" si="1"/>
        <v>15.012745571161432</v>
      </c>
    </row>
    <row r="120" spans="1:18" hidden="1">
      <c r="A120">
        <v>3.5</v>
      </c>
      <c r="B120">
        <v>1.25</v>
      </c>
      <c r="C120">
        <v>0.01</v>
      </c>
      <c r="D120">
        <v>0.01</v>
      </c>
      <c r="E120">
        <v>0.59130384115373702</v>
      </c>
      <c r="F120">
        <v>4.4492515764595002E-2</v>
      </c>
      <c r="G120">
        <v>0.478957134804187</v>
      </c>
      <c r="H120">
        <v>14.8674988891452</v>
      </c>
      <c r="I120">
        <v>14.783643494852001</v>
      </c>
      <c r="J120">
        <v>1</v>
      </c>
      <c r="K120">
        <v>0.77500000000000002</v>
      </c>
      <c r="L120">
        <v>5.1999999999999998E-2</v>
      </c>
      <c r="M120">
        <v>0.17299999999999999</v>
      </c>
      <c r="N120">
        <v>0.76600000000000001</v>
      </c>
      <c r="O120">
        <v>0.23400000000000001</v>
      </c>
      <c r="P120">
        <v>0.74399999999999999</v>
      </c>
      <c r="Q120">
        <v>0.25600000000000001</v>
      </c>
      <c r="R120">
        <f t="shared" si="1"/>
        <v>14.021689597980796</v>
      </c>
    </row>
    <row r="121" spans="1:18" hidden="1">
      <c r="A121">
        <v>4.5</v>
      </c>
      <c r="B121">
        <v>2.25</v>
      </c>
      <c r="C121">
        <v>0.01</v>
      </c>
      <c r="D121">
        <v>0.01</v>
      </c>
      <c r="E121">
        <v>1.38489667156501</v>
      </c>
      <c r="F121">
        <v>-0.64148126460645405</v>
      </c>
      <c r="G121">
        <v>1.6206103893289101</v>
      </c>
      <c r="H121">
        <v>22.004564033380898</v>
      </c>
      <c r="I121">
        <v>18.520131059314899</v>
      </c>
      <c r="J121">
        <v>1</v>
      </c>
      <c r="K121">
        <v>0.85599999999999998</v>
      </c>
      <c r="L121">
        <v>0.111</v>
      </c>
      <c r="M121">
        <v>3.2000000000000001E-2</v>
      </c>
      <c r="N121">
        <v>0.76600000000000001</v>
      </c>
      <c r="O121">
        <v>0.23400000000000001</v>
      </c>
      <c r="P121">
        <v>0.74399999999999999</v>
      </c>
      <c r="Q121">
        <v>0.25600000000000001</v>
      </c>
      <c r="R121">
        <f t="shared" si="1"/>
        <v>17.025281037634805</v>
      </c>
    </row>
    <row r="122" spans="1:18" hidden="1">
      <c r="A122">
        <v>3.5</v>
      </c>
      <c r="B122">
        <v>2.25</v>
      </c>
      <c r="C122">
        <v>0.01</v>
      </c>
      <c r="D122">
        <v>0.01</v>
      </c>
      <c r="E122">
        <v>0.55505112625668496</v>
      </c>
      <c r="F122">
        <v>0.69311712472916798</v>
      </c>
      <c r="G122">
        <v>1.5696326844369901</v>
      </c>
      <c r="H122">
        <v>19.603580144372401</v>
      </c>
      <c r="I122">
        <v>18.321902356195199</v>
      </c>
      <c r="J122">
        <v>1</v>
      </c>
      <c r="K122">
        <v>0.75600000000000001</v>
      </c>
      <c r="L122">
        <v>0.22900000000000001</v>
      </c>
      <c r="M122">
        <v>1.6E-2</v>
      </c>
      <c r="N122">
        <v>0.76600000000000001</v>
      </c>
      <c r="O122">
        <v>0.23400000000000001</v>
      </c>
      <c r="P122">
        <v>0.74399999999999999</v>
      </c>
      <c r="Q122">
        <v>0.25600000000000001</v>
      </c>
      <c r="R122">
        <f t="shared" si="1"/>
        <v>16.526022338851124</v>
      </c>
    </row>
    <row r="123" spans="1:18" hidden="1">
      <c r="A123">
        <v>2</v>
      </c>
      <c r="B123">
        <v>1.5</v>
      </c>
      <c r="C123">
        <v>0.01</v>
      </c>
      <c r="D123">
        <v>0.01</v>
      </c>
      <c r="E123">
        <v>0.97267826691360104</v>
      </c>
      <c r="F123">
        <v>-0.95545078464808697</v>
      </c>
      <c r="G123">
        <v>1.5542149057219601</v>
      </c>
      <c r="H123">
        <v>18.8698841946375</v>
      </c>
      <c r="I123">
        <v>22.1062284294938</v>
      </c>
      <c r="J123">
        <v>1</v>
      </c>
      <c r="K123">
        <v>0.61499999999999999</v>
      </c>
      <c r="L123">
        <v>0.38400000000000001</v>
      </c>
      <c r="M123">
        <v>1E-3</v>
      </c>
      <c r="N123">
        <v>0.76600000000000001</v>
      </c>
      <c r="O123">
        <v>0.23400000000000001</v>
      </c>
      <c r="P123">
        <v>0.74399999999999999</v>
      </c>
      <c r="Q123">
        <v>0.25600000000000001</v>
      </c>
      <c r="R123">
        <f t="shared" si="1"/>
        <v>19.1062284294938</v>
      </c>
    </row>
    <row r="124" spans="1:18" hidden="1">
      <c r="A124">
        <v>5.5</v>
      </c>
      <c r="B124">
        <v>2.25</v>
      </c>
      <c r="C124">
        <v>0.01</v>
      </c>
      <c r="D124">
        <v>0.01</v>
      </c>
      <c r="E124">
        <v>0.85999759605956105</v>
      </c>
      <c r="F124">
        <v>-9.2791906027969107E-2</v>
      </c>
      <c r="G124">
        <v>0.44100505227950298</v>
      </c>
      <c r="H124">
        <v>14.5867364233158</v>
      </c>
      <c r="I124">
        <v>13.974275736179701</v>
      </c>
      <c r="J124">
        <v>1</v>
      </c>
      <c r="K124">
        <v>0.73099999999999998</v>
      </c>
      <c r="L124">
        <v>0.11799999999999999</v>
      </c>
      <c r="M124">
        <v>0.151</v>
      </c>
      <c r="N124">
        <v>0.73699999999999999</v>
      </c>
      <c r="O124">
        <v>0.26300000000000001</v>
      </c>
      <c r="P124">
        <v>0.84599999999999997</v>
      </c>
      <c r="Q124">
        <v>0.154</v>
      </c>
      <c r="R124">
        <f t="shared" si="1"/>
        <v>13.15325268347287</v>
      </c>
    </row>
    <row r="125" spans="1:18" hidden="1">
      <c r="A125">
        <v>4</v>
      </c>
      <c r="B125">
        <v>1.5</v>
      </c>
      <c r="C125">
        <v>0.01</v>
      </c>
      <c r="D125">
        <v>0.01</v>
      </c>
      <c r="E125">
        <v>1.2417865014412399</v>
      </c>
      <c r="F125">
        <v>-0.75385450602261606</v>
      </c>
      <c r="G125">
        <v>1.41696847212227</v>
      </c>
      <c r="H125">
        <v>20.295964833568199</v>
      </c>
      <c r="I125">
        <v>18.190280588265299</v>
      </c>
      <c r="J125">
        <v>1</v>
      </c>
      <c r="K125">
        <v>0.92700000000000005</v>
      </c>
      <c r="L125">
        <v>2.7E-2</v>
      </c>
      <c r="M125">
        <v>4.5999999999999999E-2</v>
      </c>
      <c r="N125">
        <v>0.76600000000000001</v>
      </c>
      <c r="O125">
        <v>0.23400000000000001</v>
      </c>
      <c r="P125">
        <v>0.74399999999999999</v>
      </c>
      <c r="Q125">
        <v>0.25600000000000001</v>
      </c>
      <c r="R125">
        <f t="shared" si="1"/>
        <v>16.853038419946873</v>
      </c>
    </row>
    <row r="126" spans="1:18" hidden="1">
      <c r="A126">
        <v>4.5</v>
      </c>
      <c r="B126">
        <v>2.75</v>
      </c>
      <c r="C126">
        <v>0.01</v>
      </c>
      <c r="D126">
        <v>0.01</v>
      </c>
      <c r="E126">
        <v>1.18975042253935</v>
      </c>
      <c r="F126">
        <v>-0.87011233795841503</v>
      </c>
      <c r="G126">
        <v>0.904687186768518</v>
      </c>
      <c r="H126">
        <v>15.222144405931299</v>
      </c>
      <c r="I126">
        <v>14.0952966864812</v>
      </c>
      <c r="J126">
        <v>1</v>
      </c>
      <c r="K126">
        <v>0.71</v>
      </c>
      <c r="L126">
        <v>0.27200000000000002</v>
      </c>
      <c r="M126">
        <v>1.7999999999999999E-2</v>
      </c>
      <c r="N126">
        <v>0.75900000000000001</v>
      </c>
      <c r="O126">
        <v>0.24099999999999999</v>
      </c>
      <c r="P126">
        <v>0.76900000000000002</v>
      </c>
      <c r="Q126">
        <v>0.23100000000000001</v>
      </c>
      <c r="R126">
        <f t="shared" si="1"/>
        <v>12.350569191584507</v>
      </c>
    </row>
    <row r="127" spans="1:18" hidden="1">
      <c r="A127">
        <v>6</v>
      </c>
      <c r="B127">
        <v>3</v>
      </c>
      <c r="C127">
        <v>0.01</v>
      </c>
      <c r="D127">
        <v>0.01</v>
      </c>
      <c r="E127">
        <v>1.2278975896322799</v>
      </c>
      <c r="F127">
        <v>0.35337408290004602</v>
      </c>
      <c r="G127">
        <v>1.6991572339315599</v>
      </c>
      <c r="H127">
        <v>23.265490155984999</v>
      </c>
      <c r="I127">
        <v>16.660522388709101</v>
      </c>
      <c r="J127">
        <v>1</v>
      </c>
      <c r="K127">
        <v>0.80800000000000005</v>
      </c>
      <c r="L127">
        <v>0.13500000000000001</v>
      </c>
      <c r="M127">
        <v>5.7000000000000002E-2</v>
      </c>
      <c r="N127">
        <v>0.75900000000000001</v>
      </c>
      <c r="O127">
        <v>0.24099999999999999</v>
      </c>
      <c r="P127">
        <v>0.76900000000000002</v>
      </c>
      <c r="Q127">
        <v>0.23100000000000001</v>
      </c>
      <c r="R127">
        <f t="shared" si="1"/>
        <v>15.416397244381592</v>
      </c>
    </row>
    <row r="128" spans="1:18" hidden="1">
      <c r="A128">
        <v>4</v>
      </c>
      <c r="B128">
        <v>2</v>
      </c>
      <c r="C128">
        <v>0.01</v>
      </c>
      <c r="D128">
        <v>0.01</v>
      </c>
      <c r="E128">
        <v>1.0311009599258401</v>
      </c>
      <c r="F128">
        <v>-0.63312464566897297</v>
      </c>
      <c r="G128">
        <v>1.24051690190998</v>
      </c>
      <c r="H128">
        <v>16.664325133715401</v>
      </c>
      <c r="I128">
        <v>14.234461298584</v>
      </c>
      <c r="J128">
        <v>1</v>
      </c>
      <c r="K128">
        <v>0.79600000000000004</v>
      </c>
      <c r="L128">
        <v>0.156</v>
      </c>
      <c r="M128">
        <v>4.8000000000000001E-2</v>
      </c>
      <c r="N128">
        <v>0.73</v>
      </c>
      <c r="O128">
        <v>0.27</v>
      </c>
      <c r="P128">
        <v>0.872</v>
      </c>
      <c r="Q128">
        <v>0.128</v>
      </c>
      <c r="R128">
        <f t="shared" si="1"/>
        <v>12.915702535959587</v>
      </c>
    </row>
    <row r="129" spans="1:18" hidden="1">
      <c r="A129">
        <v>3</v>
      </c>
      <c r="B129">
        <v>2</v>
      </c>
      <c r="C129">
        <v>0.01</v>
      </c>
      <c r="D129">
        <v>0.01</v>
      </c>
      <c r="E129">
        <v>0.95307545928214898</v>
      </c>
      <c r="F129">
        <v>-0.291279525164997</v>
      </c>
      <c r="G129">
        <v>2.6108831933215502</v>
      </c>
      <c r="H129">
        <v>35.736583582639902</v>
      </c>
      <c r="I129">
        <v>38.002053322588303</v>
      </c>
      <c r="J129">
        <v>1</v>
      </c>
      <c r="K129">
        <v>0.76400000000000001</v>
      </c>
      <c r="L129">
        <v>0.22800000000000001</v>
      </c>
      <c r="M129">
        <v>7.0000000000000001E-3</v>
      </c>
      <c r="N129">
        <v>0.752</v>
      </c>
      <c r="O129">
        <v>0.248</v>
      </c>
      <c r="P129">
        <v>0.79500000000000004</v>
      </c>
      <c r="Q129">
        <v>0.20499999999999999</v>
      </c>
      <c r="R129">
        <f t="shared" si="1"/>
        <v>35.84715136260256</v>
      </c>
    </row>
    <row r="130" spans="1:18" hidden="1">
      <c r="A130">
        <v>5</v>
      </c>
      <c r="B130">
        <v>2.5</v>
      </c>
      <c r="C130">
        <v>0.01</v>
      </c>
      <c r="D130">
        <v>0.01</v>
      </c>
      <c r="E130">
        <v>1.70933014549733</v>
      </c>
      <c r="F130">
        <v>-0.79254959109717105</v>
      </c>
      <c r="G130">
        <v>2.2366904660342</v>
      </c>
      <c r="H130">
        <v>33.3698831703297</v>
      </c>
      <c r="I130">
        <v>25.775464077822299</v>
      </c>
      <c r="J130">
        <v>1</v>
      </c>
      <c r="K130">
        <v>0.88100000000000001</v>
      </c>
      <c r="L130">
        <v>9.4E-2</v>
      </c>
      <c r="M130">
        <v>2.4E-2</v>
      </c>
      <c r="N130">
        <v>0.75900000000000001</v>
      </c>
      <c r="O130">
        <v>0.24099999999999999</v>
      </c>
      <c r="P130">
        <v>0.76900000000000002</v>
      </c>
      <c r="Q130">
        <v>0.23100000000000001</v>
      </c>
      <c r="R130">
        <f t="shared" si="1"/>
        <v>24.155675319533906</v>
      </c>
    </row>
    <row r="131" spans="1:18" hidden="1">
      <c r="A131">
        <v>5</v>
      </c>
      <c r="B131">
        <v>2</v>
      </c>
      <c r="C131">
        <v>0.01</v>
      </c>
      <c r="D131">
        <v>0.01</v>
      </c>
      <c r="E131">
        <v>1.0715496638845801</v>
      </c>
      <c r="F131">
        <v>0.17437727565524799</v>
      </c>
      <c r="G131">
        <v>1.5912489193278601</v>
      </c>
      <c r="H131">
        <v>22.546218012017299</v>
      </c>
      <c r="I131">
        <v>17.372662318343998</v>
      </c>
      <c r="J131">
        <v>1</v>
      </c>
      <c r="K131">
        <v>0.85299999999999998</v>
      </c>
      <c r="L131">
        <v>5.1999999999999998E-2</v>
      </c>
      <c r="M131">
        <v>9.5000000000000001E-2</v>
      </c>
      <c r="N131">
        <v>0.752</v>
      </c>
      <c r="O131">
        <v>0.248</v>
      </c>
      <c r="P131">
        <v>0.79500000000000004</v>
      </c>
      <c r="Q131">
        <v>0.20499999999999999</v>
      </c>
      <c r="R131">
        <f t="shared" si="1"/>
        <v>16.350385923632846</v>
      </c>
    </row>
    <row r="132" spans="1:18" hidden="1">
      <c r="A132">
        <v>5.5</v>
      </c>
      <c r="B132">
        <v>2.75</v>
      </c>
      <c r="C132">
        <v>0.01</v>
      </c>
      <c r="D132">
        <v>0.01</v>
      </c>
      <c r="E132">
        <v>1.15729487612714</v>
      </c>
      <c r="F132">
        <v>0.128546225568589</v>
      </c>
      <c r="G132">
        <v>1.2162536683016001</v>
      </c>
      <c r="H132">
        <v>15.495107704349</v>
      </c>
      <c r="I132">
        <v>16.813205304189601</v>
      </c>
      <c r="J132">
        <v>1</v>
      </c>
      <c r="K132">
        <v>0.80400000000000005</v>
      </c>
      <c r="L132">
        <v>0.14000000000000001</v>
      </c>
      <c r="M132">
        <v>5.7000000000000002E-2</v>
      </c>
      <c r="N132">
        <v>0.76600000000000001</v>
      </c>
      <c r="O132">
        <v>0.23400000000000001</v>
      </c>
      <c r="P132">
        <v>0.74399999999999999</v>
      </c>
      <c r="Q132">
        <v>0.25600000000000001</v>
      </c>
      <c r="R132">
        <f t="shared" ref="R132:R195" si="2">I132+LOG(M132)</f>
        <v>15.569080159862093</v>
      </c>
    </row>
    <row r="133" spans="1:18" hidden="1">
      <c r="A133">
        <v>5</v>
      </c>
      <c r="B133">
        <v>3</v>
      </c>
      <c r="C133">
        <v>0.01</v>
      </c>
      <c r="D133">
        <v>0.01</v>
      </c>
      <c r="E133">
        <v>1.6572172096628599</v>
      </c>
      <c r="F133">
        <v>-0.59117623408189901</v>
      </c>
      <c r="G133">
        <v>2.05762324293342</v>
      </c>
      <c r="H133">
        <v>29.501057175327901</v>
      </c>
      <c r="I133">
        <v>26.312524792374798</v>
      </c>
      <c r="J133">
        <v>1</v>
      </c>
      <c r="K133">
        <v>0.81299999999999994</v>
      </c>
      <c r="L133">
        <v>0.17399999999999999</v>
      </c>
      <c r="M133">
        <v>1.2999999999999999E-2</v>
      </c>
      <c r="N133">
        <v>0.76600000000000001</v>
      </c>
      <c r="O133">
        <v>0.23400000000000001</v>
      </c>
      <c r="P133">
        <v>0.74399999999999999</v>
      </c>
      <c r="Q133">
        <v>0.25600000000000001</v>
      </c>
      <c r="R133">
        <f t="shared" si="2"/>
        <v>24.426468144681635</v>
      </c>
    </row>
    <row r="134" spans="1:18" hidden="1">
      <c r="A134">
        <v>4.5</v>
      </c>
      <c r="B134">
        <v>1.75</v>
      </c>
      <c r="C134">
        <v>0.01</v>
      </c>
      <c r="D134">
        <v>0.01</v>
      </c>
      <c r="E134">
        <v>0.73081300801250304</v>
      </c>
      <c r="F134">
        <v>0.36414173128879201</v>
      </c>
      <c r="G134">
        <v>0.94488196285088599</v>
      </c>
      <c r="H134">
        <v>15.9751242556201</v>
      </c>
      <c r="I134">
        <v>14.372410064875799</v>
      </c>
      <c r="J134">
        <v>1</v>
      </c>
      <c r="K134">
        <v>0.78400000000000003</v>
      </c>
      <c r="L134">
        <v>7.0000000000000007E-2</v>
      </c>
      <c r="M134">
        <v>0.14599999999999999</v>
      </c>
      <c r="N134">
        <v>0.75900000000000001</v>
      </c>
      <c r="O134">
        <v>0.24099999999999999</v>
      </c>
      <c r="P134">
        <v>0.76900000000000002</v>
      </c>
      <c r="Q134">
        <v>0.23100000000000001</v>
      </c>
      <c r="R134">
        <f t="shared" si="2"/>
        <v>13.536762920660236</v>
      </c>
    </row>
    <row r="135" spans="1:18" hidden="1">
      <c r="A135">
        <v>6</v>
      </c>
      <c r="B135">
        <v>3.5</v>
      </c>
      <c r="C135">
        <v>0.01</v>
      </c>
      <c r="D135">
        <v>0.01</v>
      </c>
      <c r="E135">
        <v>1.3909094410334399</v>
      </c>
      <c r="F135">
        <v>-0.127770698411803</v>
      </c>
      <c r="G135">
        <v>1.40311687162805</v>
      </c>
      <c r="H135">
        <v>16.426278662279501</v>
      </c>
      <c r="I135">
        <v>20.201350165442602</v>
      </c>
      <c r="J135">
        <v>1</v>
      </c>
      <c r="K135">
        <v>0.76800000000000002</v>
      </c>
      <c r="L135">
        <v>0.20599999999999999</v>
      </c>
      <c r="M135">
        <v>2.5000000000000001E-2</v>
      </c>
      <c r="N135">
        <v>0.75900000000000001</v>
      </c>
      <c r="O135">
        <v>0.24099999999999999</v>
      </c>
      <c r="P135">
        <v>0.76900000000000002</v>
      </c>
      <c r="Q135">
        <v>0.23100000000000001</v>
      </c>
      <c r="R135">
        <f t="shared" si="2"/>
        <v>18.599290174114639</v>
      </c>
    </row>
    <row r="136" spans="1:18" hidden="1">
      <c r="A136">
        <v>5.5</v>
      </c>
      <c r="B136">
        <v>3.25</v>
      </c>
      <c r="C136">
        <v>0.01</v>
      </c>
      <c r="D136">
        <v>0.01</v>
      </c>
      <c r="E136">
        <v>1.13168685487117</v>
      </c>
      <c r="F136">
        <v>0.598340579283828</v>
      </c>
      <c r="G136">
        <v>2.5308961238488998</v>
      </c>
      <c r="H136">
        <v>32.958777315360201</v>
      </c>
      <c r="I136">
        <v>41.562806123451701</v>
      </c>
      <c r="J136">
        <v>1</v>
      </c>
      <c r="K136">
        <v>0.78700000000000003</v>
      </c>
      <c r="L136">
        <v>0.188</v>
      </c>
      <c r="M136">
        <v>2.4E-2</v>
      </c>
      <c r="N136">
        <v>0.752</v>
      </c>
      <c r="O136">
        <v>0.248</v>
      </c>
      <c r="P136">
        <v>0.79500000000000004</v>
      </c>
      <c r="Q136">
        <v>0.20499999999999999</v>
      </c>
      <c r="R136">
        <f t="shared" si="2"/>
        <v>39.943017365163307</v>
      </c>
    </row>
    <row r="137" spans="1:18" hidden="1">
      <c r="A137">
        <v>6</v>
      </c>
      <c r="B137">
        <v>2.5</v>
      </c>
      <c r="C137">
        <v>0.01</v>
      </c>
      <c r="D137">
        <v>0.01</v>
      </c>
      <c r="E137">
        <v>1.63650740646172</v>
      </c>
      <c r="F137">
        <v>-0.24336946399253401</v>
      </c>
      <c r="G137">
        <v>1.6015927956660201</v>
      </c>
      <c r="H137">
        <v>21.6864853842897</v>
      </c>
      <c r="I137">
        <v>20.7456736189928</v>
      </c>
      <c r="J137">
        <v>1</v>
      </c>
      <c r="K137">
        <v>0.89900000000000002</v>
      </c>
      <c r="L137">
        <v>4.4999999999999998E-2</v>
      </c>
      <c r="M137">
        <v>5.6000000000000001E-2</v>
      </c>
      <c r="N137">
        <v>0.77400000000000002</v>
      </c>
      <c r="O137">
        <v>0.22600000000000001</v>
      </c>
      <c r="P137">
        <v>0.71799999999999997</v>
      </c>
      <c r="Q137">
        <v>0.28199999999999997</v>
      </c>
      <c r="R137">
        <f t="shared" si="2"/>
        <v>19.493861645999001</v>
      </c>
    </row>
    <row r="138" spans="1:18" hidden="1">
      <c r="A138">
        <v>2</v>
      </c>
      <c r="B138">
        <v>0.5</v>
      </c>
      <c r="C138">
        <v>0.01</v>
      </c>
      <c r="D138">
        <v>0.01</v>
      </c>
      <c r="E138">
        <v>0.10299654383818101</v>
      </c>
      <c r="F138">
        <v>0.81239886895876201</v>
      </c>
      <c r="G138">
        <v>0.86162024221089195</v>
      </c>
      <c r="H138">
        <v>17.722863732983601</v>
      </c>
      <c r="I138">
        <v>19.426532625705001</v>
      </c>
      <c r="J138">
        <v>1</v>
      </c>
      <c r="K138">
        <v>0.6</v>
      </c>
      <c r="L138">
        <v>1.2999999999999999E-2</v>
      </c>
      <c r="M138">
        <v>0.38800000000000001</v>
      </c>
      <c r="N138">
        <v>0.77400000000000002</v>
      </c>
      <c r="O138">
        <v>0.22600000000000001</v>
      </c>
      <c r="P138">
        <v>0.71799999999999997</v>
      </c>
      <c r="Q138">
        <v>0.28199999999999997</v>
      </c>
      <c r="R138">
        <f t="shared" si="2"/>
        <v>19.015364351299208</v>
      </c>
    </row>
    <row r="139" spans="1:18">
      <c r="A139">
        <v>2</v>
      </c>
      <c r="B139">
        <v>1</v>
      </c>
      <c r="C139">
        <v>0.01</v>
      </c>
      <c r="D139">
        <v>0.01</v>
      </c>
      <c r="E139">
        <v>0.46009516692396402</v>
      </c>
      <c r="F139">
        <v>-0.373171192972646</v>
      </c>
      <c r="G139">
        <v>0.41103508903765901</v>
      </c>
      <c r="H139">
        <v>14.206460884793399</v>
      </c>
      <c r="I139">
        <v>14.428497362821499</v>
      </c>
      <c r="J139">
        <v>1</v>
      </c>
      <c r="K139">
        <v>0.748</v>
      </c>
      <c r="L139">
        <v>0.193</v>
      </c>
      <c r="M139">
        <v>5.8999999999999997E-2</v>
      </c>
      <c r="N139">
        <v>0.76600000000000001</v>
      </c>
      <c r="O139">
        <v>0.23400000000000001</v>
      </c>
      <c r="P139">
        <v>0.74399999999999999</v>
      </c>
      <c r="Q139">
        <v>0.25600000000000001</v>
      </c>
      <c r="R139">
        <f t="shared" si="2"/>
        <v>13.199349374463644</v>
      </c>
    </row>
    <row r="140" spans="1:18" hidden="1">
      <c r="A140">
        <v>3</v>
      </c>
      <c r="B140">
        <v>1.5</v>
      </c>
      <c r="C140">
        <v>0.01</v>
      </c>
      <c r="D140">
        <v>0.01</v>
      </c>
      <c r="E140">
        <v>0.31138029225817598</v>
      </c>
      <c r="F140">
        <v>0.72500543072374002</v>
      </c>
      <c r="G140">
        <v>0.37862747545863201</v>
      </c>
      <c r="H140">
        <v>14.3625752815237</v>
      </c>
      <c r="I140">
        <v>14.5340528303218</v>
      </c>
      <c r="J140">
        <v>1</v>
      </c>
      <c r="K140">
        <v>0.74</v>
      </c>
      <c r="L140">
        <v>0.18099999999999999</v>
      </c>
      <c r="M140">
        <v>7.9000000000000001E-2</v>
      </c>
      <c r="N140">
        <v>0.78800000000000003</v>
      </c>
      <c r="O140">
        <v>0.21199999999999999</v>
      </c>
      <c r="P140">
        <v>0.66700000000000004</v>
      </c>
      <c r="Q140">
        <v>0.33300000000000002</v>
      </c>
      <c r="R140">
        <f t="shared" si="2"/>
        <v>13.431679921612242</v>
      </c>
    </row>
    <row r="141" spans="1:18" hidden="1">
      <c r="A141">
        <v>3</v>
      </c>
      <c r="B141">
        <v>1</v>
      </c>
      <c r="C141">
        <v>0.01</v>
      </c>
      <c r="D141">
        <v>0.01</v>
      </c>
      <c r="E141">
        <v>1.0088516410012001</v>
      </c>
      <c r="F141">
        <v>-0.43969720108196603</v>
      </c>
      <c r="G141">
        <v>1.8338794912898699</v>
      </c>
      <c r="H141">
        <v>28.222457909248799</v>
      </c>
      <c r="I141">
        <v>30.5423664208781</v>
      </c>
      <c r="J141">
        <v>1</v>
      </c>
      <c r="K141">
        <v>0.97</v>
      </c>
      <c r="L141">
        <v>6.0000000000000001E-3</v>
      </c>
      <c r="M141">
        <v>2.4E-2</v>
      </c>
      <c r="N141">
        <v>0.77400000000000002</v>
      </c>
      <c r="O141">
        <v>0.22600000000000001</v>
      </c>
      <c r="P141">
        <v>0.71799999999999997</v>
      </c>
      <c r="Q141">
        <v>0.28199999999999997</v>
      </c>
      <c r="R141">
        <f t="shared" si="2"/>
        <v>28.922577662589706</v>
      </c>
    </row>
    <row r="142" spans="1:18" hidden="1">
      <c r="A142">
        <v>2</v>
      </c>
      <c r="B142">
        <v>1.5</v>
      </c>
      <c r="C142">
        <v>0.01</v>
      </c>
      <c r="D142">
        <v>0.01</v>
      </c>
      <c r="E142">
        <v>0.16160547079340001</v>
      </c>
      <c r="F142">
        <v>0.57915386439344296</v>
      </c>
      <c r="G142">
        <v>1.09526472405719</v>
      </c>
      <c r="H142">
        <v>14.4590827113531</v>
      </c>
      <c r="I142">
        <v>18.828923693955499</v>
      </c>
      <c r="J142">
        <v>1</v>
      </c>
      <c r="K142">
        <v>0.70599999999999996</v>
      </c>
      <c r="L142">
        <v>0.28999999999999998</v>
      </c>
      <c r="M142">
        <v>4.0000000000000001E-3</v>
      </c>
      <c r="N142">
        <v>0.745</v>
      </c>
      <c r="O142">
        <v>0.255</v>
      </c>
      <c r="P142">
        <v>0.82099999999999995</v>
      </c>
      <c r="Q142">
        <v>0.17899999999999999</v>
      </c>
      <c r="R142">
        <f t="shared" si="2"/>
        <v>16.430983685283461</v>
      </c>
    </row>
    <row r="143" spans="1:18" hidden="1">
      <c r="A143">
        <v>3</v>
      </c>
      <c r="B143">
        <v>2</v>
      </c>
      <c r="C143">
        <v>0.01</v>
      </c>
      <c r="D143">
        <v>0.01</v>
      </c>
      <c r="E143">
        <v>0.57459428661177403</v>
      </c>
      <c r="F143">
        <v>-1.1312862262698301E-2</v>
      </c>
      <c r="G143">
        <v>0.57249390034136005</v>
      </c>
      <c r="H143">
        <v>14.4686169168387</v>
      </c>
      <c r="I143">
        <v>14.7399251379404</v>
      </c>
      <c r="J143">
        <v>1</v>
      </c>
      <c r="K143">
        <v>0.69399999999999995</v>
      </c>
      <c r="L143">
        <v>0.29399999999999998</v>
      </c>
      <c r="M143">
        <v>1.2E-2</v>
      </c>
      <c r="N143">
        <v>0.78100000000000003</v>
      </c>
      <c r="O143">
        <v>0.219</v>
      </c>
      <c r="P143">
        <v>0.69199999999999995</v>
      </c>
      <c r="Q143">
        <v>0.308</v>
      </c>
      <c r="R143">
        <f t="shared" si="2"/>
        <v>12.819106383988025</v>
      </c>
    </row>
    <row r="144" spans="1:18" hidden="1">
      <c r="A144">
        <v>2.5</v>
      </c>
      <c r="B144">
        <v>1.25</v>
      </c>
      <c r="C144">
        <v>0.01</v>
      </c>
      <c r="D144">
        <v>0.01</v>
      </c>
      <c r="E144">
        <v>0.57782565900702798</v>
      </c>
      <c r="F144">
        <v>3.1838028810445299E-2</v>
      </c>
      <c r="G144">
        <v>1.9652651821361</v>
      </c>
      <c r="H144">
        <v>26.9757271888652</v>
      </c>
      <c r="I144">
        <v>30.489078479247599</v>
      </c>
      <c r="J144">
        <v>1</v>
      </c>
      <c r="K144">
        <v>0.82499999999999996</v>
      </c>
      <c r="L144">
        <v>0.125</v>
      </c>
      <c r="M144">
        <v>5.0999999999999997E-2</v>
      </c>
      <c r="N144">
        <v>0.75900000000000001</v>
      </c>
      <c r="O144">
        <v>0.24099999999999999</v>
      </c>
      <c r="P144">
        <v>0.76900000000000002</v>
      </c>
      <c r="Q144">
        <v>0.23100000000000001</v>
      </c>
      <c r="R144">
        <f t="shared" si="2"/>
        <v>29.196648655345534</v>
      </c>
    </row>
    <row r="145" spans="1:18" hidden="1">
      <c r="A145">
        <v>2.5</v>
      </c>
      <c r="B145">
        <v>1.75</v>
      </c>
      <c r="C145">
        <v>0.01</v>
      </c>
      <c r="D145">
        <v>0.01</v>
      </c>
      <c r="E145">
        <v>0.90719049158378895</v>
      </c>
      <c r="F145">
        <v>-0.35612791131806798</v>
      </c>
      <c r="G145">
        <v>1.95858173180678</v>
      </c>
      <c r="H145">
        <v>25.8096957577301</v>
      </c>
      <c r="I145">
        <v>32.358289508466498</v>
      </c>
      <c r="J145">
        <v>1</v>
      </c>
      <c r="K145">
        <v>0.75600000000000001</v>
      </c>
      <c r="L145">
        <v>0.24</v>
      </c>
      <c r="M145">
        <v>4.0000000000000001E-3</v>
      </c>
      <c r="N145">
        <v>0.78100000000000003</v>
      </c>
      <c r="O145">
        <v>0.219</v>
      </c>
      <c r="P145">
        <v>0.69199999999999995</v>
      </c>
      <c r="Q145">
        <v>0.308</v>
      </c>
      <c r="R145">
        <f t="shared" si="2"/>
        <v>29.960349499794461</v>
      </c>
    </row>
    <row r="146" spans="1:18" hidden="1">
      <c r="A146">
        <v>3.5</v>
      </c>
      <c r="B146">
        <v>1.75</v>
      </c>
      <c r="C146">
        <v>0.01</v>
      </c>
      <c r="D146">
        <v>0.01</v>
      </c>
      <c r="E146">
        <v>0.47014226084982602</v>
      </c>
      <c r="F146">
        <v>0.34591703198131002</v>
      </c>
      <c r="G146">
        <v>0.52102773516789802</v>
      </c>
      <c r="H146">
        <v>14.2610671513914</v>
      </c>
      <c r="I146">
        <v>14.228810537666901</v>
      </c>
      <c r="J146">
        <v>1</v>
      </c>
      <c r="K146">
        <v>0.72599999999999998</v>
      </c>
      <c r="L146">
        <v>0.19500000000000001</v>
      </c>
      <c r="M146">
        <v>7.9000000000000001E-2</v>
      </c>
      <c r="N146">
        <v>0.752</v>
      </c>
      <c r="O146">
        <v>0.248</v>
      </c>
      <c r="P146">
        <v>0.79500000000000004</v>
      </c>
      <c r="Q146">
        <v>0.20499999999999999</v>
      </c>
      <c r="R146">
        <f t="shared" si="2"/>
        <v>13.126437628957342</v>
      </c>
    </row>
    <row r="147" spans="1:18" hidden="1">
      <c r="A147">
        <v>3.5</v>
      </c>
      <c r="B147">
        <v>1.25</v>
      </c>
      <c r="C147">
        <v>0.01</v>
      </c>
      <c r="D147">
        <v>0.01</v>
      </c>
      <c r="E147">
        <v>0.72901972196491305</v>
      </c>
      <c r="F147">
        <v>0.33020836631996497</v>
      </c>
      <c r="G147">
        <v>1.7852916717101599</v>
      </c>
      <c r="H147">
        <v>26.692177819615601</v>
      </c>
      <c r="I147">
        <v>21.858175383816</v>
      </c>
      <c r="J147">
        <v>1</v>
      </c>
      <c r="K147">
        <v>0.875</v>
      </c>
      <c r="L147">
        <v>2.3E-2</v>
      </c>
      <c r="M147">
        <v>0.10199999999999999</v>
      </c>
      <c r="N147">
        <v>0.76600000000000001</v>
      </c>
      <c r="O147">
        <v>0.23400000000000001</v>
      </c>
      <c r="P147">
        <v>0.74399999999999999</v>
      </c>
      <c r="Q147">
        <v>0.25600000000000001</v>
      </c>
      <c r="R147">
        <f t="shared" si="2"/>
        <v>20.866775555577917</v>
      </c>
    </row>
    <row r="148" spans="1:18" hidden="1">
      <c r="A148">
        <v>2.5</v>
      </c>
      <c r="B148">
        <v>0.75</v>
      </c>
      <c r="C148">
        <v>0.01</v>
      </c>
      <c r="D148">
        <v>0.01</v>
      </c>
      <c r="E148">
        <v>0.345484565157825</v>
      </c>
      <c r="F148">
        <v>0.50261617446824103</v>
      </c>
      <c r="G148">
        <v>1.7804590609222499</v>
      </c>
      <c r="H148">
        <v>28.461406595663401</v>
      </c>
      <c r="I148">
        <v>21.383493295881198</v>
      </c>
      <c r="J148">
        <v>1</v>
      </c>
      <c r="K148">
        <v>0.78200000000000003</v>
      </c>
      <c r="L148">
        <v>1.4E-2</v>
      </c>
      <c r="M148">
        <v>0.20300000000000001</v>
      </c>
      <c r="N148">
        <v>0.752</v>
      </c>
      <c r="O148">
        <v>0.248</v>
      </c>
      <c r="P148">
        <v>0.79500000000000004</v>
      </c>
      <c r="Q148">
        <v>0.20499999999999999</v>
      </c>
      <c r="R148">
        <f t="shared" si="2"/>
        <v>20.690989333794413</v>
      </c>
    </row>
    <row r="149" spans="1:18" hidden="1">
      <c r="A149">
        <v>5</v>
      </c>
      <c r="B149">
        <v>2</v>
      </c>
      <c r="C149">
        <v>0.01</v>
      </c>
      <c r="D149">
        <v>0.01</v>
      </c>
      <c r="E149">
        <v>0.77457467375396805</v>
      </c>
      <c r="F149">
        <v>0.37033541902463402</v>
      </c>
      <c r="G149">
        <v>1.1366664761657199</v>
      </c>
      <c r="H149">
        <v>16.218190653119599</v>
      </c>
      <c r="I149">
        <v>16.516591562846699</v>
      </c>
      <c r="J149">
        <v>1</v>
      </c>
      <c r="K149">
        <v>0.76500000000000001</v>
      </c>
      <c r="L149">
        <v>8.7999999999999995E-2</v>
      </c>
      <c r="M149">
        <v>0.14699999999999999</v>
      </c>
      <c r="N149">
        <v>0.73699999999999999</v>
      </c>
      <c r="O149">
        <v>0.26300000000000001</v>
      </c>
      <c r="P149">
        <v>0.84599999999999997</v>
      </c>
      <c r="Q149">
        <v>0.154</v>
      </c>
      <c r="R149">
        <f t="shared" si="2"/>
        <v>15.683908897594875</v>
      </c>
    </row>
    <row r="150" spans="1:18" hidden="1">
      <c r="A150">
        <v>4</v>
      </c>
      <c r="B150">
        <v>1.5</v>
      </c>
      <c r="C150">
        <v>0.01</v>
      </c>
      <c r="D150">
        <v>0.01</v>
      </c>
      <c r="E150">
        <v>0.98865121022786895</v>
      </c>
      <c r="F150">
        <v>-0.98388541962093001</v>
      </c>
      <c r="G150">
        <v>0.67578159503226898</v>
      </c>
      <c r="H150">
        <v>15.4775433280423</v>
      </c>
      <c r="I150">
        <v>15.3854739838726</v>
      </c>
      <c r="J150">
        <v>1</v>
      </c>
      <c r="K150">
        <v>0.82799999999999996</v>
      </c>
      <c r="L150">
        <v>6.6000000000000003E-2</v>
      </c>
      <c r="M150">
        <v>0.106</v>
      </c>
      <c r="N150">
        <v>0.752</v>
      </c>
      <c r="O150">
        <v>0.248</v>
      </c>
      <c r="P150">
        <v>0.79500000000000004</v>
      </c>
      <c r="Q150">
        <v>0.20499999999999999</v>
      </c>
      <c r="R150">
        <f t="shared" si="2"/>
        <v>14.41077984913737</v>
      </c>
    </row>
    <row r="151" spans="1:18" hidden="1">
      <c r="A151">
        <v>4.5</v>
      </c>
      <c r="B151">
        <v>1.75</v>
      </c>
      <c r="C151">
        <v>0.01</v>
      </c>
      <c r="D151">
        <v>0.01</v>
      </c>
      <c r="E151">
        <v>1.46142637322741</v>
      </c>
      <c r="F151">
        <v>-0.321684916281054</v>
      </c>
      <c r="G151">
        <v>1.5918553052247699</v>
      </c>
      <c r="H151">
        <v>22.066687243168801</v>
      </c>
      <c r="I151">
        <v>21.822666600728201</v>
      </c>
      <c r="J151">
        <v>1</v>
      </c>
      <c r="K151">
        <v>0.95099999999999996</v>
      </c>
      <c r="L151">
        <v>1.7999999999999999E-2</v>
      </c>
      <c r="M151">
        <v>3.1E-2</v>
      </c>
      <c r="N151">
        <v>0.79600000000000004</v>
      </c>
      <c r="O151">
        <v>0.20399999999999999</v>
      </c>
      <c r="P151">
        <v>0.64100000000000001</v>
      </c>
      <c r="Q151">
        <v>0.35899999999999999</v>
      </c>
      <c r="R151">
        <f t="shared" si="2"/>
        <v>20.314028294562473</v>
      </c>
    </row>
    <row r="152" spans="1:18" hidden="1">
      <c r="A152">
        <v>5.5</v>
      </c>
      <c r="B152">
        <v>2.75</v>
      </c>
      <c r="C152">
        <v>0.01</v>
      </c>
      <c r="D152">
        <v>0.01</v>
      </c>
      <c r="E152">
        <v>1.03542575334747</v>
      </c>
      <c r="F152">
        <v>0.28615250020669702</v>
      </c>
      <c r="G152">
        <v>1.0207036349354901</v>
      </c>
      <c r="H152">
        <v>14.7600199129788</v>
      </c>
      <c r="I152">
        <v>16.049661378922298</v>
      </c>
      <c r="J152">
        <v>1</v>
      </c>
      <c r="K152">
        <v>0.78500000000000003</v>
      </c>
      <c r="L152">
        <v>0.152</v>
      </c>
      <c r="M152">
        <v>6.3E-2</v>
      </c>
      <c r="N152">
        <v>0.77400000000000002</v>
      </c>
      <c r="O152">
        <v>0.22600000000000001</v>
      </c>
      <c r="P152">
        <v>0.71799999999999997</v>
      </c>
      <c r="Q152">
        <v>0.28199999999999997</v>
      </c>
      <c r="R152">
        <f t="shared" si="2"/>
        <v>14.849001928375881</v>
      </c>
    </row>
    <row r="153" spans="1:18" hidden="1">
      <c r="A153">
        <v>6</v>
      </c>
      <c r="B153">
        <v>3</v>
      </c>
      <c r="C153">
        <v>0.01</v>
      </c>
      <c r="D153">
        <v>0.01</v>
      </c>
      <c r="E153">
        <v>1.76479515466065</v>
      </c>
      <c r="F153">
        <v>-0.45365348158254298</v>
      </c>
      <c r="G153">
        <v>2.01896784744048</v>
      </c>
      <c r="H153">
        <v>29.936906431792799</v>
      </c>
      <c r="I153">
        <v>22.471815057630501</v>
      </c>
      <c r="J153">
        <v>1</v>
      </c>
      <c r="K153">
        <v>0.86399999999999999</v>
      </c>
      <c r="L153">
        <v>0.10199999999999999</v>
      </c>
      <c r="M153">
        <v>3.4000000000000002E-2</v>
      </c>
      <c r="N153">
        <v>0.76600000000000001</v>
      </c>
      <c r="O153">
        <v>0.23400000000000001</v>
      </c>
      <c r="P153">
        <v>0.74399999999999999</v>
      </c>
      <c r="Q153">
        <v>0.25600000000000001</v>
      </c>
      <c r="R153">
        <f t="shared" si="2"/>
        <v>21.003293974672754</v>
      </c>
    </row>
    <row r="154" spans="1:18" hidden="1">
      <c r="A154">
        <v>3.5</v>
      </c>
      <c r="B154">
        <v>2.25</v>
      </c>
      <c r="C154">
        <v>0.01</v>
      </c>
      <c r="D154">
        <v>0.01</v>
      </c>
      <c r="E154">
        <v>0.45898054011032402</v>
      </c>
      <c r="F154">
        <v>0.78989965374075999</v>
      </c>
      <c r="G154">
        <v>1.1201921199575999</v>
      </c>
      <c r="H154">
        <v>15.2608309058771</v>
      </c>
      <c r="I154">
        <v>16.059745088489201</v>
      </c>
      <c r="J154">
        <v>1</v>
      </c>
      <c r="K154">
        <v>0.74099999999999999</v>
      </c>
      <c r="L154">
        <v>0.24199999999999999</v>
      </c>
      <c r="M154">
        <v>1.7000000000000001E-2</v>
      </c>
      <c r="N154">
        <v>0.78100000000000003</v>
      </c>
      <c r="O154">
        <v>0.219</v>
      </c>
      <c r="P154">
        <v>0.69199999999999995</v>
      </c>
      <c r="Q154">
        <v>0.308</v>
      </c>
      <c r="R154">
        <f t="shared" si="2"/>
        <v>14.290194009867475</v>
      </c>
    </row>
    <row r="155" spans="1:18" hidden="1">
      <c r="A155">
        <v>5</v>
      </c>
      <c r="B155">
        <v>2.5</v>
      </c>
      <c r="C155">
        <v>0.01</v>
      </c>
      <c r="D155">
        <v>0.01</v>
      </c>
      <c r="E155">
        <v>0.93617828906098699</v>
      </c>
      <c r="F155">
        <v>7.1115163419999794E-2</v>
      </c>
      <c r="G155">
        <v>0.83871617450804303</v>
      </c>
      <c r="H155">
        <v>14.573628546854801</v>
      </c>
      <c r="I155">
        <v>16.257078806599502</v>
      </c>
      <c r="J155">
        <v>1</v>
      </c>
      <c r="K155">
        <v>0.76900000000000002</v>
      </c>
      <c r="L155">
        <v>0.16600000000000001</v>
      </c>
      <c r="M155">
        <v>6.5000000000000002E-2</v>
      </c>
      <c r="N155">
        <v>0.75900000000000001</v>
      </c>
      <c r="O155">
        <v>0.24099999999999999</v>
      </c>
      <c r="P155">
        <v>0.76900000000000002</v>
      </c>
      <c r="Q155">
        <v>0.23100000000000001</v>
      </c>
      <c r="R155">
        <f t="shared" si="2"/>
        <v>15.069992163242357</v>
      </c>
    </row>
    <row r="156" spans="1:18" hidden="1">
      <c r="A156">
        <v>4.5</v>
      </c>
      <c r="B156">
        <v>2.75</v>
      </c>
      <c r="C156">
        <v>0.01</v>
      </c>
      <c r="D156">
        <v>0.01</v>
      </c>
      <c r="E156">
        <v>0.62177479379971801</v>
      </c>
      <c r="F156">
        <v>0.78972792201661202</v>
      </c>
      <c r="G156">
        <v>1.6223945921612499</v>
      </c>
      <c r="H156">
        <v>22.111739466600699</v>
      </c>
      <c r="I156">
        <v>13.829591942115</v>
      </c>
      <c r="J156">
        <v>1</v>
      </c>
      <c r="K156">
        <v>0.73599999999999999</v>
      </c>
      <c r="L156">
        <v>0.24</v>
      </c>
      <c r="M156">
        <v>2.4E-2</v>
      </c>
      <c r="N156">
        <v>0.745</v>
      </c>
      <c r="O156">
        <v>0.255</v>
      </c>
      <c r="P156">
        <v>0.82099999999999995</v>
      </c>
      <c r="Q156">
        <v>0.17899999999999999</v>
      </c>
      <c r="R156">
        <f t="shared" si="2"/>
        <v>12.209803183826606</v>
      </c>
    </row>
    <row r="157" spans="1:18" hidden="1">
      <c r="A157">
        <v>4</v>
      </c>
      <c r="B157">
        <v>2.5</v>
      </c>
      <c r="C157">
        <v>0.01</v>
      </c>
      <c r="D157">
        <v>0.01</v>
      </c>
      <c r="E157">
        <v>0.76538925144564995</v>
      </c>
      <c r="F157">
        <v>0.31430260336311799</v>
      </c>
      <c r="G157">
        <v>1.1136145585197099</v>
      </c>
      <c r="H157">
        <v>15.279560426114999</v>
      </c>
      <c r="I157">
        <v>14.206472248031799</v>
      </c>
      <c r="J157">
        <v>1</v>
      </c>
      <c r="K157">
        <v>0.746</v>
      </c>
      <c r="L157">
        <v>0.23599999999999999</v>
      </c>
      <c r="M157">
        <v>1.9E-2</v>
      </c>
      <c r="N157">
        <v>0.77400000000000002</v>
      </c>
      <c r="O157">
        <v>0.22600000000000001</v>
      </c>
      <c r="P157">
        <v>0.71799999999999997</v>
      </c>
      <c r="Q157">
        <v>0.28199999999999997</v>
      </c>
      <c r="R157">
        <f t="shared" si="2"/>
        <v>12.485225848984628</v>
      </c>
    </row>
    <row r="158" spans="1:18" hidden="1">
      <c r="A158">
        <v>4.5</v>
      </c>
      <c r="B158">
        <v>2.25</v>
      </c>
      <c r="C158">
        <v>0.01</v>
      </c>
      <c r="D158">
        <v>0.01</v>
      </c>
      <c r="E158">
        <v>1.1757908752197199</v>
      </c>
      <c r="F158">
        <v>-0.79107437415373105</v>
      </c>
      <c r="G158">
        <v>1.16398393887746</v>
      </c>
      <c r="H158">
        <v>16.326629938538499</v>
      </c>
      <c r="I158">
        <v>13.9506167859589</v>
      </c>
      <c r="J158">
        <v>1</v>
      </c>
      <c r="K158">
        <v>0.79300000000000004</v>
      </c>
      <c r="L158">
        <v>0.16</v>
      </c>
      <c r="M158">
        <v>4.7E-2</v>
      </c>
      <c r="N158">
        <v>0.73699999999999999</v>
      </c>
      <c r="O158">
        <v>0.26300000000000001</v>
      </c>
      <c r="P158">
        <v>0.84599999999999997</v>
      </c>
      <c r="Q158">
        <v>0.154</v>
      </c>
      <c r="R158">
        <f t="shared" si="2"/>
        <v>12.622714643894618</v>
      </c>
    </row>
    <row r="159" spans="1:18" hidden="1">
      <c r="A159">
        <v>6</v>
      </c>
      <c r="B159">
        <v>3.5</v>
      </c>
      <c r="C159">
        <v>0.01</v>
      </c>
      <c r="D159">
        <v>0.01</v>
      </c>
      <c r="E159">
        <v>1.0446899615168499</v>
      </c>
      <c r="F159">
        <v>0.6334370931344</v>
      </c>
      <c r="G159">
        <v>1.9844861007864001</v>
      </c>
      <c r="H159">
        <v>28.473035063417399</v>
      </c>
      <c r="I159">
        <v>23.4154638477379</v>
      </c>
      <c r="J159">
        <v>1</v>
      </c>
      <c r="K159">
        <v>0.75600000000000001</v>
      </c>
      <c r="L159">
        <v>0.214</v>
      </c>
      <c r="M159">
        <v>0.03</v>
      </c>
      <c r="N159">
        <v>0.752</v>
      </c>
      <c r="O159">
        <v>0.248</v>
      </c>
      <c r="P159">
        <v>0.79500000000000004</v>
      </c>
      <c r="Q159">
        <v>0.20499999999999999</v>
      </c>
      <c r="R159">
        <f t="shared" si="2"/>
        <v>21.892585102457563</v>
      </c>
    </row>
    <row r="160" spans="1:18" hidden="1">
      <c r="A160">
        <v>5.5</v>
      </c>
      <c r="B160">
        <v>2.25</v>
      </c>
      <c r="C160">
        <v>0.01</v>
      </c>
      <c r="D160">
        <v>0.01</v>
      </c>
      <c r="E160">
        <v>1.68652920147273</v>
      </c>
      <c r="F160">
        <v>-0.33481619159944198</v>
      </c>
      <c r="G160">
        <v>2.6178033930690199</v>
      </c>
      <c r="H160">
        <v>38.913430521176899</v>
      </c>
      <c r="I160">
        <v>37.796840264446402</v>
      </c>
      <c r="J160">
        <v>1</v>
      </c>
      <c r="K160">
        <v>0.93</v>
      </c>
      <c r="L160">
        <v>0.03</v>
      </c>
      <c r="M160">
        <v>0.04</v>
      </c>
      <c r="N160">
        <v>0.76600000000000001</v>
      </c>
      <c r="O160">
        <v>0.23400000000000001</v>
      </c>
      <c r="P160">
        <v>0.74399999999999999</v>
      </c>
      <c r="Q160">
        <v>0.25600000000000001</v>
      </c>
      <c r="R160">
        <f t="shared" si="2"/>
        <v>36.398900255774365</v>
      </c>
    </row>
    <row r="161" spans="1:18" hidden="1">
      <c r="A161">
        <v>5</v>
      </c>
      <c r="B161">
        <v>3</v>
      </c>
      <c r="C161">
        <v>0.01</v>
      </c>
      <c r="D161">
        <v>0.01</v>
      </c>
      <c r="E161">
        <v>0.92572454137870397</v>
      </c>
      <c r="F161">
        <v>-4.7312776111360699E-2</v>
      </c>
      <c r="G161">
        <v>0.38424231969516898</v>
      </c>
      <c r="H161">
        <v>14.2697026342019</v>
      </c>
      <c r="I161">
        <v>14.857393188069</v>
      </c>
      <c r="J161">
        <v>1</v>
      </c>
      <c r="K161">
        <v>0.71299999999999997</v>
      </c>
      <c r="L161">
        <v>0.26</v>
      </c>
      <c r="M161">
        <v>2.5999999999999999E-2</v>
      </c>
      <c r="N161">
        <v>0.78100000000000003</v>
      </c>
      <c r="O161">
        <v>0.219</v>
      </c>
      <c r="P161">
        <v>0.69199999999999995</v>
      </c>
      <c r="Q161">
        <v>0.308</v>
      </c>
      <c r="R161">
        <f t="shared" si="2"/>
        <v>13.272366536039819</v>
      </c>
    </row>
    <row r="162" spans="1:18" hidden="1">
      <c r="A162">
        <v>4</v>
      </c>
      <c r="B162">
        <v>2</v>
      </c>
      <c r="C162">
        <v>0.01</v>
      </c>
      <c r="D162">
        <v>0.01</v>
      </c>
      <c r="E162">
        <v>0.89633881611563604</v>
      </c>
      <c r="F162">
        <v>-0.46041711765916699</v>
      </c>
      <c r="G162">
        <v>0.83127837013426298</v>
      </c>
      <c r="H162">
        <v>15.256727525986699</v>
      </c>
      <c r="I162">
        <v>13.966656613204499</v>
      </c>
      <c r="J162">
        <v>1</v>
      </c>
      <c r="K162">
        <v>0.76900000000000002</v>
      </c>
      <c r="L162">
        <v>0.17299999999999999</v>
      </c>
      <c r="M162">
        <v>5.8000000000000003E-2</v>
      </c>
      <c r="N162">
        <v>0.752</v>
      </c>
      <c r="O162">
        <v>0.248</v>
      </c>
      <c r="P162">
        <v>0.79500000000000004</v>
      </c>
      <c r="Q162">
        <v>0.20499999999999999</v>
      </c>
      <c r="R162">
        <f t="shared" si="2"/>
        <v>12.730084606767436</v>
      </c>
    </row>
    <row r="163" spans="1:18" hidden="1">
      <c r="A163">
        <v>5.5</v>
      </c>
      <c r="B163">
        <v>3.25</v>
      </c>
      <c r="C163">
        <v>0.01</v>
      </c>
      <c r="D163">
        <v>0.01</v>
      </c>
      <c r="E163">
        <v>1.3357728863457501</v>
      </c>
      <c r="F163">
        <v>-0.77119248736374502</v>
      </c>
      <c r="G163">
        <v>0.70849040126526697</v>
      </c>
      <c r="H163">
        <v>14.744678516895499</v>
      </c>
      <c r="I163">
        <v>14.2953342378937</v>
      </c>
      <c r="J163">
        <v>1</v>
      </c>
      <c r="K163">
        <v>0.72499999999999998</v>
      </c>
      <c r="L163">
        <v>0.251</v>
      </c>
      <c r="M163">
        <v>2.4E-2</v>
      </c>
      <c r="N163">
        <v>0.78100000000000003</v>
      </c>
      <c r="O163">
        <v>0.219</v>
      </c>
      <c r="P163">
        <v>0.69199999999999995</v>
      </c>
      <c r="Q163">
        <v>0.308</v>
      </c>
      <c r="R163">
        <f t="shared" si="2"/>
        <v>12.675545479605306</v>
      </c>
    </row>
    <row r="164" spans="1:18" hidden="1">
      <c r="A164">
        <v>6</v>
      </c>
      <c r="B164">
        <v>2.5</v>
      </c>
      <c r="C164">
        <v>0.01</v>
      </c>
      <c r="D164">
        <v>0.01</v>
      </c>
      <c r="E164">
        <v>2.0189897534887402</v>
      </c>
      <c r="F164">
        <v>-0.47868085943170502</v>
      </c>
      <c r="G164">
        <v>2.6706956616292499</v>
      </c>
      <c r="H164">
        <v>40.351408810955697</v>
      </c>
      <c r="I164">
        <v>35.286249872368302</v>
      </c>
      <c r="J164">
        <v>1</v>
      </c>
      <c r="K164">
        <v>0.94499999999999995</v>
      </c>
      <c r="L164">
        <v>2.7E-2</v>
      </c>
      <c r="M164">
        <v>2.8000000000000001E-2</v>
      </c>
      <c r="N164">
        <v>0.75900000000000001</v>
      </c>
      <c r="O164">
        <v>0.24099999999999999</v>
      </c>
      <c r="P164">
        <v>0.76900000000000002</v>
      </c>
      <c r="Q164">
        <v>0.23100000000000001</v>
      </c>
      <c r="R164">
        <f t="shared" si="2"/>
        <v>33.733407903710521</v>
      </c>
    </row>
    <row r="165" spans="1:18" hidden="1">
      <c r="A165">
        <v>2</v>
      </c>
      <c r="B165">
        <v>0.5</v>
      </c>
      <c r="C165">
        <v>0.01</v>
      </c>
      <c r="D165">
        <v>0.01</v>
      </c>
      <c r="E165">
        <v>0.39082712610325099</v>
      </c>
      <c r="F165">
        <v>-0.27119162767334198</v>
      </c>
      <c r="G165">
        <v>0.388079502400826</v>
      </c>
      <c r="H165">
        <v>17.157522320429202</v>
      </c>
      <c r="I165">
        <v>16.589421783789302</v>
      </c>
      <c r="J165">
        <v>1</v>
      </c>
      <c r="K165">
        <v>0.80600000000000005</v>
      </c>
      <c r="L165">
        <v>4.0000000000000001E-3</v>
      </c>
      <c r="M165">
        <v>0.19</v>
      </c>
      <c r="N165">
        <v>0.745</v>
      </c>
      <c r="O165">
        <v>0.255</v>
      </c>
      <c r="P165">
        <v>0.82099999999999995</v>
      </c>
      <c r="Q165">
        <v>0.17899999999999999</v>
      </c>
      <c r="R165">
        <f t="shared" si="2"/>
        <v>15.868175384742131</v>
      </c>
    </row>
    <row r="166" spans="1:18" hidden="1">
      <c r="A166">
        <v>2</v>
      </c>
      <c r="B166">
        <v>1.5</v>
      </c>
      <c r="C166">
        <v>0.01</v>
      </c>
      <c r="D166">
        <v>0.01</v>
      </c>
      <c r="E166">
        <v>0.42404644971986999</v>
      </c>
      <c r="F166">
        <v>2.1881380595833999E-2</v>
      </c>
      <c r="G166">
        <v>1.0818162825664801</v>
      </c>
      <c r="H166">
        <v>15.489160277374999</v>
      </c>
      <c r="I166">
        <v>14.3868712039603</v>
      </c>
      <c r="J166">
        <v>1</v>
      </c>
      <c r="K166">
        <v>0.68300000000000005</v>
      </c>
      <c r="L166">
        <v>0.313</v>
      </c>
      <c r="M166">
        <v>4.0000000000000001E-3</v>
      </c>
      <c r="N166">
        <v>0.77400000000000002</v>
      </c>
      <c r="O166">
        <v>0.22600000000000001</v>
      </c>
      <c r="P166">
        <v>0.71799999999999997</v>
      </c>
      <c r="Q166">
        <v>0.28199999999999997</v>
      </c>
      <c r="R166">
        <f t="shared" si="2"/>
        <v>11.988931195288263</v>
      </c>
    </row>
    <row r="167" spans="1:18" hidden="1">
      <c r="A167">
        <v>2.5</v>
      </c>
      <c r="B167">
        <v>1.75</v>
      </c>
      <c r="C167">
        <v>0.01</v>
      </c>
      <c r="D167">
        <v>0.01</v>
      </c>
      <c r="E167">
        <v>0.18994358649736801</v>
      </c>
      <c r="F167">
        <v>0.66528370278510895</v>
      </c>
      <c r="G167">
        <v>0.72959107928347</v>
      </c>
      <c r="H167">
        <v>15.258825073886699</v>
      </c>
      <c r="I167">
        <v>14.6912799672996</v>
      </c>
      <c r="J167">
        <v>1</v>
      </c>
      <c r="K167">
        <v>0.69799999999999995</v>
      </c>
      <c r="L167">
        <v>0.29299999999999998</v>
      </c>
      <c r="M167">
        <v>8.9999999999999993E-3</v>
      </c>
      <c r="N167">
        <v>0.745</v>
      </c>
      <c r="O167">
        <v>0.255</v>
      </c>
      <c r="P167">
        <v>0.82099999999999995</v>
      </c>
      <c r="Q167">
        <v>0.17899999999999999</v>
      </c>
      <c r="R167">
        <f t="shared" si="2"/>
        <v>12.645522476738925</v>
      </c>
    </row>
    <row r="168" spans="1:18">
      <c r="A168">
        <v>2</v>
      </c>
      <c r="B168">
        <v>1</v>
      </c>
      <c r="C168">
        <v>0.01</v>
      </c>
      <c r="D168">
        <v>0.01</v>
      </c>
      <c r="E168">
        <v>0.58683633824043502</v>
      </c>
      <c r="F168">
        <v>-0.26194043754957003</v>
      </c>
      <c r="G168">
        <v>1.52559618142148</v>
      </c>
      <c r="H168">
        <v>18.482286390486301</v>
      </c>
      <c r="I168">
        <v>21.018861569671198</v>
      </c>
      <c r="J168">
        <v>1</v>
      </c>
      <c r="K168">
        <v>0.84599999999999997</v>
      </c>
      <c r="L168">
        <v>0.11700000000000001</v>
      </c>
      <c r="M168">
        <v>3.6999999999999998E-2</v>
      </c>
      <c r="N168">
        <v>0.752</v>
      </c>
      <c r="O168">
        <v>0.248</v>
      </c>
      <c r="P168">
        <v>0.79500000000000004</v>
      </c>
      <c r="Q168">
        <v>0.20499999999999999</v>
      </c>
      <c r="R168">
        <f t="shared" si="2"/>
        <v>19.587063293738193</v>
      </c>
    </row>
    <row r="169" spans="1:18" hidden="1">
      <c r="A169">
        <v>2.5</v>
      </c>
      <c r="B169">
        <v>1.25</v>
      </c>
      <c r="C169">
        <v>0.01</v>
      </c>
      <c r="D169">
        <v>0.01</v>
      </c>
      <c r="E169">
        <v>0.40540816302340998</v>
      </c>
      <c r="F169">
        <v>0.37919500731709999</v>
      </c>
      <c r="G169">
        <v>1.46662456375543</v>
      </c>
      <c r="H169">
        <v>18.633746725666501</v>
      </c>
      <c r="I169">
        <v>16.379051410102601</v>
      </c>
      <c r="J169">
        <v>1</v>
      </c>
      <c r="K169">
        <v>0.78600000000000003</v>
      </c>
      <c r="L169">
        <v>0.14699999999999999</v>
      </c>
      <c r="M169">
        <v>6.7000000000000004E-2</v>
      </c>
      <c r="N169">
        <v>0.77400000000000002</v>
      </c>
      <c r="O169">
        <v>0.22600000000000001</v>
      </c>
      <c r="P169">
        <v>0.71799999999999997</v>
      </c>
      <c r="Q169">
        <v>0.28199999999999997</v>
      </c>
      <c r="R169">
        <f t="shared" si="2"/>
        <v>15.205126212803428</v>
      </c>
    </row>
    <row r="170" spans="1:18" hidden="1">
      <c r="A170">
        <v>3</v>
      </c>
      <c r="B170">
        <v>1.5</v>
      </c>
      <c r="C170">
        <v>0.01</v>
      </c>
      <c r="D170">
        <v>0.01</v>
      </c>
      <c r="E170">
        <v>0.58675112947299102</v>
      </c>
      <c r="F170">
        <v>-0.27273010133313902</v>
      </c>
      <c r="G170">
        <v>0.38586318497069599</v>
      </c>
      <c r="H170">
        <v>14.2078862338593</v>
      </c>
      <c r="I170">
        <v>14.315159727682399</v>
      </c>
      <c r="J170">
        <v>1</v>
      </c>
      <c r="K170">
        <v>0.73899999999999999</v>
      </c>
      <c r="L170">
        <v>0.19400000000000001</v>
      </c>
      <c r="M170">
        <v>6.7000000000000004E-2</v>
      </c>
      <c r="N170">
        <v>0.75900000000000001</v>
      </c>
      <c r="O170">
        <v>0.24099999999999999</v>
      </c>
      <c r="P170">
        <v>0.76900000000000002</v>
      </c>
      <c r="Q170">
        <v>0.23100000000000001</v>
      </c>
      <c r="R170">
        <f t="shared" si="2"/>
        <v>13.141234530383226</v>
      </c>
    </row>
    <row r="171" spans="1:18" hidden="1">
      <c r="A171">
        <v>2.5</v>
      </c>
      <c r="B171">
        <v>0.75</v>
      </c>
      <c r="C171">
        <v>0.01</v>
      </c>
      <c r="D171">
        <v>0.01</v>
      </c>
      <c r="E171">
        <v>0.58950710888493996</v>
      </c>
      <c r="F171">
        <v>-0.64425627433735999</v>
      </c>
      <c r="G171">
        <v>0.37715644042586199</v>
      </c>
      <c r="H171">
        <v>16.108140015931902</v>
      </c>
      <c r="I171">
        <v>14.883841387618</v>
      </c>
      <c r="J171">
        <v>1</v>
      </c>
      <c r="K171">
        <v>0.84199999999999997</v>
      </c>
      <c r="L171">
        <v>1.9E-2</v>
      </c>
      <c r="M171">
        <v>0.13900000000000001</v>
      </c>
      <c r="N171">
        <v>0.745</v>
      </c>
      <c r="O171">
        <v>0.255</v>
      </c>
      <c r="P171">
        <v>0.82099999999999995</v>
      </c>
      <c r="Q171">
        <v>0.17899999999999999</v>
      </c>
      <c r="R171">
        <f t="shared" si="2"/>
        <v>14.026856187872095</v>
      </c>
    </row>
    <row r="172" spans="1:18" hidden="1">
      <c r="A172">
        <v>3</v>
      </c>
      <c r="B172">
        <v>2</v>
      </c>
      <c r="C172">
        <v>0.01</v>
      </c>
      <c r="D172">
        <v>0.01</v>
      </c>
      <c r="E172">
        <v>0.73855722913638999</v>
      </c>
      <c r="F172">
        <v>-0.41459540085098801</v>
      </c>
      <c r="G172">
        <v>0.67614654577361799</v>
      </c>
      <c r="H172">
        <v>14.7849268368048</v>
      </c>
      <c r="I172">
        <v>15.0340622438137</v>
      </c>
      <c r="J172">
        <v>1</v>
      </c>
      <c r="K172">
        <v>0.68400000000000005</v>
      </c>
      <c r="L172">
        <v>0.30499999999999999</v>
      </c>
      <c r="M172">
        <v>0.01</v>
      </c>
      <c r="N172">
        <v>0.77400000000000002</v>
      </c>
      <c r="O172">
        <v>0.22600000000000001</v>
      </c>
      <c r="P172">
        <v>0.71799999999999997</v>
      </c>
      <c r="Q172">
        <v>0.28199999999999997</v>
      </c>
      <c r="R172">
        <f t="shared" si="2"/>
        <v>13.0340622438137</v>
      </c>
    </row>
    <row r="173" spans="1:18" hidden="1">
      <c r="A173">
        <v>3.5</v>
      </c>
      <c r="B173">
        <v>2.25</v>
      </c>
      <c r="C173">
        <v>0.01</v>
      </c>
      <c r="D173">
        <v>0.01</v>
      </c>
      <c r="E173">
        <v>0.738156483018794</v>
      </c>
      <c r="F173">
        <v>-0.23851732586108701</v>
      </c>
      <c r="G173">
        <v>0.78619582447579905</v>
      </c>
      <c r="H173">
        <v>14.1257288832465</v>
      </c>
      <c r="I173">
        <v>17.134808591579102</v>
      </c>
      <c r="J173">
        <v>1</v>
      </c>
      <c r="K173">
        <v>0.69399999999999995</v>
      </c>
      <c r="L173">
        <v>0.28999999999999998</v>
      </c>
      <c r="M173">
        <v>1.4999999999999999E-2</v>
      </c>
      <c r="N173">
        <v>0.75900000000000001</v>
      </c>
      <c r="O173">
        <v>0.24099999999999999</v>
      </c>
      <c r="P173">
        <v>0.76900000000000002</v>
      </c>
      <c r="Q173">
        <v>0.23100000000000001</v>
      </c>
      <c r="R173">
        <f t="shared" si="2"/>
        <v>15.310899850634783</v>
      </c>
    </row>
    <row r="174" spans="1:18" hidden="1">
      <c r="A174">
        <v>4</v>
      </c>
      <c r="B174">
        <v>1.5</v>
      </c>
      <c r="C174">
        <v>0.01</v>
      </c>
      <c r="D174">
        <v>0.01</v>
      </c>
      <c r="E174">
        <v>0.61347245557472296</v>
      </c>
      <c r="F174">
        <v>0.290365975835229</v>
      </c>
      <c r="G174">
        <v>0.73761076090030298</v>
      </c>
      <c r="H174">
        <v>15.500544836004</v>
      </c>
      <c r="I174">
        <v>14.434181086614799</v>
      </c>
      <c r="J174">
        <v>1</v>
      </c>
      <c r="K174">
        <v>0.76400000000000001</v>
      </c>
      <c r="L174">
        <v>6.7000000000000004E-2</v>
      </c>
      <c r="M174">
        <v>0.16900000000000001</v>
      </c>
      <c r="N174">
        <v>0.752</v>
      </c>
      <c r="O174">
        <v>0.248</v>
      </c>
      <c r="P174">
        <v>0.79500000000000004</v>
      </c>
      <c r="Q174">
        <v>0.20499999999999999</v>
      </c>
      <c r="R174">
        <f t="shared" si="2"/>
        <v>13.662067791228473</v>
      </c>
    </row>
    <row r="175" spans="1:18" hidden="1">
      <c r="A175">
        <v>4.5</v>
      </c>
      <c r="B175">
        <v>2.75</v>
      </c>
      <c r="C175">
        <v>0.01</v>
      </c>
      <c r="D175">
        <v>0.01</v>
      </c>
      <c r="E175">
        <v>0.77000462393981295</v>
      </c>
      <c r="F175">
        <v>0.87277072692514401</v>
      </c>
      <c r="G175">
        <v>2.6981075591204799</v>
      </c>
      <c r="H175">
        <v>37.441311241548199</v>
      </c>
      <c r="I175">
        <v>36.204156249617498</v>
      </c>
      <c r="J175">
        <v>1</v>
      </c>
      <c r="K175">
        <v>0.77700000000000002</v>
      </c>
      <c r="L175">
        <v>0.20200000000000001</v>
      </c>
      <c r="M175">
        <v>2.1000000000000001E-2</v>
      </c>
      <c r="N175">
        <v>0.76600000000000001</v>
      </c>
      <c r="O175">
        <v>0.23400000000000001</v>
      </c>
      <c r="P175">
        <v>0.74399999999999999</v>
      </c>
      <c r="Q175">
        <v>0.25600000000000001</v>
      </c>
      <c r="R175">
        <f t="shared" si="2"/>
        <v>34.526375544351417</v>
      </c>
    </row>
    <row r="176" spans="1:18" hidden="1">
      <c r="A176">
        <v>5</v>
      </c>
      <c r="B176">
        <v>2</v>
      </c>
      <c r="C176">
        <v>0.01</v>
      </c>
      <c r="D176">
        <v>0.01</v>
      </c>
      <c r="E176">
        <v>0.85313415313574403</v>
      </c>
      <c r="F176">
        <v>-0.11629027092534</v>
      </c>
      <c r="G176">
        <v>0.45835627498764803</v>
      </c>
      <c r="H176">
        <v>14.5888305006865</v>
      </c>
      <c r="I176">
        <v>14.234315785888199</v>
      </c>
      <c r="J176">
        <v>1</v>
      </c>
      <c r="K176">
        <v>0.75800000000000001</v>
      </c>
      <c r="L176">
        <v>9.6000000000000002E-2</v>
      </c>
      <c r="M176">
        <v>0.14599999999999999</v>
      </c>
      <c r="N176">
        <v>0.75900000000000001</v>
      </c>
      <c r="O176">
        <v>0.24099999999999999</v>
      </c>
      <c r="P176">
        <v>0.76900000000000002</v>
      </c>
      <c r="Q176">
        <v>0.23100000000000001</v>
      </c>
      <c r="R176">
        <f t="shared" si="2"/>
        <v>13.398668641672636</v>
      </c>
    </row>
    <row r="177" spans="1:18" hidden="1">
      <c r="A177">
        <v>4</v>
      </c>
      <c r="B177">
        <v>2</v>
      </c>
      <c r="C177">
        <v>0.01</v>
      </c>
      <c r="D177">
        <v>0.01</v>
      </c>
      <c r="E177">
        <v>1.46531713031285</v>
      </c>
      <c r="F177">
        <v>-0.79025458615267197</v>
      </c>
      <c r="G177">
        <v>1.9116566979539</v>
      </c>
      <c r="H177">
        <v>27.2641331398546</v>
      </c>
      <c r="I177">
        <v>28.179054570996499</v>
      </c>
      <c r="J177">
        <v>1</v>
      </c>
      <c r="K177">
        <v>0.88900000000000001</v>
      </c>
      <c r="L177">
        <v>9.0999999999999998E-2</v>
      </c>
      <c r="M177">
        <v>0.02</v>
      </c>
      <c r="N177">
        <v>0.77400000000000002</v>
      </c>
      <c r="O177">
        <v>0.22600000000000001</v>
      </c>
      <c r="P177">
        <v>0.71799999999999997</v>
      </c>
      <c r="Q177">
        <v>0.28199999999999997</v>
      </c>
      <c r="R177">
        <f t="shared" si="2"/>
        <v>26.48008456666048</v>
      </c>
    </row>
    <row r="178" spans="1:18" hidden="1">
      <c r="A178">
        <v>5</v>
      </c>
      <c r="B178">
        <v>2.5</v>
      </c>
      <c r="C178">
        <v>0.01</v>
      </c>
      <c r="D178">
        <v>0.01</v>
      </c>
      <c r="E178">
        <v>0.61369512896269596</v>
      </c>
      <c r="F178">
        <v>0.73239427508244803</v>
      </c>
      <c r="G178">
        <v>0.731386370533335</v>
      </c>
      <c r="H178">
        <v>14.8651596608477</v>
      </c>
      <c r="I178">
        <v>13.9506581225552</v>
      </c>
      <c r="J178">
        <v>1</v>
      </c>
      <c r="K178">
        <v>0.72799999999999998</v>
      </c>
      <c r="L178">
        <v>0.192</v>
      </c>
      <c r="M178">
        <v>0.08</v>
      </c>
      <c r="N178">
        <v>0.752</v>
      </c>
      <c r="O178">
        <v>0.248</v>
      </c>
      <c r="P178">
        <v>0.79500000000000004</v>
      </c>
      <c r="Q178">
        <v>0.20499999999999999</v>
      </c>
      <c r="R178">
        <f t="shared" si="2"/>
        <v>12.853748109547144</v>
      </c>
    </row>
    <row r="179" spans="1:18" hidden="1">
      <c r="A179">
        <v>4</v>
      </c>
      <c r="B179">
        <v>2.5</v>
      </c>
      <c r="C179">
        <v>0.01</v>
      </c>
      <c r="D179">
        <v>0.01</v>
      </c>
      <c r="E179">
        <v>0.435212257850628</v>
      </c>
      <c r="F179">
        <v>0.75749852082066205</v>
      </c>
      <c r="G179">
        <v>0.97106211545828403</v>
      </c>
      <c r="H179">
        <v>14.637754890434399</v>
      </c>
      <c r="I179">
        <v>16.304350979704601</v>
      </c>
      <c r="J179">
        <v>1</v>
      </c>
      <c r="K179">
        <v>0.70699999999999996</v>
      </c>
      <c r="L179">
        <v>0.27</v>
      </c>
      <c r="M179">
        <v>2.1999999999999999E-2</v>
      </c>
      <c r="N179">
        <v>0.73699999999999999</v>
      </c>
      <c r="O179">
        <v>0.26300000000000001</v>
      </c>
      <c r="P179">
        <v>0.84599999999999997</v>
      </c>
      <c r="Q179">
        <v>0.154</v>
      </c>
      <c r="R179">
        <f t="shared" si="2"/>
        <v>14.646773660526808</v>
      </c>
    </row>
    <row r="180" spans="1:18" hidden="1">
      <c r="A180">
        <v>3.5</v>
      </c>
      <c r="B180">
        <v>1.25</v>
      </c>
      <c r="C180">
        <v>0.01</v>
      </c>
      <c r="D180">
        <v>0.01</v>
      </c>
      <c r="E180">
        <v>0.60490384477140902</v>
      </c>
      <c r="F180">
        <v>0.43387131355339997</v>
      </c>
      <c r="G180">
        <v>1.3032976070837199</v>
      </c>
      <c r="H180">
        <v>18.695511635123498</v>
      </c>
      <c r="I180">
        <v>16.529361485877399</v>
      </c>
      <c r="J180">
        <v>1</v>
      </c>
      <c r="K180">
        <v>0.82399999999999995</v>
      </c>
      <c r="L180">
        <v>3.4000000000000002E-2</v>
      </c>
      <c r="M180">
        <v>0.14199999999999999</v>
      </c>
      <c r="N180">
        <v>0.77400000000000002</v>
      </c>
      <c r="O180">
        <v>0.22600000000000001</v>
      </c>
      <c r="P180">
        <v>0.71799999999999997</v>
      </c>
      <c r="Q180">
        <v>0.28199999999999997</v>
      </c>
      <c r="R180">
        <f t="shared" si="2"/>
        <v>15.681649830260454</v>
      </c>
    </row>
    <row r="181" spans="1:18" hidden="1">
      <c r="A181">
        <v>3.5</v>
      </c>
      <c r="B181">
        <v>1.75</v>
      </c>
      <c r="C181">
        <v>0.01</v>
      </c>
      <c r="D181">
        <v>0.01</v>
      </c>
      <c r="E181">
        <v>0.72352619662309603</v>
      </c>
      <c r="F181">
        <v>6.5948725077469503E-2</v>
      </c>
      <c r="G181">
        <v>1.4319940813216201</v>
      </c>
      <c r="H181">
        <v>18.102837395613001</v>
      </c>
      <c r="I181">
        <v>16.5469935770391</v>
      </c>
      <c r="J181">
        <v>1</v>
      </c>
      <c r="K181">
        <v>0.79700000000000004</v>
      </c>
      <c r="L181">
        <v>0.14399999999999999</v>
      </c>
      <c r="M181">
        <v>5.8000000000000003E-2</v>
      </c>
      <c r="N181">
        <v>0.745</v>
      </c>
      <c r="O181">
        <v>0.255</v>
      </c>
      <c r="P181">
        <v>0.82099999999999995</v>
      </c>
      <c r="Q181">
        <v>0.17899999999999999</v>
      </c>
      <c r="R181">
        <f t="shared" si="2"/>
        <v>15.310421570602037</v>
      </c>
    </row>
    <row r="182" spans="1:18" hidden="1">
      <c r="A182">
        <v>3</v>
      </c>
      <c r="B182">
        <v>1</v>
      </c>
      <c r="C182">
        <v>0.01</v>
      </c>
      <c r="D182">
        <v>0.01</v>
      </c>
      <c r="E182">
        <v>0.420759921900973</v>
      </c>
      <c r="F182">
        <v>0.67261557350436796</v>
      </c>
      <c r="G182">
        <v>2.1877875011137702</v>
      </c>
      <c r="H182">
        <v>34.451504758838503</v>
      </c>
      <c r="I182">
        <v>25.826304360930902</v>
      </c>
      <c r="J182">
        <v>1</v>
      </c>
      <c r="K182">
        <v>0.79700000000000004</v>
      </c>
      <c r="L182">
        <v>2.7E-2</v>
      </c>
      <c r="M182">
        <v>0.17699999999999999</v>
      </c>
      <c r="N182">
        <v>0.76600000000000001</v>
      </c>
      <c r="O182">
        <v>0.23400000000000001</v>
      </c>
      <c r="P182">
        <v>0.74399999999999999</v>
      </c>
      <c r="Q182">
        <v>0.25600000000000001</v>
      </c>
      <c r="R182">
        <f t="shared" si="2"/>
        <v>25.074277627292709</v>
      </c>
    </row>
    <row r="183" spans="1:18" hidden="1">
      <c r="A183">
        <v>5.5</v>
      </c>
      <c r="B183">
        <v>2.25</v>
      </c>
      <c r="C183">
        <v>0.01</v>
      </c>
      <c r="D183">
        <v>0.01</v>
      </c>
      <c r="E183">
        <v>0.93794189083724</v>
      </c>
      <c r="F183">
        <v>0.14839581660236401</v>
      </c>
      <c r="G183">
        <v>0.64987150009174599</v>
      </c>
      <c r="H183">
        <v>14.974258562927099</v>
      </c>
      <c r="I183">
        <v>14.5933314678404</v>
      </c>
      <c r="J183">
        <v>1</v>
      </c>
      <c r="K183">
        <v>0.77600000000000002</v>
      </c>
      <c r="L183">
        <v>9.2999999999999999E-2</v>
      </c>
      <c r="M183">
        <v>0.13200000000000001</v>
      </c>
      <c r="N183">
        <v>0.76600000000000001</v>
      </c>
      <c r="O183">
        <v>0.23400000000000001</v>
      </c>
      <c r="P183">
        <v>0.74399999999999999</v>
      </c>
      <c r="Q183">
        <v>0.25600000000000001</v>
      </c>
      <c r="R183">
        <f t="shared" si="2"/>
        <v>13.713905399046251</v>
      </c>
    </row>
    <row r="184" spans="1:18" hidden="1">
      <c r="A184">
        <v>6</v>
      </c>
      <c r="B184">
        <v>2.5</v>
      </c>
      <c r="C184">
        <v>0.01</v>
      </c>
      <c r="D184">
        <v>0.01</v>
      </c>
      <c r="E184">
        <v>0.88852334600830796</v>
      </c>
      <c r="F184">
        <v>0.110688524287323</v>
      </c>
      <c r="G184">
        <v>0.38604043931892401</v>
      </c>
      <c r="H184">
        <v>14.3848529108422</v>
      </c>
      <c r="I184">
        <v>14.413654057555799</v>
      </c>
      <c r="J184">
        <v>1</v>
      </c>
      <c r="K184">
        <v>0.72799999999999998</v>
      </c>
      <c r="L184">
        <v>0.125</v>
      </c>
      <c r="M184">
        <v>0.14699999999999999</v>
      </c>
      <c r="N184">
        <v>0.752</v>
      </c>
      <c r="O184">
        <v>0.248</v>
      </c>
      <c r="P184">
        <v>0.79500000000000004</v>
      </c>
      <c r="Q184">
        <v>0.20499999999999999</v>
      </c>
      <c r="R184">
        <f t="shared" si="2"/>
        <v>13.580971392303976</v>
      </c>
    </row>
    <row r="185" spans="1:18" hidden="1">
      <c r="A185">
        <v>6</v>
      </c>
      <c r="B185">
        <v>3.5</v>
      </c>
      <c r="C185">
        <v>0.01</v>
      </c>
      <c r="D185">
        <v>0.01</v>
      </c>
      <c r="E185">
        <v>1.8244705661024501</v>
      </c>
      <c r="F185">
        <v>-0.52452871297726</v>
      </c>
      <c r="G185">
        <v>2.1821304252259899</v>
      </c>
      <c r="H185">
        <v>30.671110752874601</v>
      </c>
      <c r="I185">
        <v>29.768119111973601</v>
      </c>
      <c r="J185">
        <v>1</v>
      </c>
      <c r="K185">
        <v>0.81299999999999994</v>
      </c>
      <c r="L185">
        <v>0.16900000000000001</v>
      </c>
      <c r="M185">
        <v>1.7999999999999999E-2</v>
      </c>
      <c r="N185">
        <v>0.75900000000000001</v>
      </c>
      <c r="O185">
        <v>0.24099999999999999</v>
      </c>
      <c r="P185">
        <v>0.76900000000000002</v>
      </c>
      <c r="Q185">
        <v>0.23100000000000001</v>
      </c>
      <c r="R185">
        <f t="shared" si="2"/>
        <v>28.023391617076907</v>
      </c>
    </row>
    <row r="186" spans="1:18" hidden="1">
      <c r="A186">
        <v>5</v>
      </c>
      <c r="B186">
        <v>3</v>
      </c>
      <c r="C186">
        <v>0.01</v>
      </c>
      <c r="D186">
        <v>0.01</v>
      </c>
      <c r="E186">
        <v>0.86497231660896101</v>
      </c>
      <c r="F186">
        <v>0.56417426244702396</v>
      </c>
      <c r="G186">
        <v>2.0728349503021</v>
      </c>
      <c r="H186">
        <v>28.833049578300901</v>
      </c>
      <c r="I186">
        <v>28.067378839636199</v>
      </c>
      <c r="J186">
        <v>1</v>
      </c>
      <c r="K186">
        <v>0.751</v>
      </c>
      <c r="L186">
        <v>0.224</v>
      </c>
      <c r="M186">
        <v>2.5999999999999999E-2</v>
      </c>
      <c r="N186">
        <v>0.73699999999999999</v>
      </c>
      <c r="O186">
        <v>0.26300000000000001</v>
      </c>
      <c r="P186">
        <v>0.84599999999999997</v>
      </c>
      <c r="Q186">
        <v>0.154</v>
      </c>
      <c r="R186">
        <f t="shared" si="2"/>
        <v>26.482352187607017</v>
      </c>
    </row>
    <row r="187" spans="1:18" hidden="1">
      <c r="A187">
        <v>5.5</v>
      </c>
      <c r="B187">
        <v>3.25</v>
      </c>
      <c r="C187">
        <v>0.01</v>
      </c>
      <c r="D187">
        <v>0.01</v>
      </c>
      <c r="E187">
        <v>0.762355721009772</v>
      </c>
      <c r="F187">
        <v>0.96692043594864197</v>
      </c>
      <c r="G187">
        <v>0.97496623353283995</v>
      </c>
      <c r="H187">
        <v>15.192165739826001</v>
      </c>
      <c r="I187">
        <v>14.119454927265</v>
      </c>
      <c r="J187">
        <v>1</v>
      </c>
      <c r="K187">
        <v>0.74199999999999999</v>
      </c>
      <c r="L187">
        <v>0.22800000000000001</v>
      </c>
      <c r="M187">
        <v>0.03</v>
      </c>
      <c r="N187">
        <v>0.77400000000000002</v>
      </c>
      <c r="O187">
        <v>0.22600000000000001</v>
      </c>
      <c r="P187">
        <v>0.71799999999999997</v>
      </c>
      <c r="Q187">
        <v>0.28199999999999997</v>
      </c>
      <c r="R187">
        <f t="shared" si="2"/>
        <v>12.596576181984663</v>
      </c>
    </row>
    <row r="188" spans="1:18" hidden="1">
      <c r="A188">
        <v>4.5</v>
      </c>
      <c r="B188">
        <v>1.75</v>
      </c>
      <c r="C188">
        <v>0.01</v>
      </c>
      <c r="D188">
        <v>0.01</v>
      </c>
      <c r="E188">
        <v>1.1721651857020201</v>
      </c>
      <c r="F188">
        <v>-0.75836379345859295</v>
      </c>
      <c r="G188">
        <v>0.96149145897868604</v>
      </c>
      <c r="H188">
        <v>16.2280284052223</v>
      </c>
      <c r="I188">
        <v>14.852112194291101</v>
      </c>
      <c r="J188">
        <v>1</v>
      </c>
      <c r="K188">
        <v>0.86599999999999999</v>
      </c>
      <c r="L188">
        <v>5.2999999999999999E-2</v>
      </c>
      <c r="M188">
        <v>8.1000000000000003E-2</v>
      </c>
      <c r="N188">
        <v>0.76600000000000001</v>
      </c>
      <c r="O188">
        <v>0.23400000000000001</v>
      </c>
      <c r="P188">
        <v>0.74399999999999999</v>
      </c>
      <c r="Q188">
        <v>0.25600000000000001</v>
      </c>
      <c r="R188">
        <f t="shared" si="2"/>
        <v>13.760597213169751</v>
      </c>
    </row>
    <row r="189" spans="1:18" hidden="1">
      <c r="A189">
        <v>5.5</v>
      </c>
      <c r="B189">
        <v>2.75</v>
      </c>
      <c r="C189">
        <v>0.01</v>
      </c>
      <c r="D189">
        <v>0.01</v>
      </c>
      <c r="E189">
        <v>0.92631101318797004</v>
      </c>
      <c r="F189">
        <v>0.619250595515906</v>
      </c>
      <c r="G189">
        <v>0.94530656439743999</v>
      </c>
      <c r="H189">
        <v>14.503704277382599</v>
      </c>
      <c r="I189">
        <v>16.6830973653062</v>
      </c>
      <c r="J189">
        <v>1</v>
      </c>
      <c r="K189">
        <v>0.78100000000000003</v>
      </c>
      <c r="L189">
        <v>0.153</v>
      </c>
      <c r="M189">
        <v>6.6000000000000003E-2</v>
      </c>
      <c r="N189">
        <v>0.77400000000000002</v>
      </c>
      <c r="O189">
        <v>0.22600000000000001</v>
      </c>
      <c r="P189">
        <v>0.71799999999999997</v>
      </c>
      <c r="Q189">
        <v>0.28199999999999997</v>
      </c>
      <c r="R189">
        <f t="shared" si="2"/>
        <v>15.502641300848069</v>
      </c>
    </row>
    <row r="190" spans="1:18" hidden="1">
      <c r="A190">
        <v>4.5</v>
      </c>
      <c r="B190">
        <v>2.25</v>
      </c>
      <c r="C190">
        <v>0.01</v>
      </c>
      <c r="D190">
        <v>0.01</v>
      </c>
      <c r="E190">
        <v>1.3120702247823699</v>
      </c>
      <c r="F190">
        <v>-0.74816602486061601</v>
      </c>
      <c r="G190">
        <v>1.3942501331372199</v>
      </c>
      <c r="H190">
        <v>18.0521950833772</v>
      </c>
      <c r="I190">
        <v>17.058782701797501</v>
      </c>
      <c r="J190">
        <v>1</v>
      </c>
      <c r="K190">
        <v>0.83099999999999996</v>
      </c>
      <c r="L190">
        <v>0.13100000000000001</v>
      </c>
      <c r="M190">
        <v>3.7999999999999999E-2</v>
      </c>
      <c r="N190">
        <v>0.752</v>
      </c>
      <c r="O190">
        <v>0.248</v>
      </c>
      <c r="P190">
        <v>0.79500000000000004</v>
      </c>
      <c r="Q190">
        <v>0.20499999999999999</v>
      </c>
      <c r="R190">
        <f t="shared" si="2"/>
        <v>15.638566298414311</v>
      </c>
    </row>
    <row r="191" spans="1:18" hidden="1">
      <c r="A191">
        <v>6</v>
      </c>
      <c r="B191">
        <v>3</v>
      </c>
      <c r="C191">
        <v>0.01</v>
      </c>
      <c r="D191">
        <v>0.01</v>
      </c>
      <c r="E191">
        <v>1.3154494623998001</v>
      </c>
      <c r="F191">
        <v>-0.75544700654417096</v>
      </c>
      <c r="G191">
        <v>0.48918836853742298</v>
      </c>
      <c r="H191">
        <v>14.2234052422847</v>
      </c>
      <c r="I191">
        <v>14.326551760873601</v>
      </c>
      <c r="J191">
        <v>1</v>
      </c>
      <c r="K191">
        <v>0.75800000000000001</v>
      </c>
      <c r="L191">
        <v>0.183</v>
      </c>
      <c r="M191">
        <v>0.06</v>
      </c>
      <c r="N191">
        <v>0.77400000000000002</v>
      </c>
      <c r="O191">
        <v>0.22600000000000001</v>
      </c>
      <c r="P191">
        <v>0.71799999999999997</v>
      </c>
      <c r="Q191">
        <v>0.28199999999999997</v>
      </c>
      <c r="R191">
        <f t="shared" si="2"/>
        <v>13.104703011257245</v>
      </c>
    </row>
    <row r="192" spans="1:18" hidden="1">
      <c r="A192">
        <v>2</v>
      </c>
      <c r="B192">
        <v>0.5</v>
      </c>
      <c r="C192">
        <v>0.01</v>
      </c>
      <c r="D192">
        <v>0.01</v>
      </c>
      <c r="E192">
        <v>0.236966926123759</v>
      </c>
      <c r="F192">
        <v>0.24351214269433499</v>
      </c>
      <c r="G192">
        <v>0.45255346498176302</v>
      </c>
      <c r="H192">
        <v>16.969176140384501</v>
      </c>
      <c r="I192">
        <v>16.021405342751802</v>
      </c>
      <c r="J192">
        <v>1</v>
      </c>
      <c r="K192">
        <v>0.67200000000000004</v>
      </c>
      <c r="L192">
        <v>7.0000000000000001E-3</v>
      </c>
      <c r="M192">
        <v>0.32100000000000001</v>
      </c>
      <c r="N192">
        <v>0.745</v>
      </c>
      <c r="O192">
        <v>0.255</v>
      </c>
      <c r="P192">
        <v>0.82099999999999995</v>
      </c>
      <c r="Q192">
        <v>0.17899999999999999</v>
      </c>
      <c r="R192">
        <f t="shared" si="2"/>
        <v>15.527910375156674</v>
      </c>
    </row>
    <row r="193" spans="1:18">
      <c r="A193">
        <v>2</v>
      </c>
      <c r="B193">
        <v>1</v>
      </c>
      <c r="C193">
        <v>0.01</v>
      </c>
      <c r="D193">
        <v>0.01</v>
      </c>
      <c r="E193">
        <v>0.161224044538545</v>
      </c>
      <c r="F193">
        <v>0.64017852514586704</v>
      </c>
      <c r="G193">
        <v>1.7392434654867299</v>
      </c>
      <c r="H193">
        <v>24.114715311917099</v>
      </c>
      <c r="I193">
        <v>18.144844368306199</v>
      </c>
      <c r="J193">
        <v>1</v>
      </c>
      <c r="K193">
        <v>0.73799999999999999</v>
      </c>
      <c r="L193">
        <v>0.182</v>
      </c>
      <c r="M193">
        <v>0.08</v>
      </c>
      <c r="N193">
        <v>0.745</v>
      </c>
      <c r="O193">
        <v>0.255</v>
      </c>
      <c r="P193">
        <v>0.82099999999999995</v>
      </c>
      <c r="Q193">
        <v>0.17899999999999999</v>
      </c>
      <c r="R193">
        <f t="shared" si="2"/>
        <v>17.047934355298143</v>
      </c>
    </row>
    <row r="194" spans="1:18" hidden="1">
      <c r="A194">
        <v>2</v>
      </c>
      <c r="B194">
        <v>1.5</v>
      </c>
      <c r="C194">
        <v>0.01</v>
      </c>
      <c r="D194">
        <v>0.01</v>
      </c>
      <c r="E194">
        <v>0.55526156054961595</v>
      </c>
      <c r="F194">
        <v>-0.66191186952556302</v>
      </c>
      <c r="G194">
        <v>0.53417102799401495</v>
      </c>
      <c r="H194">
        <v>15.070371928186599</v>
      </c>
      <c r="I194">
        <v>15.2228332686299</v>
      </c>
      <c r="J194">
        <v>1</v>
      </c>
      <c r="K194">
        <v>0.56200000000000006</v>
      </c>
      <c r="L194">
        <v>0.435</v>
      </c>
      <c r="M194">
        <v>3.0000000000000001E-3</v>
      </c>
      <c r="N194">
        <v>0.752</v>
      </c>
      <c r="O194">
        <v>0.248</v>
      </c>
      <c r="P194">
        <v>0.79500000000000004</v>
      </c>
      <c r="Q194">
        <v>0.20499999999999999</v>
      </c>
      <c r="R194">
        <f t="shared" si="2"/>
        <v>12.699954523349563</v>
      </c>
    </row>
    <row r="195" spans="1:18" hidden="1">
      <c r="A195">
        <v>2.5</v>
      </c>
      <c r="B195">
        <v>1.25</v>
      </c>
      <c r="C195">
        <v>0.01</v>
      </c>
      <c r="D195">
        <v>0.01</v>
      </c>
      <c r="E195">
        <v>0.19530699018374401</v>
      </c>
      <c r="F195">
        <v>0.70433547114110195</v>
      </c>
      <c r="G195">
        <v>0.83371710186910297</v>
      </c>
      <c r="H195">
        <v>14.7251514421901</v>
      </c>
      <c r="I195">
        <v>16.385192659006499</v>
      </c>
      <c r="J195">
        <v>1</v>
      </c>
      <c r="K195">
        <v>0.71699999999999997</v>
      </c>
      <c r="L195">
        <v>0.19900000000000001</v>
      </c>
      <c r="M195">
        <v>8.4000000000000005E-2</v>
      </c>
      <c r="N195">
        <v>0.745</v>
      </c>
      <c r="O195">
        <v>0.255</v>
      </c>
      <c r="P195">
        <v>0.82099999999999995</v>
      </c>
      <c r="Q195">
        <v>0.17899999999999999</v>
      </c>
      <c r="R195">
        <f t="shared" si="2"/>
        <v>15.309471945068381</v>
      </c>
    </row>
    <row r="196" spans="1:18" hidden="1">
      <c r="A196">
        <v>2.5</v>
      </c>
      <c r="B196">
        <v>1.75</v>
      </c>
      <c r="C196">
        <v>0.01</v>
      </c>
      <c r="D196">
        <v>0.01</v>
      </c>
      <c r="E196">
        <v>0.19949987467399699</v>
      </c>
      <c r="F196">
        <v>0.76997895874822397</v>
      </c>
      <c r="G196">
        <v>1.27676665477005</v>
      </c>
      <c r="H196">
        <v>15.8886711018278</v>
      </c>
      <c r="I196">
        <v>16.947435224630699</v>
      </c>
      <c r="J196">
        <v>1</v>
      </c>
      <c r="K196">
        <v>0.71899999999999997</v>
      </c>
      <c r="L196">
        <v>0.27200000000000002</v>
      </c>
      <c r="M196">
        <v>8.9999999999999993E-3</v>
      </c>
      <c r="N196">
        <v>0.752</v>
      </c>
      <c r="O196">
        <v>0.248</v>
      </c>
      <c r="P196">
        <v>0.79500000000000004</v>
      </c>
      <c r="Q196">
        <v>0.20499999999999999</v>
      </c>
      <c r="R196">
        <f t="shared" ref="R196:R259" si="3">I196+LOG(M196)</f>
        <v>14.901677734070024</v>
      </c>
    </row>
    <row r="197" spans="1:18" hidden="1">
      <c r="A197">
        <v>4.5</v>
      </c>
      <c r="B197">
        <v>2.25</v>
      </c>
      <c r="C197">
        <v>0.01</v>
      </c>
      <c r="D197">
        <v>0.01</v>
      </c>
      <c r="E197">
        <v>1.10434994073187</v>
      </c>
      <c r="F197">
        <v>3.8364368701957599E-2</v>
      </c>
      <c r="G197">
        <v>1.60932438545014</v>
      </c>
      <c r="H197">
        <v>20.5603809661181</v>
      </c>
      <c r="I197">
        <v>19.938334146151</v>
      </c>
      <c r="J197">
        <v>1</v>
      </c>
      <c r="K197">
        <v>0.84</v>
      </c>
      <c r="L197">
        <v>0.115</v>
      </c>
      <c r="M197">
        <v>4.5999999999999999E-2</v>
      </c>
      <c r="N197">
        <v>0.77400000000000002</v>
      </c>
      <c r="O197">
        <v>0.22600000000000001</v>
      </c>
      <c r="P197">
        <v>0.71799999999999997</v>
      </c>
      <c r="Q197">
        <v>0.28199999999999997</v>
      </c>
      <c r="R197">
        <f t="shared" si="3"/>
        <v>18.601091977832574</v>
      </c>
    </row>
    <row r="198" spans="1:18" hidden="1">
      <c r="A198">
        <v>3</v>
      </c>
      <c r="B198">
        <v>1.5</v>
      </c>
      <c r="C198">
        <v>0.01</v>
      </c>
      <c r="D198">
        <v>0.01</v>
      </c>
      <c r="E198">
        <v>0.84274014335666603</v>
      </c>
      <c r="F198">
        <v>-0.37919099584434302</v>
      </c>
      <c r="G198">
        <v>1.4071333547651099</v>
      </c>
      <c r="H198">
        <v>18.318863882727602</v>
      </c>
      <c r="I198">
        <v>16.1508810058012</v>
      </c>
      <c r="J198">
        <v>1</v>
      </c>
      <c r="K198">
        <v>0.83399999999999996</v>
      </c>
      <c r="L198">
        <v>0.126</v>
      </c>
      <c r="M198">
        <v>0.04</v>
      </c>
      <c r="N198">
        <v>0.76600000000000001</v>
      </c>
      <c r="O198">
        <v>0.23400000000000001</v>
      </c>
      <c r="P198">
        <v>0.74399999999999999</v>
      </c>
      <c r="Q198">
        <v>0.25600000000000001</v>
      </c>
      <c r="R198">
        <f t="shared" si="3"/>
        <v>14.752940997129162</v>
      </c>
    </row>
    <row r="199" spans="1:18" hidden="1">
      <c r="A199">
        <v>3</v>
      </c>
      <c r="B199">
        <v>2</v>
      </c>
      <c r="C199">
        <v>0.01</v>
      </c>
      <c r="D199">
        <v>0.01</v>
      </c>
      <c r="E199">
        <v>0.27630385742576602</v>
      </c>
      <c r="F199">
        <v>0.68689471573785899</v>
      </c>
      <c r="G199">
        <v>0.43246763567636498</v>
      </c>
      <c r="H199">
        <v>14.8045082683216</v>
      </c>
      <c r="I199">
        <v>14.758469266040599</v>
      </c>
      <c r="J199">
        <v>1</v>
      </c>
      <c r="K199">
        <v>0.7</v>
      </c>
      <c r="L199">
        <v>0.28599999999999998</v>
      </c>
      <c r="M199">
        <v>1.4E-2</v>
      </c>
      <c r="N199">
        <v>0.75900000000000001</v>
      </c>
      <c r="O199">
        <v>0.24099999999999999</v>
      </c>
      <c r="P199">
        <v>0.76900000000000002</v>
      </c>
      <c r="Q199">
        <v>0.23100000000000001</v>
      </c>
      <c r="R199">
        <f t="shared" si="3"/>
        <v>12.904597301718837</v>
      </c>
    </row>
    <row r="200" spans="1:18" hidden="1">
      <c r="A200">
        <v>2.5</v>
      </c>
      <c r="B200">
        <v>0.75</v>
      </c>
      <c r="C200">
        <v>0.01</v>
      </c>
      <c r="D200">
        <v>0.01</v>
      </c>
      <c r="E200">
        <v>0.86025195879805205</v>
      </c>
      <c r="F200">
        <v>-0.45924830729324601</v>
      </c>
      <c r="G200">
        <v>2.2600800778562702</v>
      </c>
      <c r="H200">
        <v>37.9499319402438</v>
      </c>
      <c r="I200">
        <v>30.327985680183598</v>
      </c>
      <c r="J200">
        <v>1</v>
      </c>
      <c r="K200">
        <v>0.98099999999999998</v>
      </c>
      <c r="L200">
        <v>2E-3</v>
      </c>
      <c r="M200">
        <v>1.7000000000000001E-2</v>
      </c>
      <c r="N200">
        <v>0.745</v>
      </c>
      <c r="O200">
        <v>0.255</v>
      </c>
      <c r="P200">
        <v>0.82099999999999995</v>
      </c>
      <c r="Q200">
        <v>0.17899999999999999</v>
      </c>
      <c r="R200">
        <f t="shared" si="3"/>
        <v>28.558434601561871</v>
      </c>
    </row>
    <row r="201" spans="1:18" hidden="1">
      <c r="A201">
        <v>3.5</v>
      </c>
      <c r="B201">
        <v>1.25</v>
      </c>
      <c r="C201">
        <v>0.01</v>
      </c>
      <c r="D201">
        <v>0.01</v>
      </c>
      <c r="E201">
        <v>0.51479267074639801</v>
      </c>
      <c r="F201">
        <v>0.26409000892489198</v>
      </c>
      <c r="G201">
        <v>0.77495846332870399</v>
      </c>
      <c r="H201">
        <v>15.82765728781</v>
      </c>
      <c r="I201">
        <v>14.7035100396361</v>
      </c>
      <c r="J201">
        <v>1</v>
      </c>
      <c r="K201">
        <v>0.751</v>
      </c>
      <c r="L201">
        <v>5.7000000000000002E-2</v>
      </c>
      <c r="M201">
        <v>0.192</v>
      </c>
      <c r="N201">
        <v>0.752</v>
      </c>
      <c r="O201">
        <v>0.248</v>
      </c>
      <c r="P201">
        <v>0.79500000000000004</v>
      </c>
      <c r="Q201">
        <v>0.20499999999999999</v>
      </c>
      <c r="R201">
        <f t="shared" si="3"/>
        <v>13.98681126833965</v>
      </c>
    </row>
    <row r="202" spans="1:18" hidden="1">
      <c r="A202">
        <v>4</v>
      </c>
      <c r="B202">
        <v>2</v>
      </c>
      <c r="C202">
        <v>0.01</v>
      </c>
      <c r="D202">
        <v>0.01</v>
      </c>
      <c r="E202">
        <v>0.45747444603688903</v>
      </c>
      <c r="F202">
        <v>0.68929716421423504</v>
      </c>
      <c r="G202">
        <v>0.47133722703212499</v>
      </c>
      <c r="H202">
        <v>14.2665683709038</v>
      </c>
      <c r="I202">
        <v>14.399423332800501</v>
      </c>
      <c r="J202">
        <v>1</v>
      </c>
      <c r="K202">
        <v>0.72599999999999998</v>
      </c>
      <c r="L202">
        <v>0.193</v>
      </c>
      <c r="M202">
        <v>8.1000000000000003E-2</v>
      </c>
      <c r="N202">
        <v>0.75900000000000001</v>
      </c>
      <c r="O202">
        <v>0.24099999999999999</v>
      </c>
      <c r="P202">
        <v>0.76900000000000002</v>
      </c>
      <c r="Q202">
        <v>0.23100000000000001</v>
      </c>
      <c r="R202">
        <f t="shared" si="3"/>
        <v>13.307908351679151</v>
      </c>
    </row>
    <row r="203" spans="1:18" hidden="1">
      <c r="A203">
        <v>3</v>
      </c>
      <c r="B203">
        <v>1</v>
      </c>
      <c r="C203">
        <v>0.01</v>
      </c>
      <c r="D203">
        <v>0.01</v>
      </c>
      <c r="E203">
        <v>0.236215436372709</v>
      </c>
      <c r="F203">
        <v>0.85240257771828798</v>
      </c>
      <c r="G203">
        <v>1.93387206979061</v>
      </c>
      <c r="H203">
        <v>28.782929918935402</v>
      </c>
      <c r="I203">
        <v>31.213765043582001</v>
      </c>
      <c r="J203">
        <v>1</v>
      </c>
      <c r="K203">
        <v>0.67200000000000004</v>
      </c>
      <c r="L203">
        <v>5.8999999999999997E-2</v>
      </c>
      <c r="M203">
        <v>0.26900000000000002</v>
      </c>
      <c r="N203">
        <v>0.73</v>
      </c>
      <c r="O203">
        <v>0.27</v>
      </c>
      <c r="P203">
        <v>0.872</v>
      </c>
      <c r="Q203">
        <v>0.128</v>
      </c>
      <c r="R203">
        <f t="shared" si="3"/>
        <v>30.643517323584408</v>
      </c>
    </row>
    <row r="204" spans="1:18" hidden="1">
      <c r="A204">
        <v>5</v>
      </c>
      <c r="B204">
        <v>2.5</v>
      </c>
      <c r="C204">
        <v>0.01</v>
      </c>
      <c r="D204">
        <v>0.01</v>
      </c>
      <c r="E204">
        <v>0.71499432608468205</v>
      </c>
      <c r="F204">
        <v>0.44027433937440003</v>
      </c>
      <c r="G204">
        <v>0.55067731374451601</v>
      </c>
      <c r="H204">
        <v>14.2882012606169</v>
      </c>
      <c r="I204">
        <v>14.1441326061537</v>
      </c>
      <c r="J204">
        <v>1</v>
      </c>
      <c r="K204">
        <v>0.73399999999999999</v>
      </c>
      <c r="L204">
        <v>0.189</v>
      </c>
      <c r="M204">
        <v>7.6999999999999999E-2</v>
      </c>
      <c r="N204">
        <v>0.75900000000000001</v>
      </c>
      <c r="O204">
        <v>0.24099999999999999</v>
      </c>
      <c r="P204">
        <v>0.76900000000000002</v>
      </c>
      <c r="Q204">
        <v>0.23100000000000001</v>
      </c>
      <c r="R204">
        <f t="shared" si="3"/>
        <v>13.030623331326183</v>
      </c>
    </row>
    <row r="205" spans="1:18" hidden="1">
      <c r="A205">
        <v>3.5</v>
      </c>
      <c r="B205">
        <v>2.25</v>
      </c>
      <c r="C205">
        <v>0.01</v>
      </c>
      <c r="D205">
        <v>0.01</v>
      </c>
      <c r="E205">
        <v>0.91924144725913204</v>
      </c>
      <c r="F205">
        <v>3.2108591158225001E-2</v>
      </c>
      <c r="G205">
        <v>2.4100595389359198</v>
      </c>
      <c r="H205">
        <v>31.486451942338899</v>
      </c>
      <c r="I205">
        <v>36.120780293504502</v>
      </c>
      <c r="J205">
        <v>1</v>
      </c>
      <c r="K205">
        <v>0.77600000000000002</v>
      </c>
      <c r="L205">
        <v>0.21299999999999999</v>
      </c>
      <c r="M205">
        <v>1.2E-2</v>
      </c>
      <c r="N205">
        <v>0.75900000000000001</v>
      </c>
      <c r="O205">
        <v>0.24099999999999999</v>
      </c>
      <c r="P205">
        <v>0.76900000000000002</v>
      </c>
      <c r="Q205">
        <v>0.23100000000000001</v>
      </c>
      <c r="R205">
        <f t="shared" si="3"/>
        <v>34.199961539552127</v>
      </c>
    </row>
    <row r="206" spans="1:18" hidden="1">
      <c r="A206">
        <v>5</v>
      </c>
      <c r="B206">
        <v>2</v>
      </c>
      <c r="C206">
        <v>0.01</v>
      </c>
      <c r="D206">
        <v>0.01</v>
      </c>
      <c r="E206">
        <v>1.20894285046326</v>
      </c>
      <c r="F206">
        <v>-0.84015235722561699</v>
      </c>
      <c r="G206">
        <v>0.56463028166346396</v>
      </c>
      <c r="H206">
        <v>14.792385442558601</v>
      </c>
      <c r="I206">
        <v>14.6551513014457</v>
      </c>
      <c r="J206">
        <v>1</v>
      </c>
      <c r="K206">
        <v>0.83199999999999996</v>
      </c>
      <c r="L206">
        <v>7.3999999999999996E-2</v>
      </c>
      <c r="M206">
        <v>9.4E-2</v>
      </c>
      <c r="N206">
        <v>0.78100000000000003</v>
      </c>
      <c r="O206">
        <v>0.219</v>
      </c>
      <c r="P206">
        <v>0.69199999999999995</v>
      </c>
      <c r="Q206">
        <v>0.308</v>
      </c>
      <c r="R206">
        <f t="shared" si="3"/>
        <v>13.6282791550454</v>
      </c>
    </row>
    <row r="207" spans="1:18" hidden="1">
      <c r="A207">
        <v>4</v>
      </c>
      <c r="B207">
        <v>1.5</v>
      </c>
      <c r="C207">
        <v>0.01</v>
      </c>
      <c r="D207">
        <v>0.01</v>
      </c>
      <c r="E207">
        <v>0.62688235725671304</v>
      </c>
      <c r="F207">
        <v>0.252614196670986</v>
      </c>
      <c r="G207">
        <v>0.55519403393934597</v>
      </c>
      <c r="H207">
        <v>14.8303365956557</v>
      </c>
      <c r="I207">
        <v>14.565990709810199</v>
      </c>
      <c r="J207">
        <v>1</v>
      </c>
      <c r="K207">
        <v>0.76700000000000002</v>
      </c>
      <c r="L207">
        <v>6.7000000000000004E-2</v>
      </c>
      <c r="M207">
        <v>0.16700000000000001</v>
      </c>
      <c r="N207">
        <v>0.75900000000000001</v>
      </c>
      <c r="O207">
        <v>0.24099999999999999</v>
      </c>
      <c r="P207">
        <v>0.76900000000000002</v>
      </c>
      <c r="Q207">
        <v>0.23100000000000001</v>
      </c>
      <c r="R207">
        <f t="shared" si="3"/>
        <v>13.788707180957783</v>
      </c>
    </row>
    <row r="208" spans="1:18" hidden="1">
      <c r="A208">
        <v>3.5</v>
      </c>
      <c r="B208">
        <v>1.75</v>
      </c>
      <c r="C208">
        <v>0.01</v>
      </c>
      <c r="D208">
        <v>0.01</v>
      </c>
      <c r="E208">
        <v>0.76653629725428496</v>
      </c>
      <c r="F208">
        <v>-0.43266269750314701</v>
      </c>
      <c r="G208">
        <v>0.61160090370087705</v>
      </c>
      <c r="H208">
        <v>14.3141478686718</v>
      </c>
      <c r="I208">
        <v>14.516981641367099</v>
      </c>
      <c r="J208">
        <v>1</v>
      </c>
      <c r="K208">
        <v>0.75900000000000001</v>
      </c>
      <c r="L208">
        <v>0.18099999999999999</v>
      </c>
      <c r="M208">
        <v>0.06</v>
      </c>
      <c r="N208">
        <v>0.752</v>
      </c>
      <c r="O208">
        <v>0.248</v>
      </c>
      <c r="P208">
        <v>0.79500000000000004</v>
      </c>
      <c r="Q208">
        <v>0.20499999999999999</v>
      </c>
      <c r="R208">
        <f t="shared" si="3"/>
        <v>13.295132891750743</v>
      </c>
    </row>
    <row r="209" spans="1:18" hidden="1">
      <c r="A209">
        <v>4.5</v>
      </c>
      <c r="B209">
        <v>1.75</v>
      </c>
      <c r="C209">
        <v>0.01</v>
      </c>
      <c r="D209">
        <v>0.01</v>
      </c>
      <c r="E209">
        <v>1.4098536584978001</v>
      </c>
      <c r="F209">
        <v>-0.65810794362389302</v>
      </c>
      <c r="G209">
        <v>1.4861235916923901</v>
      </c>
      <c r="H209">
        <v>20.129640035162399</v>
      </c>
      <c r="I209">
        <v>20.804622023861999</v>
      </c>
      <c r="J209">
        <v>1</v>
      </c>
      <c r="K209">
        <v>0.93</v>
      </c>
      <c r="L209">
        <v>2.8000000000000001E-2</v>
      </c>
      <c r="M209">
        <v>4.2000000000000003E-2</v>
      </c>
      <c r="N209">
        <v>0.77400000000000002</v>
      </c>
      <c r="O209">
        <v>0.22600000000000001</v>
      </c>
      <c r="P209">
        <v>0.71799999999999997</v>
      </c>
      <c r="Q209">
        <v>0.28199999999999997</v>
      </c>
      <c r="R209">
        <f t="shared" si="3"/>
        <v>19.4278713142599</v>
      </c>
    </row>
    <row r="210" spans="1:18" hidden="1">
      <c r="A210">
        <v>6</v>
      </c>
      <c r="B210">
        <v>3</v>
      </c>
      <c r="C210">
        <v>0.01</v>
      </c>
      <c r="D210">
        <v>0.01</v>
      </c>
      <c r="E210">
        <v>1.0474279170488101</v>
      </c>
      <c r="F210">
        <v>-2.3284526488809E-2</v>
      </c>
      <c r="G210">
        <v>0.42447812784085398</v>
      </c>
      <c r="H210">
        <v>14.2152254691238</v>
      </c>
      <c r="I210">
        <v>14.2824764717354</v>
      </c>
      <c r="J210">
        <v>1</v>
      </c>
      <c r="K210">
        <v>0.74399999999999999</v>
      </c>
      <c r="L210">
        <v>0.185</v>
      </c>
      <c r="M210">
        <v>7.0999999999999994E-2</v>
      </c>
      <c r="N210">
        <v>0.77400000000000002</v>
      </c>
      <c r="O210">
        <v>0.22600000000000001</v>
      </c>
      <c r="P210">
        <v>0.71799999999999997</v>
      </c>
      <c r="Q210">
        <v>0.28199999999999997</v>
      </c>
      <c r="R210">
        <f t="shared" si="3"/>
        <v>13.133734820454475</v>
      </c>
    </row>
    <row r="211" spans="1:18" hidden="1">
      <c r="A211">
        <v>6</v>
      </c>
      <c r="B211">
        <v>3.5</v>
      </c>
      <c r="C211">
        <v>0.01</v>
      </c>
      <c r="D211">
        <v>0.01</v>
      </c>
      <c r="E211">
        <v>1.53049849248815</v>
      </c>
      <c r="F211">
        <v>-0.64716610007393505</v>
      </c>
      <c r="G211">
        <v>1.22066389956564</v>
      </c>
      <c r="H211">
        <v>16.063676525030999</v>
      </c>
      <c r="I211">
        <v>13.8969786481328</v>
      </c>
      <c r="J211">
        <v>1</v>
      </c>
      <c r="K211">
        <v>0.75700000000000001</v>
      </c>
      <c r="L211">
        <v>0.219</v>
      </c>
      <c r="M211">
        <v>2.4E-2</v>
      </c>
      <c r="N211">
        <v>0.752</v>
      </c>
      <c r="O211">
        <v>0.248</v>
      </c>
      <c r="P211">
        <v>0.79500000000000004</v>
      </c>
      <c r="Q211">
        <v>0.20499999999999999</v>
      </c>
      <c r="R211">
        <f t="shared" si="3"/>
        <v>12.277189889844406</v>
      </c>
    </row>
    <row r="212" spans="1:18" hidden="1">
      <c r="A212">
        <v>5.5</v>
      </c>
      <c r="B212">
        <v>2.75</v>
      </c>
      <c r="C212">
        <v>0.01</v>
      </c>
      <c r="D212">
        <v>0.01</v>
      </c>
      <c r="E212">
        <v>1.1439760163967501</v>
      </c>
      <c r="F212">
        <v>-7.07827323715009E-2</v>
      </c>
      <c r="G212">
        <v>1.02626395835521</v>
      </c>
      <c r="H212">
        <v>15.3244343980469</v>
      </c>
      <c r="I212">
        <v>14.227786509126499</v>
      </c>
      <c r="J212">
        <v>1</v>
      </c>
      <c r="K212">
        <v>0.78700000000000003</v>
      </c>
      <c r="L212">
        <v>0.154</v>
      </c>
      <c r="M212">
        <v>5.8999999999999997E-2</v>
      </c>
      <c r="N212">
        <v>0.75900000000000001</v>
      </c>
      <c r="O212">
        <v>0.24099999999999999</v>
      </c>
      <c r="P212">
        <v>0.76900000000000002</v>
      </c>
      <c r="Q212">
        <v>0.23100000000000001</v>
      </c>
      <c r="R212">
        <f t="shared" si="3"/>
        <v>12.998638520768644</v>
      </c>
    </row>
    <row r="213" spans="1:18" hidden="1">
      <c r="A213">
        <v>5</v>
      </c>
      <c r="B213">
        <v>3</v>
      </c>
      <c r="C213">
        <v>0.01</v>
      </c>
      <c r="D213">
        <v>0.01</v>
      </c>
      <c r="E213">
        <v>0.94094800298775305</v>
      </c>
      <c r="F213">
        <v>-0.44915541667032599</v>
      </c>
      <c r="G213">
        <v>0.62502613269319696</v>
      </c>
      <c r="H213">
        <v>14.563181640083</v>
      </c>
      <c r="I213">
        <v>13.7964079615952</v>
      </c>
      <c r="J213">
        <v>1</v>
      </c>
      <c r="K213">
        <v>0.68100000000000005</v>
      </c>
      <c r="L213">
        <v>0.29199999999999998</v>
      </c>
      <c r="M213">
        <v>2.7E-2</v>
      </c>
      <c r="N213">
        <v>0.73699999999999999</v>
      </c>
      <c r="O213">
        <v>0.26300000000000001</v>
      </c>
      <c r="P213">
        <v>0.84599999999999997</v>
      </c>
      <c r="Q213">
        <v>0.154</v>
      </c>
      <c r="R213">
        <f t="shared" si="3"/>
        <v>12.227771725754188</v>
      </c>
    </row>
    <row r="214" spans="1:18" hidden="1">
      <c r="A214">
        <v>6</v>
      </c>
      <c r="B214">
        <v>2.5</v>
      </c>
      <c r="C214">
        <v>0.01</v>
      </c>
      <c r="D214">
        <v>0.01</v>
      </c>
      <c r="E214">
        <v>1.52377862262708</v>
      </c>
      <c r="F214">
        <v>-0.22629938579730599</v>
      </c>
      <c r="G214">
        <v>1.70235525090608</v>
      </c>
      <c r="H214">
        <v>24.119229739318499</v>
      </c>
      <c r="I214">
        <v>20.256805294202199</v>
      </c>
      <c r="J214">
        <v>1</v>
      </c>
      <c r="K214">
        <v>0.879</v>
      </c>
      <c r="L214">
        <v>5.3999999999999999E-2</v>
      </c>
      <c r="M214">
        <v>6.8000000000000005E-2</v>
      </c>
      <c r="N214">
        <v>0.745</v>
      </c>
      <c r="O214">
        <v>0.255</v>
      </c>
      <c r="P214">
        <v>0.82099999999999995</v>
      </c>
      <c r="Q214">
        <v>0.17899999999999999</v>
      </c>
      <c r="R214">
        <f t="shared" si="3"/>
        <v>19.089314206908433</v>
      </c>
    </row>
    <row r="215" spans="1:18" hidden="1">
      <c r="A215">
        <v>5.5</v>
      </c>
      <c r="B215">
        <v>3.25</v>
      </c>
      <c r="C215">
        <v>0.01</v>
      </c>
      <c r="D215">
        <v>0.01</v>
      </c>
      <c r="E215">
        <v>1.0599010328018901</v>
      </c>
      <c r="F215">
        <v>-0.16236707189479899</v>
      </c>
      <c r="G215">
        <v>0.72133142114924198</v>
      </c>
      <c r="H215">
        <v>14.7818966016779</v>
      </c>
      <c r="I215">
        <v>14.103656482188301</v>
      </c>
      <c r="J215">
        <v>1</v>
      </c>
      <c r="K215">
        <v>0.71799999999999997</v>
      </c>
      <c r="L215">
        <v>0.254</v>
      </c>
      <c r="M215">
        <v>2.8000000000000001E-2</v>
      </c>
      <c r="N215">
        <v>0.76600000000000001</v>
      </c>
      <c r="O215">
        <v>0.23400000000000001</v>
      </c>
      <c r="P215">
        <v>0.74399999999999999</v>
      </c>
      <c r="Q215">
        <v>0.25600000000000001</v>
      </c>
      <c r="R215">
        <f t="shared" si="3"/>
        <v>12.55081451353052</v>
      </c>
    </row>
    <row r="216" spans="1:18" hidden="1">
      <c r="A216">
        <v>4.5</v>
      </c>
      <c r="B216">
        <v>2.75</v>
      </c>
      <c r="C216">
        <v>0.01</v>
      </c>
      <c r="D216">
        <v>0.01</v>
      </c>
      <c r="E216">
        <v>1.05919527991635</v>
      </c>
      <c r="F216">
        <v>-9.0485655737892301E-2</v>
      </c>
      <c r="G216">
        <v>1.48035696892697</v>
      </c>
      <c r="H216">
        <v>18.916403379633898</v>
      </c>
      <c r="I216">
        <v>13.915560901949901</v>
      </c>
      <c r="J216">
        <v>1</v>
      </c>
      <c r="K216">
        <v>0.75700000000000001</v>
      </c>
      <c r="L216">
        <v>0.224</v>
      </c>
      <c r="M216">
        <v>1.9E-2</v>
      </c>
      <c r="N216">
        <v>0.75900000000000001</v>
      </c>
      <c r="O216">
        <v>0.24099999999999999</v>
      </c>
      <c r="P216">
        <v>0.76900000000000002</v>
      </c>
      <c r="Q216">
        <v>0.23100000000000001</v>
      </c>
      <c r="R216">
        <f t="shared" si="3"/>
        <v>12.19431450290273</v>
      </c>
    </row>
    <row r="217" spans="1:18" hidden="1">
      <c r="A217">
        <v>5.5</v>
      </c>
      <c r="B217">
        <v>2.25</v>
      </c>
      <c r="C217">
        <v>0.01</v>
      </c>
      <c r="D217">
        <v>0.01</v>
      </c>
      <c r="E217">
        <v>1.4909442662013599</v>
      </c>
      <c r="F217">
        <v>-0.75017929715450105</v>
      </c>
      <c r="G217">
        <v>1.44860386149683</v>
      </c>
      <c r="H217">
        <v>19.972236351946201</v>
      </c>
      <c r="I217">
        <v>17.031342827124099</v>
      </c>
      <c r="J217">
        <v>1</v>
      </c>
      <c r="K217">
        <v>0.877</v>
      </c>
      <c r="L217">
        <v>5.7000000000000002E-2</v>
      </c>
      <c r="M217">
        <v>6.6000000000000003E-2</v>
      </c>
      <c r="N217">
        <v>0.745</v>
      </c>
      <c r="O217">
        <v>0.255</v>
      </c>
      <c r="P217">
        <v>0.82099999999999995</v>
      </c>
      <c r="Q217">
        <v>0.17899999999999999</v>
      </c>
      <c r="R217">
        <f t="shared" si="3"/>
        <v>15.850886762665969</v>
      </c>
    </row>
    <row r="218" spans="1:18" hidden="1">
      <c r="A218">
        <v>4</v>
      </c>
      <c r="B218">
        <v>2.5</v>
      </c>
      <c r="C218">
        <v>0.01</v>
      </c>
      <c r="D218">
        <v>0.01</v>
      </c>
      <c r="E218">
        <v>0.99923388239251199</v>
      </c>
      <c r="F218">
        <v>-0.66759598132586895</v>
      </c>
      <c r="G218">
        <v>0.63217717201373302</v>
      </c>
      <c r="H218">
        <v>14.4291340105242</v>
      </c>
      <c r="I218">
        <v>14.6403085015138</v>
      </c>
      <c r="J218">
        <v>1</v>
      </c>
      <c r="K218">
        <v>0.69799999999999995</v>
      </c>
      <c r="L218">
        <v>0.28499999999999998</v>
      </c>
      <c r="M218">
        <v>1.6E-2</v>
      </c>
      <c r="N218">
        <v>0.77400000000000002</v>
      </c>
      <c r="O218">
        <v>0.22600000000000001</v>
      </c>
      <c r="P218">
        <v>0.71799999999999997</v>
      </c>
      <c r="Q218">
        <v>0.28199999999999997</v>
      </c>
      <c r="R218">
        <f t="shared" si="3"/>
        <v>12.844428484169725</v>
      </c>
    </row>
    <row r="219" spans="1:18">
      <c r="A219">
        <v>2</v>
      </c>
      <c r="B219">
        <v>1</v>
      </c>
      <c r="C219">
        <v>0.01</v>
      </c>
      <c r="D219">
        <v>0.01</v>
      </c>
      <c r="E219">
        <v>0.63243071502894099</v>
      </c>
      <c r="F219">
        <v>-0.70799814256417404</v>
      </c>
      <c r="G219">
        <v>0.75179556275672998</v>
      </c>
      <c r="H219">
        <v>15.101400022121</v>
      </c>
      <c r="I219">
        <v>14.435532742286799</v>
      </c>
      <c r="J219">
        <v>1</v>
      </c>
      <c r="K219">
        <v>0.78</v>
      </c>
      <c r="L219">
        <v>0.186</v>
      </c>
      <c r="M219">
        <v>3.5000000000000003E-2</v>
      </c>
      <c r="N219">
        <v>0.76600000000000001</v>
      </c>
      <c r="O219">
        <v>0.23400000000000001</v>
      </c>
      <c r="P219">
        <v>0.74399999999999999</v>
      </c>
      <c r="Q219">
        <v>0.25600000000000001</v>
      </c>
      <c r="R219">
        <f t="shared" si="3"/>
        <v>12.979600786637075</v>
      </c>
    </row>
    <row r="220" spans="1:18" hidden="1">
      <c r="A220">
        <v>2.5</v>
      </c>
      <c r="B220">
        <v>1.75</v>
      </c>
      <c r="C220">
        <v>0.01</v>
      </c>
      <c r="D220">
        <v>0.01</v>
      </c>
      <c r="E220">
        <v>0.27155343856730002</v>
      </c>
      <c r="F220">
        <v>0.64942209091337399</v>
      </c>
      <c r="G220">
        <v>0.70393954650262303</v>
      </c>
      <c r="H220">
        <v>15.2824103385274</v>
      </c>
      <c r="I220">
        <v>14.663143512413001</v>
      </c>
      <c r="J220">
        <v>1</v>
      </c>
      <c r="K220">
        <v>0.72299999999999998</v>
      </c>
      <c r="L220">
        <v>0.26900000000000002</v>
      </c>
      <c r="M220">
        <v>8.0000000000000002E-3</v>
      </c>
      <c r="N220">
        <v>0.78800000000000003</v>
      </c>
      <c r="O220">
        <v>0.21199999999999999</v>
      </c>
      <c r="P220">
        <v>0.66700000000000004</v>
      </c>
      <c r="Q220">
        <v>0.33300000000000002</v>
      </c>
      <c r="R220">
        <f t="shared" si="3"/>
        <v>12.566233499404944</v>
      </c>
    </row>
    <row r="221" spans="1:18" hidden="1">
      <c r="A221">
        <v>2</v>
      </c>
      <c r="B221">
        <v>0.5</v>
      </c>
      <c r="C221">
        <v>0.01</v>
      </c>
      <c r="D221">
        <v>0.01</v>
      </c>
      <c r="E221">
        <v>0.51038754217712501</v>
      </c>
      <c r="F221">
        <v>-5.2517993446045498E-2</v>
      </c>
      <c r="G221">
        <v>1.5341682198967099</v>
      </c>
      <c r="H221">
        <v>25.918876708377599</v>
      </c>
      <c r="I221">
        <v>29.298572265867101</v>
      </c>
      <c r="J221">
        <v>1</v>
      </c>
      <c r="K221">
        <v>0.95499999999999996</v>
      </c>
      <c r="L221">
        <v>0</v>
      </c>
      <c r="M221">
        <v>4.4999999999999998E-2</v>
      </c>
      <c r="N221">
        <v>0.76600000000000001</v>
      </c>
      <c r="O221">
        <v>0.23400000000000001</v>
      </c>
      <c r="P221">
        <v>0.74399999999999999</v>
      </c>
      <c r="Q221">
        <v>0.25600000000000001</v>
      </c>
      <c r="R221">
        <f t="shared" si="3"/>
        <v>27.951784779642445</v>
      </c>
    </row>
    <row r="222" spans="1:18" hidden="1">
      <c r="A222">
        <v>2</v>
      </c>
      <c r="B222">
        <v>1.5</v>
      </c>
      <c r="C222">
        <v>0.01</v>
      </c>
      <c r="D222">
        <v>0.01</v>
      </c>
      <c r="E222">
        <v>0.27456302353418099</v>
      </c>
      <c r="F222">
        <v>0.20347069688778299</v>
      </c>
      <c r="G222">
        <v>0.47824465829853102</v>
      </c>
      <c r="H222">
        <v>15.024121891996</v>
      </c>
      <c r="I222">
        <v>15.2122647722687</v>
      </c>
      <c r="J222">
        <v>1</v>
      </c>
      <c r="K222">
        <v>0.66400000000000003</v>
      </c>
      <c r="L222">
        <v>0.33100000000000002</v>
      </c>
      <c r="M222">
        <v>5.0000000000000001E-3</v>
      </c>
      <c r="N222">
        <v>0.75900000000000001</v>
      </c>
      <c r="O222">
        <v>0.24099999999999999</v>
      </c>
      <c r="P222">
        <v>0.76900000000000002</v>
      </c>
      <c r="Q222">
        <v>0.23100000000000001</v>
      </c>
      <c r="R222">
        <f t="shared" si="3"/>
        <v>12.911234776604719</v>
      </c>
    </row>
    <row r="223" spans="1:18" hidden="1">
      <c r="A223">
        <v>2.5</v>
      </c>
      <c r="B223">
        <v>0.75</v>
      </c>
      <c r="C223">
        <v>0.01</v>
      </c>
      <c r="D223">
        <v>0.01</v>
      </c>
      <c r="E223">
        <v>0.64125762588054402</v>
      </c>
      <c r="F223">
        <v>-0.59105988964308998</v>
      </c>
      <c r="G223">
        <v>0.56391612494550103</v>
      </c>
      <c r="H223">
        <v>16.3575521357341</v>
      </c>
      <c r="I223">
        <v>16.247964886918499</v>
      </c>
      <c r="J223">
        <v>1</v>
      </c>
      <c r="K223">
        <v>0.88800000000000001</v>
      </c>
      <c r="L223">
        <v>1.2E-2</v>
      </c>
      <c r="M223">
        <v>0.1</v>
      </c>
      <c r="N223">
        <v>0.77400000000000002</v>
      </c>
      <c r="O223">
        <v>0.22600000000000001</v>
      </c>
      <c r="P223">
        <v>0.71799999999999997</v>
      </c>
      <c r="Q223">
        <v>0.28199999999999997</v>
      </c>
      <c r="R223">
        <f t="shared" si="3"/>
        <v>15.247964886918499</v>
      </c>
    </row>
    <row r="224" spans="1:18" hidden="1">
      <c r="A224">
        <v>3</v>
      </c>
      <c r="B224">
        <v>1</v>
      </c>
      <c r="C224">
        <v>0.01</v>
      </c>
      <c r="D224">
        <v>0.01</v>
      </c>
      <c r="E224">
        <v>0.63648413650756597</v>
      </c>
      <c r="F224">
        <v>-0.118827814368875</v>
      </c>
      <c r="G224">
        <v>1.21370040748223</v>
      </c>
      <c r="H224">
        <v>18.293175421115698</v>
      </c>
      <c r="I224">
        <v>17.723241226843001</v>
      </c>
      <c r="J224">
        <v>1</v>
      </c>
      <c r="K224">
        <v>0.85099999999999998</v>
      </c>
      <c r="L224">
        <v>2.1999999999999999E-2</v>
      </c>
      <c r="M224">
        <v>0.127</v>
      </c>
      <c r="N224">
        <v>0.752</v>
      </c>
      <c r="O224">
        <v>0.248</v>
      </c>
      <c r="P224">
        <v>0.79500000000000004</v>
      </c>
      <c r="Q224">
        <v>0.20499999999999999</v>
      </c>
      <c r="R224">
        <f t="shared" si="3"/>
        <v>16.827044947798957</v>
      </c>
    </row>
    <row r="225" spans="1:18" hidden="1">
      <c r="A225">
        <v>4</v>
      </c>
      <c r="B225">
        <v>2.5</v>
      </c>
      <c r="C225">
        <v>0.01</v>
      </c>
      <c r="D225">
        <v>0.01</v>
      </c>
      <c r="E225">
        <v>0.95041774680804703</v>
      </c>
      <c r="F225">
        <v>-0.44472916493491099</v>
      </c>
      <c r="G225">
        <v>0.88008698983293898</v>
      </c>
      <c r="H225">
        <v>15.1574884626272</v>
      </c>
      <c r="I225">
        <v>14.273687555906299</v>
      </c>
      <c r="J225">
        <v>1</v>
      </c>
      <c r="K225">
        <v>0.71299999999999997</v>
      </c>
      <c r="L225">
        <v>0.27</v>
      </c>
      <c r="M225">
        <v>1.7000000000000001E-2</v>
      </c>
      <c r="N225">
        <v>0.76600000000000001</v>
      </c>
      <c r="O225">
        <v>0.23400000000000001</v>
      </c>
      <c r="P225">
        <v>0.74399999999999999</v>
      </c>
      <c r="Q225">
        <v>0.25600000000000001</v>
      </c>
      <c r="R225">
        <f t="shared" si="3"/>
        <v>12.504136477284574</v>
      </c>
    </row>
    <row r="226" spans="1:18" hidden="1">
      <c r="A226">
        <v>3.5</v>
      </c>
      <c r="B226">
        <v>1.75</v>
      </c>
      <c r="C226">
        <v>0.01</v>
      </c>
      <c r="D226">
        <v>0.01</v>
      </c>
      <c r="E226">
        <v>0.74223845452230897</v>
      </c>
      <c r="F226">
        <v>-0.152152473688524</v>
      </c>
      <c r="G226">
        <v>1.0318915132891699</v>
      </c>
      <c r="H226">
        <v>14.7895488723856</v>
      </c>
      <c r="I226">
        <v>16.205511643749901</v>
      </c>
      <c r="J226">
        <v>1</v>
      </c>
      <c r="K226">
        <v>0.78100000000000003</v>
      </c>
      <c r="L226">
        <v>0.159</v>
      </c>
      <c r="M226">
        <v>5.8999999999999997E-2</v>
      </c>
      <c r="N226">
        <v>0.752</v>
      </c>
      <c r="O226">
        <v>0.248</v>
      </c>
      <c r="P226">
        <v>0.79500000000000004</v>
      </c>
      <c r="Q226">
        <v>0.20499999999999999</v>
      </c>
      <c r="R226">
        <f t="shared" si="3"/>
        <v>14.976363655392046</v>
      </c>
    </row>
    <row r="227" spans="1:18" hidden="1">
      <c r="A227">
        <v>3</v>
      </c>
      <c r="B227">
        <v>2</v>
      </c>
      <c r="C227">
        <v>0.01</v>
      </c>
      <c r="D227">
        <v>0.01</v>
      </c>
      <c r="E227">
        <v>0.84791658645159995</v>
      </c>
      <c r="F227">
        <v>-0.93319401846168704</v>
      </c>
      <c r="G227">
        <v>0.554022054767633</v>
      </c>
      <c r="H227">
        <v>14.597821649680901</v>
      </c>
      <c r="I227">
        <v>14.8980428815842</v>
      </c>
      <c r="J227">
        <v>1</v>
      </c>
      <c r="K227">
        <v>0.628</v>
      </c>
      <c r="L227">
        <v>0.36299999999999999</v>
      </c>
      <c r="M227">
        <v>8.9999999999999993E-3</v>
      </c>
      <c r="N227">
        <v>0.75900000000000001</v>
      </c>
      <c r="O227">
        <v>0.24099999999999999</v>
      </c>
      <c r="P227">
        <v>0.76900000000000002</v>
      </c>
      <c r="Q227">
        <v>0.23100000000000001</v>
      </c>
      <c r="R227">
        <f t="shared" si="3"/>
        <v>12.852285391023525</v>
      </c>
    </row>
    <row r="228" spans="1:18" hidden="1">
      <c r="A228">
        <v>2.5</v>
      </c>
      <c r="B228">
        <v>1.25</v>
      </c>
      <c r="C228">
        <v>0.01</v>
      </c>
      <c r="D228">
        <v>0.01</v>
      </c>
      <c r="E228">
        <v>0.60032659637613495</v>
      </c>
      <c r="F228">
        <v>-0.45516478909229702</v>
      </c>
      <c r="G228">
        <v>0.83681340213282895</v>
      </c>
      <c r="H228">
        <v>15.3488616249714</v>
      </c>
      <c r="I228">
        <v>13.8489503591109</v>
      </c>
      <c r="J228">
        <v>1</v>
      </c>
      <c r="K228">
        <v>0.76200000000000001</v>
      </c>
      <c r="L228">
        <v>0.183</v>
      </c>
      <c r="M228">
        <v>5.5E-2</v>
      </c>
      <c r="N228">
        <v>0.745</v>
      </c>
      <c r="O228">
        <v>0.255</v>
      </c>
      <c r="P228">
        <v>0.82099999999999995</v>
      </c>
      <c r="Q228">
        <v>0.17899999999999999</v>
      </c>
      <c r="R228">
        <f t="shared" si="3"/>
        <v>12.589313048605144</v>
      </c>
    </row>
    <row r="229" spans="1:18" hidden="1">
      <c r="A229">
        <v>3</v>
      </c>
      <c r="B229">
        <v>1.5</v>
      </c>
      <c r="C229">
        <v>0.01</v>
      </c>
      <c r="D229">
        <v>0.01</v>
      </c>
      <c r="E229">
        <v>0.59725102165597199</v>
      </c>
      <c r="F229">
        <v>-0.224734753112525</v>
      </c>
      <c r="G229">
        <v>0.52911410967601002</v>
      </c>
      <c r="H229">
        <v>14.250577079927099</v>
      </c>
      <c r="I229">
        <v>14.2341906229793</v>
      </c>
      <c r="J229">
        <v>1</v>
      </c>
      <c r="K229">
        <v>0.751</v>
      </c>
      <c r="L229">
        <v>0.183</v>
      </c>
      <c r="M229">
        <v>6.5000000000000002E-2</v>
      </c>
      <c r="N229">
        <v>0.75900000000000001</v>
      </c>
      <c r="O229">
        <v>0.24099999999999999</v>
      </c>
      <c r="P229">
        <v>0.76900000000000002</v>
      </c>
      <c r="Q229">
        <v>0.23100000000000001</v>
      </c>
      <c r="R229">
        <f t="shared" si="3"/>
        <v>13.047103979622156</v>
      </c>
    </row>
    <row r="230" spans="1:18" hidden="1">
      <c r="A230">
        <v>4.5</v>
      </c>
      <c r="B230">
        <v>2.25</v>
      </c>
      <c r="C230">
        <v>0.01</v>
      </c>
      <c r="D230">
        <v>0.01</v>
      </c>
      <c r="E230">
        <v>0.58507959363893403</v>
      </c>
      <c r="F230">
        <v>0.42803556264808701</v>
      </c>
      <c r="G230">
        <v>0.37446633889124997</v>
      </c>
      <c r="H230">
        <v>14.2306518258899</v>
      </c>
      <c r="I230">
        <v>14.4381851710157</v>
      </c>
      <c r="J230">
        <v>1</v>
      </c>
      <c r="K230">
        <v>0.71799999999999997</v>
      </c>
      <c r="L230">
        <v>0.20200000000000001</v>
      </c>
      <c r="M230">
        <v>8.1000000000000003E-2</v>
      </c>
      <c r="N230">
        <v>0.752</v>
      </c>
      <c r="O230">
        <v>0.248</v>
      </c>
      <c r="P230">
        <v>0.79500000000000004</v>
      </c>
      <c r="Q230">
        <v>0.20499999999999999</v>
      </c>
      <c r="R230">
        <f t="shared" si="3"/>
        <v>13.346670189894351</v>
      </c>
    </row>
    <row r="231" spans="1:18" hidden="1">
      <c r="A231">
        <v>5</v>
      </c>
      <c r="B231">
        <v>3</v>
      </c>
      <c r="C231">
        <v>0.01</v>
      </c>
      <c r="D231">
        <v>0.01</v>
      </c>
      <c r="E231">
        <v>0.58467650976720198</v>
      </c>
      <c r="F231">
        <v>0.90193554718457103</v>
      </c>
      <c r="G231">
        <v>0.39669705949589801</v>
      </c>
      <c r="H231">
        <v>14.4629611920091</v>
      </c>
      <c r="I231">
        <v>14.6808227850817</v>
      </c>
      <c r="J231">
        <v>1</v>
      </c>
      <c r="K231">
        <v>0.71699999999999997</v>
      </c>
      <c r="L231">
        <v>0.254</v>
      </c>
      <c r="M231">
        <v>2.9000000000000001E-2</v>
      </c>
      <c r="N231">
        <v>0.77400000000000002</v>
      </c>
      <c r="O231">
        <v>0.22600000000000001</v>
      </c>
      <c r="P231">
        <v>0.71799999999999997</v>
      </c>
      <c r="Q231">
        <v>0.28199999999999997</v>
      </c>
      <c r="R231">
        <f t="shared" si="3"/>
        <v>13.143220782980656</v>
      </c>
    </row>
    <row r="232" spans="1:18" hidden="1">
      <c r="A232">
        <v>3.5</v>
      </c>
      <c r="B232">
        <v>2.25</v>
      </c>
      <c r="C232">
        <v>0.01</v>
      </c>
      <c r="D232">
        <v>0.01</v>
      </c>
      <c r="E232">
        <v>0.243262646631489</v>
      </c>
      <c r="F232">
        <v>0.98651564672449699</v>
      </c>
      <c r="G232">
        <v>0.62401474392951495</v>
      </c>
      <c r="H232">
        <v>14.719518727771399</v>
      </c>
      <c r="I232">
        <v>14.4183792932202</v>
      </c>
      <c r="J232">
        <v>1</v>
      </c>
      <c r="K232">
        <v>0.70499999999999996</v>
      </c>
      <c r="L232">
        <v>0.27700000000000002</v>
      </c>
      <c r="M232">
        <v>1.7999999999999999E-2</v>
      </c>
      <c r="N232">
        <v>0.745</v>
      </c>
      <c r="O232">
        <v>0.255</v>
      </c>
      <c r="P232">
        <v>0.82099999999999995</v>
      </c>
      <c r="Q232">
        <v>0.17899999999999999</v>
      </c>
      <c r="R232">
        <f t="shared" si="3"/>
        <v>12.673651798323506</v>
      </c>
    </row>
    <row r="233" spans="1:18" hidden="1">
      <c r="A233">
        <v>4.5</v>
      </c>
      <c r="B233">
        <v>2.75</v>
      </c>
      <c r="C233">
        <v>0.01</v>
      </c>
      <c r="D233">
        <v>0.01</v>
      </c>
      <c r="E233">
        <v>1.1169100411997299</v>
      </c>
      <c r="F233">
        <v>0.43624033063988299</v>
      </c>
      <c r="G233">
        <v>2.16464319805565</v>
      </c>
      <c r="H233">
        <v>29.303504920922499</v>
      </c>
      <c r="I233">
        <v>31.948520651508101</v>
      </c>
      <c r="J233">
        <v>1</v>
      </c>
      <c r="K233">
        <v>0.81299999999999994</v>
      </c>
      <c r="L233">
        <v>0.17100000000000001</v>
      </c>
      <c r="M233">
        <v>1.6E-2</v>
      </c>
      <c r="N233">
        <v>0.79600000000000004</v>
      </c>
      <c r="O233">
        <v>0.20399999999999999</v>
      </c>
      <c r="P233">
        <v>0.64100000000000001</v>
      </c>
      <c r="Q233">
        <v>0.35899999999999999</v>
      </c>
      <c r="R233">
        <f t="shared" si="3"/>
        <v>30.152640634164026</v>
      </c>
    </row>
    <row r="234" spans="1:18" hidden="1">
      <c r="A234">
        <v>4.5</v>
      </c>
      <c r="B234">
        <v>1.75</v>
      </c>
      <c r="C234">
        <v>0.01</v>
      </c>
      <c r="D234">
        <v>0.01</v>
      </c>
      <c r="E234">
        <v>0.95870673385576199</v>
      </c>
      <c r="F234">
        <v>-0.43127604324063101</v>
      </c>
      <c r="G234">
        <v>0.67528725134427203</v>
      </c>
      <c r="H234">
        <v>15.285771097387901</v>
      </c>
      <c r="I234">
        <v>14.6226764174545</v>
      </c>
      <c r="J234">
        <v>1</v>
      </c>
      <c r="K234">
        <v>0.81399999999999995</v>
      </c>
      <c r="L234">
        <v>6.8000000000000005E-2</v>
      </c>
      <c r="M234">
        <v>0.11799999999999999</v>
      </c>
      <c r="N234">
        <v>0.76600000000000001</v>
      </c>
      <c r="O234">
        <v>0.23400000000000001</v>
      </c>
      <c r="P234">
        <v>0.74399999999999999</v>
      </c>
      <c r="Q234">
        <v>0.25600000000000001</v>
      </c>
      <c r="R234">
        <f t="shared" si="3"/>
        <v>13.694558424760626</v>
      </c>
    </row>
    <row r="235" spans="1:18" hidden="1">
      <c r="A235">
        <v>5.5</v>
      </c>
      <c r="B235">
        <v>3.25</v>
      </c>
      <c r="C235">
        <v>0.01</v>
      </c>
      <c r="D235">
        <v>0.01</v>
      </c>
      <c r="E235">
        <v>1.8847370359734099</v>
      </c>
      <c r="F235">
        <v>-0.37428535722231399</v>
      </c>
      <c r="G235">
        <v>2.5784198059008099</v>
      </c>
      <c r="H235">
        <v>36.305805950640597</v>
      </c>
      <c r="I235">
        <v>33.994453941218602</v>
      </c>
      <c r="J235">
        <v>1</v>
      </c>
      <c r="K235">
        <v>0.84599999999999997</v>
      </c>
      <c r="L235">
        <v>0.14099999999999999</v>
      </c>
      <c r="M235">
        <v>1.2999999999999999E-2</v>
      </c>
      <c r="N235">
        <v>0.77400000000000002</v>
      </c>
      <c r="O235">
        <v>0.22600000000000001</v>
      </c>
      <c r="P235">
        <v>0.71799999999999997</v>
      </c>
      <c r="Q235">
        <v>0.28199999999999997</v>
      </c>
      <c r="R235">
        <f t="shared" si="3"/>
        <v>32.108397293525435</v>
      </c>
    </row>
    <row r="236" spans="1:18" hidden="1">
      <c r="A236">
        <v>4</v>
      </c>
      <c r="B236">
        <v>2</v>
      </c>
      <c r="C236">
        <v>0.01</v>
      </c>
      <c r="D236">
        <v>0.01</v>
      </c>
      <c r="E236">
        <v>1.2361981987641999</v>
      </c>
      <c r="F236">
        <v>-0.53547986804200698</v>
      </c>
      <c r="G236">
        <v>1.8267545560478</v>
      </c>
      <c r="H236">
        <v>25.232281841125999</v>
      </c>
      <c r="I236">
        <v>23.6774917534682</v>
      </c>
      <c r="J236">
        <v>1</v>
      </c>
      <c r="K236">
        <v>0.86</v>
      </c>
      <c r="L236">
        <v>0.108</v>
      </c>
      <c r="M236">
        <v>3.2000000000000001E-2</v>
      </c>
      <c r="N236">
        <v>0.75900000000000001</v>
      </c>
      <c r="O236">
        <v>0.24099999999999999</v>
      </c>
      <c r="P236">
        <v>0.76900000000000002</v>
      </c>
      <c r="Q236">
        <v>0.23100000000000001</v>
      </c>
      <c r="R236">
        <f t="shared" si="3"/>
        <v>22.182641731788106</v>
      </c>
    </row>
    <row r="237" spans="1:18" hidden="1">
      <c r="A237">
        <v>4</v>
      </c>
      <c r="B237">
        <v>1.5</v>
      </c>
      <c r="C237">
        <v>0.01</v>
      </c>
      <c r="D237">
        <v>0.01</v>
      </c>
      <c r="E237">
        <v>1.04138758168697</v>
      </c>
      <c r="F237">
        <v>-0.55705554123699597</v>
      </c>
      <c r="G237">
        <v>1.12097324027096</v>
      </c>
      <c r="H237">
        <v>16.8740963857135</v>
      </c>
      <c r="I237">
        <v>16.877112760638099</v>
      </c>
      <c r="J237">
        <v>1</v>
      </c>
      <c r="K237">
        <v>0.88100000000000001</v>
      </c>
      <c r="L237">
        <v>3.9E-2</v>
      </c>
      <c r="M237">
        <v>8.1000000000000003E-2</v>
      </c>
      <c r="N237">
        <v>0.752</v>
      </c>
      <c r="O237">
        <v>0.248</v>
      </c>
      <c r="P237">
        <v>0.79500000000000004</v>
      </c>
      <c r="Q237">
        <v>0.20499999999999999</v>
      </c>
      <c r="R237">
        <f t="shared" si="3"/>
        <v>15.785597779516749</v>
      </c>
    </row>
    <row r="238" spans="1:18" hidden="1">
      <c r="A238">
        <v>3.5</v>
      </c>
      <c r="B238">
        <v>1.25</v>
      </c>
      <c r="C238">
        <v>0.01</v>
      </c>
      <c r="D238">
        <v>0.01</v>
      </c>
      <c r="E238">
        <v>0.46702643346818701</v>
      </c>
      <c r="F238">
        <v>0.268852754345835</v>
      </c>
      <c r="G238">
        <v>0.46189777390228698</v>
      </c>
      <c r="H238">
        <v>14.9215641367276</v>
      </c>
      <c r="I238">
        <v>14.3972274728534</v>
      </c>
      <c r="J238">
        <v>1</v>
      </c>
      <c r="K238">
        <v>0.72</v>
      </c>
      <c r="L238">
        <v>6.8000000000000005E-2</v>
      </c>
      <c r="M238">
        <v>0.21299999999999999</v>
      </c>
      <c r="N238">
        <v>0.745</v>
      </c>
      <c r="O238">
        <v>0.255</v>
      </c>
      <c r="P238">
        <v>0.82099999999999995</v>
      </c>
      <c r="Q238">
        <v>0.17899999999999999</v>
      </c>
      <c r="R238">
        <f t="shared" si="3"/>
        <v>13.725607076292137</v>
      </c>
    </row>
    <row r="239" spans="1:18" hidden="1">
      <c r="A239">
        <v>5.5</v>
      </c>
      <c r="B239">
        <v>2.75</v>
      </c>
      <c r="C239">
        <v>0.01</v>
      </c>
      <c r="D239">
        <v>0.01</v>
      </c>
      <c r="E239">
        <v>0.54873077695244499</v>
      </c>
      <c r="F239">
        <v>0.91550514049443299</v>
      </c>
      <c r="G239">
        <v>0.37039663067128098</v>
      </c>
      <c r="H239">
        <v>14.357054430680799</v>
      </c>
      <c r="I239">
        <v>14.226739688497901</v>
      </c>
      <c r="J239">
        <v>1</v>
      </c>
      <c r="K239">
        <v>0.70099999999999996</v>
      </c>
      <c r="L239">
        <v>0.21299999999999999</v>
      </c>
      <c r="M239">
        <v>8.5999999999999993E-2</v>
      </c>
      <c r="N239">
        <v>0.745</v>
      </c>
      <c r="O239">
        <v>0.255</v>
      </c>
      <c r="P239">
        <v>0.82099999999999995</v>
      </c>
      <c r="Q239">
        <v>0.17899999999999999</v>
      </c>
      <c r="R239">
        <f t="shared" si="3"/>
        <v>13.161238139741469</v>
      </c>
    </row>
    <row r="240" spans="1:18" hidden="1">
      <c r="A240">
        <v>6</v>
      </c>
      <c r="B240">
        <v>3.5</v>
      </c>
      <c r="C240">
        <v>0.01</v>
      </c>
      <c r="D240">
        <v>0.01</v>
      </c>
      <c r="E240">
        <v>1.7248807142403</v>
      </c>
      <c r="F240">
        <v>-0.65267567990392705</v>
      </c>
      <c r="G240">
        <v>1.66233466030444</v>
      </c>
      <c r="H240">
        <v>21.1067460727248</v>
      </c>
      <c r="I240">
        <v>20.5496576747856</v>
      </c>
      <c r="J240">
        <v>1</v>
      </c>
      <c r="K240">
        <v>0.79</v>
      </c>
      <c r="L240">
        <v>0.191</v>
      </c>
      <c r="M240">
        <v>0.02</v>
      </c>
      <c r="N240">
        <v>0.75900000000000001</v>
      </c>
      <c r="O240">
        <v>0.24099999999999999</v>
      </c>
      <c r="P240">
        <v>0.76900000000000002</v>
      </c>
      <c r="Q240">
        <v>0.23100000000000001</v>
      </c>
      <c r="R240">
        <f t="shared" si="3"/>
        <v>18.850687670449581</v>
      </c>
    </row>
    <row r="241" spans="1:18" hidden="1">
      <c r="A241">
        <v>5</v>
      </c>
      <c r="B241">
        <v>2.5</v>
      </c>
      <c r="C241">
        <v>0.01</v>
      </c>
      <c r="D241">
        <v>0.01</v>
      </c>
      <c r="E241">
        <v>1.02753023166651</v>
      </c>
      <c r="F241">
        <v>0.42762250461022</v>
      </c>
      <c r="G241">
        <v>1.61907070316447</v>
      </c>
      <c r="H241">
        <v>21.500073545164199</v>
      </c>
      <c r="I241">
        <v>18.317562959913499</v>
      </c>
      <c r="J241">
        <v>1</v>
      </c>
      <c r="K241">
        <v>0.81899999999999995</v>
      </c>
      <c r="L241">
        <v>0.126</v>
      </c>
      <c r="M241">
        <v>5.5E-2</v>
      </c>
      <c r="N241">
        <v>0.75900000000000001</v>
      </c>
      <c r="O241">
        <v>0.24099999999999999</v>
      </c>
      <c r="P241">
        <v>0.76900000000000002</v>
      </c>
      <c r="Q241">
        <v>0.23100000000000001</v>
      </c>
      <c r="R241">
        <f t="shared" si="3"/>
        <v>17.057925649407743</v>
      </c>
    </row>
    <row r="242" spans="1:18" hidden="1">
      <c r="A242">
        <v>6</v>
      </c>
      <c r="B242">
        <v>2.5</v>
      </c>
      <c r="C242">
        <v>0.01</v>
      </c>
      <c r="D242">
        <v>0.01</v>
      </c>
      <c r="E242">
        <v>1.4604972505430001</v>
      </c>
      <c r="F242">
        <v>-0.382277033918902</v>
      </c>
      <c r="G242">
        <v>1.08931305396718</v>
      </c>
      <c r="H242">
        <v>15.2634268278211</v>
      </c>
      <c r="I242">
        <v>18.158143230076</v>
      </c>
      <c r="J242">
        <v>1</v>
      </c>
      <c r="K242">
        <v>0.85799999999999998</v>
      </c>
      <c r="L242">
        <v>6.4000000000000001E-2</v>
      </c>
      <c r="M242">
        <v>7.6999999999999999E-2</v>
      </c>
      <c r="N242">
        <v>0.78100000000000003</v>
      </c>
      <c r="O242">
        <v>0.219</v>
      </c>
      <c r="P242">
        <v>0.69199999999999995</v>
      </c>
      <c r="Q242">
        <v>0.308</v>
      </c>
      <c r="R242">
        <f t="shared" si="3"/>
        <v>17.044633955248482</v>
      </c>
    </row>
    <row r="243" spans="1:18" hidden="1">
      <c r="A243">
        <v>6</v>
      </c>
      <c r="B243">
        <v>3</v>
      </c>
      <c r="C243">
        <v>0.01</v>
      </c>
      <c r="D243">
        <v>0.01</v>
      </c>
      <c r="E243">
        <v>0.62439298836704205</v>
      </c>
      <c r="F243">
        <v>0.96568252747474603</v>
      </c>
      <c r="G243">
        <v>0.37030752250670901</v>
      </c>
      <c r="H243">
        <v>14.3210511161813</v>
      </c>
      <c r="I243">
        <v>14.3297400405677</v>
      </c>
      <c r="J243">
        <v>1</v>
      </c>
      <c r="K243">
        <v>0.70599999999999996</v>
      </c>
      <c r="L243">
        <v>0.21</v>
      </c>
      <c r="M243">
        <v>8.5000000000000006E-2</v>
      </c>
      <c r="N243">
        <v>0.745</v>
      </c>
      <c r="O243">
        <v>0.255</v>
      </c>
      <c r="P243">
        <v>0.82099999999999995</v>
      </c>
      <c r="Q243">
        <v>0.17899999999999999</v>
      </c>
      <c r="R243">
        <f t="shared" si="3"/>
        <v>13.259158966281992</v>
      </c>
    </row>
    <row r="244" spans="1:18" hidden="1">
      <c r="A244">
        <v>5.5</v>
      </c>
      <c r="B244">
        <v>2.25</v>
      </c>
      <c r="C244">
        <v>0.01</v>
      </c>
      <c r="D244">
        <v>0.01</v>
      </c>
      <c r="E244">
        <v>1.0149193430227901</v>
      </c>
      <c r="F244">
        <v>-5.98385225481812E-2</v>
      </c>
      <c r="G244">
        <v>0.94296140811954099</v>
      </c>
      <c r="H244">
        <v>15.715743129799099</v>
      </c>
      <c r="I244">
        <v>14.6550962558044</v>
      </c>
      <c r="J244">
        <v>1</v>
      </c>
      <c r="K244">
        <v>0.78700000000000003</v>
      </c>
      <c r="L244">
        <v>8.8999999999999996E-2</v>
      </c>
      <c r="M244">
        <v>0.124</v>
      </c>
      <c r="N244">
        <v>0.745</v>
      </c>
      <c r="O244">
        <v>0.255</v>
      </c>
      <c r="P244">
        <v>0.82099999999999995</v>
      </c>
      <c r="Q244">
        <v>0.17899999999999999</v>
      </c>
      <c r="R244">
        <f t="shared" si="3"/>
        <v>13.748517940966636</v>
      </c>
    </row>
    <row r="245" spans="1:18" hidden="1">
      <c r="A245">
        <v>5</v>
      </c>
      <c r="B245">
        <v>2</v>
      </c>
      <c r="C245">
        <v>0.01</v>
      </c>
      <c r="D245">
        <v>0.01</v>
      </c>
      <c r="E245">
        <v>1.3841126269413899</v>
      </c>
      <c r="F245">
        <v>-0.28777832254566799</v>
      </c>
      <c r="G245">
        <v>1.6608173481068</v>
      </c>
      <c r="H245">
        <v>22.453442864347998</v>
      </c>
      <c r="I245">
        <v>24.183788140874899</v>
      </c>
      <c r="J245">
        <v>1</v>
      </c>
      <c r="K245">
        <v>0.90800000000000003</v>
      </c>
      <c r="L245">
        <v>3.5000000000000003E-2</v>
      </c>
      <c r="M245">
        <v>5.7000000000000002E-2</v>
      </c>
      <c r="N245">
        <v>0.75900000000000001</v>
      </c>
      <c r="O245">
        <v>0.24099999999999999</v>
      </c>
      <c r="P245">
        <v>0.76900000000000002</v>
      </c>
      <c r="Q245">
        <v>0.23100000000000001</v>
      </c>
      <c r="R245">
        <f t="shared" si="3"/>
        <v>22.939662996547391</v>
      </c>
    </row>
    <row r="246" spans="1:18" hidden="1">
      <c r="A246">
        <v>2.5</v>
      </c>
      <c r="B246">
        <v>0.75</v>
      </c>
      <c r="C246">
        <v>0.01</v>
      </c>
      <c r="D246">
        <v>0.01</v>
      </c>
      <c r="E246">
        <v>0.70025267431558502</v>
      </c>
      <c r="F246">
        <v>-0.16553611240653199</v>
      </c>
      <c r="G246">
        <v>1.43439716326156</v>
      </c>
      <c r="H246">
        <v>22.000377498167499</v>
      </c>
      <c r="I246">
        <v>22.167532749907402</v>
      </c>
      <c r="J246">
        <v>1</v>
      </c>
      <c r="K246">
        <v>0.95199999999999996</v>
      </c>
      <c r="L246">
        <v>3.0000000000000001E-3</v>
      </c>
      <c r="M246">
        <v>4.4999999999999998E-2</v>
      </c>
      <c r="N246">
        <v>0.78100000000000003</v>
      </c>
      <c r="O246">
        <v>0.219</v>
      </c>
      <c r="P246">
        <v>0.69199999999999995</v>
      </c>
      <c r="Q246">
        <v>0.308</v>
      </c>
      <c r="R246">
        <f t="shared" si="3"/>
        <v>20.820745263682745</v>
      </c>
    </row>
    <row r="247" spans="1:18" hidden="1">
      <c r="A247">
        <v>2.5</v>
      </c>
      <c r="B247">
        <v>1.75</v>
      </c>
      <c r="C247">
        <v>0.01</v>
      </c>
      <c r="D247">
        <v>0.01</v>
      </c>
      <c r="E247">
        <v>0.53734173973043298</v>
      </c>
      <c r="F247">
        <v>-0.39556758791705698</v>
      </c>
      <c r="G247">
        <v>0.38403639546627699</v>
      </c>
      <c r="H247">
        <v>14.731575588303899</v>
      </c>
      <c r="I247">
        <v>15.1455433128937</v>
      </c>
      <c r="J247">
        <v>1</v>
      </c>
      <c r="K247">
        <v>0.626</v>
      </c>
      <c r="L247">
        <v>0.36599999999999999</v>
      </c>
      <c r="M247">
        <v>8.0000000000000002E-3</v>
      </c>
      <c r="N247">
        <v>0.752</v>
      </c>
      <c r="O247">
        <v>0.248</v>
      </c>
      <c r="P247">
        <v>0.79500000000000004</v>
      </c>
      <c r="Q247">
        <v>0.20499999999999999</v>
      </c>
      <c r="R247">
        <f t="shared" si="3"/>
        <v>13.048633299885644</v>
      </c>
    </row>
    <row r="248" spans="1:18" hidden="1">
      <c r="A248">
        <v>3</v>
      </c>
      <c r="B248">
        <v>1</v>
      </c>
      <c r="C248">
        <v>0.01</v>
      </c>
      <c r="D248">
        <v>0.01</v>
      </c>
      <c r="E248">
        <v>0.79819328401287204</v>
      </c>
      <c r="F248">
        <v>-0.52386280841018795</v>
      </c>
      <c r="G248">
        <v>1.1459477861045499</v>
      </c>
      <c r="H248">
        <v>18.633893498479701</v>
      </c>
      <c r="I248">
        <v>15.733371520520601</v>
      </c>
      <c r="J248">
        <v>1</v>
      </c>
      <c r="K248">
        <v>0.90200000000000002</v>
      </c>
      <c r="L248">
        <v>1.7999999999999999E-2</v>
      </c>
      <c r="M248">
        <v>0.08</v>
      </c>
      <c r="N248">
        <v>0.752</v>
      </c>
      <c r="O248">
        <v>0.248</v>
      </c>
      <c r="P248">
        <v>0.79500000000000004</v>
      </c>
      <c r="Q248">
        <v>0.20499999999999999</v>
      </c>
      <c r="R248">
        <f t="shared" si="3"/>
        <v>14.636461507512545</v>
      </c>
    </row>
    <row r="249" spans="1:18">
      <c r="A249">
        <v>2</v>
      </c>
      <c r="B249">
        <v>1</v>
      </c>
      <c r="C249">
        <v>0.01</v>
      </c>
      <c r="D249">
        <v>0.01</v>
      </c>
      <c r="E249">
        <v>0.20061857619656301</v>
      </c>
      <c r="F249">
        <v>0.32590989847059698</v>
      </c>
      <c r="G249">
        <v>0.67067051049024595</v>
      </c>
      <c r="H249">
        <v>14.8413307696209</v>
      </c>
      <c r="I249">
        <v>13.984562910336299</v>
      </c>
      <c r="J249">
        <v>1</v>
      </c>
      <c r="K249">
        <v>0.7</v>
      </c>
      <c r="L249">
        <v>0.21299999999999999</v>
      </c>
      <c r="M249">
        <v>8.6999999999999994E-2</v>
      </c>
      <c r="N249">
        <v>0.73</v>
      </c>
      <c r="O249">
        <v>0.27</v>
      </c>
      <c r="P249">
        <v>0.872</v>
      </c>
      <c r="Q249">
        <v>0.128</v>
      </c>
      <c r="R249">
        <f t="shared" si="3"/>
        <v>12.924082162954917</v>
      </c>
    </row>
    <row r="250" spans="1:18" hidden="1">
      <c r="A250">
        <v>2</v>
      </c>
      <c r="B250">
        <v>0.5</v>
      </c>
      <c r="C250">
        <v>0.01</v>
      </c>
      <c r="D250">
        <v>0.01</v>
      </c>
      <c r="E250">
        <v>0.56645734199698605</v>
      </c>
      <c r="F250">
        <v>-0.17986417803329399</v>
      </c>
      <c r="G250">
        <v>1.7128776789681599</v>
      </c>
      <c r="H250">
        <v>30.096021980184801</v>
      </c>
      <c r="I250">
        <v>31.343378826848799</v>
      </c>
      <c r="J250">
        <v>1</v>
      </c>
      <c r="K250">
        <v>0.97099999999999997</v>
      </c>
      <c r="L250">
        <v>0</v>
      </c>
      <c r="M250">
        <v>2.9000000000000001E-2</v>
      </c>
      <c r="N250">
        <v>0.752</v>
      </c>
      <c r="O250">
        <v>0.248</v>
      </c>
      <c r="P250">
        <v>0.79500000000000004</v>
      </c>
      <c r="Q250">
        <v>0.20499999999999999</v>
      </c>
      <c r="R250">
        <f t="shared" si="3"/>
        <v>29.805776824747756</v>
      </c>
    </row>
    <row r="251" spans="1:18" hidden="1">
      <c r="A251">
        <v>3</v>
      </c>
      <c r="B251">
        <v>2</v>
      </c>
      <c r="C251">
        <v>0.01</v>
      </c>
      <c r="D251">
        <v>0.01</v>
      </c>
      <c r="E251">
        <v>0.60350099111945599</v>
      </c>
      <c r="F251">
        <v>-0.38073964732748999</v>
      </c>
      <c r="G251">
        <v>0.510074024743152</v>
      </c>
      <c r="H251">
        <v>14.5361859172496</v>
      </c>
      <c r="I251">
        <v>14.615440253452901</v>
      </c>
      <c r="J251">
        <v>1</v>
      </c>
      <c r="K251">
        <v>0.64500000000000002</v>
      </c>
      <c r="L251">
        <v>0.34200000000000003</v>
      </c>
      <c r="M251">
        <v>1.2E-2</v>
      </c>
      <c r="N251">
        <v>0.73699999999999999</v>
      </c>
      <c r="O251">
        <v>0.26300000000000001</v>
      </c>
      <c r="P251">
        <v>0.84599999999999997</v>
      </c>
      <c r="Q251">
        <v>0.154</v>
      </c>
      <c r="R251">
        <f t="shared" si="3"/>
        <v>12.694621499500526</v>
      </c>
    </row>
    <row r="252" spans="1:18" hidden="1">
      <c r="A252">
        <v>2</v>
      </c>
      <c r="B252">
        <v>1.5</v>
      </c>
      <c r="C252">
        <v>0.01</v>
      </c>
      <c r="D252">
        <v>0.01</v>
      </c>
      <c r="E252">
        <v>0.73160649207183803</v>
      </c>
      <c r="F252">
        <v>-0.276351905571664</v>
      </c>
      <c r="G252">
        <v>2.2690310632699502</v>
      </c>
      <c r="H252">
        <v>32.062488876687802</v>
      </c>
      <c r="I252">
        <v>27.772652000341601</v>
      </c>
      <c r="J252">
        <v>1</v>
      </c>
      <c r="K252">
        <v>0.72699999999999998</v>
      </c>
      <c r="L252">
        <v>0.27100000000000002</v>
      </c>
      <c r="M252">
        <v>2E-3</v>
      </c>
      <c r="N252">
        <v>0.77400000000000002</v>
      </c>
      <c r="O252">
        <v>0.22600000000000001</v>
      </c>
      <c r="P252">
        <v>0.71799999999999997</v>
      </c>
      <c r="Q252">
        <v>0.28199999999999997</v>
      </c>
      <c r="R252">
        <f t="shared" si="3"/>
        <v>25.073681996005583</v>
      </c>
    </row>
    <row r="253" spans="1:18" hidden="1">
      <c r="A253">
        <v>3</v>
      </c>
      <c r="B253">
        <v>1.5</v>
      </c>
      <c r="C253">
        <v>0.01</v>
      </c>
      <c r="D253">
        <v>0.01</v>
      </c>
      <c r="E253">
        <v>0.91732992866555796</v>
      </c>
      <c r="F253">
        <v>-0.40366422187943601</v>
      </c>
      <c r="G253">
        <v>1.34252193405819</v>
      </c>
      <c r="H253">
        <v>17.076353281424801</v>
      </c>
      <c r="I253">
        <v>18.467875807971598</v>
      </c>
      <c r="J253">
        <v>1</v>
      </c>
      <c r="K253">
        <v>0.85699999999999998</v>
      </c>
      <c r="L253">
        <v>0.11</v>
      </c>
      <c r="M253">
        <v>3.3000000000000002E-2</v>
      </c>
      <c r="N253">
        <v>0.78100000000000003</v>
      </c>
      <c r="O253">
        <v>0.219</v>
      </c>
      <c r="P253">
        <v>0.69199999999999995</v>
      </c>
      <c r="Q253">
        <v>0.308</v>
      </c>
      <c r="R253">
        <f t="shared" si="3"/>
        <v>16.986389747849486</v>
      </c>
    </row>
    <row r="254" spans="1:18" hidden="1">
      <c r="A254">
        <v>2.5</v>
      </c>
      <c r="B254">
        <v>1.25</v>
      </c>
      <c r="C254">
        <v>0.01</v>
      </c>
      <c r="D254">
        <v>0.01</v>
      </c>
      <c r="E254">
        <v>0.67540511124436597</v>
      </c>
      <c r="F254">
        <v>-0.120962873650255</v>
      </c>
      <c r="G254">
        <v>1.6304988206989799</v>
      </c>
      <c r="H254">
        <v>20.8113290473798</v>
      </c>
      <c r="I254">
        <v>22.1817743746833</v>
      </c>
      <c r="J254">
        <v>1</v>
      </c>
      <c r="K254">
        <v>0.84899999999999998</v>
      </c>
      <c r="L254">
        <v>0.111</v>
      </c>
      <c r="M254">
        <v>0.04</v>
      </c>
      <c r="N254">
        <v>0.75900000000000001</v>
      </c>
      <c r="O254">
        <v>0.24099999999999999</v>
      </c>
      <c r="P254">
        <v>0.76900000000000002</v>
      </c>
      <c r="Q254">
        <v>0.23100000000000001</v>
      </c>
      <c r="R254">
        <f t="shared" si="3"/>
        <v>20.783834366011263</v>
      </c>
    </row>
    <row r="255" spans="1:18" hidden="1">
      <c r="A255">
        <v>4.5</v>
      </c>
      <c r="B255">
        <v>1.75</v>
      </c>
      <c r="C255">
        <v>0.01</v>
      </c>
      <c r="D255">
        <v>0.01</v>
      </c>
      <c r="E255">
        <v>0.73644008601631805</v>
      </c>
      <c r="F255">
        <v>0.26579362801205197</v>
      </c>
      <c r="G255">
        <v>0.41032871109630298</v>
      </c>
      <c r="H255">
        <v>14.4081514998364</v>
      </c>
      <c r="I255">
        <v>14.9957232791346</v>
      </c>
      <c r="J255">
        <v>1</v>
      </c>
      <c r="K255">
        <v>0.77800000000000002</v>
      </c>
      <c r="L255">
        <v>7.2999999999999995E-2</v>
      </c>
      <c r="M255">
        <v>0.14799999999999999</v>
      </c>
      <c r="N255">
        <v>0.78800000000000003</v>
      </c>
      <c r="O255">
        <v>0.21199999999999999</v>
      </c>
      <c r="P255">
        <v>0.66700000000000004</v>
      </c>
      <c r="Q255">
        <v>0.33300000000000002</v>
      </c>
      <c r="R255">
        <f t="shared" si="3"/>
        <v>14.165984994529557</v>
      </c>
    </row>
    <row r="256" spans="1:18" hidden="1">
      <c r="A256">
        <v>3.5</v>
      </c>
      <c r="B256">
        <v>1.75</v>
      </c>
      <c r="C256">
        <v>0.01</v>
      </c>
      <c r="D256">
        <v>0.01</v>
      </c>
      <c r="E256">
        <v>0.84203320843326201</v>
      </c>
      <c r="F256">
        <v>-0.875088521221556</v>
      </c>
      <c r="G256">
        <v>0.65869363987637497</v>
      </c>
      <c r="H256">
        <v>14.9228430270419</v>
      </c>
      <c r="I256">
        <v>13.9388253370355</v>
      </c>
      <c r="J256">
        <v>1</v>
      </c>
      <c r="K256">
        <v>0.73199999999999998</v>
      </c>
      <c r="L256">
        <v>0.21199999999999999</v>
      </c>
      <c r="M256">
        <v>5.6000000000000001E-2</v>
      </c>
      <c r="N256">
        <v>0.73</v>
      </c>
      <c r="O256">
        <v>0.27</v>
      </c>
      <c r="P256">
        <v>0.872</v>
      </c>
      <c r="Q256">
        <v>0.128</v>
      </c>
      <c r="R256">
        <f t="shared" si="3"/>
        <v>12.6870133640417</v>
      </c>
    </row>
    <row r="257" spans="1:18" hidden="1">
      <c r="A257">
        <v>4.5</v>
      </c>
      <c r="B257">
        <v>2.75</v>
      </c>
      <c r="C257">
        <v>0.01</v>
      </c>
      <c r="D257">
        <v>0.01</v>
      </c>
      <c r="E257">
        <v>1.0048735830809601</v>
      </c>
      <c r="F257">
        <v>-0.61403277432877101</v>
      </c>
      <c r="G257">
        <v>0.496430826519065</v>
      </c>
      <c r="H257">
        <v>14.3994039987228</v>
      </c>
      <c r="I257">
        <v>14.269724830340101</v>
      </c>
      <c r="J257">
        <v>1</v>
      </c>
      <c r="K257">
        <v>0.69399999999999995</v>
      </c>
      <c r="L257">
        <v>0.28499999999999998</v>
      </c>
      <c r="M257">
        <v>2.1000000000000001E-2</v>
      </c>
      <c r="N257">
        <v>0.78100000000000003</v>
      </c>
      <c r="O257">
        <v>0.219</v>
      </c>
      <c r="P257">
        <v>0.69199999999999995</v>
      </c>
      <c r="Q257">
        <v>0.308</v>
      </c>
      <c r="R257">
        <f t="shared" si="3"/>
        <v>12.59194412507402</v>
      </c>
    </row>
    <row r="258" spans="1:18" hidden="1">
      <c r="A258">
        <v>4</v>
      </c>
      <c r="B258">
        <v>2</v>
      </c>
      <c r="C258">
        <v>0.01</v>
      </c>
      <c r="D258">
        <v>0.01</v>
      </c>
      <c r="E258">
        <v>0.777549795730755</v>
      </c>
      <c r="F258">
        <v>0.61926939611974596</v>
      </c>
      <c r="G258">
        <v>2.4079082601484698</v>
      </c>
      <c r="H258">
        <v>34.9064162062447</v>
      </c>
      <c r="I258">
        <v>26.452086794559001</v>
      </c>
      <c r="J258">
        <v>1</v>
      </c>
      <c r="K258">
        <v>0.82799999999999996</v>
      </c>
      <c r="L258">
        <v>0.11700000000000001</v>
      </c>
      <c r="M258">
        <v>5.5E-2</v>
      </c>
      <c r="N258">
        <v>0.75900000000000001</v>
      </c>
      <c r="O258">
        <v>0.24099999999999999</v>
      </c>
      <c r="P258">
        <v>0.76900000000000002</v>
      </c>
      <c r="Q258">
        <v>0.23100000000000001</v>
      </c>
      <c r="R258">
        <f t="shared" si="3"/>
        <v>25.192449484053245</v>
      </c>
    </row>
    <row r="259" spans="1:18" hidden="1">
      <c r="A259">
        <v>3.5</v>
      </c>
      <c r="B259">
        <v>2.25</v>
      </c>
      <c r="C259">
        <v>0.01</v>
      </c>
      <c r="D259">
        <v>0.01</v>
      </c>
      <c r="E259">
        <v>0.662680234341537</v>
      </c>
      <c r="F259">
        <v>-0.12508388262279399</v>
      </c>
      <c r="G259">
        <v>0.41794701364345799</v>
      </c>
      <c r="H259">
        <v>14.396117740622101</v>
      </c>
      <c r="I259">
        <v>14.949610053827</v>
      </c>
      <c r="J259">
        <v>1</v>
      </c>
      <c r="K259">
        <v>0.68700000000000006</v>
      </c>
      <c r="L259">
        <v>0.29699999999999999</v>
      </c>
      <c r="M259">
        <v>1.6E-2</v>
      </c>
      <c r="N259">
        <v>0.77400000000000002</v>
      </c>
      <c r="O259">
        <v>0.22600000000000001</v>
      </c>
      <c r="P259">
        <v>0.71799999999999997</v>
      </c>
      <c r="Q259">
        <v>0.28199999999999997</v>
      </c>
      <c r="R259">
        <f t="shared" si="3"/>
        <v>13.153730036482925</v>
      </c>
    </row>
    <row r="260" spans="1:18" hidden="1">
      <c r="A260">
        <v>5.5</v>
      </c>
      <c r="B260">
        <v>2.75</v>
      </c>
      <c r="C260">
        <v>0.01</v>
      </c>
      <c r="D260">
        <v>0.01</v>
      </c>
      <c r="E260">
        <v>0.87416375481859399</v>
      </c>
      <c r="F260">
        <v>0.300475890284231</v>
      </c>
      <c r="G260">
        <v>0.80712455440549202</v>
      </c>
      <c r="H260">
        <v>15.234373388645</v>
      </c>
      <c r="I260">
        <v>13.954253458893399</v>
      </c>
      <c r="J260">
        <v>1</v>
      </c>
      <c r="K260">
        <v>0.745</v>
      </c>
      <c r="L260">
        <v>0.182</v>
      </c>
      <c r="M260">
        <v>7.2999999999999995E-2</v>
      </c>
      <c r="N260">
        <v>0.752</v>
      </c>
      <c r="O260">
        <v>0.248</v>
      </c>
      <c r="P260">
        <v>0.79500000000000004</v>
      </c>
      <c r="Q260">
        <v>0.20499999999999999</v>
      </c>
      <c r="R260">
        <f t="shared" ref="R260:R272" si="4">I260+LOG(M260)</f>
        <v>12.817576319013856</v>
      </c>
    </row>
    <row r="261" spans="1:18" hidden="1">
      <c r="A261">
        <v>5</v>
      </c>
      <c r="B261">
        <v>3</v>
      </c>
      <c r="C261">
        <v>0.01</v>
      </c>
      <c r="D261">
        <v>0.01</v>
      </c>
      <c r="E261">
        <v>1.0876303814027399</v>
      </c>
      <c r="F261">
        <v>0.44130794661534101</v>
      </c>
      <c r="G261">
        <v>2.0695378270006701</v>
      </c>
      <c r="H261">
        <v>27.236899925715999</v>
      </c>
      <c r="I261">
        <v>33.666336278427103</v>
      </c>
      <c r="J261">
        <v>1</v>
      </c>
      <c r="K261">
        <v>0.78700000000000003</v>
      </c>
      <c r="L261">
        <v>0.192</v>
      </c>
      <c r="M261">
        <v>2.1000000000000001E-2</v>
      </c>
      <c r="N261">
        <v>0.75900000000000001</v>
      </c>
      <c r="O261">
        <v>0.24099999999999999</v>
      </c>
      <c r="P261">
        <v>0.76900000000000002</v>
      </c>
      <c r="Q261">
        <v>0.23100000000000001</v>
      </c>
      <c r="R261">
        <f t="shared" si="4"/>
        <v>31.988555573161022</v>
      </c>
    </row>
    <row r="262" spans="1:18" hidden="1">
      <c r="A262">
        <v>3.5</v>
      </c>
      <c r="B262">
        <v>1.25</v>
      </c>
      <c r="C262">
        <v>0.01</v>
      </c>
      <c r="D262">
        <v>0.01</v>
      </c>
      <c r="E262">
        <v>0.71557022463713804</v>
      </c>
      <c r="F262">
        <v>-0.48241823460440603</v>
      </c>
      <c r="G262">
        <v>0.376488541125784</v>
      </c>
      <c r="H262">
        <v>14.841885857946901</v>
      </c>
      <c r="I262">
        <v>14.826763808045801</v>
      </c>
      <c r="J262">
        <v>1</v>
      </c>
      <c r="K262">
        <v>0.79400000000000004</v>
      </c>
      <c r="L262">
        <v>5.5E-2</v>
      </c>
      <c r="M262">
        <v>0.151</v>
      </c>
      <c r="N262">
        <v>0.752</v>
      </c>
      <c r="O262">
        <v>0.248</v>
      </c>
      <c r="P262">
        <v>0.79500000000000004</v>
      </c>
      <c r="Q262">
        <v>0.20499999999999999</v>
      </c>
      <c r="R262">
        <f t="shared" si="4"/>
        <v>14.005740755338969</v>
      </c>
    </row>
    <row r="263" spans="1:18" hidden="1">
      <c r="A263">
        <v>4</v>
      </c>
      <c r="B263">
        <v>2.5</v>
      </c>
      <c r="C263">
        <v>0.01</v>
      </c>
      <c r="D263">
        <v>0.01</v>
      </c>
      <c r="E263">
        <v>1.25724249058877</v>
      </c>
      <c r="F263">
        <v>-0.77170406582915596</v>
      </c>
      <c r="G263">
        <v>1.7496496370796999</v>
      </c>
      <c r="H263">
        <v>23.603238270869099</v>
      </c>
      <c r="I263">
        <v>20.533302083590499</v>
      </c>
      <c r="J263">
        <v>1</v>
      </c>
      <c r="K263">
        <v>0.749</v>
      </c>
      <c r="L263">
        <v>0.23899999999999999</v>
      </c>
      <c r="M263">
        <v>1.2E-2</v>
      </c>
      <c r="N263">
        <v>0.745</v>
      </c>
      <c r="O263">
        <v>0.255</v>
      </c>
      <c r="P263">
        <v>0.82099999999999995</v>
      </c>
      <c r="Q263">
        <v>0.17899999999999999</v>
      </c>
      <c r="R263">
        <f t="shared" si="4"/>
        <v>18.612483329638124</v>
      </c>
    </row>
    <row r="264" spans="1:18" hidden="1">
      <c r="A264">
        <v>4</v>
      </c>
      <c r="B264">
        <v>1.5</v>
      </c>
      <c r="C264">
        <v>0.01</v>
      </c>
      <c r="D264">
        <v>0.01</v>
      </c>
      <c r="E264">
        <v>0.65084954149205798</v>
      </c>
      <c r="F264">
        <v>-0.125057403031435</v>
      </c>
      <c r="G264">
        <v>0.42479235140313598</v>
      </c>
      <c r="H264">
        <v>14.602751507395901</v>
      </c>
      <c r="I264">
        <v>14.8778702145477</v>
      </c>
      <c r="J264">
        <v>1</v>
      </c>
      <c r="K264">
        <v>0.74099999999999999</v>
      </c>
      <c r="L264">
        <v>8.1000000000000003E-2</v>
      </c>
      <c r="M264">
        <v>0.17699999999999999</v>
      </c>
      <c r="N264">
        <v>0.745</v>
      </c>
      <c r="O264">
        <v>0.255</v>
      </c>
      <c r="P264">
        <v>0.82099999999999995</v>
      </c>
      <c r="Q264">
        <v>0.17899999999999999</v>
      </c>
      <c r="R264">
        <f t="shared" si="4"/>
        <v>14.125843480909507</v>
      </c>
    </row>
    <row r="265" spans="1:18" hidden="1">
      <c r="A265">
        <v>4.5</v>
      </c>
      <c r="B265">
        <v>2.25</v>
      </c>
      <c r="C265">
        <v>0.01</v>
      </c>
      <c r="D265">
        <v>0.01</v>
      </c>
      <c r="E265">
        <v>0.55048847594039596</v>
      </c>
      <c r="F265">
        <v>0.81025742836674497</v>
      </c>
      <c r="G265">
        <v>1.09780112180764</v>
      </c>
      <c r="H265">
        <v>15.2418666267725</v>
      </c>
      <c r="I265">
        <v>15.0298973004479</v>
      </c>
      <c r="J265">
        <v>1</v>
      </c>
      <c r="K265">
        <v>0.74099999999999999</v>
      </c>
      <c r="L265">
        <v>0.18099999999999999</v>
      </c>
      <c r="M265">
        <v>7.8E-2</v>
      </c>
      <c r="N265">
        <v>0.745</v>
      </c>
      <c r="O265">
        <v>0.255</v>
      </c>
      <c r="P265">
        <v>0.82099999999999995</v>
      </c>
      <c r="Q265">
        <v>0.17899999999999999</v>
      </c>
      <c r="R265">
        <f t="shared" si="4"/>
        <v>13.92199190313838</v>
      </c>
    </row>
    <row r="266" spans="1:18" hidden="1">
      <c r="A266">
        <v>5.5</v>
      </c>
      <c r="B266">
        <v>2.25</v>
      </c>
      <c r="C266">
        <v>0.01</v>
      </c>
      <c r="D266">
        <v>0.01</v>
      </c>
      <c r="E266">
        <v>1.5817790471253499</v>
      </c>
      <c r="F266">
        <v>-0.68539524445405697</v>
      </c>
      <c r="G266">
        <v>1.6260104220992999</v>
      </c>
      <c r="H266">
        <v>22.701997075091501</v>
      </c>
      <c r="I266">
        <v>21.603625622641701</v>
      </c>
      <c r="J266">
        <v>1</v>
      </c>
      <c r="K266">
        <v>0.89900000000000002</v>
      </c>
      <c r="L266">
        <v>4.7E-2</v>
      </c>
      <c r="M266">
        <v>5.5E-2</v>
      </c>
      <c r="N266">
        <v>0.745</v>
      </c>
      <c r="O266">
        <v>0.255</v>
      </c>
      <c r="P266">
        <v>0.82099999999999995</v>
      </c>
      <c r="Q266">
        <v>0.17899999999999999</v>
      </c>
      <c r="R266">
        <f t="shared" si="4"/>
        <v>20.343988312135945</v>
      </c>
    </row>
    <row r="267" spans="1:18" hidden="1">
      <c r="A267">
        <v>5.5</v>
      </c>
      <c r="B267">
        <v>3.25</v>
      </c>
      <c r="C267">
        <v>0.01</v>
      </c>
      <c r="D267">
        <v>0.01</v>
      </c>
      <c r="E267">
        <v>1.07230992983503</v>
      </c>
      <c r="F267">
        <v>-0.119580387929523</v>
      </c>
      <c r="G267">
        <v>1.3089209862839499</v>
      </c>
      <c r="H267">
        <v>16.142695299882998</v>
      </c>
      <c r="I267">
        <v>16.340190847051499</v>
      </c>
      <c r="J267">
        <v>1</v>
      </c>
      <c r="K267">
        <v>0.72399999999999998</v>
      </c>
      <c r="L267">
        <v>0.248</v>
      </c>
      <c r="M267">
        <v>2.8000000000000001E-2</v>
      </c>
      <c r="N267">
        <v>0.72299999999999998</v>
      </c>
      <c r="O267">
        <v>0.27700000000000002</v>
      </c>
      <c r="P267">
        <v>0.89700000000000002</v>
      </c>
      <c r="Q267">
        <v>0.10299999999999999</v>
      </c>
      <c r="R267">
        <f t="shared" si="4"/>
        <v>14.787348878393718</v>
      </c>
    </row>
    <row r="268" spans="1:18" hidden="1">
      <c r="A268">
        <v>5</v>
      </c>
      <c r="B268">
        <v>2</v>
      </c>
      <c r="C268">
        <v>0.01</v>
      </c>
      <c r="D268">
        <v>0.01</v>
      </c>
      <c r="E268">
        <v>1.25952986960629</v>
      </c>
      <c r="F268">
        <v>4.6725513074339302E-2</v>
      </c>
      <c r="G268">
        <v>1.8436277175776099</v>
      </c>
      <c r="H268">
        <v>29.009956172070702</v>
      </c>
      <c r="I268">
        <v>17.929617587248401</v>
      </c>
      <c r="J268">
        <v>1</v>
      </c>
      <c r="K268">
        <v>0.89600000000000002</v>
      </c>
      <c r="L268">
        <v>3.6999999999999998E-2</v>
      </c>
      <c r="M268">
        <v>6.7000000000000004E-2</v>
      </c>
      <c r="N268">
        <v>0.76600000000000001</v>
      </c>
      <c r="O268">
        <v>0.23400000000000001</v>
      </c>
      <c r="P268">
        <v>0.74399999999999999</v>
      </c>
      <c r="Q268">
        <v>0.25600000000000001</v>
      </c>
      <c r="R268">
        <f t="shared" si="4"/>
        <v>16.755692389949228</v>
      </c>
    </row>
    <row r="269" spans="1:18" hidden="1">
      <c r="A269">
        <v>6</v>
      </c>
      <c r="B269">
        <v>3.5</v>
      </c>
      <c r="C269">
        <v>0.01</v>
      </c>
      <c r="D269">
        <v>0.01</v>
      </c>
      <c r="E269">
        <v>0.99304039499500096</v>
      </c>
      <c r="F269">
        <v>-7.3313390848250795E-2</v>
      </c>
      <c r="G269">
        <v>0.56094024050373503</v>
      </c>
      <c r="H269">
        <v>14.365143707656999</v>
      </c>
      <c r="I269">
        <v>14.024216842014701</v>
      </c>
      <c r="J269">
        <v>1</v>
      </c>
      <c r="K269">
        <v>0.69699999999999995</v>
      </c>
      <c r="L269">
        <v>0.27</v>
      </c>
      <c r="M269">
        <v>3.4000000000000002E-2</v>
      </c>
      <c r="N269">
        <v>0.745</v>
      </c>
      <c r="O269">
        <v>0.255</v>
      </c>
      <c r="P269">
        <v>0.82099999999999995</v>
      </c>
      <c r="Q269">
        <v>0.17899999999999999</v>
      </c>
      <c r="R269">
        <f t="shared" si="4"/>
        <v>12.555695759056956</v>
      </c>
    </row>
    <row r="270" spans="1:18" hidden="1">
      <c r="A270">
        <v>5</v>
      </c>
      <c r="B270">
        <v>2.5</v>
      </c>
      <c r="C270">
        <v>0.01</v>
      </c>
      <c r="D270">
        <v>0.01</v>
      </c>
      <c r="E270">
        <v>0.73093495567966704</v>
      </c>
      <c r="F270">
        <v>0.55116944401063706</v>
      </c>
      <c r="G270">
        <v>0.71467469112392201</v>
      </c>
      <c r="H270">
        <v>14.656257218023001</v>
      </c>
      <c r="I270">
        <v>14.561277470427299</v>
      </c>
      <c r="J270">
        <v>1</v>
      </c>
      <c r="K270">
        <v>0.748</v>
      </c>
      <c r="L270">
        <v>0.17799999999999999</v>
      </c>
      <c r="M270">
        <v>7.3999999999999996E-2</v>
      </c>
      <c r="N270">
        <v>0.76600000000000001</v>
      </c>
      <c r="O270">
        <v>0.23400000000000001</v>
      </c>
      <c r="P270">
        <v>0.74399999999999999</v>
      </c>
      <c r="Q270">
        <v>0.25600000000000001</v>
      </c>
      <c r="R270">
        <f t="shared" si="4"/>
        <v>13.430509190158276</v>
      </c>
    </row>
    <row r="271" spans="1:18" hidden="1">
      <c r="A271">
        <v>6</v>
      </c>
      <c r="B271">
        <v>2.5</v>
      </c>
      <c r="C271">
        <v>0.01</v>
      </c>
      <c r="D271">
        <v>0.01</v>
      </c>
      <c r="E271">
        <v>0.77234307570326899</v>
      </c>
      <c r="F271">
        <v>0.75731590912697599</v>
      </c>
      <c r="G271">
        <v>0.59762394573442301</v>
      </c>
      <c r="H271">
        <v>14.6451776353834</v>
      </c>
      <c r="I271">
        <v>14.181324351338001</v>
      </c>
      <c r="J271">
        <v>1</v>
      </c>
      <c r="K271">
        <v>0.73499999999999999</v>
      </c>
      <c r="L271">
        <v>0.11600000000000001</v>
      </c>
      <c r="M271">
        <v>0.14899999999999999</v>
      </c>
      <c r="N271">
        <v>0.752</v>
      </c>
      <c r="O271">
        <v>0.248</v>
      </c>
      <c r="P271">
        <v>0.79500000000000004</v>
      </c>
      <c r="Q271">
        <v>0.20499999999999999</v>
      </c>
      <c r="R271">
        <f t="shared" si="4"/>
        <v>13.354510619750275</v>
      </c>
    </row>
    <row r="272" spans="1:18" hidden="1">
      <c r="A272">
        <v>6</v>
      </c>
      <c r="B272">
        <v>3</v>
      </c>
      <c r="C272">
        <v>0.01</v>
      </c>
      <c r="D272">
        <v>0.01</v>
      </c>
      <c r="E272">
        <v>1.7724037076597701</v>
      </c>
      <c r="F272">
        <v>-0.42545498948627702</v>
      </c>
      <c r="G272">
        <v>2.3215044833684702</v>
      </c>
      <c r="H272">
        <v>33.470636351352098</v>
      </c>
      <c r="I272">
        <v>28.5700393365771</v>
      </c>
      <c r="J272">
        <v>1</v>
      </c>
      <c r="K272">
        <v>0.86599999999999999</v>
      </c>
      <c r="L272">
        <v>0.1</v>
      </c>
      <c r="M272">
        <v>3.4000000000000002E-2</v>
      </c>
      <c r="N272">
        <v>0.75900000000000001</v>
      </c>
      <c r="O272">
        <v>0.24099999999999999</v>
      </c>
      <c r="P272">
        <v>0.76900000000000002</v>
      </c>
      <c r="Q272">
        <v>0.23100000000000001</v>
      </c>
      <c r="R272">
        <f t="shared" si="4"/>
        <v>27.101518253619354</v>
      </c>
    </row>
  </sheetData>
  <autoFilter ref="A2:R272" xr:uid="{8127ABA2-5E91-44A8-9133-3D349E816CA7}">
    <filterColumn colId="0">
      <filters>
        <filter val="2"/>
      </filters>
    </filterColumn>
    <filterColumn colId="1">
      <filters>
        <filter val="1"/>
      </filters>
    </filterColumn>
  </autoFilter>
  <mergeCells count="4">
    <mergeCell ref="A1:D1"/>
    <mergeCell ref="E1:M1"/>
    <mergeCell ref="N1:O1"/>
    <mergeCell ref="P1:Q1"/>
  </mergeCells>
  <phoneticPr fontId="1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2421E-1E9D-4ECE-922D-3B73B1A9B32F}">
  <sheetPr filterMode="1"/>
  <dimension ref="A1:Q352"/>
  <sheetViews>
    <sheetView workbookViewId="0">
      <selection activeCell="D360" sqref="D360"/>
    </sheetView>
  </sheetViews>
  <sheetFormatPr defaultRowHeight="15"/>
  <cols>
    <col min="6" max="6" width="18.28515625" customWidth="1"/>
    <col min="7" max="7" width="12.28515625" customWidth="1"/>
    <col min="8" max="8" width="18" customWidth="1"/>
    <col min="9" max="9" width="19.28515625" customWidth="1"/>
    <col min="10" max="10" width="21" customWidth="1"/>
  </cols>
  <sheetData>
    <row r="1" spans="1:17">
      <c r="A1" s="155" t="s">
        <v>4</v>
      </c>
      <c r="B1" s="155"/>
      <c r="C1" s="155"/>
      <c r="D1" s="155"/>
      <c r="E1" s="154" t="s">
        <v>12</v>
      </c>
      <c r="F1" s="154"/>
      <c r="G1" s="154"/>
      <c r="H1" s="154"/>
      <c r="I1" s="154"/>
      <c r="J1" s="154"/>
      <c r="K1" s="154"/>
      <c r="L1" s="154"/>
      <c r="M1" s="154"/>
      <c r="N1" s="155" t="s">
        <v>15</v>
      </c>
      <c r="O1" s="155"/>
      <c r="P1" s="154" t="s">
        <v>16</v>
      </c>
      <c r="Q1" s="154"/>
    </row>
    <row r="2" spans="1:17">
      <c r="A2" s="2" t="s">
        <v>0</v>
      </c>
      <c r="B2" s="2" t="s">
        <v>1</v>
      </c>
      <c r="C2" s="2" t="s">
        <v>2</v>
      </c>
      <c r="D2" s="2" t="s">
        <v>3</v>
      </c>
      <c r="E2" s="3" t="s">
        <v>5</v>
      </c>
      <c r="F2" s="3" t="s">
        <v>6</v>
      </c>
      <c r="G2" s="3" t="s">
        <v>7</v>
      </c>
      <c r="H2" s="3" t="s">
        <v>13</v>
      </c>
      <c r="I2" s="3" t="s">
        <v>14</v>
      </c>
      <c r="J2" s="3" t="s">
        <v>8</v>
      </c>
      <c r="K2" s="3" t="s">
        <v>9</v>
      </c>
      <c r="L2" s="3" t="s">
        <v>10</v>
      </c>
      <c r="M2" s="3" t="s">
        <v>11</v>
      </c>
      <c r="N2" s="2" t="s">
        <v>9</v>
      </c>
      <c r="O2" s="2" t="s">
        <v>10</v>
      </c>
      <c r="P2" s="3" t="s">
        <v>9</v>
      </c>
      <c r="Q2" s="3" t="s">
        <v>10</v>
      </c>
    </row>
    <row r="3" spans="1:17" ht="15" hidden="1" customHeight="1">
      <c r="A3">
        <v>2</v>
      </c>
      <c r="B3">
        <v>1</v>
      </c>
      <c r="C3">
        <v>0.01</v>
      </c>
      <c r="D3">
        <v>0.01</v>
      </c>
      <c r="E3">
        <v>0.280111200617298</v>
      </c>
      <c r="F3">
        <v>0.289835718071982</v>
      </c>
      <c r="G3">
        <v>1.73693664743961</v>
      </c>
      <c r="H3">
        <v>17.127332737638199</v>
      </c>
      <c r="I3">
        <v>14.627459674863299</v>
      </c>
      <c r="J3">
        <v>1</v>
      </c>
      <c r="K3">
        <v>0.80400000000000005</v>
      </c>
      <c r="L3">
        <v>0.189</v>
      </c>
      <c r="M3">
        <v>7.0000000000000001E-3</v>
      </c>
      <c r="N3">
        <v>0.78300000000000003</v>
      </c>
      <c r="O3">
        <v>0.217</v>
      </c>
      <c r="P3">
        <v>0.67500000000000004</v>
      </c>
      <c r="Q3">
        <v>0.32500000000000001</v>
      </c>
    </row>
    <row r="4" spans="1:17" hidden="1">
      <c r="A4">
        <v>2.5</v>
      </c>
      <c r="B4">
        <v>1.75</v>
      </c>
      <c r="C4">
        <v>0.01</v>
      </c>
      <c r="D4">
        <v>0.01</v>
      </c>
      <c r="E4">
        <v>0.24859449682120299</v>
      </c>
      <c r="F4">
        <v>0.58151039772769597</v>
      </c>
      <c r="G4">
        <v>2.1093550290577099</v>
      </c>
      <c r="H4">
        <v>19.493376572288401</v>
      </c>
      <c r="I4">
        <v>20.3767332461154</v>
      </c>
      <c r="J4">
        <v>1</v>
      </c>
      <c r="K4">
        <v>0.70799999999999996</v>
      </c>
      <c r="L4">
        <v>0.29199999999999998</v>
      </c>
      <c r="M4">
        <v>0</v>
      </c>
      <c r="N4">
        <v>0.76100000000000001</v>
      </c>
      <c r="O4">
        <v>0.23899999999999999</v>
      </c>
      <c r="P4">
        <v>0.77500000000000002</v>
      </c>
      <c r="Q4">
        <v>0.22500000000000001</v>
      </c>
    </row>
    <row r="5" spans="1:17" hidden="1">
      <c r="A5">
        <v>2.5</v>
      </c>
      <c r="B5">
        <v>0.75</v>
      </c>
      <c r="C5">
        <v>0.01</v>
      </c>
      <c r="D5">
        <v>0.01</v>
      </c>
      <c r="E5">
        <v>0.59643565995922099</v>
      </c>
      <c r="F5">
        <v>-0.79256214516507195</v>
      </c>
      <c r="G5">
        <v>1.19755456601052</v>
      </c>
      <c r="H5">
        <v>16.725425038853</v>
      </c>
      <c r="I5">
        <v>16.452748785662202</v>
      </c>
      <c r="J5">
        <v>1</v>
      </c>
      <c r="K5">
        <v>0.96599999999999997</v>
      </c>
      <c r="L5">
        <v>2.5999999999999999E-2</v>
      </c>
      <c r="M5">
        <v>8.0000000000000002E-3</v>
      </c>
      <c r="N5">
        <v>0.755</v>
      </c>
      <c r="O5">
        <v>0.245</v>
      </c>
      <c r="P5">
        <v>0.8</v>
      </c>
      <c r="Q5">
        <v>0.2</v>
      </c>
    </row>
    <row r="6" spans="1:17" hidden="1">
      <c r="A6">
        <v>2.5</v>
      </c>
      <c r="B6">
        <v>1.25</v>
      </c>
      <c r="C6">
        <v>0.01</v>
      </c>
      <c r="D6">
        <v>0.01</v>
      </c>
      <c r="E6">
        <v>0.30698477806163499</v>
      </c>
      <c r="F6">
        <v>0.43761439226617899</v>
      </c>
      <c r="G6">
        <v>1.7458522430747601</v>
      </c>
      <c r="H6">
        <v>16.698175835582902</v>
      </c>
      <c r="I6">
        <v>16.733126661189299</v>
      </c>
      <c r="J6">
        <v>1</v>
      </c>
      <c r="K6">
        <v>0.79200000000000004</v>
      </c>
      <c r="L6">
        <v>0.20100000000000001</v>
      </c>
      <c r="M6">
        <v>7.0000000000000001E-3</v>
      </c>
      <c r="N6">
        <v>0.77200000000000002</v>
      </c>
      <c r="O6">
        <v>0.22800000000000001</v>
      </c>
      <c r="P6">
        <v>0.72499999999999998</v>
      </c>
      <c r="Q6">
        <v>0.27500000000000002</v>
      </c>
    </row>
    <row r="7" spans="1:17" hidden="1">
      <c r="A7">
        <v>2</v>
      </c>
      <c r="B7">
        <v>1.5</v>
      </c>
      <c r="C7">
        <v>0.01</v>
      </c>
      <c r="D7">
        <v>0.01</v>
      </c>
      <c r="E7">
        <v>0.26010247333569098</v>
      </c>
      <c r="F7">
        <v>2.64016334402206E-3</v>
      </c>
      <c r="G7">
        <v>0.58537481880666697</v>
      </c>
      <c r="H7">
        <v>16.417186223433099</v>
      </c>
      <c r="I7">
        <v>16.1963149823743</v>
      </c>
      <c r="J7">
        <v>1</v>
      </c>
      <c r="K7">
        <v>0.61399999999999999</v>
      </c>
      <c r="L7">
        <v>0.38600000000000001</v>
      </c>
      <c r="M7">
        <v>0</v>
      </c>
      <c r="N7">
        <v>0.76600000000000001</v>
      </c>
      <c r="O7">
        <v>0.23400000000000001</v>
      </c>
      <c r="P7">
        <v>0.75</v>
      </c>
      <c r="Q7">
        <v>0.25</v>
      </c>
    </row>
    <row r="8" spans="1:17" hidden="1">
      <c r="A8">
        <v>2</v>
      </c>
      <c r="B8">
        <v>0.5</v>
      </c>
      <c r="C8">
        <v>0.01</v>
      </c>
      <c r="D8">
        <v>0.01</v>
      </c>
      <c r="E8">
        <v>0.33055295334162399</v>
      </c>
      <c r="F8">
        <v>-0.39872425406522999</v>
      </c>
      <c r="G8">
        <v>0.59717062129624998</v>
      </c>
      <c r="H8">
        <v>16.749364555688601</v>
      </c>
      <c r="I8">
        <v>15.396640951227999</v>
      </c>
      <c r="J8">
        <v>1</v>
      </c>
      <c r="K8">
        <v>0.94099999999999995</v>
      </c>
      <c r="L8">
        <v>1.4E-2</v>
      </c>
      <c r="M8">
        <v>4.4999999999999998E-2</v>
      </c>
      <c r="N8">
        <v>0.73899999999999999</v>
      </c>
      <c r="O8">
        <v>0.26100000000000001</v>
      </c>
      <c r="P8">
        <v>0.875</v>
      </c>
      <c r="Q8">
        <v>0.125</v>
      </c>
    </row>
    <row r="9" spans="1:17" hidden="1">
      <c r="A9">
        <v>3</v>
      </c>
      <c r="B9">
        <v>1</v>
      </c>
      <c r="C9">
        <v>0.01</v>
      </c>
      <c r="D9">
        <v>0.01</v>
      </c>
      <c r="E9">
        <v>0.503866644438832</v>
      </c>
      <c r="F9">
        <v>6.6672527292119102E-2</v>
      </c>
      <c r="G9">
        <v>1.6443221685662399</v>
      </c>
      <c r="H9">
        <v>17.871055725141598</v>
      </c>
      <c r="I9">
        <v>17.877300131688902</v>
      </c>
      <c r="J9">
        <v>1</v>
      </c>
      <c r="K9">
        <v>0.92900000000000005</v>
      </c>
      <c r="L9">
        <v>4.1000000000000002E-2</v>
      </c>
      <c r="M9">
        <v>2.9000000000000001E-2</v>
      </c>
      <c r="N9">
        <v>0.76100000000000001</v>
      </c>
      <c r="O9">
        <v>0.23899999999999999</v>
      </c>
      <c r="P9">
        <v>0.77500000000000002</v>
      </c>
      <c r="Q9">
        <v>0.22500000000000001</v>
      </c>
    </row>
    <row r="10" spans="1:17">
      <c r="A10">
        <v>3.5</v>
      </c>
      <c r="B10">
        <v>1.75</v>
      </c>
      <c r="C10">
        <v>0.01</v>
      </c>
      <c r="D10">
        <v>0.01</v>
      </c>
      <c r="E10">
        <v>0.45802771843520101</v>
      </c>
      <c r="F10">
        <v>-0.15894721519515401</v>
      </c>
      <c r="G10">
        <v>0.48979090628092897</v>
      </c>
      <c r="H10">
        <v>14.7686782527046</v>
      </c>
      <c r="I10">
        <v>14.9438093260038</v>
      </c>
      <c r="J10">
        <v>1</v>
      </c>
      <c r="K10">
        <v>0.71499999999999997</v>
      </c>
      <c r="L10">
        <v>0.27700000000000002</v>
      </c>
      <c r="M10">
        <v>8.0000000000000002E-3</v>
      </c>
      <c r="N10">
        <v>0.745</v>
      </c>
      <c r="O10">
        <v>0.255</v>
      </c>
      <c r="P10">
        <v>0.85</v>
      </c>
      <c r="Q10">
        <v>0.15</v>
      </c>
    </row>
    <row r="11" spans="1:17" hidden="1">
      <c r="A11">
        <v>4.5</v>
      </c>
      <c r="B11">
        <v>2.75</v>
      </c>
      <c r="C11">
        <v>0.01</v>
      </c>
      <c r="D11">
        <v>0.01</v>
      </c>
      <c r="E11">
        <v>0.56644526249606897</v>
      </c>
      <c r="F11">
        <v>0.55224516365376297</v>
      </c>
      <c r="G11">
        <v>1.95782785203125</v>
      </c>
      <c r="H11">
        <v>17.252688901359299</v>
      </c>
      <c r="I11">
        <v>20.0600040461796</v>
      </c>
      <c r="J11">
        <v>1</v>
      </c>
      <c r="K11">
        <v>0.71599999999999997</v>
      </c>
      <c r="L11">
        <v>0.28299999999999997</v>
      </c>
      <c r="M11">
        <v>1E-3</v>
      </c>
      <c r="N11">
        <v>0.75</v>
      </c>
      <c r="O11">
        <v>0.25</v>
      </c>
      <c r="P11">
        <v>0.82499999999999996</v>
      </c>
      <c r="Q11">
        <v>0.17499999999999999</v>
      </c>
    </row>
    <row r="12" spans="1:17" hidden="1">
      <c r="A12">
        <v>3</v>
      </c>
      <c r="B12">
        <v>1.5</v>
      </c>
      <c r="C12">
        <v>0.01</v>
      </c>
      <c r="D12">
        <v>0.01</v>
      </c>
      <c r="E12">
        <v>0.44679589884198301</v>
      </c>
      <c r="F12">
        <v>-0.19085684676991299</v>
      </c>
      <c r="G12">
        <v>0.75451453726305695</v>
      </c>
      <c r="H12">
        <v>14.6221757168575</v>
      </c>
      <c r="I12">
        <v>14.7702489823176</v>
      </c>
      <c r="J12">
        <v>1</v>
      </c>
      <c r="K12">
        <v>0.73599999999999999</v>
      </c>
      <c r="L12">
        <v>0.25700000000000001</v>
      </c>
      <c r="M12">
        <v>7.0000000000000001E-3</v>
      </c>
      <c r="N12">
        <v>0.755</v>
      </c>
      <c r="O12">
        <v>0.245</v>
      </c>
      <c r="P12">
        <v>0.8</v>
      </c>
      <c r="Q12">
        <v>0.2</v>
      </c>
    </row>
    <row r="13" spans="1:17" hidden="1">
      <c r="A13">
        <v>3.5</v>
      </c>
      <c r="B13">
        <v>1.25</v>
      </c>
      <c r="C13">
        <v>0.01</v>
      </c>
      <c r="D13">
        <v>0.01</v>
      </c>
      <c r="E13">
        <v>0.67622919254262603</v>
      </c>
      <c r="F13">
        <v>-0.24076163677620499</v>
      </c>
      <c r="G13">
        <v>1.40308791053311</v>
      </c>
      <c r="H13">
        <v>15.936309537426499</v>
      </c>
      <c r="I13">
        <v>16.094385884724598</v>
      </c>
      <c r="J13">
        <v>1</v>
      </c>
      <c r="K13">
        <v>0.92500000000000004</v>
      </c>
      <c r="L13">
        <v>5.6000000000000001E-2</v>
      </c>
      <c r="M13">
        <v>1.9E-2</v>
      </c>
      <c r="N13">
        <v>0.78300000000000003</v>
      </c>
      <c r="O13">
        <v>0.217</v>
      </c>
      <c r="P13">
        <v>0.67500000000000004</v>
      </c>
      <c r="Q13">
        <v>0.32500000000000001</v>
      </c>
    </row>
    <row r="14" spans="1:17" hidden="1">
      <c r="A14">
        <v>3</v>
      </c>
      <c r="B14">
        <v>2</v>
      </c>
      <c r="C14">
        <v>0.01</v>
      </c>
      <c r="D14">
        <v>0.01</v>
      </c>
      <c r="E14">
        <v>0.639390315300431</v>
      </c>
      <c r="F14">
        <v>-0.72372867291555198</v>
      </c>
      <c r="G14">
        <v>0.99170685745855103</v>
      </c>
      <c r="H14">
        <v>15.2194092896687</v>
      </c>
      <c r="I14">
        <v>15.297679105554501</v>
      </c>
      <c r="J14">
        <v>1</v>
      </c>
      <c r="K14">
        <v>0.60799999999999998</v>
      </c>
      <c r="L14">
        <v>0.39200000000000002</v>
      </c>
      <c r="M14">
        <v>0</v>
      </c>
      <c r="N14">
        <v>0.77200000000000002</v>
      </c>
      <c r="O14">
        <v>0.22800000000000001</v>
      </c>
      <c r="P14">
        <v>0.72499999999999998</v>
      </c>
      <c r="Q14">
        <v>0.27500000000000002</v>
      </c>
    </row>
    <row r="15" spans="1:17" hidden="1">
      <c r="A15">
        <v>3.5</v>
      </c>
      <c r="B15">
        <v>2.25</v>
      </c>
      <c r="C15">
        <v>0.01</v>
      </c>
      <c r="D15">
        <v>0.01</v>
      </c>
      <c r="E15">
        <v>0.44616517898912</v>
      </c>
      <c r="F15">
        <v>0.19474712392438201</v>
      </c>
      <c r="G15">
        <v>1.1718446201293899</v>
      </c>
      <c r="H15">
        <v>14.942353081062</v>
      </c>
      <c r="I15">
        <v>14.921410750709301</v>
      </c>
      <c r="J15">
        <v>1</v>
      </c>
      <c r="K15">
        <v>0.67500000000000004</v>
      </c>
      <c r="L15">
        <v>0.32500000000000001</v>
      </c>
      <c r="M15">
        <v>0</v>
      </c>
      <c r="N15">
        <v>0.75</v>
      </c>
      <c r="O15">
        <v>0.25</v>
      </c>
      <c r="P15">
        <v>0.82499999999999996</v>
      </c>
      <c r="Q15">
        <v>0.17499999999999999</v>
      </c>
    </row>
    <row r="16" spans="1:17" hidden="1">
      <c r="A16">
        <v>4.5</v>
      </c>
      <c r="B16">
        <v>1.75</v>
      </c>
      <c r="C16">
        <v>0.01</v>
      </c>
      <c r="D16">
        <v>0.01</v>
      </c>
      <c r="E16">
        <v>0.71216551591082899</v>
      </c>
      <c r="F16">
        <v>0.29709664635361999</v>
      </c>
      <c r="G16">
        <v>2.3645566631714701</v>
      </c>
      <c r="H16">
        <v>26.283924406812101</v>
      </c>
      <c r="I16">
        <v>19.090521177376999</v>
      </c>
      <c r="J16">
        <v>1</v>
      </c>
      <c r="K16">
        <v>0.88600000000000001</v>
      </c>
      <c r="L16">
        <v>9.0999999999999998E-2</v>
      </c>
      <c r="M16">
        <v>2.3E-2</v>
      </c>
      <c r="N16">
        <v>0.76100000000000001</v>
      </c>
      <c r="O16">
        <v>0.23899999999999999</v>
      </c>
      <c r="P16">
        <v>0.77500000000000002</v>
      </c>
      <c r="Q16">
        <v>0.22500000000000001</v>
      </c>
    </row>
    <row r="17" spans="1:17" hidden="1">
      <c r="A17">
        <v>4</v>
      </c>
      <c r="B17">
        <v>2.5</v>
      </c>
      <c r="C17">
        <v>0.01</v>
      </c>
      <c r="D17">
        <v>0.01</v>
      </c>
      <c r="E17">
        <v>0.90207325856621901</v>
      </c>
      <c r="F17">
        <v>-5.6502978997665203E-2</v>
      </c>
      <c r="G17">
        <v>2.19882715385156</v>
      </c>
      <c r="H17">
        <v>20.646584482562901</v>
      </c>
      <c r="I17">
        <v>22.524462625456302</v>
      </c>
      <c r="J17">
        <v>1</v>
      </c>
      <c r="K17">
        <v>0.755</v>
      </c>
      <c r="L17">
        <v>0.245</v>
      </c>
      <c r="M17">
        <v>0</v>
      </c>
      <c r="N17">
        <v>0.79300000000000004</v>
      </c>
      <c r="O17">
        <v>0.20699999999999999</v>
      </c>
      <c r="P17">
        <v>0.625</v>
      </c>
      <c r="Q17">
        <v>0.375</v>
      </c>
    </row>
    <row r="18" spans="1:17" hidden="1">
      <c r="A18">
        <v>4</v>
      </c>
      <c r="B18">
        <v>2</v>
      </c>
      <c r="C18">
        <v>0.01</v>
      </c>
      <c r="D18">
        <v>0.01</v>
      </c>
      <c r="E18">
        <v>0.39424425090218401</v>
      </c>
      <c r="F18">
        <v>0.76882148108425596</v>
      </c>
      <c r="G18">
        <v>0.88480107586186496</v>
      </c>
      <c r="H18">
        <v>14.726599950979001</v>
      </c>
      <c r="I18">
        <v>14.892833324440801</v>
      </c>
      <c r="J18">
        <v>1</v>
      </c>
      <c r="K18">
        <v>0.76200000000000001</v>
      </c>
      <c r="L18">
        <v>0.22900000000000001</v>
      </c>
      <c r="M18">
        <v>8.9999999999999993E-3</v>
      </c>
      <c r="N18">
        <v>0.78300000000000003</v>
      </c>
      <c r="O18">
        <v>0.217</v>
      </c>
      <c r="P18">
        <v>0.67500000000000004</v>
      </c>
      <c r="Q18">
        <v>0.32500000000000001</v>
      </c>
    </row>
    <row r="19" spans="1:17" hidden="1">
      <c r="A19">
        <v>4</v>
      </c>
      <c r="B19">
        <v>1.5</v>
      </c>
      <c r="C19">
        <v>0.01</v>
      </c>
      <c r="D19">
        <v>0.01</v>
      </c>
      <c r="E19">
        <v>0.32359415075432102</v>
      </c>
      <c r="F19">
        <v>0.75303783832226701</v>
      </c>
      <c r="G19">
        <v>0.71125852159035696</v>
      </c>
      <c r="H19">
        <v>14.9083762892965</v>
      </c>
      <c r="I19">
        <v>14.9015994898839</v>
      </c>
      <c r="J19">
        <v>1</v>
      </c>
      <c r="K19">
        <v>0.78300000000000003</v>
      </c>
      <c r="L19">
        <v>0.157</v>
      </c>
      <c r="M19">
        <v>0.06</v>
      </c>
      <c r="N19">
        <v>0.755</v>
      </c>
      <c r="O19">
        <v>0.245</v>
      </c>
      <c r="P19">
        <v>0.8</v>
      </c>
      <c r="Q19">
        <v>0.2</v>
      </c>
    </row>
    <row r="20" spans="1:17" hidden="1">
      <c r="A20">
        <v>5</v>
      </c>
      <c r="B20">
        <v>3</v>
      </c>
      <c r="C20">
        <v>0.01</v>
      </c>
      <c r="D20">
        <v>0.01</v>
      </c>
      <c r="E20">
        <v>0.80523656253751896</v>
      </c>
      <c r="F20">
        <v>-0.74039044565855705</v>
      </c>
      <c r="G20">
        <v>0.60832497181348999</v>
      </c>
      <c r="H20">
        <v>15.123855083356499</v>
      </c>
      <c r="I20">
        <v>15.2463762215763</v>
      </c>
      <c r="J20">
        <v>1</v>
      </c>
      <c r="K20">
        <v>0.64</v>
      </c>
      <c r="L20">
        <v>0.35899999999999999</v>
      </c>
      <c r="M20">
        <v>1E-3</v>
      </c>
      <c r="N20">
        <v>0.75</v>
      </c>
      <c r="O20">
        <v>0.25</v>
      </c>
      <c r="P20">
        <v>0.82499999999999996</v>
      </c>
      <c r="Q20">
        <v>0.17499999999999999</v>
      </c>
    </row>
    <row r="21" spans="1:17" hidden="1">
      <c r="A21">
        <v>5.5</v>
      </c>
      <c r="B21">
        <v>3.25</v>
      </c>
      <c r="C21">
        <v>0.01</v>
      </c>
      <c r="D21">
        <v>0.01</v>
      </c>
      <c r="E21">
        <v>0.65592932397770798</v>
      </c>
      <c r="F21">
        <v>0.84335787584292399</v>
      </c>
      <c r="G21">
        <v>1.9828529316403101</v>
      </c>
      <c r="H21">
        <v>18.657262654856002</v>
      </c>
      <c r="I21">
        <v>14.133104679472201</v>
      </c>
      <c r="J21">
        <v>1</v>
      </c>
      <c r="K21">
        <v>0.73099999999999998</v>
      </c>
      <c r="L21">
        <v>0.26800000000000002</v>
      </c>
      <c r="M21">
        <v>1E-3</v>
      </c>
      <c r="N21">
        <v>0.75</v>
      </c>
      <c r="O21">
        <v>0.25</v>
      </c>
      <c r="P21">
        <v>0.82499999999999996</v>
      </c>
      <c r="Q21">
        <v>0.17499999999999999</v>
      </c>
    </row>
    <row r="22" spans="1:17" hidden="1">
      <c r="A22">
        <v>4.5</v>
      </c>
      <c r="B22">
        <v>2.25</v>
      </c>
      <c r="C22">
        <v>0.01</v>
      </c>
      <c r="D22">
        <v>0.01</v>
      </c>
      <c r="E22">
        <v>0.676580411682701</v>
      </c>
      <c r="F22">
        <v>-0.39213820713836101</v>
      </c>
      <c r="G22">
        <v>0.80021304704822704</v>
      </c>
      <c r="H22">
        <v>14.6579698237333</v>
      </c>
      <c r="I22">
        <v>14.4728722241603</v>
      </c>
      <c r="J22">
        <v>1</v>
      </c>
      <c r="K22">
        <v>0.72799999999999998</v>
      </c>
      <c r="L22">
        <v>0.26500000000000001</v>
      </c>
      <c r="M22">
        <v>7.0000000000000001E-3</v>
      </c>
      <c r="N22">
        <v>0.75</v>
      </c>
      <c r="O22">
        <v>0.25</v>
      </c>
      <c r="P22">
        <v>0.82499999999999996</v>
      </c>
      <c r="Q22">
        <v>0.17499999999999999</v>
      </c>
    </row>
    <row r="23" spans="1:17" hidden="1">
      <c r="A23">
        <v>6</v>
      </c>
      <c r="B23">
        <v>2.5</v>
      </c>
      <c r="C23">
        <v>0.01</v>
      </c>
      <c r="D23">
        <v>0.01</v>
      </c>
      <c r="E23">
        <v>0.87411351949437399</v>
      </c>
      <c r="F23">
        <v>0.47007393297549799</v>
      </c>
      <c r="G23">
        <v>1.4201476584098101</v>
      </c>
      <c r="H23">
        <v>15.331658835273799</v>
      </c>
      <c r="I23">
        <v>15.3039291572317</v>
      </c>
      <c r="J23">
        <v>1</v>
      </c>
      <c r="K23">
        <v>0.84899999999999998</v>
      </c>
      <c r="L23">
        <v>0.13</v>
      </c>
      <c r="M23">
        <v>2.1000000000000001E-2</v>
      </c>
      <c r="N23">
        <v>0.78300000000000003</v>
      </c>
      <c r="O23">
        <v>0.217</v>
      </c>
      <c r="P23">
        <v>0.67500000000000004</v>
      </c>
      <c r="Q23">
        <v>0.32500000000000001</v>
      </c>
    </row>
    <row r="24" spans="1:17" hidden="1">
      <c r="A24">
        <v>5.5</v>
      </c>
      <c r="B24">
        <v>2.75</v>
      </c>
      <c r="C24">
        <v>0.01</v>
      </c>
      <c r="D24">
        <v>0.01</v>
      </c>
      <c r="E24">
        <v>0.88138168332543099</v>
      </c>
      <c r="F24">
        <v>0.14320969718200299</v>
      </c>
      <c r="G24">
        <v>1.6841578129689401</v>
      </c>
      <c r="H24">
        <v>16.528154338557702</v>
      </c>
      <c r="I24">
        <v>15.8627152259272</v>
      </c>
      <c r="J24">
        <v>1</v>
      </c>
      <c r="K24">
        <v>0.78800000000000003</v>
      </c>
      <c r="L24">
        <v>0.20599999999999999</v>
      </c>
      <c r="M24">
        <v>6.0000000000000001E-3</v>
      </c>
      <c r="N24">
        <v>0.76600000000000001</v>
      </c>
      <c r="O24">
        <v>0.23400000000000001</v>
      </c>
      <c r="P24">
        <v>0.75</v>
      </c>
      <c r="Q24">
        <v>0.25</v>
      </c>
    </row>
    <row r="25" spans="1:17" hidden="1">
      <c r="A25">
        <v>5</v>
      </c>
      <c r="B25">
        <v>2.5</v>
      </c>
      <c r="C25">
        <v>0.01</v>
      </c>
      <c r="D25">
        <v>0.01</v>
      </c>
      <c r="E25">
        <v>0.77488158420647202</v>
      </c>
      <c r="F25">
        <v>-0.64354514387426898</v>
      </c>
      <c r="G25">
        <v>0.41274246821312899</v>
      </c>
      <c r="H25">
        <v>14.7788804783216</v>
      </c>
      <c r="I25">
        <v>15.040324159412499</v>
      </c>
      <c r="J25">
        <v>1</v>
      </c>
      <c r="K25">
        <v>0.71599999999999997</v>
      </c>
      <c r="L25">
        <v>0.27700000000000002</v>
      </c>
      <c r="M25">
        <v>7.0000000000000001E-3</v>
      </c>
      <c r="N25">
        <v>0.76100000000000001</v>
      </c>
      <c r="O25">
        <v>0.23899999999999999</v>
      </c>
      <c r="P25">
        <v>0.77500000000000002</v>
      </c>
      <c r="Q25">
        <v>0.22500000000000001</v>
      </c>
    </row>
    <row r="26" spans="1:17" hidden="1">
      <c r="A26">
        <v>5</v>
      </c>
      <c r="B26">
        <v>2</v>
      </c>
      <c r="C26">
        <v>0.01</v>
      </c>
      <c r="D26">
        <v>0.01</v>
      </c>
      <c r="E26">
        <v>0.49384004237013401</v>
      </c>
      <c r="F26">
        <v>0.65703570279711498</v>
      </c>
      <c r="G26">
        <v>0.67926350990118001</v>
      </c>
      <c r="H26">
        <v>14.7831897609337</v>
      </c>
      <c r="I26">
        <v>14.775829373481701</v>
      </c>
      <c r="J26">
        <v>1</v>
      </c>
      <c r="K26">
        <v>0.79200000000000004</v>
      </c>
      <c r="L26">
        <v>0.16800000000000001</v>
      </c>
      <c r="M26">
        <v>0.04</v>
      </c>
      <c r="N26">
        <v>0.76600000000000001</v>
      </c>
      <c r="O26">
        <v>0.23400000000000001</v>
      </c>
      <c r="P26">
        <v>0.75</v>
      </c>
      <c r="Q26">
        <v>0.25</v>
      </c>
    </row>
    <row r="27" spans="1:17" hidden="1">
      <c r="A27">
        <v>6</v>
      </c>
      <c r="B27">
        <v>3.5</v>
      </c>
      <c r="C27">
        <v>0.01</v>
      </c>
      <c r="D27">
        <v>0.01</v>
      </c>
      <c r="E27">
        <v>1.3603793100745001</v>
      </c>
      <c r="F27">
        <v>-0.489825610557863</v>
      </c>
      <c r="G27">
        <v>2.5378807390243199</v>
      </c>
      <c r="H27">
        <v>26.738526047062599</v>
      </c>
      <c r="I27">
        <v>24.8582603999253</v>
      </c>
      <c r="J27">
        <v>1</v>
      </c>
      <c r="K27">
        <v>0.75800000000000001</v>
      </c>
      <c r="L27">
        <v>0.24099999999999999</v>
      </c>
      <c r="M27">
        <v>1E-3</v>
      </c>
      <c r="N27">
        <v>0.76100000000000001</v>
      </c>
      <c r="O27">
        <v>0.23899999999999999</v>
      </c>
      <c r="P27">
        <v>0.77500000000000002</v>
      </c>
      <c r="Q27">
        <v>0.22500000000000001</v>
      </c>
    </row>
    <row r="28" spans="1:17" hidden="1">
      <c r="A28">
        <v>5.5</v>
      </c>
      <c r="B28">
        <v>2.25</v>
      </c>
      <c r="C28">
        <v>0.01</v>
      </c>
      <c r="D28">
        <v>0.01</v>
      </c>
      <c r="E28">
        <v>1.5084918004329899</v>
      </c>
      <c r="F28">
        <v>-0.94580334976938896</v>
      </c>
      <c r="G28">
        <v>2.0680439866678602</v>
      </c>
      <c r="H28">
        <v>21.758193243802499</v>
      </c>
      <c r="I28">
        <v>15.776463289668699</v>
      </c>
      <c r="J28">
        <v>1</v>
      </c>
      <c r="K28">
        <v>0.93200000000000005</v>
      </c>
      <c r="L28">
        <v>6.5000000000000002E-2</v>
      </c>
      <c r="M28">
        <v>3.0000000000000001E-3</v>
      </c>
      <c r="N28">
        <v>0.77700000000000002</v>
      </c>
      <c r="O28">
        <v>0.223</v>
      </c>
      <c r="P28">
        <v>0.7</v>
      </c>
      <c r="Q28">
        <v>0.3</v>
      </c>
    </row>
    <row r="29" spans="1:17" hidden="1">
      <c r="A29">
        <v>6</v>
      </c>
      <c r="B29">
        <v>3</v>
      </c>
      <c r="C29">
        <v>0.01</v>
      </c>
      <c r="D29">
        <v>0.01</v>
      </c>
      <c r="E29">
        <v>0.81608233211791803</v>
      </c>
      <c r="F29">
        <v>0.314321697469929</v>
      </c>
      <c r="G29">
        <v>1.19862741199672</v>
      </c>
      <c r="H29">
        <v>14.5204109850013</v>
      </c>
      <c r="I29">
        <v>14.718532885180601</v>
      </c>
      <c r="J29">
        <v>1</v>
      </c>
      <c r="K29">
        <v>0.76400000000000001</v>
      </c>
      <c r="L29">
        <v>0.22900000000000001</v>
      </c>
      <c r="M29">
        <v>7.0000000000000001E-3</v>
      </c>
      <c r="N29">
        <v>0.755</v>
      </c>
      <c r="O29">
        <v>0.245</v>
      </c>
      <c r="P29">
        <v>0.8</v>
      </c>
      <c r="Q29">
        <v>0.2</v>
      </c>
    </row>
    <row r="30" spans="1:17" hidden="1">
      <c r="A30">
        <v>2</v>
      </c>
      <c r="B30">
        <v>1</v>
      </c>
      <c r="C30">
        <v>0.01</v>
      </c>
      <c r="D30">
        <v>0.01</v>
      </c>
      <c r="E30">
        <v>0.31432790820566398</v>
      </c>
      <c r="F30">
        <v>-0.206835959038283</v>
      </c>
      <c r="G30">
        <v>0.427346914334645</v>
      </c>
      <c r="H30">
        <v>14.75606836513</v>
      </c>
      <c r="I30">
        <v>15.096887518288501</v>
      </c>
      <c r="J30">
        <v>1</v>
      </c>
      <c r="K30">
        <v>0.73099999999999998</v>
      </c>
      <c r="L30">
        <v>0.26200000000000001</v>
      </c>
      <c r="M30">
        <v>7.0000000000000001E-3</v>
      </c>
      <c r="N30">
        <v>0.77700000000000002</v>
      </c>
      <c r="O30">
        <v>0.223</v>
      </c>
      <c r="P30">
        <v>0.7</v>
      </c>
      <c r="Q30">
        <v>0.3</v>
      </c>
    </row>
    <row r="31" spans="1:17" hidden="1">
      <c r="A31">
        <v>2</v>
      </c>
      <c r="B31">
        <v>0.5</v>
      </c>
      <c r="C31">
        <v>0.01</v>
      </c>
      <c r="D31">
        <v>0.01</v>
      </c>
      <c r="E31">
        <v>0.53225755571838795</v>
      </c>
      <c r="F31">
        <v>-0.55407859879232402</v>
      </c>
      <c r="G31">
        <v>1.6830350168177</v>
      </c>
      <c r="H31">
        <v>22.245144924924499</v>
      </c>
      <c r="I31">
        <v>22.946629516698501</v>
      </c>
      <c r="J31">
        <v>1</v>
      </c>
      <c r="K31">
        <v>0.997</v>
      </c>
      <c r="L31">
        <v>2E-3</v>
      </c>
      <c r="M31">
        <v>1E-3</v>
      </c>
      <c r="N31">
        <v>0.77200000000000002</v>
      </c>
      <c r="O31">
        <v>0.22800000000000001</v>
      </c>
      <c r="P31">
        <v>0.72499999999999998</v>
      </c>
      <c r="Q31">
        <v>0.27500000000000002</v>
      </c>
    </row>
    <row r="32" spans="1:17" hidden="1">
      <c r="A32">
        <v>2</v>
      </c>
      <c r="B32">
        <v>1.5</v>
      </c>
      <c r="C32">
        <v>0.01</v>
      </c>
      <c r="D32">
        <v>0.01</v>
      </c>
      <c r="E32">
        <v>0.28601480175000199</v>
      </c>
      <c r="F32">
        <v>0.17413021964483999</v>
      </c>
      <c r="G32">
        <v>1.5061409625770299</v>
      </c>
      <c r="H32">
        <v>15.756048100985501</v>
      </c>
      <c r="I32">
        <v>15.6302364419721</v>
      </c>
      <c r="J32">
        <v>1</v>
      </c>
      <c r="K32">
        <v>0.66500000000000004</v>
      </c>
      <c r="L32">
        <v>0.33500000000000002</v>
      </c>
      <c r="M32">
        <v>0</v>
      </c>
      <c r="N32">
        <v>0.76600000000000001</v>
      </c>
      <c r="O32">
        <v>0.23400000000000001</v>
      </c>
      <c r="P32">
        <v>0.75</v>
      </c>
      <c r="Q32">
        <v>0.25</v>
      </c>
    </row>
    <row r="33" spans="1:17" hidden="1">
      <c r="A33">
        <v>4</v>
      </c>
      <c r="B33">
        <v>1.5</v>
      </c>
      <c r="C33">
        <v>0.01</v>
      </c>
      <c r="D33">
        <v>0.01</v>
      </c>
      <c r="E33">
        <v>0.71306786393765897</v>
      </c>
      <c r="F33">
        <v>-0.311320315147327</v>
      </c>
      <c r="G33">
        <v>1.23781380825285</v>
      </c>
      <c r="H33">
        <v>15.164092365311999</v>
      </c>
      <c r="I33">
        <v>15.026979721466599</v>
      </c>
      <c r="J33">
        <v>1</v>
      </c>
      <c r="K33">
        <v>0.88900000000000001</v>
      </c>
      <c r="L33">
        <v>8.8999999999999996E-2</v>
      </c>
      <c r="M33">
        <v>2.1999999999999999E-2</v>
      </c>
      <c r="N33">
        <v>0.76600000000000001</v>
      </c>
      <c r="O33">
        <v>0.23400000000000001</v>
      </c>
      <c r="P33">
        <v>0.75</v>
      </c>
      <c r="Q33">
        <v>0.25</v>
      </c>
    </row>
    <row r="34" spans="1:17" hidden="1">
      <c r="A34">
        <v>3</v>
      </c>
      <c r="B34">
        <v>1</v>
      </c>
      <c r="C34">
        <v>0.01</v>
      </c>
      <c r="D34">
        <v>0.01</v>
      </c>
      <c r="E34">
        <v>0.59012517906881501</v>
      </c>
      <c r="F34">
        <v>-0.96504242859648404</v>
      </c>
      <c r="G34">
        <v>0.39247846285651899</v>
      </c>
      <c r="H34">
        <v>15.099100819738201</v>
      </c>
      <c r="I34">
        <v>15.0485803417243</v>
      </c>
      <c r="J34">
        <v>1</v>
      </c>
      <c r="K34">
        <v>0.88600000000000001</v>
      </c>
      <c r="L34">
        <v>8.8999999999999996E-2</v>
      </c>
      <c r="M34">
        <v>2.5000000000000001E-2</v>
      </c>
      <c r="N34">
        <v>0.76100000000000001</v>
      </c>
      <c r="O34">
        <v>0.23899999999999999</v>
      </c>
      <c r="P34">
        <v>0.77500000000000002</v>
      </c>
      <c r="Q34">
        <v>0.22500000000000001</v>
      </c>
    </row>
    <row r="35" spans="1:17" hidden="1">
      <c r="A35">
        <v>3</v>
      </c>
      <c r="B35">
        <v>1.5</v>
      </c>
      <c r="C35">
        <v>0.01</v>
      </c>
      <c r="D35">
        <v>0.01</v>
      </c>
      <c r="E35">
        <v>0.79917051814594997</v>
      </c>
      <c r="F35">
        <v>-0.72921990265747205</v>
      </c>
      <c r="G35">
        <v>1.8001257193326199</v>
      </c>
      <c r="H35">
        <v>17.466598030748901</v>
      </c>
      <c r="I35">
        <v>16.7756476505904</v>
      </c>
      <c r="J35">
        <v>1</v>
      </c>
      <c r="K35">
        <v>0.81100000000000005</v>
      </c>
      <c r="L35">
        <v>0.186</v>
      </c>
      <c r="M35">
        <v>2E-3</v>
      </c>
      <c r="N35">
        <v>0.77200000000000002</v>
      </c>
      <c r="O35">
        <v>0.22800000000000001</v>
      </c>
      <c r="P35">
        <v>0.72499999999999998</v>
      </c>
      <c r="Q35">
        <v>0.27500000000000002</v>
      </c>
    </row>
    <row r="36" spans="1:17" hidden="1">
      <c r="A36">
        <v>2.5</v>
      </c>
      <c r="B36">
        <v>1.75</v>
      </c>
      <c r="C36">
        <v>0.01</v>
      </c>
      <c r="D36">
        <v>0.01</v>
      </c>
      <c r="E36">
        <v>0.39030545539116901</v>
      </c>
      <c r="F36">
        <v>-0.14735476725083901</v>
      </c>
      <c r="G36">
        <v>1.15950782764097</v>
      </c>
      <c r="H36">
        <v>15.3644067939229</v>
      </c>
      <c r="I36">
        <v>14.667930456236</v>
      </c>
      <c r="J36">
        <v>1</v>
      </c>
      <c r="K36">
        <v>0.626</v>
      </c>
      <c r="L36">
        <v>0.374</v>
      </c>
      <c r="M36">
        <v>0</v>
      </c>
      <c r="N36">
        <v>0.75</v>
      </c>
      <c r="O36">
        <v>0.25</v>
      </c>
      <c r="P36">
        <v>0.82499999999999996</v>
      </c>
      <c r="Q36">
        <v>0.17499999999999999</v>
      </c>
    </row>
    <row r="37" spans="1:17" hidden="1">
      <c r="A37">
        <v>2.5</v>
      </c>
      <c r="B37">
        <v>1.25</v>
      </c>
      <c r="C37">
        <v>0.01</v>
      </c>
      <c r="D37">
        <v>0.01</v>
      </c>
      <c r="E37">
        <v>0.40930581678168898</v>
      </c>
      <c r="F37">
        <v>-0.42061917732899401</v>
      </c>
      <c r="G37">
        <v>0.50014088212018504</v>
      </c>
      <c r="H37">
        <v>14.7703987025101</v>
      </c>
      <c r="I37">
        <v>14.780169290058801</v>
      </c>
      <c r="J37">
        <v>1</v>
      </c>
      <c r="K37">
        <v>0.71199999999999997</v>
      </c>
      <c r="L37">
        <v>0.28100000000000003</v>
      </c>
      <c r="M37">
        <v>7.0000000000000001E-3</v>
      </c>
      <c r="N37">
        <v>0.755</v>
      </c>
      <c r="O37">
        <v>0.245</v>
      </c>
      <c r="P37">
        <v>0.8</v>
      </c>
      <c r="Q37">
        <v>0.2</v>
      </c>
    </row>
    <row r="38" spans="1:17" hidden="1">
      <c r="A38">
        <v>6</v>
      </c>
      <c r="B38">
        <v>3</v>
      </c>
      <c r="C38">
        <v>0.01</v>
      </c>
      <c r="D38">
        <v>0.01</v>
      </c>
      <c r="E38">
        <v>1.1248123393356799</v>
      </c>
      <c r="F38">
        <v>-0.13365743570486699</v>
      </c>
      <c r="G38">
        <v>1.6056811288386601</v>
      </c>
      <c r="H38">
        <v>15.974979551682599</v>
      </c>
      <c r="I38">
        <v>16.400540573444101</v>
      </c>
      <c r="J38">
        <v>1</v>
      </c>
      <c r="K38">
        <v>0.80600000000000005</v>
      </c>
      <c r="L38">
        <v>0.189</v>
      </c>
      <c r="M38">
        <v>5.0000000000000001E-3</v>
      </c>
      <c r="N38">
        <v>0.78300000000000003</v>
      </c>
      <c r="O38">
        <v>0.217</v>
      </c>
      <c r="P38">
        <v>0.67500000000000004</v>
      </c>
      <c r="Q38">
        <v>0.32500000000000001</v>
      </c>
    </row>
    <row r="39" spans="1:17" hidden="1">
      <c r="A39">
        <v>3.5</v>
      </c>
      <c r="B39">
        <v>2.25</v>
      </c>
      <c r="C39">
        <v>0.01</v>
      </c>
      <c r="D39">
        <v>0.01</v>
      </c>
      <c r="E39">
        <v>0.59035697706499302</v>
      </c>
      <c r="F39">
        <v>0.21500515460262001</v>
      </c>
      <c r="G39">
        <v>2.0493115694500701</v>
      </c>
      <c r="H39">
        <v>18.216770890916798</v>
      </c>
      <c r="I39">
        <v>20.305260196495102</v>
      </c>
      <c r="J39">
        <v>1</v>
      </c>
      <c r="K39">
        <v>0.72099999999999997</v>
      </c>
      <c r="L39">
        <v>0.27900000000000003</v>
      </c>
      <c r="M39">
        <v>0</v>
      </c>
      <c r="N39">
        <v>0.76100000000000001</v>
      </c>
      <c r="O39">
        <v>0.23899999999999999</v>
      </c>
      <c r="P39">
        <v>0.77500000000000002</v>
      </c>
      <c r="Q39">
        <v>0.22500000000000001</v>
      </c>
    </row>
    <row r="40" spans="1:17" hidden="1">
      <c r="A40">
        <v>3.5</v>
      </c>
      <c r="B40">
        <v>1.25</v>
      </c>
      <c r="C40">
        <v>0.01</v>
      </c>
      <c r="D40">
        <v>0.01</v>
      </c>
      <c r="E40">
        <v>0.62087675369174999</v>
      </c>
      <c r="F40">
        <v>-0.13244256321895201</v>
      </c>
      <c r="G40">
        <v>1.46800935742052</v>
      </c>
      <c r="H40">
        <v>16.46167050247</v>
      </c>
      <c r="I40">
        <v>15.1080848931806</v>
      </c>
      <c r="J40">
        <v>1</v>
      </c>
      <c r="K40">
        <v>0.91300000000000003</v>
      </c>
      <c r="L40">
        <v>6.3E-2</v>
      </c>
      <c r="M40">
        <v>2.4E-2</v>
      </c>
      <c r="N40">
        <v>0.77200000000000002</v>
      </c>
      <c r="O40">
        <v>0.22800000000000001</v>
      </c>
      <c r="P40">
        <v>0.72499999999999998</v>
      </c>
      <c r="Q40">
        <v>0.27500000000000002</v>
      </c>
    </row>
    <row r="41" spans="1:17">
      <c r="A41">
        <v>3.5</v>
      </c>
      <c r="B41">
        <v>1.75</v>
      </c>
      <c r="C41">
        <v>0.01</v>
      </c>
      <c r="D41">
        <v>0.01</v>
      </c>
      <c r="E41">
        <v>0.372360203160091</v>
      </c>
      <c r="F41">
        <v>0.56624898051101502</v>
      </c>
      <c r="G41">
        <v>1.76966874066441</v>
      </c>
      <c r="H41">
        <v>16.930338428993199</v>
      </c>
      <c r="I41">
        <v>16.032418221474501</v>
      </c>
      <c r="J41">
        <v>1</v>
      </c>
      <c r="K41">
        <v>0.76300000000000001</v>
      </c>
      <c r="L41">
        <v>0.22900000000000001</v>
      </c>
      <c r="M41">
        <v>8.0000000000000002E-3</v>
      </c>
      <c r="N41">
        <v>0.73899999999999999</v>
      </c>
      <c r="O41">
        <v>0.26100000000000001</v>
      </c>
      <c r="P41">
        <v>0.875</v>
      </c>
      <c r="Q41">
        <v>0.125</v>
      </c>
    </row>
    <row r="42" spans="1:17" hidden="1">
      <c r="A42">
        <v>4.5</v>
      </c>
      <c r="B42">
        <v>2.25</v>
      </c>
      <c r="C42">
        <v>0.01</v>
      </c>
      <c r="D42">
        <v>0.01</v>
      </c>
      <c r="E42">
        <v>0.58564141948271498</v>
      </c>
      <c r="F42">
        <v>0.86087020715262397</v>
      </c>
      <c r="G42">
        <v>1.68165986291598</v>
      </c>
      <c r="H42">
        <v>16.226074551270798</v>
      </c>
      <c r="I42">
        <v>16.999894924214601</v>
      </c>
      <c r="J42">
        <v>1</v>
      </c>
      <c r="K42">
        <v>0.80700000000000005</v>
      </c>
      <c r="L42">
        <v>0.186</v>
      </c>
      <c r="M42">
        <v>7.0000000000000001E-3</v>
      </c>
      <c r="N42">
        <v>0.79300000000000004</v>
      </c>
      <c r="O42">
        <v>0.20699999999999999</v>
      </c>
      <c r="P42">
        <v>0.625</v>
      </c>
      <c r="Q42">
        <v>0.375</v>
      </c>
    </row>
    <row r="43" spans="1:17" hidden="1">
      <c r="A43">
        <v>5</v>
      </c>
      <c r="B43">
        <v>3</v>
      </c>
      <c r="C43">
        <v>0.01</v>
      </c>
      <c r="D43">
        <v>0.01</v>
      </c>
      <c r="E43">
        <v>0.61633631323897597</v>
      </c>
      <c r="F43">
        <v>6.4260988793539198E-2</v>
      </c>
      <c r="G43">
        <v>0.69442325411260397</v>
      </c>
      <c r="H43">
        <v>15.1082753377875</v>
      </c>
      <c r="I43">
        <v>15.101328493128801</v>
      </c>
      <c r="J43">
        <v>1</v>
      </c>
      <c r="K43">
        <v>0.67</v>
      </c>
      <c r="L43">
        <v>0.32900000000000001</v>
      </c>
      <c r="M43">
        <v>1E-3</v>
      </c>
      <c r="N43">
        <v>0.75</v>
      </c>
      <c r="O43">
        <v>0.25</v>
      </c>
      <c r="P43">
        <v>0.82499999999999996</v>
      </c>
      <c r="Q43">
        <v>0.17499999999999999</v>
      </c>
    </row>
    <row r="44" spans="1:17" hidden="1">
      <c r="A44">
        <v>5.5</v>
      </c>
      <c r="B44">
        <v>2.75</v>
      </c>
      <c r="C44">
        <v>0.01</v>
      </c>
      <c r="D44">
        <v>0.01</v>
      </c>
      <c r="E44">
        <v>0.727762251150471</v>
      </c>
      <c r="F44">
        <v>0.75790104243395795</v>
      </c>
      <c r="G44">
        <v>2.1415751810114001</v>
      </c>
      <c r="H44">
        <v>21.170187995293499</v>
      </c>
      <c r="I44">
        <v>16.266343663915698</v>
      </c>
      <c r="J44">
        <v>1</v>
      </c>
      <c r="K44">
        <v>0.79100000000000004</v>
      </c>
      <c r="L44">
        <v>0.20200000000000001</v>
      </c>
      <c r="M44">
        <v>7.0000000000000001E-3</v>
      </c>
      <c r="N44">
        <v>0.755</v>
      </c>
      <c r="O44">
        <v>0.245</v>
      </c>
      <c r="P44">
        <v>0.8</v>
      </c>
      <c r="Q44">
        <v>0.2</v>
      </c>
    </row>
    <row r="45" spans="1:17" hidden="1">
      <c r="A45">
        <v>6</v>
      </c>
      <c r="B45">
        <v>2.5</v>
      </c>
      <c r="C45">
        <v>0.01</v>
      </c>
      <c r="D45">
        <v>0.01</v>
      </c>
      <c r="E45">
        <v>0.82029038271338095</v>
      </c>
      <c r="F45">
        <v>0.630024559425574</v>
      </c>
      <c r="G45">
        <v>1.46922162059412</v>
      </c>
      <c r="H45">
        <v>15.5457966857957</v>
      </c>
      <c r="I45">
        <v>15.147945538102601</v>
      </c>
      <c r="J45">
        <v>1</v>
      </c>
      <c r="K45">
        <v>0.84299999999999997</v>
      </c>
      <c r="L45">
        <v>0.13400000000000001</v>
      </c>
      <c r="M45">
        <v>2.1999999999999999E-2</v>
      </c>
      <c r="N45">
        <v>0.77700000000000002</v>
      </c>
      <c r="O45">
        <v>0.223</v>
      </c>
      <c r="P45">
        <v>0.7</v>
      </c>
      <c r="Q45">
        <v>0.3</v>
      </c>
    </row>
    <row r="46" spans="1:17" hidden="1">
      <c r="A46">
        <v>4</v>
      </c>
      <c r="B46">
        <v>2</v>
      </c>
      <c r="C46">
        <v>0.01</v>
      </c>
      <c r="D46">
        <v>0.01</v>
      </c>
      <c r="E46">
        <v>0.91017818187898003</v>
      </c>
      <c r="F46">
        <v>-0.54002418967646304</v>
      </c>
      <c r="G46">
        <v>1.6714317630200799</v>
      </c>
      <c r="H46">
        <v>16.632560228139599</v>
      </c>
      <c r="I46">
        <v>15.9190469659165</v>
      </c>
      <c r="J46">
        <v>1</v>
      </c>
      <c r="K46">
        <v>0.81200000000000006</v>
      </c>
      <c r="L46">
        <v>0.185</v>
      </c>
      <c r="M46">
        <v>3.0000000000000001E-3</v>
      </c>
      <c r="N46">
        <v>0.77200000000000002</v>
      </c>
      <c r="O46">
        <v>0.22800000000000001</v>
      </c>
      <c r="P46">
        <v>0.72499999999999998</v>
      </c>
      <c r="Q46">
        <v>0.27500000000000002</v>
      </c>
    </row>
    <row r="47" spans="1:17" hidden="1">
      <c r="A47">
        <v>2.5</v>
      </c>
      <c r="B47">
        <v>0.75</v>
      </c>
      <c r="C47">
        <v>0.01</v>
      </c>
      <c r="D47">
        <v>0.01</v>
      </c>
      <c r="E47">
        <v>0.43378438130827401</v>
      </c>
      <c r="F47">
        <v>-0.30167900670072101</v>
      </c>
      <c r="G47">
        <v>1.0728055246133299</v>
      </c>
      <c r="H47">
        <v>16.040357492204301</v>
      </c>
      <c r="I47">
        <v>15.608572643808101</v>
      </c>
      <c r="J47">
        <v>1</v>
      </c>
      <c r="K47">
        <v>0.93300000000000005</v>
      </c>
      <c r="L47">
        <v>3.2000000000000001E-2</v>
      </c>
      <c r="M47">
        <v>3.5000000000000003E-2</v>
      </c>
      <c r="N47">
        <v>0.75</v>
      </c>
      <c r="O47">
        <v>0.25</v>
      </c>
      <c r="P47">
        <v>0.82499999999999996</v>
      </c>
      <c r="Q47">
        <v>0.17499999999999999</v>
      </c>
    </row>
    <row r="48" spans="1:17" hidden="1">
      <c r="A48">
        <v>4.5</v>
      </c>
      <c r="B48">
        <v>2.75</v>
      </c>
      <c r="C48">
        <v>0.01</v>
      </c>
      <c r="D48">
        <v>0.01</v>
      </c>
      <c r="E48">
        <v>1.15903636722049</v>
      </c>
      <c r="F48">
        <v>-0.95132279615450799</v>
      </c>
      <c r="G48">
        <v>2.11204596586798</v>
      </c>
      <c r="H48">
        <v>20.264147595969</v>
      </c>
      <c r="I48">
        <v>18.6608173464411</v>
      </c>
      <c r="J48">
        <v>1</v>
      </c>
      <c r="K48">
        <v>0.70899999999999996</v>
      </c>
      <c r="L48">
        <v>0.29099999999999998</v>
      </c>
      <c r="M48">
        <v>0</v>
      </c>
      <c r="N48">
        <v>0.76600000000000001</v>
      </c>
      <c r="O48">
        <v>0.23400000000000001</v>
      </c>
      <c r="P48">
        <v>0.75</v>
      </c>
      <c r="Q48">
        <v>0.25</v>
      </c>
    </row>
    <row r="49" spans="1:17" hidden="1">
      <c r="A49">
        <v>5</v>
      </c>
      <c r="B49">
        <v>2</v>
      </c>
      <c r="C49">
        <v>0.01</v>
      </c>
      <c r="D49">
        <v>0.01</v>
      </c>
      <c r="E49">
        <v>0.615632452343569</v>
      </c>
      <c r="F49">
        <v>0.51396299167936299</v>
      </c>
      <c r="G49">
        <v>1.06696350711201</v>
      </c>
      <c r="H49">
        <v>14.7501827371188</v>
      </c>
      <c r="I49">
        <v>14.829085728333601</v>
      </c>
      <c r="J49">
        <v>1</v>
      </c>
      <c r="K49">
        <v>0.83</v>
      </c>
      <c r="L49">
        <v>0.13800000000000001</v>
      </c>
      <c r="M49">
        <v>3.2000000000000001E-2</v>
      </c>
      <c r="N49">
        <v>0.77700000000000002</v>
      </c>
      <c r="O49">
        <v>0.223</v>
      </c>
      <c r="P49">
        <v>0.7</v>
      </c>
      <c r="Q49">
        <v>0.3</v>
      </c>
    </row>
    <row r="50" spans="1:17" hidden="1">
      <c r="A50">
        <v>3</v>
      </c>
      <c r="B50">
        <v>2</v>
      </c>
      <c r="C50">
        <v>0.01</v>
      </c>
      <c r="D50">
        <v>0.01</v>
      </c>
      <c r="E50">
        <v>0.73438027343061096</v>
      </c>
      <c r="F50">
        <v>-0.67223904973427295</v>
      </c>
      <c r="G50">
        <v>1.68032062864756</v>
      </c>
      <c r="H50">
        <v>16.8923779751217</v>
      </c>
      <c r="I50">
        <v>15.4659112478769</v>
      </c>
      <c r="J50">
        <v>1</v>
      </c>
      <c r="K50">
        <v>0.64700000000000002</v>
      </c>
      <c r="L50">
        <v>0.35199999999999998</v>
      </c>
      <c r="M50">
        <v>0</v>
      </c>
      <c r="N50">
        <v>0.75</v>
      </c>
      <c r="O50">
        <v>0.25</v>
      </c>
      <c r="P50">
        <v>0.82499999999999996</v>
      </c>
      <c r="Q50">
        <v>0.17499999999999999</v>
      </c>
    </row>
    <row r="51" spans="1:17" hidden="1">
      <c r="A51">
        <v>5</v>
      </c>
      <c r="B51">
        <v>2.5</v>
      </c>
      <c r="C51">
        <v>0.01</v>
      </c>
      <c r="D51">
        <v>0.01</v>
      </c>
      <c r="E51">
        <v>0.39160108540105598</v>
      </c>
      <c r="F51">
        <v>0.92884402439351899</v>
      </c>
      <c r="G51">
        <v>0.48681706462958702</v>
      </c>
      <c r="H51">
        <v>14.9805943440498</v>
      </c>
      <c r="I51">
        <v>15.009889850164599</v>
      </c>
      <c r="J51">
        <v>1</v>
      </c>
      <c r="K51">
        <v>0.72799999999999998</v>
      </c>
      <c r="L51">
        <v>0.26300000000000001</v>
      </c>
      <c r="M51">
        <v>0.01</v>
      </c>
      <c r="N51">
        <v>0.755</v>
      </c>
      <c r="O51">
        <v>0.245</v>
      </c>
      <c r="P51">
        <v>0.8</v>
      </c>
      <c r="Q51">
        <v>0.2</v>
      </c>
    </row>
    <row r="52" spans="1:17" hidden="1">
      <c r="A52">
        <v>4.5</v>
      </c>
      <c r="B52">
        <v>1.75</v>
      </c>
      <c r="C52">
        <v>0.01</v>
      </c>
      <c r="D52">
        <v>0.01</v>
      </c>
      <c r="E52">
        <v>0.60360370385276996</v>
      </c>
      <c r="F52">
        <v>0.45244321088434503</v>
      </c>
      <c r="G52">
        <v>1.48715624869114</v>
      </c>
      <c r="H52">
        <v>15.410806457989001</v>
      </c>
      <c r="I52">
        <v>17.6438960015271</v>
      </c>
      <c r="J52">
        <v>1</v>
      </c>
      <c r="K52">
        <v>0.85699999999999998</v>
      </c>
      <c r="L52">
        <v>0.112</v>
      </c>
      <c r="M52">
        <v>3.1E-2</v>
      </c>
      <c r="N52">
        <v>0.76100000000000001</v>
      </c>
      <c r="O52">
        <v>0.23899999999999999</v>
      </c>
      <c r="P52">
        <v>0.77500000000000002</v>
      </c>
      <c r="Q52">
        <v>0.22500000000000001</v>
      </c>
    </row>
    <row r="53" spans="1:17" hidden="1">
      <c r="A53">
        <v>5.5</v>
      </c>
      <c r="B53">
        <v>3.25</v>
      </c>
      <c r="C53">
        <v>0.01</v>
      </c>
      <c r="D53">
        <v>0.01</v>
      </c>
      <c r="E53">
        <v>0.98925843022923199</v>
      </c>
      <c r="F53">
        <v>-0.33481476364761598</v>
      </c>
      <c r="G53">
        <v>1.5005465264515201</v>
      </c>
      <c r="H53">
        <v>15.113002508503699</v>
      </c>
      <c r="I53">
        <v>15.145605916893899</v>
      </c>
      <c r="J53">
        <v>1</v>
      </c>
      <c r="K53">
        <v>0.71099999999999997</v>
      </c>
      <c r="L53">
        <v>0.28799999999999998</v>
      </c>
      <c r="M53">
        <v>1E-3</v>
      </c>
      <c r="N53">
        <v>0.76100000000000001</v>
      </c>
      <c r="O53">
        <v>0.23899999999999999</v>
      </c>
      <c r="P53">
        <v>0.77500000000000002</v>
      </c>
      <c r="Q53">
        <v>0.22500000000000001</v>
      </c>
    </row>
    <row r="54" spans="1:17" hidden="1">
      <c r="A54">
        <v>6</v>
      </c>
      <c r="B54">
        <v>3.5</v>
      </c>
      <c r="C54">
        <v>0.01</v>
      </c>
      <c r="D54">
        <v>0.01</v>
      </c>
      <c r="E54">
        <v>0.81029505354652898</v>
      </c>
      <c r="F54">
        <v>7.6904037175340195E-2</v>
      </c>
      <c r="G54">
        <v>0.64441995240949301</v>
      </c>
      <c r="H54">
        <v>15.0204436781535</v>
      </c>
      <c r="I54">
        <v>15.2545039250071</v>
      </c>
      <c r="J54">
        <v>1</v>
      </c>
      <c r="K54">
        <v>0.69399999999999995</v>
      </c>
      <c r="L54">
        <v>0.30499999999999999</v>
      </c>
      <c r="M54">
        <v>2E-3</v>
      </c>
      <c r="N54">
        <v>0.77700000000000002</v>
      </c>
      <c r="O54">
        <v>0.223</v>
      </c>
      <c r="P54">
        <v>0.7</v>
      </c>
      <c r="Q54">
        <v>0.3</v>
      </c>
    </row>
    <row r="55" spans="1:17" hidden="1">
      <c r="A55">
        <v>4</v>
      </c>
      <c r="B55">
        <v>2.5</v>
      </c>
      <c r="C55">
        <v>0.01</v>
      </c>
      <c r="D55">
        <v>0.01</v>
      </c>
      <c r="E55">
        <v>0.42258004316435499</v>
      </c>
      <c r="F55">
        <v>0.49876249154689201</v>
      </c>
      <c r="G55">
        <v>0.74364599930007902</v>
      </c>
      <c r="H55">
        <v>15.319655749767399</v>
      </c>
      <c r="I55">
        <v>15.140008405674999</v>
      </c>
      <c r="J55">
        <v>1</v>
      </c>
      <c r="K55">
        <v>0.68899999999999995</v>
      </c>
      <c r="L55">
        <v>0.31</v>
      </c>
      <c r="M55">
        <v>1E-3</v>
      </c>
      <c r="N55">
        <v>0.77200000000000002</v>
      </c>
      <c r="O55">
        <v>0.22800000000000001</v>
      </c>
      <c r="P55">
        <v>0.72499999999999998</v>
      </c>
      <c r="Q55">
        <v>0.27500000000000002</v>
      </c>
    </row>
    <row r="56" spans="1:17" hidden="1">
      <c r="A56">
        <v>5.5</v>
      </c>
      <c r="B56">
        <v>2.25</v>
      </c>
      <c r="C56">
        <v>0.01</v>
      </c>
      <c r="D56">
        <v>0.01</v>
      </c>
      <c r="E56">
        <v>0.63311303265027297</v>
      </c>
      <c r="F56">
        <v>0.94361536134526303</v>
      </c>
      <c r="G56">
        <v>1.7124829803838799</v>
      </c>
      <c r="H56">
        <v>17.4301561963258</v>
      </c>
      <c r="I56">
        <v>15.6044379402347</v>
      </c>
      <c r="J56">
        <v>1</v>
      </c>
      <c r="K56">
        <v>0.83199999999999996</v>
      </c>
      <c r="L56">
        <v>0.13900000000000001</v>
      </c>
      <c r="M56">
        <v>2.9000000000000001E-2</v>
      </c>
      <c r="N56">
        <v>0.76600000000000001</v>
      </c>
      <c r="O56">
        <v>0.23400000000000001</v>
      </c>
      <c r="P56">
        <v>0.75</v>
      </c>
      <c r="Q56">
        <v>0.25</v>
      </c>
    </row>
    <row r="57" spans="1:17" hidden="1">
      <c r="A57">
        <v>2</v>
      </c>
      <c r="B57">
        <v>1.5</v>
      </c>
      <c r="C57">
        <v>0.01</v>
      </c>
      <c r="D57">
        <v>0.01</v>
      </c>
      <c r="E57">
        <v>0.138550764390477</v>
      </c>
      <c r="F57">
        <v>0.55152327227273701</v>
      </c>
      <c r="G57">
        <v>0.51763835329206198</v>
      </c>
      <c r="H57">
        <v>16.6223819401044</v>
      </c>
      <c r="I57">
        <v>17.294346320205399</v>
      </c>
      <c r="J57">
        <v>1</v>
      </c>
      <c r="K57">
        <v>0.69199999999999995</v>
      </c>
      <c r="L57">
        <v>0.307</v>
      </c>
      <c r="M57">
        <v>0</v>
      </c>
      <c r="N57">
        <v>0.77700000000000002</v>
      </c>
      <c r="O57">
        <v>0.223</v>
      </c>
      <c r="P57">
        <v>0.7</v>
      </c>
      <c r="Q57">
        <v>0.3</v>
      </c>
    </row>
    <row r="58" spans="1:17" hidden="1">
      <c r="A58">
        <v>2</v>
      </c>
      <c r="B58">
        <v>1</v>
      </c>
      <c r="C58">
        <v>0.01</v>
      </c>
      <c r="D58">
        <v>0.01</v>
      </c>
      <c r="E58">
        <v>0.41358374374919699</v>
      </c>
      <c r="F58">
        <v>-0.36732455639616801</v>
      </c>
      <c r="G58">
        <v>1.1504231932211699</v>
      </c>
      <c r="H58">
        <v>14.4838159560394</v>
      </c>
      <c r="I58">
        <v>14.961803621318399</v>
      </c>
      <c r="J58">
        <v>1</v>
      </c>
      <c r="K58">
        <v>0.76600000000000001</v>
      </c>
      <c r="L58">
        <v>0.22900000000000001</v>
      </c>
      <c r="M58">
        <v>4.0000000000000001E-3</v>
      </c>
      <c r="N58">
        <v>0.76100000000000001</v>
      </c>
      <c r="O58">
        <v>0.23899999999999999</v>
      </c>
      <c r="P58">
        <v>0.77500000000000002</v>
      </c>
      <c r="Q58">
        <v>0.22500000000000001</v>
      </c>
    </row>
    <row r="59" spans="1:17" hidden="1">
      <c r="A59">
        <v>2.5</v>
      </c>
      <c r="B59">
        <v>0.75</v>
      </c>
      <c r="C59">
        <v>0.01</v>
      </c>
      <c r="D59">
        <v>0.01</v>
      </c>
      <c r="E59">
        <v>0.62255041640234998</v>
      </c>
      <c r="F59">
        <v>-0.90521849242952701</v>
      </c>
      <c r="G59">
        <v>1.1014113357823301</v>
      </c>
      <c r="H59">
        <v>16.583719380195699</v>
      </c>
      <c r="I59">
        <v>16.014199784162599</v>
      </c>
      <c r="J59">
        <v>1</v>
      </c>
      <c r="K59">
        <v>0.96499999999999997</v>
      </c>
      <c r="L59">
        <v>2.9000000000000001E-2</v>
      </c>
      <c r="M59">
        <v>6.0000000000000001E-3</v>
      </c>
      <c r="N59">
        <v>0.755</v>
      </c>
      <c r="O59">
        <v>0.245</v>
      </c>
      <c r="P59">
        <v>0.8</v>
      </c>
      <c r="Q59">
        <v>0.2</v>
      </c>
    </row>
    <row r="60" spans="1:17">
      <c r="A60">
        <v>3.5</v>
      </c>
      <c r="B60">
        <v>1.75</v>
      </c>
      <c r="C60">
        <v>0.01</v>
      </c>
      <c r="D60">
        <v>0.01</v>
      </c>
      <c r="E60">
        <v>0.71879356495287305</v>
      </c>
      <c r="F60">
        <v>-0.95248537704722402</v>
      </c>
      <c r="G60">
        <v>0.96546597556932101</v>
      </c>
      <c r="H60">
        <v>14.6475907401722</v>
      </c>
      <c r="I60">
        <v>14.503814707046599</v>
      </c>
      <c r="J60">
        <v>1</v>
      </c>
      <c r="K60">
        <v>0.72299999999999998</v>
      </c>
      <c r="L60">
        <v>0.27300000000000002</v>
      </c>
      <c r="M60">
        <v>4.0000000000000001E-3</v>
      </c>
      <c r="N60">
        <v>0.75</v>
      </c>
      <c r="O60">
        <v>0.25</v>
      </c>
      <c r="P60">
        <v>0.82499999999999996</v>
      </c>
      <c r="Q60">
        <v>0.17499999999999999</v>
      </c>
    </row>
    <row r="61" spans="1:17" hidden="1">
      <c r="A61">
        <v>3</v>
      </c>
      <c r="B61">
        <v>2</v>
      </c>
      <c r="C61">
        <v>0.01</v>
      </c>
      <c r="D61">
        <v>0.01</v>
      </c>
      <c r="E61">
        <v>0.48861532862548901</v>
      </c>
      <c r="F61">
        <v>8.8396531041395804E-2</v>
      </c>
      <c r="G61">
        <v>1.5634928188539601</v>
      </c>
      <c r="H61">
        <v>16.1922351267105</v>
      </c>
      <c r="I61">
        <v>14.5789762016888</v>
      </c>
      <c r="J61">
        <v>1</v>
      </c>
      <c r="K61">
        <v>0.68899999999999995</v>
      </c>
      <c r="L61">
        <v>0.31</v>
      </c>
      <c r="M61">
        <v>0</v>
      </c>
      <c r="N61">
        <v>0.77200000000000002</v>
      </c>
      <c r="O61">
        <v>0.22800000000000001</v>
      </c>
      <c r="P61">
        <v>0.72499999999999998</v>
      </c>
      <c r="Q61">
        <v>0.27500000000000002</v>
      </c>
    </row>
    <row r="62" spans="1:17" hidden="1">
      <c r="A62">
        <v>2</v>
      </c>
      <c r="B62">
        <v>0.5</v>
      </c>
      <c r="C62">
        <v>0.01</v>
      </c>
      <c r="D62">
        <v>0.01</v>
      </c>
      <c r="E62">
        <v>0.15779750882541299</v>
      </c>
      <c r="F62">
        <v>0.542266626646428</v>
      </c>
      <c r="G62">
        <v>1.65004889075443</v>
      </c>
      <c r="H62">
        <v>20.013824802354101</v>
      </c>
      <c r="I62">
        <v>20.241991986847101</v>
      </c>
      <c r="J62">
        <v>1</v>
      </c>
      <c r="K62">
        <v>0.82899999999999996</v>
      </c>
      <c r="L62">
        <v>2.4E-2</v>
      </c>
      <c r="M62">
        <v>0.14699999999999999</v>
      </c>
      <c r="N62">
        <v>0.755</v>
      </c>
      <c r="O62">
        <v>0.245</v>
      </c>
      <c r="P62">
        <v>0.8</v>
      </c>
      <c r="Q62">
        <v>0.2</v>
      </c>
    </row>
    <row r="63" spans="1:17" hidden="1">
      <c r="A63">
        <v>2.5</v>
      </c>
      <c r="B63">
        <v>1.25</v>
      </c>
      <c r="C63">
        <v>0.01</v>
      </c>
      <c r="D63">
        <v>0.01</v>
      </c>
      <c r="E63">
        <v>0.34612683520231802</v>
      </c>
      <c r="F63">
        <v>0.346829365527001</v>
      </c>
      <c r="G63">
        <v>2.0735666521665199</v>
      </c>
      <c r="H63">
        <v>19.1505642921516</v>
      </c>
      <c r="I63">
        <v>18.8043636665797</v>
      </c>
      <c r="J63">
        <v>1</v>
      </c>
      <c r="K63">
        <v>0.8</v>
      </c>
      <c r="L63">
        <v>0.193</v>
      </c>
      <c r="M63">
        <v>7.0000000000000001E-3</v>
      </c>
      <c r="N63">
        <v>0.76600000000000001</v>
      </c>
      <c r="O63">
        <v>0.23400000000000001</v>
      </c>
      <c r="P63">
        <v>0.75</v>
      </c>
      <c r="Q63">
        <v>0.25</v>
      </c>
    </row>
    <row r="64" spans="1:17" hidden="1">
      <c r="A64">
        <v>3</v>
      </c>
      <c r="B64">
        <v>1.5</v>
      </c>
      <c r="C64">
        <v>0.01</v>
      </c>
      <c r="D64">
        <v>0.01</v>
      </c>
      <c r="E64">
        <v>0.367653644818904</v>
      </c>
      <c r="F64">
        <v>0.64857912838448295</v>
      </c>
      <c r="G64">
        <v>1.9716964467987499</v>
      </c>
      <c r="H64">
        <v>17.748011167431301</v>
      </c>
      <c r="I64">
        <v>19.506382238232899</v>
      </c>
      <c r="J64">
        <v>1</v>
      </c>
      <c r="K64">
        <v>0.80600000000000005</v>
      </c>
      <c r="L64">
        <v>0.187</v>
      </c>
      <c r="M64">
        <v>7.0000000000000001E-3</v>
      </c>
      <c r="N64">
        <v>0.78800000000000003</v>
      </c>
      <c r="O64">
        <v>0.21199999999999999</v>
      </c>
      <c r="P64">
        <v>0.65</v>
      </c>
      <c r="Q64">
        <v>0.35</v>
      </c>
    </row>
    <row r="65" spans="1:17" hidden="1">
      <c r="A65">
        <v>5</v>
      </c>
      <c r="B65">
        <v>2.5</v>
      </c>
      <c r="C65">
        <v>0.01</v>
      </c>
      <c r="D65">
        <v>0.01</v>
      </c>
      <c r="E65">
        <v>0.906599162604669</v>
      </c>
      <c r="F65">
        <v>-0.82029257106170805</v>
      </c>
      <c r="G65">
        <v>0.99618289499569002</v>
      </c>
      <c r="H65">
        <v>14.611722502069499</v>
      </c>
      <c r="I65">
        <v>14.339220516903101</v>
      </c>
      <c r="J65">
        <v>1</v>
      </c>
      <c r="K65">
        <v>0.74</v>
      </c>
      <c r="L65">
        <v>0.255</v>
      </c>
      <c r="M65">
        <v>5.0000000000000001E-3</v>
      </c>
      <c r="N65">
        <v>0.76100000000000001</v>
      </c>
      <c r="O65">
        <v>0.23899999999999999</v>
      </c>
      <c r="P65">
        <v>0.77500000000000002</v>
      </c>
      <c r="Q65">
        <v>0.22500000000000001</v>
      </c>
    </row>
    <row r="66" spans="1:17" hidden="1">
      <c r="A66">
        <v>4</v>
      </c>
      <c r="B66">
        <v>1.5</v>
      </c>
      <c r="C66">
        <v>0.01</v>
      </c>
      <c r="D66">
        <v>0.01</v>
      </c>
      <c r="E66">
        <v>0.54040463516182202</v>
      </c>
      <c r="F66">
        <v>-0.31395453408829499</v>
      </c>
      <c r="G66">
        <v>0.39238020344720598</v>
      </c>
      <c r="H66">
        <v>14.8429892242101</v>
      </c>
      <c r="I66">
        <v>14.5832903830732</v>
      </c>
      <c r="J66">
        <v>1</v>
      </c>
      <c r="K66">
        <v>0.81200000000000006</v>
      </c>
      <c r="L66">
        <v>0.14599999999999999</v>
      </c>
      <c r="M66">
        <v>4.2000000000000003E-2</v>
      </c>
      <c r="N66">
        <v>0.75</v>
      </c>
      <c r="O66">
        <v>0.25</v>
      </c>
      <c r="P66">
        <v>0.82499999999999996</v>
      </c>
      <c r="Q66">
        <v>0.17499999999999999</v>
      </c>
    </row>
    <row r="67" spans="1:17" hidden="1">
      <c r="A67">
        <v>3</v>
      </c>
      <c r="B67">
        <v>1</v>
      </c>
      <c r="C67">
        <v>0.01</v>
      </c>
      <c r="D67">
        <v>0.01</v>
      </c>
      <c r="E67">
        <v>0.49463843439435801</v>
      </c>
      <c r="F67">
        <v>0.205534540653801</v>
      </c>
      <c r="G67">
        <v>2.1619891555292599</v>
      </c>
      <c r="H67">
        <v>23.3716698346669</v>
      </c>
      <c r="I67">
        <v>22.958315924412499</v>
      </c>
      <c r="J67">
        <v>1</v>
      </c>
      <c r="K67">
        <v>0.93300000000000005</v>
      </c>
      <c r="L67">
        <v>3.6999999999999998E-2</v>
      </c>
      <c r="M67">
        <v>2.9000000000000001E-2</v>
      </c>
      <c r="N67">
        <v>0.76100000000000001</v>
      </c>
      <c r="O67">
        <v>0.23899999999999999</v>
      </c>
      <c r="P67">
        <v>0.77500000000000002</v>
      </c>
      <c r="Q67">
        <v>0.22500000000000001</v>
      </c>
    </row>
    <row r="68" spans="1:17" hidden="1">
      <c r="A68">
        <v>4</v>
      </c>
      <c r="B68">
        <v>2.5</v>
      </c>
      <c r="C68">
        <v>0.01</v>
      </c>
      <c r="D68">
        <v>0.01</v>
      </c>
      <c r="E68">
        <v>0.64958544829617504</v>
      </c>
      <c r="F68">
        <v>-0.52638824953880703</v>
      </c>
      <c r="G68">
        <v>0.60470587896774997</v>
      </c>
      <c r="H68">
        <v>15.275760230245201</v>
      </c>
      <c r="I68">
        <v>15.436247574967201</v>
      </c>
      <c r="J68">
        <v>1</v>
      </c>
      <c r="K68">
        <v>0.63400000000000001</v>
      </c>
      <c r="L68">
        <v>0.36499999999999999</v>
      </c>
      <c r="M68">
        <v>1E-3</v>
      </c>
      <c r="N68">
        <v>0.76100000000000001</v>
      </c>
      <c r="O68">
        <v>0.23899999999999999</v>
      </c>
      <c r="P68">
        <v>0.77500000000000002</v>
      </c>
      <c r="Q68">
        <v>0.22500000000000001</v>
      </c>
    </row>
    <row r="69" spans="1:17" hidden="1">
      <c r="A69">
        <v>4</v>
      </c>
      <c r="B69">
        <v>2</v>
      </c>
      <c r="C69">
        <v>0.01</v>
      </c>
      <c r="D69">
        <v>0.01</v>
      </c>
      <c r="E69">
        <v>0.40654502349833899</v>
      </c>
      <c r="F69">
        <v>0.45530151037618899</v>
      </c>
      <c r="G69">
        <v>0.40501722250479999</v>
      </c>
      <c r="H69">
        <v>14.914094907229201</v>
      </c>
      <c r="I69">
        <v>15.1646359543996</v>
      </c>
      <c r="J69">
        <v>1</v>
      </c>
      <c r="K69">
        <v>0.73599999999999999</v>
      </c>
      <c r="L69">
        <v>0.255</v>
      </c>
      <c r="M69">
        <v>8.9999999999999993E-3</v>
      </c>
      <c r="N69">
        <v>0.77200000000000002</v>
      </c>
      <c r="O69">
        <v>0.22800000000000001</v>
      </c>
      <c r="P69">
        <v>0.72499999999999998</v>
      </c>
      <c r="Q69">
        <v>0.27500000000000002</v>
      </c>
    </row>
    <row r="70" spans="1:17" hidden="1">
      <c r="A70">
        <v>2.5</v>
      </c>
      <c r="B70">
        <v>1.75</v>
      </c>
      <c r="C70">
        <v>0.01</v>
      </c>
      <c r="D70">
        <v>0.01</v>
      </c>
      <c r="E70">
        <v>0.14667830718268099</v>
      </c>
      <c r="F70">
        <v>0.610521020616273</v>
      </c>
      <c r="G70">
        <v>0.53181247028833201</v>
      </c>
      <c r="H70">
        <v>16.0816921870071</v>
      </c>
      <c r="I70">
        <v>16.814786990428299</v>
      </c>
      <c r="J70">
        <v>1</v>
      </c>
      <c r="K70">
        <v>0.67700000000000005</v>
      </c>
      <c r="L70">
        <v>0.32300000000000001</v>
      </c>
      <c r="M70">
        <v>0</v>
      </c>
      <c r="N70">
        <v>0.73899999999999999</v>
      </c>
      <c r="O70">
        <v>0.26100000000000001</v>
      </c>
      <c r="P70">
        <v>0.875</v>
      </c>
      <c r="Q70">
        <v>0.125</v>
      </c>
    </row>
    <row r="71" spans="1:17" hidden="1">
      <c r="A71">
        <v>5</v>
      </c>
      <c r="B71">
        <v>3</v>
      </c>
      <c r="C71">
        <v>0.01</v>
      </c>
      <c r="D71">
        <v>0.01</v>
      </c>
      <c r="E71">
        <v>0.96401530783392297</v>
      </c>
      <c r="F71">
        <v>-2.0262586084192E-2</v>
      </c>
      <c r="G71">
        <v>1.8978595412397901</v>
      </c>
      <c r="H71">
        <v>17.164488279370399</v>
      </c>
      <c r="I71">
        <v>17.266333951994099</v>
      </c>
      <c r="J71">
        <v>1</v>
      </c>
      <c r="K71">
        <v>0.74299999999999999</v>
      </c>
      <c r="L71">
        <v>0.25600000000000001</v>
      </c>
      <c r="M71">
        <v>1E-3</v>
      </c>
      <c r="N71">
        <v>0.77200000000000002</v>
      </c>
      <c r="O71">
        <v>0.22800000000000001</v>
      </c>
      <c r="P71">
        <v>0.72499999999999998</v>
      </c>
      <c r="Q71">
        <v>0.27500000000000002</v>
      </c>
    </row>
    <row r="72" spans="1:17" hidden="1">
      <c r="A72">
        <v>5.5</v>
      </c>
      <c r="B72">
        <v>2.75</v>
      </c>
      <c r="C72">
        <v>0.01</v>
      </c>
      <c r="D72">
        <v>0.01</v>
      </c>
      <c r="E72">
        <v>1.0515910590650299</v>
      </c>
      <c r="F72">
        <v>0.10229422132794801</v>
      </c>
      <c r="G72">
        <v>2.1255068865918898</v>
      </c>
      <c r="H72">
        <v>19.732023508110402</v>
      </c>
      <c r="I72">
        <v>23.014556041612099</v>
      </c>
      <c r="J72">
        <v>1</v>
      </c>
      <c r="K72">
        <v>0.82499999999999996</v>
      </c>
      <c r="L72">
        <v>0.17100000000000001</v>
      </c>
      <c r="M72">
        <v>4.0000000000000001E-3</v>
      </c>
      <c r="N72">
        <v>0.77200000000000002</v>
      </c>
      <c r="O72">
        <v>0.22800000000000001</v>
      </c>
      <c r="P72">
        <v>0.72499999999999998</v>
      </c>
      <c r="Q72">
        <v>0.27500000000000002</v>
      </c>
    </row>
    <row r="73" spans="1:17" hidden="1">
      <c r="A73">
        <v>4.5</v>
      </c>
      <c r="B73">
        <v>2.25</v>
      </c>
      <c r="C73">
        <v>0.01</v>
      </c>
      <c r="D73">
        <v>0.01</v>
      </c>
      <c r="E73">
        <v>0.70024210028567002</v>
      </c>
      <c r="F73">
        <v>-0.41810805671544798</v>
      </c>
      <c r="G73">
        <v>0.70036861724233601</v>
      </c>
      <c r="H73">
        <v>14.747311579839399</v>
      </c>
      <c r="I73">
        <v>14.3220159413282</v>
      </c>
      <c r="J73">
        <v>1</v>
      </c>
      <c r="K73">
        <v>0.73299999999999998</v>
      </c>
      <c r="L73">
        <v>0.26</v>
      </c>
      <c r="M73">
        <v>7.0000000000000001E-3</v>
      </c>
      <c r="N73">
        <v>0.77700000000000002</v>
      </c>
      <c r="O73">
        <v>0.223</v>
      </c>
      <c r="P73">
        <v>0.7</v>
      </c>
      <c r="Q73">
        <v>0.3</v>
      </c>
    </row>
    <row r="74" spans="1:17" hidden="1">
      <c r="A74">
        <v>6</v>
      </c>
      <c r="B74">
        <v>2.5</v>
      </c>
      <c r="C74">
        <v>0.01</v>
      </c>
      <c r="D74">
        <v>0.01</v>
      </c>
      <c r="E74">
        <v>0.84268947425752005</v>
      </c>
      <c r="F74">
        <v>0.69688010938346401</v>
      </c>
      <c r="G74">
        <v>2.4199596492293298</v>
      </c>
      <c r="H74">
        <v>25.6342240738383</v>
      </c>
      <c r="I74">
        <v>22.294700982428601</v>
      </c>
      <c r="J74">
        <v>1</v>
      </c>
      <c r="K74">
        <v>0.85299999999999998</v>
      </c>
      <c r="L74">
        <v>0.126</v>
      </c>
      <c r="M74">
        <v>2.1000000000000001E-2</v>
      </c>
      <c r="N74">
        <v>0.755</v>
      </c>
      <c r="O74">
        <v>0.245</v>
      </c>
      <c r="P74">
        <v>0.8</v>
      </c>
      <c r="Q74">
        <v>0.2</v>
      </c>
    </row>
    <row r="75" spans="1:17" hidden="1">
      <c r="A75">
        <v>5</v>
      </c>
      <c r="B75">
        <v>2</v>
      </c>
      <c r="C75">
        <v>0.01</v>
      </c>
      <c r="D75">
        <v>0.01</v>
      </c>
      <c r="E75">
        <v>0.68480647328384103</v>
      </c>
      <c r="F75">
        <v>0.59280499047894497</v>
      </c>
      <c r="G75">
        <v>1.5890098509462001</v>
      </c>
      <c r="H75">
        <v>16.751521683353399</v>
      </c>
      <c r="I75">
        <v>15.1533944132086</v>
      </c>
      <c r="J75">
        <v>1</v>
      </c>
      <c r="K75">
        <v>0.85899999999999999</v>
      </c>
      <c r="L75">
        <v>0.114</v>
      </c>
      <c r="M75">
        <v>2.5999999999999999E-2</v>
      </c>
      <c r="N75">
        <v>0.76100000000000001</v>
      </c>
      <c r="O75">
        <v>0.23899999999999999</v>
      </c>
      <c r="P75">
        <v>0.77500000000000002</v>
      </c>
      <c r="Q75">
        <v>0.22500000000000001</v>
      </c>
    </row>
    <row r="76" spans="1:17" hidden="1">
      <c r="A76">
        <v>3.5</v>
      </c>
      <c r="B76">
        <v>2.25</v>
      </c>
      <c r="C76">
        <v>0.01</v>
      </c>
      <c r="D76">
        <v>0.01</v>
      </c>
      <c r="E76">
        <v>0.41081934861749198</v>
      </c>
      <c r="F76">
        <v>7.0651843791073393E-2</v>
      </c>
      <c r="G76">
        <v>0.47683286416134502</v>
      </c>
      <c r="H76">
        <v>15.598579516396899</v>
      </c>
      <c r="I76">
        <v>15.5904446263732</v>
      </c>
      <c r="J76">
        <v>1</v>
      </c>
      <c r="K76">
        <v>0.64800000000000002</v>
      </c>
      <c r="L76">
        <v>0.35199999999999998</v>
      </c>
      <c r="M76">
        <v>1E-3</v>
      </c>
      <c r="N76">
        <v>0.755</v>
      </c>
      <c r="O76">
        <v>0.245</v>
      </c>
      <c r="P76">
        <v>0.8</v>
      </c>
      <c r="Q76">
        <v>0.2</v>
      </c>
    </row>
    <row r="77" spans="1:17" hidden="1">
      <c r="A77">
        <v>6</v>
      </c>
      <c r="B77">
        <v>3</v>
      </c>
      <c r="C77">
        <v>0.01</v>
      </c>
      <c r="D77">
        <v>0.01</v>
      </c>
      <c r="E77">
        <v>1.2967051039413999</v>
      </c>
      <c r="F77">
        <v>-0.38806667377459902</v>
      </c>
      <c r="G77">
        <v>1.9749991359023</v>
      </c>
      <c r="H77">
        <v>18.285802620582501</v>
      </c>
      <c r="I77">
        <v>17.866658243403599</v>
      </c>
      <c r="J77">
        <v>1</v>
      </c>
      <c r="K77">
        <v>0.82499999999999996</v>
      </c>
      <c r="L77">
        <v>0.17199999999999999</v>
      </c>
      <c r="M77">
        <v>4.0000000000000001E-3</v>
      </c>
      <c r="N77">
        <v>0.77700000000000002</v>
      </c>
      <c r="O77">
        <v>0.223</v>
      </c>
      <c r="P77">
        <v>0.7</v>
      </c>
      <c r="Q77">
        <v>0.3</v>
      </c>
    </row>
    <row r="78" spans="1:17" hidden="1">
      <c r="A78">
        <v>3.5</v>
      </c>
      <c r="B78">
        <v>1.25</v>
      </c>
      <c r="C78">
        <v>0.01</v>
      </c>
      <c r="D78">
        <v>0.01</v>
      </c>
      <c r="E78">
        <v>0.43637029746996098</v>
      </c>
      <c r="F78">
        <v>0.17465030743406301</v>
      </c>
      <c r="G78">
        <v>0.59213381286412003</v>
      </c>
      <c r="H78">
        <v>14.8136598519591</v>
      </c>
      <c r="I78">
        <v>15.2843403612899</v>
      </c>
      <c r="J78">
        <v>1</v>
      </c>
      <c r="K78">
        <v>0.84499999999999997</v>
      </c>
      <c r="L78">
        <v>0.104</v>
      </c>
      <c r="M78">
        <v>5.0999999999999997E-2</v>
      </c>
      <c r="N78">
        <v>0.78300000000000003</v>
      </c>
      <c r="O78">
        <v>0.217</v>
      </c>
      <c r="P78">
        <v>0.67500000000000004</v>
      </c>
      <c r="Q78">
        <v>0.32500000000000001</v>
      </c>
    </row>
    <row r="79" spans="1:17" hidden="1">
      <c r="A79">
        <v>5.5</v>
      </c>
      <c r="B79">
        <v>2.25</v>
      </c>
      <c r="C79">
        <v>0.01</v>
      </c>
      <c r="D79">
        <v>0.01</v>
      </c>
      <c r="E79">
        <v>0.80320127686506604</v>
      </c>
      <c r="F79">
        <v>0.104031229903772</v>
      </c>
      <c r="G79">
        <v>1.0077019868613599</v>
      </c>
      <c r="H79">
        <v>14.6572163620559</v>
      </c>
      <c r="I79">
        <v>14.8003936464609</v>
      </c>
      <c r="J79">
        <v>1</v>
      </c>
      <c r="K79">
        <v>0.83699999999999997</v>
      </c>
      <c r="L79">
        <v>0.13900000000000001</v>
      </c>
      <c r="M79">
        <v>2.4E-2</v>
      </c>
      <c r="N79">
        <v>0.77700000000000002</v>
      </c>
      <c r="O79">
        <v>0.223</v>
      </c>
      <c r="P79">
        <v>0.7</v>
      </c>
      <c r="Q79">
        <v>0.3</v>
      </c>
    </row>
    <row r="80" spans="1:17" hidden="1">
      <c r="A80">
        <v>4.5</v>
      </c>
      <c r="B80">
        <v>1.75</v>
      </c>
      <c r="C80">
        <v>0.01</v>
      </c>
      <c r="D80">
        <v>0.01</v>
      </c>
      <c r="E80">
        <v>0.388869680122926</v>
      </c>
      <c r="F80">
        <v>0.93203786126198895</v>
      </c>
      <c r="G80">
        <v>0.64939228549348504</v>
      </c>
      <c r="H80">
        <v>14.859104419677401</v>
      </c>
      <c r="I80">
        <v>15.038587927814801</v>
      </c>
      <c r="J80">
        <v>1</v>
      </c>
      <c r="K80">
        <v>0.79700000000000004</v>
      </c>
      <c r="L80">
        <v>0.155</v>
      </c>
      <c r="M80">
        <v>4.7E-2</v>
      </c>
      <c r="N80">
        <v>0.77700000000000002</v>
      </c>
      <c r="O80">
        <v>0.223</v>
      </c>
      <c r="P80">
        <v>0.7</v>
      </c>
      <c r="Q80">
        <v>0.3</v>
      </c>
    </row>
    <row r="81" spans="1:17" hidden="1">
      <c r="A81">
        <v>5.5</v>
      </c>
      <c r="B81">
        <v>3.25</v>
      </c>
      <c r="C81">
        <v>0.01</v>
      </c>
      <c r="D81">
        <v>0.01</v>
      </c>
      <c r="E81">
        <v>0.99169694803736896</v>
      </c>
      <c r="F81">
        <v>0.15718610899327201</v>
      </c>
      <c r="G81">
        <v>2.51339677827389</v>
      </c>
      <c r="H81">
        <v>26.9426056811321</v>
      </c>
      <c r="I81">
        <v>18.525185406166798</v>
      </c>
      <c r="J81">
        <v>1</v>
      </c>
      <c r="K81">
        <v>0.749</v>
      </c>
      <c r="L81">
        <v>0.25</v>
      </c>
      <c r="M81">
        <v>1E-3</v>
      </c>
      <c r="N81">
        <v>0.76600000000000001</v>
      </c>
      <c r="O81">
        <v>0.23400000000000001</v>
      </c>
      <c r="P81">
        <v>0.75</v>
      </c>
      <c r="Q81">
        <v>0.25</v>
      </c>
    </row>
    <row r="82" spans="1:17" hidden="1">
      <c r="A82">
        <v>4.5</v>
      </c>
      <c r="B82">
        <v>2.75</v>
      </c>
      <c r="C82">
        <v>0.01</v>
      </c>
      <c r="D82">
        <v>0.01</v>
      </c>
      <c r="E82">
        <v>0.68500842110281901</v>
      </c>
      <c r="F82">
        <v>-0.48215996565999503</v>
      </c>
      <c r="G82">
        <v>0.46818166454763999</v>
      </c>
      <c r="H82">
        <v>15.330195865336901</v>
      </c>
      <c r="I82">
        <v>15.3924153033187</v>
      </c>
      <c r="J82">
        <v>1</v>
      </c>
      <c r="K82">
        <v>0.64300000000000002</v>
      </c>
      <c r="L82">
        <v>0.35599999999999998</v>
      </c>
      <c r="M82">
        <v>1E-3</v>
      </c>
      <c r="N82">
        <v>0.76600000000000001</v>
      </c>
      <c r="O82">
        <v>0.23400000000000001</v>
      </c>
      <c r="P82">
        <v>0.75</v>
      </c>
      <c r="Q82">
        <v>0.25</v>
      </c>
    </row>
    <row r="83" spans="1:17" hidden="1">
      <c r="A83">
        <v>6</v>
      </c>
      <c r="B83">
        <v>3.5</v>
      </c>
      <c r="C83">
        <v>0.01</v>
      </c>
      <c r="D83">
        <v>0.01</v>
      </c>
      <c r="E83">
        <v>0.74826979467127797</v>
      </c>
      <c r="F83">
        <v>0.149176705870806</v>
      </c>
      <c r="G83">
        <v>0.51520637244661005</v>
      </c>
      <c r="H83">
        <v>15.232779244678101</v>
      </c>
      <c r="I83">
        <v>14.922553806036699</v>
      </c>
      <c r="J83">
        <v>1</v>
      </c>
      <c r="K83">
        <v>0.68600000000000005</v>
      </c>
      <c r="L83">
        <v>0.312</v>
      </c>
      <c r="M83">
        <v>2E-3</v>
      </c>
      <c r="N83">
        <v>0.77700000000000002</v>
      </c>
      <c r="O83">
        <v>0.223</v>
      </c>
      <c r="P83">
        <v>0.7</v>
      </c>
      <c r="Q83">
        <v>0.3</v>
      </c>
    </row>
    <row r="84" spans="1:17" hidden="1">
      <c r="A84">
        <v>2</v>
      </c>
      <c r="B84">
        <v>1.5</v>
      </c>
      <c r="C84">
        <v>0.01</v>
      </c>
      <c r="D84">
        <v>0.01</v>
      </c>
      <c r="E84">
        <v>0.13289297486648699</v>
      </c>
      <c r="F84">
        <v>0.51972109698477298</v>
      </c>
      <c r="G84">
        <v>0.56068128206658596</v>
      </c>
      <c r="H84">
        <v>16.699501820582601</v>
      </c>
      <c r="I84">
        <v>16.4705818357243</v>
      </c>
      <c r="J84">
        <v>1</v>
      </c>
      <c r="K84">
        <v>0.68300000000000005</v>
      </c>
      <c r="L84">
        <v>0.317</v>
      </c>
      <c r="M84">
        <v>0</v>
      </c>
      <c r="N84">
        <v>0.76600000000000001</v>
      </c>
      <c r="O84">
        <v>0.23400000000000001</v>
      </c>
      <c r="P84">
        <v>0.75</v>
      </c>
      <c r="Q84">
        <v>0.25</v>
      </c>
    </row>
    <row r="85" spans="1:17" hidden="1">
      <c r="A85">
        <v>2.5</v>
      </c>
      <c r="B85">
        <v>0.75</v>
      </c>
      <c r="C85">
        <v>0.01</v>
      </c>
      <c r="D85">
        <v>0.01</v>
      </c>
      <c r="E85">
        <v>0.44190897225826797</v>
      </c>
      <c r="F85">
        <v>-0.56958448591616695</v>
      </c>
      <c r="G85">
        <v>0.40397560780374597</v>
      </c>
      <c r="H85">
        <v>15.383979483497001</v>
      </c>
      <c r="I85">
        <v>15.301073319115201</v>
      </c>
      <c r="J85">
        <v>1</v>
      </c>
      <c r="K85">
        <v>0.91600000000000004</v>
      </c>
      <c r="L85">
        <v>4.5999999999999999E-2</v>
      </c>
      <c r="M85">
        <v>3.7999999999999999E-2</v>
      </c>
      <c r="N85">
        <v>0.76100000000000001</v>
      </c>
      <c r="O85">
        <v>0.23899999999999999</v>
      </c>
      <c r="P85">
        <v>0.77500000000000002</v>
      </c>
      <c r="Q85">
        <v>0.22500000000000001</v>
      </c>
    </row>
    <row r="86" spans="1:17" hidden="1">
      <c r="A86">
        <v>2</v>
      </c>
      <c r="B86">
        <v>0.5</v>
      </c>
      <c r="C86">
        <v>0.01</v>
      </c>
      <c r="D86">
        <v>0.01</v>
      </c>
      <c r="E86">
        <v>0.14542494632754499</v>
      </c>
      <c r="F86">
        <v>0.53544367119440095</v>
      </c>
      <c r="G86">
        <v>1.3083960357750699</v>
      </c>
      <c r="H86">
        <v>17.992581364336299</v>
      </c>
      <c r="I86">
        <v>17.180338336576899</v>
      </c>
      <c r="J86">
        <v>1</v>
      </c>
      <c r="K86">
        <v>0.80600000000000005</v>
      </c>
      <c r="L86">
        <v>2.9000000000000001E-2</v>
      </c>
      <c r="M86">
        <v>0.16500000000000001</v>
      </c>
      <c r="N86">
        <v>0.755</v>
      </c>
      <c r="O86">
        <v>0.245</v>
      </c>
      <c r="P86">
        <v>0.8</v>
      </c>
      <c r="Q86">
        <v>0.2</v>
      </c>
    </row>
    <row r="87" spans="1:17" hidden="1">
      <c r="A87">
        <v>2</v>
      </c>
      <c r="B87">
        <v>1</v>
      </c>
      <c r="C87">
        <v>0.01</v>
      </c>
      <c r="D87">
        <v>0.01</v>
      </c>
      <c r="E87">
        <v>7.9732540461396398E-2</v>
      </c>
      <c r="F87">
        <v>0.753370101598688</v>
      </c>
      <c r="G87">
        <v>1.12618385844043</v>
      </c>
      <c r="H87">
        <v>14.9127276644418</v>
      </c>
      <c r="I87">
        <v>14.96660513556</v>
      </c>
      <c r="J87">
        <v>1</v>
      </c>
      <c r="K87">
        <v>0.747</v>
      </c>
      <c r="L87">
        <v>0.24399999999999999</v>
      </c>
      <c r="M87">
        <v>0.01</v>
      </c>
      <c r="N87">
        <v>0.755</v>
      </c>
      <c r="O87">
        <v>0.245</v>
      </c>
      <c r="P87">
        <v>0.8</v>
      </c>
      <c r="Q87">
        <v>0.2</v>
      </c>
    </row>
    <row r="88" spans="1:17" hidden="1">
      <c r="A88">
        <v>2.5</v>
      </c>
      <c r="B88">
        <v>1.25</v>
      </c>
      <c r="C88">
        <v>0.01</v>
      </c>
      <c r="D88">
        <v>0.01</v>
      </c>
      <c r="E88">
        <v>0.16524499512485799</v>
      </c>
      <c r="F88">
        <v>0.68970787608457096</v>
      </c>
      <c r="G88">
        <v>0.44787068441993799</v>
      </c>
      <c r="H88">
        <v>15.109772199247301</v>
      </c>
      <c r="I88">
        <v>15.251364000092201</v>
      </c>
      <c r="J88">
        <v>1</v>
      </c>
      <c r="K88">
        <v>0.746</v>
      </c>
      <c r="L88">
        <v>0.245</v>
      </c>
      <c r="M88">
        <v>0.01</v>
      </c>
      <c r="N88">
        <v>0.77700000000000002</v>
      </c>
      <c r="O88">
        <v>0.223</v>
      </c>
      <c r="P88">
        <v>0.7</v>
      </c>
      <c r="Q88">
        <v>0.3</v>
      </c>
    </row>
    <row r="89" spans="1:17" hidden="1">
      <c r="A89">
        <v>3.5</v>
      </c>
      <c r="B89">
        <v>2.25</v>
      </c>
      <c r="C89">
        <v>0.01</v>
      </c>
      <c r="D89">
        <v>0.01</v>
      </c>
      <c r="E89">
        <v>0.67188444521873003</v>
      </c>
      <c r="F89">
        <v>-0.53137706325774103</v>
      </c>
      <c r="G89">
        <v>1.3545053700476199</v>
      </c>
      <c r="H89">
        <v>14.839879425618699</v>
      </c>
      <c r="I89">
        <v>15.1680715304109</v>
      </c>
      <c r="J89">
        <v>1</v>
      </c>
      <c r="K89">
        <v>0.64700000000000002</v>
      </c>
      <c r="L89">
        <v>0.35299999999999998</v>
      </c>
      <c r="M89">
        <v>0</v>
      </c>
      <c r="N89">
        <v>0.745</v>
      </c>
      <c r="O89">
        <v>0.255</v>
      </c>
      <c r="P89">
        <v>0.85</v>
      </c>
      <c r="Q89">
        <v>0.15</v>
      </c>
    </row>
    <row r="90" spans="1:17" hidden="1">
      <c r="A90">
        <v>4.5</v>
      </c>
      <c r="B90">
        <v>1.75</v>
      </c>
      <c r="C90">
        <v>0.01</v>
      </c>
      <c r="D90">
        <v>0.01</v>
      </c>
      <c r="E90">
        <v>0.48865840304991498</v>
      </c>
      <c r="F90">
        <v>0.31714083658991199</v>
      </c>
      <c r="G90">
        <v>0.569546119830451</v>
      </c>
      <c r="H90">
        <v>14.823989131882399</v>
      </c>
      <c r="I90">
        <v>14.614588102893199</v>
      </c>
      <c r="J90">
        <v>1</v>
      </c>
      <c r="K90">
        <v>0.79800000000000004</v>
      </c>
      <c r="L90">
        <v>0.159</v>
      </c>
      <c r="M90">
        <v>4.3999999999999997E-2</v>
      </c>
      <c r="N90">
        <v>0.76100000000000001</v>
      </c>
      <c r="O90">
        <v>0.23899999999999999</v>
      </c>
      <c r="P90">
        <v>0.77500000000000002</v>
      </c>
      <c r="Q90">
        <v>0.22500000000000001</v>
      </c>
    </row>
    <row r="91" spans="1:17" hidden="1">
      <c r="A91">
        <v>3</v>
      </c>
      <c r="B91">
        <v>1.5</v>
      </c>
      <c r="C91">
        <v>0.01</v>
      </c>
      <c r="D91">
        <v>0.01</v>
      </c>
      <c r="E91">
        <v>0.71719053277620404</v>
      </c>
      <c r="F91">
        <v>-0.94338578686081997</v>
      </c>
      <c r="G91">
        <v>0.94607536705762796</v>
      </c>
      <c r="H91">
        <v>14.4947387573956</v>
      </c>
      <c r="I91">
        <v>15.414572058832</v>
      </c>
      <c r="J91">
        <v>1</v>
      </c>
      <c r="K91">
        <v>0.746</v>
      </c>
      <c r="L91">
        <v>0.251</v>
      </c>
      <c r="M91">
        <v>3.0000000000000001E-3</v>
      </c>
      <c r="N91">
        <v>0.77200000000000002</v>
      </c>
      <c r="O91">
        <v>0.22800000000000001</v>
      </c>
      <c r="P91">
        <v>0.72499999999999998</v>
      </c>
      <c r="Q91">
        <v>0.27500000000000002</v>
      </c>
    </row>
    <row r="92" spans="1:17">
      <c r="A92">
        <v>3.5</v>
      </c>
      <c r="B92">
        <v>1.75</v>
      </c>
      <c r="C92">
        <v>0.01</v>
      </c>
      <c r="D92">
        <v>0.01</v>
      </c>
      <c r="E92">
        <v>0.34452931671842502</v>
      </c>
      <c r="F92">
        <v>0.76679371648259997</v>
      </c>
      <c r="G92">
        <v>1.35676447174888</v>
      </c>
      <c r="H92">
        <v>14.6140253171575</v>
      </c>
      <c r="I92">
        <v>15.388695014859399</v>
      </c>
      <c r="J92">
        <v>1</v>
      </c>
      <c r="K92">
        <v>0.77300000000000002</v>
      </c>
      <c r="L92">
        <v>0.219</v>
      </c>
      <c r="M92">
        <v>8.0000000000000002E-3</v>
      </c>
      <c r="N92">
        <v>0.76600000000000001</v>
      </c>
      <c r="O92">
        <v>0.23400000000000001</v>
      </c>
      <c r="P92">
        <v>0.75</v>
      </c>
      <c r="Q92">
        <v>0.25</v>
      </c>
    </row>
    <row r="93" spans="1:17" hidden="1">
      <c r="A93">
        <v>3.5</v>
      </c>
      <c r="B93">
        <v>1.25</v>
      </c>
      <c r="C93">
        <v>0.01</v>
      </c>
      <c r="D93">
        <v>0.01</v>
      </c>
      <c r="E93">
        <v>0.58877758577356099</v>
      </c>
      <c r="F93">
        <v>0.199663389475294</v>
      </c>
      <c r="G93">
        <v>2.1695805677403501</v>
      </c>
      <c r="H93">
        <v>22.683769945180799</v>
      </c>
      <c r="I93">
        <v>23.439614714184799</v>
      </c>
      <c r="J93">
        <v>1</v>
      </c>
      <c r="K93">
        <v>0.92</v>
      </c>
      <c r="L93">
        <v>5.5E-2</v>
      </c>
      <c r="M93">
        <v>2.5000000000000001E-2</v>
      </c>
      <c r="N93">
        <v>0.76600000000000001</v>
      </c>
      <c r="O93">
        <v>0.23400000000000001</v>
      </c>
      <c r="P93">
        <v>0.75</v>
      </c>
      <c r="Q93">
        <v>0.25</v>
      </c>
    </row>
    <row r="94" spans="1:17" hidden="1">
      <c r="A94">
        <v>4</v>
      </c>
      <c r="B94">
        <v>2</v>
      </c>
      <c r="C94">
        <v>0.01</v>
      </c>
      <c r="D94">
        <v>0.01</v>
      </c>
      <c r="E94">
        <v>0.89166400230051501</v>
      </c>
      <c r="F94">
        <v>-0.95925061800686895</v>
      </c>
      <c r="G94">
        <v>1.25894253574738</v>
      </c>
      <c r="H94">
        <v>14.6790983231721</v>
      </c>
      <c r="I94">
        <v>14.6135399684654</v>
      </c>
      <c r="J94">
        <v>1</v>
      </c>
      <c r="K94">
        <v>0.76200000000000001</v>
      </c>
      <c r="L94">
        <v>0.23499999999999999</v>
      </c>
      <c r="M94">
        <v>4.0000000000000001E-3</v>
      </c>
      <c r="N94">
        <v>0.755</v>
      </c>
      <c r="O94">
        <v>0.245</v>
      </c>
      <c r="P94">
        <v>0.8</v>
      </c>
      <c r="Q94">
        <v>0.2</v>
      </c>
    </row>
    <row r="95" spans="1:17" hidden="1">
      <c r="A95">
        <v>3</v>
      </c>
      <c r="B95">
        <v>2</v>
      </c>
      <c r="C95">
        <v>0.01</v>
      </c>
      <c r="D95">
        <v>0.01</v>
      </c>
      <c r="E95">
        <v>0.15932541494385</v>
      </c>
      <c r="F95">
        <v>0.92859369210120402</v>
      </c>
      <c r="G95">
        <v>0.43984603367153402</v>
      </c>
      <c r="H95">
        <v>16.138061986335</v>
      </c>
      <c r="I95">
        <v>16.215956957744201</v>
      </c>
      <c r="J95">
        <v>1</v>
      </c>
      <c r="K95">
        <v>0.70699999999999996</v>
      </c>
      <c r="L95">
        <v>0.29299999999999998</v>
      </c>
      <c r="M95">
        <v>0</v>
      </c>
      <c r="N95">
        <v>0.76600000000000001</v>
      </c>
      <c r="O95">
        <v>0.23400000000000001</v>
      </c>
      <c r="P95">
        <v>0.75</v>
      </c>
      <c r="Q95">
        <v>0.25</v>
      </c>
    </row>
    <row r="96" spans="1:17" hidden="1">
      <c r="A96">
        <v>3</v>
      </c>
      <c r="B96">
        <v>1</v>
      </c>
      <c r="C96">
        <v>0.01</v>
      </c>
      <c r="D96">
        <v>0.01</v>
      </c>
      <c r="E96">
        <v>0.37233280685252002</v>
      </c>
      <c r="F96">
        <v>0.60993694908889096</v>
      </c>
      <c r="G96">
        <v>1.7517227334274501</v>
      </c>
      <c r="H96">
        <v>17.8568443864797</v>
      </c>
      <c r="I96">
        <v>20.3479846018286</v>
      </c>
      <c r="J96">
        <v>1</v>
      </c>
      <c r="K96">
        <v>0.89800000000000002</v>
      </c>
      <c r="L96">
        <v>5.1999999999999998E-2</v>
      </c>
      <c r="M96">
        <v>0.05</v>
      </c>
      <c r="N96">
        <v>0.78300000000000003</v>
      </c>
      <c r="O96">
        <v>0.217</v>
      </c>
      <c r="P96">
        <v>0.67500000000000004</v>
      </c>
      <c r="Q96">
        <v>0.32500000000000001</v>
      </c>
    </row>
    <row r="97" spans="1:17" hidden="1">
      <c r="A97">
        <v>4</v>
      </c>
      <c r="B97">
        <v>1.5</v>
      </c>
      <c r="C97">
        <v>0.01</v>
      </c>
      <c r="D97">
        <v>0.01</v>
      </c>
      <c r="E97">
        <v>0.28686361507081498</v>
      </c>
      <c r="F97">
        <v>0.78111056045145499</v>
      </c>
      <c r="G97">
        <v>0.41132831253301999</v>
      </c>
      <c r="H97">
        <v>14.984856495231201</v>
      </c>
      <c r="I97">
        <v>14.9015916238365</v>
      </c>
      <c r="J97">
        <v>1</v>
      </c>
      <c r="K97">
        <v>0.76300000000000001</v>
      </c>
      <c r="L97">
        <v>0.17299999999999999</v>
      </c>
      <c r="M97">
        <v>6.4000000000000001E-2</v>
      </c>
      <c r="N97">
        <v>0.75</v>
      </c>
      <c r="O97">
        <v>0.25</v>
      </c>
      <c r="P97">
        <v>0.82499999999999996</v>
      </c>
      <c r="Q97">
        <v>0.17499999999999999</v>
      </c>
    </row>
    <row r="98" spans="1:17" hidden="1">
      <c r="A98">
        <v>4.5</v>
      </c>
      <c r="B98">
        <v>2.75</v>
      </c>
      <c r="C98">
        <v>0.01</v>
      </c>
      <c r="D98">
        <v>0.01</v>
      </c>
      <c r="E98">
        <v>0.70512025561260605</v>
      </c>
      <c r="F98">
        <v>-0.38919683627291501</v>
      </c>
      <c r="G98">
        <v>0.75906838007293298</v>
      </c>
      <c r="H98">
        <v>15.111645296125801</v>
      </c>
      <c r="I98">
        <v>14.9284840867375</v>
      </c>
      <c r="J98">
        <v>1</v>
      </c>
      <c r="K98">
        <v>0.65800000000000003</v>
      </c>
      <c r="L98">
        <v>0.34100000000000003</v>
      </c>
      <c r="M98">
        <v>1E-3</v>
      </c>
      <c r="N98">
        <v>0.76600000000000001</v>
      </c>
      <c r="O98">
        <v>0.23400000000000001</v>
      </c>
      <c r="P98">
        <v>0.75</v>
      </c>
      <c r="Q98">
        <v>0.25</v>
      </c>
    </row>
    <row r="99" spans="1:17" hidden="1">
      <c r="A99">
        <v>5</v>
      </c>
      <c r="B99">
        <v>2.5</v>
      </c>
      <c r="C99">
        <v>0.01</v>
      </c>
      <c r="D99">
        <v>0.01</v>
      </c>
      <c r="E99">
        <v>0.83147107908190998</v>
      </c>
      <c r="F99">
        <v>0.31105591508138603</v>
      </c>
      <c r="G99">
        <v>2.1418114586505399</v>
      </c>
      <c r="H99">
        <v>19.431411322337201</v>
      </c>
      <c r="I99">
        <v>24.6922089187706</v>
      </c>
      <c r="J99">
        <v>1</v>
      </c>
      <c r="K99">
        <v>0.80900000000000005</v>
      </c>
      <c r="L99">
        <v>0.185</v>
      </c>
      <c r="M99">
        <v>6.0000000000000001E-3</v>
      </c>
      <c r="N99">
        <v>0.755</v>
      </c>
      <c r="O99">
        <v>0.245</v>
      </c>
      <c r="P99">
        <v>0.8</v>
      </c>
      <c r="Q99">
        <v>0.2</v>
      </c>
    </row>
    <row r="100" spans="1:17" hidden="1">
      <c r="A100">
        <v>4.5</v>
      </c>
      <c r="B100">
        <v>2.25</v>
      </c>
      <c r="C100">
        <v>0.01</v>
      </c>
      <c r="D100">
        <v>0.01</v>
      </c>
      <c r="E100">
        <v>0.756693438508517</v>
      </c>
      <c r="F100">
        <v>-0.34085834889609501</v>
      </c>
      <c r="G100">
        <v>1.1668348490753699</v>
      </c>
      <c r="H100">
        <v>14.5136461099443</v>
      </c>
      <c r="I100">
        <v>14.639518634253699</v>
      </c>
      <c r="J100">
        <v>1</v>
      </c>
      <c r="K100">
        <v>0.75900000000000001</v>
      </c>
      <c r="L100">
        <v>0.23499999999999999</v>
      </c>
      <c r="M100">
        <v>6.0000000000000001E-3</v>
      </c>
      <c r="N100">
        <v>0.76100000000000001</v>
      </c>
      <c r="O100">
        <v>0.23899999999999999</v>
      </c>
      <c r="P100">
        <v>0.77500000000000002</v>
      </c>
      <c r="Q100">
        <v>0.22500000000000001</v>
      </c>
    </row>
    <row r="101" spans="1:17" hidden="1">
      <c r="A101">
        <v>5</v>
      </c>
      <c r="B101">
        <v>2</v>
      </c>
      <c r="C101">
        <v>0.01</v>
      </c>
      <c r="D101">
        <v>0.01</v>
      </c>
      <c r="E101">
        <v>0.606270957356431</v>
      </c>
      <c r="F101">
        <v>0.152926934914873</v>
      </c>
      <c r="G101">
        <v>0.71888152014337303</v>
      </c>
      <c r="H101">
        <v>14.7362077694621</v>
      </c>
      <c r="I101">
        <v>14.5912241321801</v>
      </c>
      <c r="J101">
        <v>1</v>
      </c>
      <c r="K101">
        <v>0.80200000000000005</v>
      </c>
      <c r="L101">
        <v>0.16300000000000001</v>
      </c>
      <c r="M101">
        <v>3.5000000000000003E-2</v>
      </c>
      <c r="N101">
        <v>0.755</v>
      </c>
      <c r="O101">
        <v>0.245</v>
      </c>
      <c r="P101">
        <v>0.8</v>
      </c>
      <c r="Q101">
        <v>0.2</v>
      </c>
    </row>
    <row r="102" spans="1:17" hidden="1">
      <c r="A102">
        <v>4</v>
      </c>
      <c r="B102">
        <v>2.5</v>
      </c>
      <c r="C102">
        <v>0.01</v>
      </c>
      <c r="D102">
        <v>0.01</v>
      </c>
      <c r="E102">
        <v>0.45541374234638599</v>
      </c>
      <c r="F102">
        <v>0.62077431867249699</v>
      </c>
      <c r="G102">
        <v>1.26074193691068</v>
      </c>
      <c r="H102">
        <v>14.8896058791866</v>
      </c>
      <c r="I102">
        <v>14.813932286518</v>
      </c>
      <c r="J102">
        <v>1</v>
      </c>
      <c r="K102">
        <v>0.71099999999999997</v>
      </c>
      <c r="L102">
        <v>0.28799999999999998</v>
      </c>
      <c r="M102">
        <v>1E-3</v>
      </c>
      <c r="N102">
        <v>0.77200000000000002</v>
      </c>
      <c r="O102">
        <v>0.22800000000000001</v>
      </c>
      <c r="P102">
        <v>0.72499999999999998</v>
      </c>
      <c r="Q102">
        <v>0.27500000000000002</v>
      </c>
    </row>
    <row r="103" spans="1:17" hidden="1">
      <c r="A103">
        <v>2.5</v>
      </c>
      <c r="B103">
        <v>1.75</v>
      </c>
      <c r="C103">
        <v>0.01</v>
      </c>
      <c r="D103">
        <v>0.01</v>
      </c>
      <c r="E103">
        <v>0.63458225437133697</v>
      </c>
      <c r="F103">
        <v>-0.57134269276624505</v>
      </c>
      <c r="G103">
        <v>1.90899042000587</v>
      </c>
      <c r="H103">
        <v>17.8040405918678</v>
      </c>
      <c r="I103">
        <v>17.438130112063099</v>
      </c>
      <c r="J103">
        <v>1</v>
      </c>
      <c r="K103">
        <v>0.63100000000000001</v>
      </c>
      <c r="L103">
        <v>0.36899999999999999</v>
      </c>
      <c r="M103">
        <v>0</v>
      </c>
      <c r="N103">
        <v>0.745</v>
      </c>
      <c r="O103">
        <v>0.255</v>
      </c>
      <c r="P103">
        <v>0.85</v>
      </c>
      <c r="Q103">
        <v>0.15</v>
      </c>
    </row>
    <row r="104" spans="1:17" hidden="1">
      <c r="A104">
        <v>6</v>
      </c>
      <c r="B104">
        <v>3.5</v>
      </c>
      <c r="C104">
        <v>0.01</v>
      </c>
      <c r="D104">
        <v>0.01</v>
      </c>
      <c r="E104">
        <v>1.29449627853613</v>
      </c>
      <c r="F104">
        <v>-0.29617867269773102</v>
      </c>
      <c r="G104">
        <v>1.8988152921667001</v>
      </c>
      <c r="H104">
        <v>17.710141306262202</v>
      </c>
      <c r="I104">
        <v>15.0767204500132</v>
      </c>
      <c r="J104">
        <v>1</v>
      </c>
      <c r="K104">
        <v>0.76</v>
      </c>
      <c r="L104">
        <v>0.23899999999999999</v>
      </c>
      <c r="M104">
        <v>1E-3</v>
      </c>
      <c r="N104">
        <v>0.77200000000000002</v>
      </c>
      <c r="O104">
        <v>0.22800000000000001</v>
      </c>
      <c r="P104">
        <v>0.72499999999999998</v>
      </c>
      <c r="Q104">
        <v>0.27500000000000002</v>
      </c>
    </row>
    <row r="105" spans="1:17" hidden="1">
      <c r="A105">
        <v>6</v>
      </c>
      <c r="B105">
        <v>2.5</v>
      </c>
      <c r="C105">
        <v>0.01</v>
      </c>
      <c r="D105">
        <v>0.01</v>
      </c>
      <c r="E105">
        <v>0.78470768083487497</v>
      </c>
      <c r="F105">
        <v>0.89664537812438605</v>
      </c>
      <c r="G105">
        <v>2.5156302982631602</v>
      </c>
      <c r="H105">
        <v>25.656344640831101</v>
      </c>
      <c r="I105">
        <v>33.794840703159601</v>
      </c>
      <c r="J105">
        <v>1</v>
      </c>
      <c r="K105">
        <v>0.84699999999999998</v>
      </c>
      <c r="L105">
        <v>0.13</v>
      </c>
      <c r="M105">
        <v>2.3E-2</v>
      </c>
      <c r="N105">
        <v>0.76100000000000001</v>
      </c>
      <c r="O105">
        <v>0.23899999999999999</v>
      </c>
      <c r="P105">
        <v>0.77500000000000002</v>
      </c>
      <c r="Q105">
        <v>0.22500000000000001</v>
      </c>
    </row>
    <row r="106" spans="1:17" hidden="1">
      <c r="A106">
        <v>5</v>
      </c>
      <c r="B106">
        <v>3</v>
      </c>
      <c r="C106">
        <v>0.01</v>
      </c>
      <c r="D106">
        <v>0.01</v>
      </c>
      <c r="E106">
        <v>0.60436355705970601</v>
      </c>
      <c r="F106">
        <v>0.73103954328999798</v>
      </c>
      <c r="G106">
        <v>1.2528613837231899</v>
      </c>
      <c r="H106">
        <v>14.7077223333507</v>
      </c>
      <c r="I106">
        <v>15.1074029706523</v>
      </c>
      <c r="J106">
        <v>1</v>
      </c>
      <c r="K106">
        <v>0.72599999999999998</v>
      </c>
      <c r="L106">
        <v>0.27300000000000002</v>
      </c>
      <c r="M106">
        <v>1E-3</v>
      </c>
      <c r="N106">
        <v>0.77700000000000002</v>
      </c>
      <c r="O106">
        <v>0.223</v>
      </c>
      <c r="P106">
        <v>0.7</v>
      </c>
      <c r="Q106">
        <v>0.3</v>
      </c>
    </row>
    <row r="107" spans="1:17" hidden="1">
      <c r="A107">
        <v>5.5</v>
      </c>
      <c r="B107">
        <v>2.25</v>
      </c>
      <c r="C107">
        <v>0.01</v>
      </c>
      <c r="D107">
        <v>0.01</v>
      </c>
      <c r="E107">
        <v>0.78976169867558899</v>
      </c>
      <c r="F107">
        <v>-0.45891559525001102</v>
      </c>
      <c r="G107">
        <v>0.50602713638952002</v>
      </c>
      <c r="H107">
        <v>14.6860957399836</v>
      </c>
      <c r="I107">
        <v>14.743416704022099</v>
      </c>
      <c r="J107">
        <v>1</v>
      </c>
      <c r="K107">
        <v>0.79700000000000004</v>
      </c>
      <c r="L107">
        <v>0.17699999999999999</v>
      </c>
      <c r="M107">
        <v>2.7E-2</v>
      </c>
      <c r="N107">
        <v>0.75</v>
      </c>
      <c r="O107">
        <v>0.25</v>
      </c>
      <c r="P107">
        <v>0.82499999999999996</v>
      </c>
      <c r="Q107">
        <v>0.17499999999999999</v>
      </c>
    </row>
    <row r="108" spans="1:17" hidden="1">
      <c r="A108">
        <v>6</v>
      </c>
      <c r="B108">
        <v>3</v>
      </c>
      <c r="C108">
        <v>0.01</v>
      </c>
      <c r="D108">
        <v>0.01</v>
      </c>
      <c r="E108">
        <v>1.08616572619081</v>
      </c>
      <c r="F108">
        <v>-0.40819560773973002</v>
      </c>
      <c r="G108">
        <v>1.2180157503247799</v>
      </c>
      <c r="H108">
        <v>14.514112379655</v>
      </c>
      <c r="I108">
        <v>14.718314360789</v>
      </c>
      <c r="J108">
        <v>1</v>
      </c>
      <c r="K108">
        <v>0.78</v>
      </c>
      <c r="L108">
        <v>0.215</v>
      </c>
      <c r="M108">
        <v>5.0000000000000001E-3</v>
      </c>
      <c r="N108">
        <v>0.77200000000000002</v>
      </c>
      <c r="O108">
        <v>0.22800000000000001</v>
      </c>
      <c r="P108">
        <v>0.72499999999999998</v>
      </c>
      <c r="Q108">
        <v>0.27500000000000002</v>
      </c>
    </row>
    <row r="109" spans="1:17" hidden="1">
      <c r="A109">
        <v>5.5</v>
      </c>
      <c r="B109">
        <v>3.25</v>
      </c>
      <c r="C109">
        <v>0.01</v>
      </c>
      <c r="D109">
        <v>0.01</v>
      </c>
      <c r="E109">
        <v>1.2780867729469001</v>
      </c>
      <c r="F109">
        <v>-0.72095958509653502</v>
      </c>
      <c r="G109">
        <v>1.98173308194065</v>
      </c>
      <c r="H109">
        <v>17.2788814979059</v>
      </c>
      <c r="I109">
        <v>21.2253760197129</v>
      </c>
      <c r="J109">
        <v>1</v>
      </c>
      <c r="K109">
        <v>0.73699999999999999</v>
      </c>
      <c r="L109">
        <v>0.26200000000000001</v>
      </c>
      <c r="M109">
        <v>1E-3</v>
      </c>
      <c r="N109">
        <v>0.76100000000000001</v>
      </c>
      <c r="O109">
        <v>0.23899999999999999</v>
      </c>
      <c r="P109">
        <v>0.77500000000000002</v>
      </c>
      <c r="Q109">
        <v>0.22500000000000001</v>
      </c>
    </row>
    <row r="110" spans="1:17" hidden="1">
      <c r="A110">
        <v>5.5</v>
      </c>
      <c r="B110">
        <v>2.75</v>
      </c>
      <c r="C110">
        <v>0.01</v>
      </c>
      <c r="D110">
        <v>0.01</v>
      </c>
      <c r="E110">
        <v>0.74646182711211695</v>
      </c>
      <c r="F110">
        <v>-0.180424089770058</v>
      </c>
      <c r="G110">
        <v>0.488399865951271</v>
      </c>
      <c r="H110">
        <v>14.7426549340409</v>
      </c>
      <c r="I110">
        <v>15.0993654769135</v>
      </c>
      <c r="J110">
        <v>1</v>
      </c>
      <c r="K110">
        <v>0.72799999999999998</v>
      </c>
      <c r="L110">
        <v>0.26400000000000001</v>
      </c>
      <c r="M110">
        <v>8.0000000000000002E-3</v>
      </c>
      <c r="N110">
        <v>0.76100000000000001</v>
      </c>
      <c r="O110">
        <v>0.23899999999999999</v>
      </c>
      <c r="P110">
        <v>0.77500000000000002</v>
      </c>
      <c r="Q110">
        <v>0.22500000000000001</v>
      </c>
    </row>
    <row r="111" spans="1:17" hidden="1">
      <c r="A111">
        <v>2</v>
      </c>
      <c r="B111">
        <v>1</v>
      </c>
      <c r="C111">
        <v>0.01</v>
      </c>
      <c r="D111">
        <v>0.01</v>
      </c>
      <c r="E111">
        <v>0.58008064791273095</v>
      </c>
      <c r="F111">
        <v>-0.44697951678351899</v>
      </c>
      <c r="G111">
        <v>2.24008228738513</v>
      </c>
      <c r="H111">
        <v>22.0149739297064</v>
      </c>
      <c r="I111">
        <v>24.1556485979381</v>
      </c>
      <c r="J111">
        <v>1</v>
      </c>
      <c r="K111">
        <v>0.84299999999999997</v>
      </c>
      <c r="L111">
        <v>0.156</v>
      </c>
      <c r="M111">
        <v>1E-3</v>
      </c>
      <c r="N111">
        <v>0.76100000000000001</v>
      </c>
      <c r="O111">
        <v>0.23899999999999999</v>
      </c>
      <c r="P111">
        <v>0.77500000000000002</v>
      </c>
      <c r="Q111">
        <v>0.22500000000000001</v>
      </c>
    </row>
    <row r="112" spans="1:17" hidden="1">
      <c r="A112">
        <v>2</v>
      </c>
      <c r="B112">
        <v>1.5</v>
      </c>
      <c r="C112">
        <v>0.01</v>
      </c>
      <c r="D112">
        <v>0.01</v>
      </c>
      <c r="E112">
        <v>0.302746974593811</v>
      </c>
      <c r="F112">
        <v>-0.114321627013074</v>
      </c>
      <c r="G112">
        <v>0.719960014439331</v>
      </c>
      <c r="H112">
        <v>16.194259919969799</v>
      </c>
      <c r="I112">
        <v>16.0947923750571</v>
      </c>
      <c r="J112">
        <v>1</v>
      </c>
      <c r="K112">
        <v>0.60499999999999998</v>
      </c>
      <c r="L112">
        <v>0.39400000000000002</v>
      </c>
      <c r="M112">
        <v>0</v>
      </c>
      <c r="N112">
        <v>0.77200000000000002</v>
      </c>
      <c r="O112">
        <v>0.22800000000000001</v>
      </c>
      <c r="P112">
        <v>0.72499999999999998</v>
      </c>
      <c r="Q112">
        <v>0.27500000000000002</v>
      </c>
    </row>
    <row r="113" spans="1:17" hidden="1">
      <c r="A113">
        <v>2</v>
      </c>
      <c r="B113">
        <v>0.5</v>
      </c>
      <c r="C113">
        <v>0.01</v>
      </c>
      <c r="D113">
        <v>0.01</v>
      </c>
      <c r="E113">
        <v>0.225887188672136</v>
      </c>
      <c r="F113">
        <v>0.333063158432374</v>
      </c>
      <c r="G113">
        <v>1.9056389214246401</v>
      </c>
      <c r="H113">
        <v>22.947581642647101</v>
      </c>
      <c r="I113">
        <v>22.073386150716701</v>
      </c>
      <c r="J113">
        <v>1</v>
      </c>
      <c r="K113">
        <v>0.90200000000000002</v>
      </c>
      <c r="L113">
        <v>1.2E-2</v>
      </c>
      <c r="M113">
        <v>8.5999999999999993E-2</v>
      </c>
      <c r="N113">
        <v>0.75</v>
      </c>
      <c r="O113">
        <v>0.25</v>
      </c>
      <c r="P113">
        <v>0.82499999999999996</v>
      </c>
      <c r="Q113">
        <v>0.17499999999999999</v>
      </c>
    </row>
    <row r="114" spans="1:17" hidden="1">
      <c r="A114">
        <v>2.5</v>
      </c>
      <c r="B114">
        <v>1.75</v>
      </c>
      <c r="C114">
        <v>0.01</v>
      </c>
      <c r="D114">
        <v>0.01</v>
      </c>
      <c r="E114">
        <v>0.69204481126478201</v>
      </c>
      <c r="F114">
        <v>-0.44924094332426101</v>
      </c>
      <c r="G114">
        <v>2.3836094397552499</v>
      </c>
      <c r="H114">
        <v>24.476776086061101</v>
      </c>
      <c r="I114">
        <v>18.9213472213738</v>
      </c>
      <c r="J114">
        <v>1</v>
      </c>
      <c r="K114">
        <v>0.67600000000000005</v>
      </c>
      <c r="L114">
        <v>0.32400000000000001</v>
      </c>
      <c r="M114">
        <v>0</v>
      </c>
      <c r="N114">
        <v>0.76600000000000001</v>
      </c>
      <c r="O114">
        <v>0.23400000000000001</v>
      </c>
      <c r="P114">
        <v>0.75</v>
      </c>
      <c r="Q114">
        <v>0.25</v>
      </c>
    </row>
    <row r="115" spans="1:17" hidden="1">
      <c r="A115">
        <v>3</v>
      </c>
      <c r="B115">
        <v>1</v>
      </c>
      <c r="C115">
        <v>0.01</v>
      </c>
      <c r="D115">
        <v>0.01</v>
      </c>
      <c r="E115">
        <v>0.82354345312326604</v>
      </c>
      <c r="F115">
        <v>-0.53236095952698603</v>
      </c>
      <c r="G115">
        <v>2.3645208122947099</v>
      </c>
      <c r="H115">
        <v>27.294992172170598</v>
      </c>
      <c r="I115">
        <v>25.734732346897101</v>
      </c>
      <c r="J115">
        <v>1</v>
      </c>
      <c r="K115">
        <v>0.98099999999999998</v>
      </c>
      <c r="L115">
        <v>1.7000000000000001E-2</v>
      </c>
      <c r="M115">
        <v>3.0000000000000001E-3</v>
      </c>
      <c r="N115">
        <v>0.78300000000000003</v>
      </c>
      <c r="O115">
        <v>0.217</v>
      </c>
      <c r="P115">
        <v>0.67500000000000004</v>
      </c>
      <c r="Q115">
        <v>0.32500000000000001</v>
      </c>
    </row>
    <row r="116" spans="1:17" hidden="1">
      <c r="A116">
        <v>3</v>
      </c>
      <c r="B116">
        <v>1.5</v>
      </c>
      <c r="C116">
        <v>0.01</v>
      </c>
      <c r="D116">
        <v>0.01</v>
      </c>
      <c r="E116">
        <v>0.246971271402285</v>
      </c>
      <c r="F116">
        <v>0.65619475347620104</v>
      </c>
      <c r="G116">
        <v>0.43594099204867598</v>
      </c>
      <c r="H116">
        <v>15.002840118400201</v>
      </c>
      <c r="I116">
        <v>15.3306001279604</v>
      </c>
      <c r="J116">
        <v>1</v>
      </c>
      <c r="K116">
        <v>0.748</v>
      </c>
      <c r="L116">
        <v>0.24199999999999999</v>
      </c>
      <c r="M116">
        <v>8.9999999999999993E-3</v>
      </c>
      <c r="N116">
        <v>0.78300000000000003</v>
      </c>
      <c r="O116">
        <v>0.217</v>
      </c>
      <c r="P116">
        <v>0.67500000000000004</v>
      </c>
      <c r="Q116">
        <v>0.32500000000000001</v>
      </c>
    </row>
    <row r="117" spans="1:17" hidden="1">
      <c r="A117">
        <v>3</v>
      </c>
      <c r="B117">
        <v>2</v>
      </c>
      <c r="C117">
        <v>0.01</v>
      </c>
      <c r="D117">
        <v>0.01</v>
      </c>
      <c r="E117">
        <v>0.27155815758491703</v>
      </c>
      <c r="F117">
        <v>0.75553098643639904</v>
      </c>
      <c r="G117">
        <v>1.2707736312208799</v>
      </c>
      <c r="H117">
        <v>15.066942237568</v>
      </c>
      <c r="I117">
        <v>15.6442330712066</v>
      </c>
      <c r="J117">
        <v>1</v>
      </c>
      <c r="K117">
        <v>0.71699999999999997</v>
      </c>
      <c r="L117">
        <v>0.28199999999999997</v>
      </c>
      <c r="M117">
        <v>0</v>
      </c>
      <c r="N117">
        <v>0.77700000000000002</v>
      </c>
      <c r="O117">
        <v>0.223</v>
      </c>
      <c r="P117">
        <v>0.7</v>
      </c>
      <c r="Q117">
        <v>0.3</v>
      </c>
    </row>
    <row r="118" spans="1:17" hidden="1">
      <c r="A118">
        <v>4</v>
      </c>
      <c r="B118">
        <v>1.5</v>
      </c>
      <c r="C118">
        <v>0.01</v>
      </c>
      <c r="D118">
        <v>0.01</v>
      </c>
      <c r="E118">
        <v>0.63212714886218602</v>
      </c>
      <c r="F118">
        <v>0.55214994995408495</v>
      </c>
      <c r="G118">
        <v>2.4308106975210202</v>
      </c>
      <c r="H118">
        <v>27.239018686709699</v>
      </c>
      <c r="I118">
        <v>20.122579542377501</v>
      </c>
      <c r="J118">
        <v>1</v>
      </c>
      <c r="K118">
        <v>0.91200000000000003</v>
      </c>
      <c r="L118">
        <v>6.5000000000000002E-2</v>
      </c>
      <c r="M118">
        <v>2.4E-2</v>
      </c>
      <c r="N118">
        <v>0.77200000000000002</v>
      </c>
      <c r="O118">
        <v>0.22800000000000001</v>
      </c>
      <c r="P118">
        <v>0.72499999999999998</v>
      </c>
      <c r="Q118">
        <v>0.27500000000000002</v>
      </c>
    </row>
    <row r="119" spans="1:17" hidden="1">
      <c r="A119">
        <v>2.5</v>
      </c>
      <c r="B119">
        <v>0.75</v>
      </c>
      <c r="C119">
        <v>0.01</v>
      </c>
      <c r="D119">
        <v>0.01</v>
      </c>
      <c r="E119">
        <v>0.42212440456727401</v>
      </c>
      <c r="F119">
        <v>0.111047603639138</v>
      </c>
      <c r="G119">
        <v>2.0142894163437299</v>
      </c>
      <c r="H119">
        <v>22.045170684485601</v>
      </c>
      <c r="I119">
        <v>22.372158938138</v>
      </c>
      <c r="J119">
        <v>1</v>
      </c>
      <c r="K119">
        <v>0.95299999999999996</v>
      </c>
      <c r="L119">
        <v>1.7999999999999999E-2</v>
      </c>
      <c r="M119">
        <v>2.9000000000000001E-2</v>
      </c>
      <c r="N119">
        <v>0.76100000000000001</v>
      </c>
      <c r="O119">
        <v>0.23899999999999999</v>
      </c>
      <c r="P119">
        <v>0.77500000000000002</v>
      </c>
      <c r="Q119">
        <v>0.22500000000000001</v>
      </c>
    </row>
    <row r="120" spans="1:17" hidden="1">
      <c r="A120">
        <v>3.5</v>
      </c>
      <c r="B120">
        <v>1.25</v>
      </c>
      <c r="C120">
        <v>0.01</v>
      </c>
      <c r="D120">
        <v>0.01</v>
      </c>
      <c r="E120">
        <v>1.0202849173165001</v>
      </c>
      <c r="F120">
        <v>-0.89243568212605395</v>
      </c>
      <c r="G120">
        <v>2.2481544146724</v>
      </c>
      <c r="H120">
        <v>25.7507618741692</v>
      </c>
      <c r="I120">
        <v>20.987095968616501</v>
      </c>
      <c r="J120">
        <v>1</v>
      </c>
      <c r="K120">
        <v>0.96499999999999997</v>
      </c>
      <c r="L120">
        <v>3.3000000000000002E-2</v>
      </c>
      <c r="M120">
        <v>2E-3</v>
      </c>
      <c r="N120">
        <v>0.77200000000000002</v>
      </c>
      <c r="O120">
        <v>0.22800000000000001</v>
      </c>
      <c r="P120">
        <v>0.72499999999999998</v>
      </c>
      <c r="Q120">
        <v>0.27500000000000002</v>
      </c>
    </row>
    <row r="121" spans="1:17" hidden="1">
      <c r="A121">
        <v>4</v>
      </c>
      <c r="B121">
        <v>2</v>
      </c>
      <c r="C121">
        <v>0.01</v>
      </c>
      <c r="D121">
        <v>0.01</v>
      </c>
      <c r="E121">
        <v>0.74080564444806596</v>
      </c>
      <c r="F121">
        <v>-0.91745539787029495</v>
      </c>
      <c r="G121">
        <v>0.426848391961198</v>
      </c>
      <c r="H121">
        <v>14.745203888306101</v>
      </c>
      <c r="I121">
        <v>15.200058291369499</v>
      </c>
      <c r="J121">
        <v>1</v>
      </c>
      <c r="K121">
        <v>0.71399999999999997</v>
      </c>
      <c r="L121">
        <v>0.28100000000000003</v>
      </c>
      <c r="M121">
        <v>5.0000000000000001E-3</v>
      </c>
      <c r="N121">
        <v>0.77200000000000002</v>
      </c>
      <c r="O121">
        <v>0.22800000000000001</v>
      </c>
      <c r="P121">
        <v>0.72499999999999998</v>
      </c>
      <c r="Q121">
        <v>0.27500000000000002</v>
      </c>
    </row>
    <row r="122" spans="1:17">
      <c r="A122">
        <v>3.5</v>
      </c>
      <c r="B122">
        <v>1.75</v>
      </c>
      <c r="C122">
        <v>0.01</v>
      </c>
      <c r="D122">
        <v>0.01</v>
      </c>
      <c r="E122">
        <v>0.71306274711458695</v>
      </c>
      <c r="F122">
        <v>-0.459554311655194</v>
      </c>
      <c r="G122">
        <v>1.43285495394572</v>
      </c>
      <c r="H122">
        <v>14.682820091048701</v>
      </c>
      <c r="I122">
        <v>16.625473988244298</v>
      </c>
      <c r="J122">
        <v>1</v>
      </c>
      <c r="K122">
        <v>0.78500000000000003</v>
      </c>
      <c r="L122">
        <v>0.21099999999999999</v>
      </c>
      <c r="M122">
        <v>4.0000000000000001E-3</v>
      </c>
      <c r="N122">
        <v>0.76100000000000001</v>
      </c>
      <c r="O122">
        <v>0.23899999999999999</v>
      </c>
      <c r="P122">
        <v>0.77500000000000002</v>
      </c>
      <c r="Q122">
        <v>0.22500000000000001</v>
      </c>
    </row>
    <row r="123" spans="1:17" hidden="1">
      <c r="A123">
        <v>5.5</v>
      </c>
      <c r="B123">
        <v>2.75</v>
      </c>
      <c r="C123">
        <v>0.01</v>
      </c>
      <c r="D123">
        <v>0.01</v>
      </c>
      <c r="E123">
        <v>0.95050017118327801</v>
      </c>
      <c r="F123">
        <v>-0.24315871744166001</v>
      </c>
      <c r="G123">
        <v>1.45578313118166</v>
      </c>
      <c r="H123">
        <v>15.1698191513954</v>
      </c>
      <c r="I123">
        <v>14.455600643882899</v>
      </c>
      <c r="J123">
        <v>1</v>
      </c>
      <c r="K123">
        <v>0.77900000000000003</v>
      </c>
      <c r="L123">
        <v>0.216</v>
      </c>
      <c r="M123">
        <v>6.0000000000000001E-3</v>
      </c>
      <c r="N123">
        <v>0.755</v>
      </c>
      <c r="O123">
        <v>0.245</v>
      </c>
      <c r="P123">
        <v>0.8</v>
      </c>
      <c r="Q123">
        <v>0.2</v>
      </c>
    </row>
    <row r="124" spans="1:17" hidden="1">
      <c r="A124">
        <v>5</v>
      </c>
      <c r="B124">
        <v>2.5</v>
      </c>
      <c r="C124">
        <v>0.01</v>
      </c>
      <c r="D124">
        <v>0.01</v>
      </c>
      <c r="E124">
        <v>0.69252339265985796</v>
      </c>
      <c r="F124">
        <v>-0.48178517985443903</v>
      </c>
      <c r="G124">
        <v>0.39445511626620799</v>
      </c>
      <c r="H124">
        <v>14.884158575980599</v>
      </c>
      <c r="I124">
        <v>14.650732890204401</v>
      </c>
      <c r="J124">
        <v>1</v>
      </c>
      <c r="K124">
        <v>0.70499999999999996</v>
      </c>
      <c r="L124">
        <v>0.28699999999999998</v>
      </c>
      <c r="M124">
        <v>8.0000000000000002E-3</v>
      </c>
      <c r="N124">
        <v>0.75</v>
      </c>
      <c r="O124">
        <v>0.25</v>
      </c>
      <c r="P124">
        <v>0.82499999999999996</v>
      </c>
      <c r="Q124">
        <v>0.17499999999999999</v>
      </c>
    </row>
    <row r="125" spans="1:17" hidden="1">
      <c r="A125">
        <v>4.5</v>
      </c>
      <c r="B125">
        <v>1.75</v>
      </c>
      <c r="C125">
        <v>0.01</v>
      </c>
      <c r="D125">
        <v>0.01</v>
      </c>
      <c r="E125">
        <v>0.44517580165119702</v>
      </c>
      <c r="F125">
        <v>0.82167892003032095</v>
      </c>
      <c r="G125">
        <v>1.0447550300611701</v>
      </c>
      <c r="H125">
        <v>14.8073462198857</v>
      </c>
      <c r="I125">
        <v>15.1054362685403</v>
      </c>
      <c r="J125">
        <v>1</v>
      </c>
      <c r="K125">
        <v>0.81499999999999995</v>
      </c>
      <c r="L125">
        <v>0.14199999999999999</v>
      </c>
      <c r="M125">
        <v>4.2999999999999997E-2</v>
      </c>
      <c r="N125">
        <v>0.76600000000000001</v>
      </c>
      <c r="O125">
        <v>0.23400000000000001</v>
      </c>
      <c r="P125">
        <v>0.75</v>
      </c>
      <c r="Q125">
        <v>0.25</v>
      </c>
    </row>
    <row r="126" spans="1:17" hidden="1">
      <c r="A126">
        <v>4.5</v>
      </c>
      <c r="B126">
        <v>2.75</v>
      </c>
      <c r="C126">
        <v>0.01</v>
      </c>
      <c r="D126">
        <v>0.01</v>
      </c>
      <c r="E126">
        <v>0.89032429392628898</v>
      </c>
      <c r="F126">
        <v>-0.96893057046299602</v>
      </c>
      <c r="G126">
        <v>1.1514730820227801</v>
      </c>
      <c r="H126">
        <v>14.8727364736146</v>
      </c>
      <c r="I126">
        <v>14.555143539017999</v>
      </c>
      <c r="J126">
        <v>1</v>
      </c>
      <c r="K126">
        <v>0.64200000000000002</v>
      </c>
      <c r="L126">
        <v>0.35799999999999998</v>
      </c>
      <c r="M126">
        <v>1E-3</v>
      </c>
      <c r="N126">
        <v>0.745</v>
      </c>
      <c r="O126">
        <v>0.255</v>
      </c>
      <c r="P126">
        <v>0.85</v>
      </c>
      <c r="Q126">
        <v>0.15</v>
      </c>
    </row>
    <row r="127" spans="1:17" hidden="1">
      <c r="A127">
        <v>4</v>
      </c>
      <c r="B127">
        <v>2.5</v>
      </c>
      <c r="C127">
        <v>0.01</v>
      </c>
      <c r="D127">
        <v>0.01</v>
      </c>
      <c r="E127">
        <v>0.31290693999382102</v>
      </c>
      <c r="F127">
        <v>0.74982899477527398</v>
      </c>
      <c r="G127">
        <v>0.83626868806622501</v>
      </c>
      <c r="H127">
        <v>15.306912385993799</v>
      </c>
      <c r="I127">
        <v>15.069684174053201</v>
      </c>
      <c r="J127">
        <v>1</v>
      </c>
      <c r="K127">
        <v>0.68600000000000005</v>
      </c>
      <c r="L127">
        <v>0.313</v>
      </c>
      <c r="M127">
        <v>1E-3</v>
      </c>
      <c r="N127">
        <v>0.745</v>
      </c>
      <c r="O127">
        <v>0.255</v>
      </c>
      <c r="P127">
        <v>0.85</v>
      </c>
      <c r="Q127">
        <v>0.15</v>
      </c>
    </row>
    <row r="128" spans="1:17" hidden="1">
      <c r="A128">
        <v>3.5</v>
      </c>
      <c r="B128">
        <v>2.25</v>
      </c>
      <c r="C128">
        <v>0.01</v>
      </c>
      <c r="D128">
        <v>0.01</v>
      </c>
      <c r="E128">
        <v>0.64265441243156696</v>
      </c>
      <c r="F128">
        <v>-0.41439900998255103</v>
      </c>
      <c r="G128">
        <v>1.2904600754095701</v>
      </c>
      <c r="H128">
        <v>14.9150759028738</v>
      </c>
      <c r="I128">
        <v>14.618922195431599</v>
      </c>
      <c r="J128">
        <v>1</v>
      </c>
      <c r="K128">
        <v>0.65500000000000003</v>
      </c>
      <c r="L128">
        <v>0.34499999999999997</v>
      </c>
      <c r="M128">
        <v>0</v>
      </c>
      <c r="N128">
        <v>0.755</v>
      </c>
      <c r="O128">
        <v>0.245</v>
      </c>
      <c r="P128">
        <v>0.8</v>
      </c>
      <c r="Q128">
        <v>0.2</v>
      </c>
    </row>
    <row r="129" spans="1:17" hidden="1">
      <c r="A129">
        <v>2.5</v>
      </c>
      <c r="B129">
        <v>1.25</v>
      </c>
      <c r="C129">
        <v>0.01</v>
      </c>
      <c r="D129">
        <v>0.01</v>
      </c>
      <c r="E129">
        <v>0.12791220072276199</v>
      </c>
      <c r="F129">
        <v>0.93688465477731597</v>
      </c>
      <c r="G129">
        <v>0.68612684135534496</v>
      </c>
      <c r="H129">
        <v>15.114265320480801</v>
      </c>
      <c r="I129">
        <v>15.4073957178733</v>
      </c>
      <c r="J129">
        <v>1</v>
      </c>
      <c r="K129">
        <v>0.76400000000000001</v>
      </c>
      <c r="L129">
        <v>0.22600000000000001</v>
      </c>
      <c r="M129">
        <v>8.9999999999999993E-3</v>
      </c>
      <c r="N129">
        <v>0.78800000000000003</v>
      </c>
      <c r="O129">
        <v>0.21199999999999999</v>
      </c>
      <c r="P129">
        <v>0.65</v>
      </c>
      <c r="Q129">
        <v>0.35</v>
      </c>
    </row>
    <row r="130" spans="1:17" hidden="1">
      <c r="A130">
        <v>4.5</v>
      </c>
      <c r="B130">
        <v>2.25</v>
      </c>
      <c r="C130">
        <v>0.01</v>
      </c>
      <c r="D130">
        <v>0.01</v>
      </c>
      <c r="E130">
        <v>0.72202145525579897</v>
      </c>
      <c r="F130">
        <v>-0.55259896229081695</v>
      </c>
      <c r="G130">
        <v>0.48061725051118298</v>
      </c>
      <c r="H130">
        <v>14.731285568163599</v>
      </c>
      <c r="I130">
        <v>15.0465674152417</v>
      </c>
      <c r="J130">
        <v>1</v>
      </c>
      <c r="K130">
        <v>0.72799999999999998</v>
      </c>
      <c r="L130">
        <v>0.26600000000000001</v>
      </c>
      <c r="M130">
        <v>7.0000000000000001E-3</v>
      </c>
      <c r="N130">
        <v>0.77200000000000002</v>
      </c>
      <c r="O130">
        <v>0.22800000000000001</v>
      </c>
      <c r="P130">
        <v>0.72499999999999998</v>
      </c>
      <c r="Q130">
        <v>0.27500000000000002</v>
      </c>
    </row>
    <row r="131" spans="1:17" hidden="1">
      <c r="A131">
        <v>5</v>
      </c>
      <c r="B131">
        <v>2</v>
      </c>
      <c r="C131">
        <v>0.01</v>
      </c>
      <c r="D131">
        <v>0.01</v>
      </c>
      <c r="E131">
        <v>0.85375295108975802</v>
      </c>
      <c r="F131">
        <v>-0.86618984588291403</v>
      </c>
      <c r="G131">
        <v>0.54606656847277302</v>
      </c>
      <c r="H131">
        <v>14.647953966078999</v>
      </c>
      <c r="I131">
        <v>14.9649355827798</v>
      </c>
      <c r="J131">
        <v>1</v>
      </c>
      <c r="K131">
        <v>0.82099999999999995</v>
      </c>
      <c r="L131">
        <v>0.157</v>
      </c>
      <c r="M131">
        <v>2.1999999999999999E-2</v>
      </c>
      <c r="N131">
        <v>0.76600000000000001</v>
      </c>
      <c r="O131">
        <v>0.23400000000000001</v>
      </c>
      <c r="P131">
        <v>0.75</v>
      </c>
      <c r="Q131">
        <v>0.25</v>
      </c>
    </row>
    <row r="132" spans="1:17" hidden="1">
      <c r="A132">
        <v>5.5</v>
      </c>
      <c r="B132">
        <v>2.25</v>
      </c>
      <c r="C132">
        <v>0.01</v>
      </c>
      <c r="D132">
        <v>0.01</v>
      </c>
      <c r="E132">
        <v>0.47752186281905901</v>
      </c>
      <c r="F132">
        <v>0.93054719978959999</v>
      </c>
      <c r="G132">
        <v>0.477037142279229</v>
      </c>
      <c r="H132">
        <v>14.7892009518129</v>
      </c>
      <c r="I132">
        <v>15.1958409599962</v>
      </c>
      <c r="J132">
        <v>1</v>
      </c>
      <c r="K132">
        <v>0.77600000000000002</v>
      </c>
      <c r="L132">
        <v>0.186</v>
      </c>
      <c r="M132">
        <v>3.7999999999999999E-2</v>
      </c>
      <c r="N132">
        <v>0.76100000000000001</v>
      </c>
      <c r="O132">
        <v>0.23899999999999999</v>
      </c>
      <c r="P132">
        <v>0.77500000000000002</v>
      </c>
      <c r="Q132">
        <v>0.22500000000000001</v>
      </c>
    </row>
    <row r="133" spans="1:17" hidden="1">
      <c r="A133">
        <v>5</v>
      </c>
      <c r="B133">
        <v>3</v>
      </c>
      <c r="C133">
        <v>0.01</v>
      </c>
      <c r="D133">
        <v>0.01</v>
      </c>
      <c r="E133">
        <v>0.528686416081393</v>
      </c>
      <c r="F133">
        <v>0.94038388415298602</v>
      </c>
      <c r="G133">
        <v>1.65217479956637</v>
      </c>
      <c r="H133">
        <v>16.739001600597099</v>
      </c>
      <c r="I133">
        <v>14.364346076598199</v>
      </c>
      <c r="J133">
        <v>1</v>
      </c>
      <c r="K133">
        <v>0.72599999999999998</v>
      </c>
      <c r="L133">
        <v>0.27300000000000002</v>
      </c>
      <c r="M133">
        <v>1E-3</v>
      </c>
      <c r="N133">
        <v>0.755</v>
      </c>
      <c r="O133">
        <v>0.245</v>
      </c>
      <c r="P133">
        <v>0.8</v>
      </c>
      <c r="Q133">
        <v>0.2</v>
      </c>
    </row>
    <row r="134" spans="1:17" hidden="1">
      <c r="A134">
        <v>6</v>
      </c>
      <c r="B134">
        <v>2.5</v>
      </c>
      <c r="C134">
        <v>0.01</v>
      </c>
      <c r="D134">
        <v>0.01</v>
      </c>
      <c r="E134">
        <v>1.0391156443287299</v>
      </c>
      <c r="F134">
        <v>-0.95466876662415301</v>
      </c>
      <c r="G134">
        <v>0.49223059252106699</v>
      </c>
      <c r="H134">
        <v>14.5841625438579</v>
      </c>
      <c r="I134">
        <v>15.1646350996922</v>
      </c>
      <c r="J134">
        <v>1</v>
      </c>
      <c r="K134">
        <v>0.81399999999999995</v>
      </c>
      <c r="L134">
        <v>0.16900000000000001</v>
      </c>
      <c r="M134">
        <v>1.7999999999999999E-2</v>
      </c>
      <c r="N134">
        <v>0.78300000000000003</v>
      </c>
      <c r="O134">
        <v>0.217</v>
      </c>
      <c r="P134">
        <v>0.67500000000000004</v>
      </c>
      <c r="Q134">
        <v>0.32500000000000001</v>
      </c>
    </row>
    <row r="135" spans="1:17" hidden="1">
      <c r="A135">
        <v>6</v>
      </c>
      <c r="B135">
        <v>3.5</v>
      </c>
      <c r="C135">
        <v>0.01</v>
      </c>
      <c r="D135">
        <v>0.01</v>
      </c>
      <c r="E135">
        <v>0.80013846590724202</v>
      </c>
      <c r="F135">
        <v>0.710931963547204</v>
      </c>
      <c r="G135">
        <v>1.1116005491716401</v>
      </c>
      <c r="H135">
        <v>14.687758005291499</v>
      </c>
      <c r="I135">
        <v>15.1771643952929</v>
      </c>
      <c r="J135">
        <v>1</v>
      </c>
      <c r="K135">
        <v>0.73699999999999999</v>
      </c>
      <c r="L135">
        <v>0.26200000000000001</v>
      </c>
      <c r="M135">
        <v>2E-3</v>
      </c>
      <c r="N135">
        <v>0.79300000000000004</v>
      </c>
      <c r="O135">
        <v>0.20699999999999999</v>
      </c>
      <c r="P135">
        <v>0.625</v>
      </c>
      <c r="Q135">
        <v>0.375</v>
      </c>
    </row>
    <row r="136" spans="1:17" hidden="1">
      <c r="A136">
        <v>5.5</v>
      </c>
      <c r="B136">
        <v>3.25</v>
      </c>
      <c r="C136">
        <v>0.01</v>
      </c>
      <c r="D136">
        <v>0.01</v>
      </c>
      <c r="E136">
        <v>0.70874677880816195</v>
      </c>
      <c r="F136">
        <v>0.85901179741368106</v>
      </c>
      <c r="G136">
        <v>1.7872322965932701</v>
      </c>
      <c r="H136">
        <v>16.5833503716911</v>
      </c>
      <c r="I136">
        <v>18.454261740780598</v>
      </c>
      <c r="J136">
        <v>1</v>
      </c>
      <c r="K136">
        <v>0.74299999999999999</v>
      </c>
      <c r="L136">
        <v>0.255</v>
      </c>
      <c r="M136">
        <v>1E-3</v>
      </c>
      <c r="N136">
        <v>0.77200000000000002</v>
      </c>
      <c r="O136">
        <v>0.22800000000000001</v>
      </c>
      <c r="P136">
        <v>0.72499999999999998</v>
      </c>
      <c r="Q136">
        <v>0.27500000000000002</v>
      </c>
    </row>
    <row r="137" spans="1:17" hidden="1">
      <c r="A137">
        <v>6</v>
      </c>
      <c r="B137">
        <v>3</v>
      </c>
      <c r="C137">
        <v>0.01</v>
      </c>
      <c r="D137">
        <v>0.01</v>
      </c>
      <c r="E137">
        <v>0.73954796848106197</v>
      </c>
      <c r="F137">
        <v>3.8722019262648198E-2</v>
      </c>
      <c r="G137">
        <v>0.58329192549974795</v>
      </c>
      <c r="H137">
        <v>14.7332468703235</v>
      </c>
      <c r="I137">
        <v>14.9411288189629</v>
      </c>
      <c r="J137">
        <v>1</v>
      </c>
      <c r="K137">
        <v>0.72499999999999998</v>
      </c>
      <c r="L137">
        <v>0.26600000000000001</v>
      </c>
      <c r="M137">
        <v>8.0000000000000002E-3</v>
      </c>
      <c r="N137">
        <v>0.75</v>
      </c>
      <c r="O137">
        <v>0.25</v>
      </c>
      <c r="P137">
        <v>0.82499999999999996</v>
      </c>
      <c r="Q137">
        <v>0.17499999999999999</v>
      </c>
    </row>
    <row r="138" spans="1:17" hidden="1">
      <c r="A138">
        <v>2</v>
      </c>
      <c r="B138">
        <v>1.5</v>
      </c>
      <c r="C138">
        <v>0.01</v>
      </c>
      <c r="D138">
        <v>0.01</v>
      </c>
      <c r="E138">
        <v>9.3637654394019304E-2</v>
      </c>
      <c r="F138">
        <v>0.87095104701001103</v>
      </c>
      <c r="G138">
        <v>2.3433882483870399</v>
      </c>
      <c r="H138">
        <v>24.589903960467002</v>
      </c>
      <c r="I138">
        <v>17.840127988136999</v>
      </c>
      <c r="J138">
        <v>1</v>
      </c>
      <c r="K138">
        <v>0.749</v>
      </c>
      <c r="L138">
        <v>0.25</v>
      </c>
      <c r="M138">
        <v>0</v>
      </c>
      <c r="N138">
        <v>0.78300000000000003</v>
      </c>
      <c r="O138">
        <v>0.217</v>
      </c>
      <c r="P138">
        <v>0.67500000000000004</v>
      </c>
      <c r="Q138">
        <v>0.32500000000000001</v>
      </c>
    </row>
    <row r="139" spans="1:17" hidden="1">
      <c r="A139">
        <v>2</v>
      </c>
      <c r="B139">
        <v>0.5</v>
      </c>
      <c r="C139">
        <v>0.01</v>
      </c>
      <c r="D139">
        <v>0.01</v>
      </c>
      <c r="E139">
        <v>0.17213255971709601</v>
      </c>
      <c r="F139">
        <v>0.458527965037967</v>
      </c>
      <c r="G139">
        <v>0.71077927136598995</v>
      </c>
      <c r="H139">
        <v>16.229177945356099</v>
      </c>
      <c r="I139">
        <v>17.562222773445399</v>
      </c>
      <c r="J139">
        <v>1</v>
      </c>
      <c r="K139">
        <v>0.84099999999999997</v>
      </c>
      <c r="L139">
        <v>2.1999999999999999E-2</v>
      </c>
      <c r="M139">
        <v>0.13800000000000001</v>
      </c>
      <c r="N139">
        <v>0.78300000000000003</v>
      </c>
      <c r="O139">
        <v>0.217</v>
      </c>
      <c r="P139">
        <v>0.67500000000000004</v>
      </c>
      <c r="Q139">
        <v>0.32500000000000001</v>
      </c>
    </row>
    <row r="140" spans="1:17" hidden="1">
      <c r="A140">
        <v>2.5</v>
      </c>
      <c r="B140">
        <v>1.75</v>
      </c>
      <c r="C140">
        <v>0.01</v>
      </c>
      <c r="D140">
        <v>0.01</v>
      </c>
      <c r="E140">
        <v>0.347574297244166</v>
      </c>
      <c r="F140">
        <v>-9.2022749582407901E-2</v>
      </c>
      <c r="G140">
        <v>0.65538716974394995</v>
      </c>
      <c r="H140">
        <v>15.7422569308631</v>
      </c>
      <c r="I140">
        <v>16.183501488405099</v>
      </c>
      <c r="J140">
        <v>1</v>
      </c>
      <c r="K140">
        <v>0.621</v>
      </c>
      <c r="L140">
        <v>0.378</v>
      </c>
      <c r="M140">
        <v>0</v>
      </c>
      <c r="N140">
        <v>0.755</v>
      </c>
      <c r="O140">
        <v>0.245</v>
      </c>
      <c r="P140">
        <v>0.8</v>
      </c>
      <c r="Q140">
        <v>0.2</v>
      </c>
    </row>
    <row r="141" spans="1:17" hidden="1">
      <c r="A141">
        <v>2.5</v>
      </c>
      <c r="B141">
        <v>0.75</v>
      </c>
      <c r="C141">
        <v>0.01</v>
      </c>
      <c r="D141">
        <v>0.01</v>
      </c>
      <c r="E141">
        <v>0.34135448489694797</v>
      </c>
      <c r="F141">
        <v>4.2509052087783897E-2</v>
      </c>
      <c r="G141">
        <v>0.81208929789876805</v>
      </c>
      <c r="H141">
        <v>15.464777102676599</v>
      </c>
      <c r="I141">
        <v>15.777826671324799</v>
      </c>
      <c r="J141">
        <v>1</v>
      </c>
      <c r="K141">
        <v>0.89700000000000002</v>
      </c>
      <c r="L141">
        <v>0.04</v>
      </c>
      <c r="M141">
        <v>6.3E-2</v>
      </c>
      <c r="N141">
        <v>0.77700000000000002</v>
      </c>
      <c r="O141">
        <v>0.223</v>
      </c>
      <c r="P141">
        <v>0.7</v>
      </c>
      <c r="Q141">
        <v>0.3</v>
      </c>
    </row>
    <row r="142" spans="1:17" hidden="1">
      <c r="A142">
        <v>2.5</v>
      </c>
      <c r="B142">
        <v>1.25</v>
      </c>
      <c r="C142">
        <v>0.01</v>
      </c>
      <c r="D142">
        <v>0.01</v>
      </c>
      <c r="E142">
        <v>9.8698761031945303E-2</v>
      </c>
      <c r="F142">
        <v>0.96189834449732103</v>
      </c>
      <c r="G142">
        <v>0.378128001541363</v>
      </c>
      <c r="H142">
        <v>15.417517304097199</v>
      </c>
      <c r="I142">
        <v>15.229550464827399</v>
      </c>
      <c r="J142">
        <v>1</v>
      </c>
      <c r="K142">
        <v>0.75</v>
      </c>
      <c r="L142">
        <v>0.24</v>
      </c>
      <c r="M142">
        <v>0.01</v>
      </c>
      <c r="N142">
        <v>0.77700000000000002</v>
      </c>
      <c r="O142">
        <v>0.223</v>
      </c>
      <c r="P142">
        <v>0.7</v>
      </c>
      <c r="Q142">
        <v>0.3</v>
      </c>
    </row>
    <row r="143" spans="1:17" hidden="1">
      <c r="A143">
        <v>3</v>
      </c>
      <c r="B143">
        <v>1.5</v>
      </c>
      <c r="C143">
        <v>0.01</v>
      </c>
      <c r="D143">
        <v>0.01</v>
      </c>
      <c r="E143">
        <v>0.34532535387951602</v>
      </c>
      <c r="F143">
        <v>0.53930534983251599</v>
      </c>
      <c r="G143">
        <v>1.88000764439747</v>
      </c>
      <c r="H143">
        <v>17.277856368377599</v>
      </c>
      <c r="I143">
        <v>17.104083730698999</v>
      </c>
      <c r="J143">
        <v>1</v>
      </c>
      <c r="K143">
        <v>0.78200000000000003</v>
      </c>
      <c r="L143">
        <v>0.21</v>
      </c>
      <c r="M143">
        <v>8.0000000000000002E-3</v>
      </c>
      <c r="N143">
        <v>0.76100000000000001</v>
      </c>
      <c r="O143">
        <v>0.23899999999999999</v>
      </c>
      <c r="P143">
        <v>0.77500000000000002</v>
      </c>
      <c r="Q143">
        <v>0.22500000000000001</v>
      </c>
    </row>
    <row r="144" spans="1:17" hidden="1">
      <c r="A144">
        <v>2</v>
      </c>
      <c r="B144">
        <v>1</v>
      </c>
      <c r="C144">
        <v>0.01</v>
      </c>
      <c r="D144">
        <v>0.01</v>
      </c>
      <c r="E144">
        <v>0.42763279044388602</v>
      </c>
      <c r="F144">
        <v>-0.63316571113299902</v>
      </c>
      <c r="G144">
        <v>0.61766494638522995</v>
      </c>
      <c r="H144">
        <v>14.709878395745999</v>
      </c>
      <c r="I144">
        <v>15.0174708059546</v>
      </c>
      <c r="J144">
        <v>1</v>
      </c>
      <c r="K144">
        <v>0.71199999999999997</v>
      </c>
      <c r="L144">
        <v>0.28399999999999997</v>
      </c>
      <c r="M144">
        <v>4.0000000000000001E-3</v>
      </c>
      <c r="N144">
        <v>0.77200000000000002</v>
      </c>
      <c r="O144">
        <v>0.22800000000000001</v>
      </c>
      <c r="P144">
        <v>0.72499999999999998</v>
      </c>
      <c r="Q144">
        <v>0.27500000000000002</v>
      </c>
    </row>
    <row r="145" spans="1:17" hidden="1">
      <c r="A145">
        <v>3.5</v>
      </c>
      <c r="B145">
        <v>1.25</v>
      </c>
      <c r="C145">
        <v>0.01</v>
      </c>
      <c r="D145">
        <v>0.01</v>
      </c>
      <c r="E145">
        <v>1.0268627878636201</v>
      </c>
      <c r="F145">
        <v>-0.92974452187909096</v>
      </c>
      <c r="G145">
        <v>2.6579821025844801</v>
      </c>
      <c r="H145">
        <v>33.910756295838503</v>
      </c>
      <c r="I145">
        <v>27.826934494126601</v>
      </c>
      <c r="J145">
        <v>1</v>
      </c>
      <c r="K145">
        <v>0.96399999999999997</v>
      </c>
      <c r="L145">
        <v>3.4000000000000002E-2</v>
      </c>
      <c r="M145">
        <v>2E-3</v>
      </c>
      <c r="N145">
        <v>0.75</v>
      </c>
      <c r="O145">
        <v>0.25</v>
      </c>
      <c r="P145">
        <v>0.82499999999999996</v>
      </c>
      <c r="Q145">
        <v>0.17499999999999999</v>
      </c>
    </row>
    <row r="146" spans="1:17" hidden="1">
      <c r="A146">
        <v>3</v>
      </c>
      <c r="B146">
        <v>2</v>
      </c>
      <c r="C146">
        <v>0.01</v>
      </c>
      <c r="D146">
        <v>0.01</v>
      </c>
      <c r="E146">
        <v>0.38662498245668903</v>
      </c>
      <c r="F146">
        <v>-0.15660280668318999</v>
      </c>
      <c r="G146">
        <v>0.39385073943901899</v>
      </c>
      <c r="H146">
        <v>15.8861330864358</v>
      </c>
      <c r="I146">
        <v>15.65081055013</v>
      </c>
      <c r="J146">
        <v>1</v>
      </c>
      <c r="K146">
        <v>0.61599999999999999</v>
      </c>
      <c r="L146">
        <v>0.38400000000000001</v>
      </c>
      <c r="M146">
        <v>0</v>
      </c>
      <c r="N146">
        <v>0.75</v>
      </c>
      <c r="O146">
        <v>0.25</v>
      </c>
      <c r="P146">
        <v>0.82499999999999996</v>
      </c>
      <c r="Q146">
        <v>0.17499999999999999</v>
      </c>
    </row>
    <row r="147" spans="1:17" hidden="1">
      <c r="A147">
        <v>4</v>
      </c>
      <c r="B147">
        <v>2</v>
      </c>
      <c r="C147">
        <v>0.01</v>
      </c>
      <c r="D147">
        <v>0.01</v>
      </c>
      <c r="E147">
        <v>0.32620598764275499</v>
      </c>
      <c r="F147">
        <v>0.881193927412944</v>
      </c>
      <c r="G147">
        <v>0.44052239328815301</v>
      </c>
      <c r="H147">
        <v>14.9557544481244</v>
      </c>
      <c r="I147">
        <v>15.538650526704</v>
      </c>
      <c r="J147">
        <v>1</v>
      </c>
      <c r="K147">
        <v>0.747</v>
      </c>
      <c r="L147">
        <v>0.24399999999999999</v>
      </c>
      <c r="M147">
        <v>8.9999999999999993E-3</v>
      </c>
      <c r="N147">
        <v>0.77700000000000002</v>
      </c>
      <c r="O147">
        <v>0.223</v>
      </c>
      <c r="P147">
        <v>0.7</v>
      </c>
      <c r="Q147">
        <v>0.3</v>
      </c>
    </row>
    <row r="148" spans="1:17" hidden="1">
      <c r="A148">
        <v>3</v>
      </c>
      <c r="B148">
        <v>1</v>
      </c>
      <c r="C148">
        <v>0.01</v>
      </c>
      <c r="D148">
        <v>0.01</v>
      </c>
      <c r="E148">
        <v>0.35239916985391001</v>
      </c>
      <c r="F148">
        <v>0.27601851518315201</v>
      </c>
      <c r="G148">
        <v>0.65466472197065395</v>
      </c>
      <c r="H148">
        <v>14.978171909077499</v>
      </c>
      <c r="I148">
        <v>15.573565668684999</v>
      </c>
      <c r="J148">
        <v>1</v>
      </c>
      <c r="K148">
        <v>0.85699999999999998</v>
      </c>
      <c r="L148">
        <v>7.8E-2</v>
      </c>
      <c r="M148">
        <v>6.5000000000000002E-2</v>
      </c>
      <c r="N148">
        <v>0.78300000000000003</v>
      </c>
      <c r="O148">
        <v>0.217</v>
      </c>
      <c r="P148">
        <v>0.67500000000000004</v>
      </c>
      <c r="Q148">
        <v>0.32500000000000001</v>
      </c>
    </row>
    <row r="149" spans="1:17" hidden="1">
      <c r="A149">
        <v>4</v>
      </c>
      <c r="B149">
        <v>2.5</v>
      </c>
      <c r="C149">
        <v>0.01</v>
      </c>
      <c r="D149">
        <v>0.01</v>
      </c>
      <c r="E149">
        <v>0.44018707411429803</v>
      </c>
      <c r="F149">
        <v>0.14838192418673399</v>
      </c>
      <c r="G149">
        <v>0.39492421422351798</v>
      </c>
      <c r="H149">
        <v>15.4998758959211</v>
      </c>
      <c r="I149">
        <v>15.840898036364701</v>
      </c>
      <c r="J149">
        <v>1</v>
      </c>
      <c r="K149">
        <v>0.65500000000000003</v>
      </c>
      <c r="L149">
        <v>0.34499999999999997</v>
      </c>
      <c r="M149">
        <v>1E-3</v>
      </c>
      <c r="N149">
        <v>0.75</v>
      </c>
      <c r="O149">
        <v>0.25</v>
      </c>
      <c r="P149">
        <v>0.82499999999999996</v>
      </c>
      <c r="Q149">
        <v>0.17499999999999999</v>
      </c>
    </row>
    <row r="150" spans="1:17" hidden="1">
      <c r="A150">
        <v>4</v>
      </c>
      <c r="B150">
        <v>1.5</v>
      </c>
      <c r="C150">
        <v>0.01</v>
      </c>
      <c r="D150">
        <v>0.01</v>
      </c>
      <c r="E150">
        <v>0.66093357234023797</v>
      </c>
      <c r="F150">
        <v>-0.377353066488612</v>
      </c>
      <c r="G150">
        <v>1.0716185019224</v>
      </c>
      <c r="H150">
        <v>15.0151508435053</v>
      </c>
      <c r="I150">
        <v>14.544123678670999</v>
      </c>
      <c r="J150">
        <v>1</v>
      </c>
      <c r="K150">
        <v>0.86399999999999999</v>
      </c>
      <c r="L150">
        <v>0.108</v>
      </c>
      <c r="M150">
        <v>2.8000000000000001E-2</v>
      </c>
      <c r="N150">
        <v>0.755</v>
      </c>
      <c r="O150">
        <v>0.245</v>
      </c>
      <c r="P150">
        <v>0.8</v>
      </c>
      <c r="Q150">
        <v>0.2</v>
      </c>
    </row>
    <row r="151" spans="1:17" hidden="1">
      <c r="A151">
        <v>4.5</v>
      </c>
      <c r="B151">
        <v>2.75</v>
      </c>
      <c r="C151">
        <v>0.01</v>
      </c>
      <c r="D151">
        <v>0.01</v>
      </c>
      <c r="E151">
        <v>0.54186552035433899</v>
      </c>
      <c r="F151">
        <v>0.149088853173731</v>
      </c>
      <c r="G151">
        <v>0.457771218477873</v>
      </c>
      <c r="H151">
        <v>15.4192418023976</v>
      </c>
      <c r="I151">
        <v>15.326248608645599</v>
      </c>
      <c r="J151">
        <v>1</v>
      </c>
      <c r="K151">
        <v>0.67100000000000004</v>
      </c>
      <c r="L151">
        <v>0.32800000000000001</v>
      </c>
      <c r="M151">
        <v>1E-3</v>
      </c>
      <c r="N151">
        <v>0.77200000000000002</v>
      </c>
      <c r="O151">
        <v>0.22800000000000001</v>
      </c>
      <c r="P151">
        <v>0.72499999999999998</v>
      </c>
      <c r="Q151">
        <v>0.27500000000000002</v>
      </c>
    </row>
    <row r="152" spans="1:17">
      <c r="A152">
        <v>3.5</v>
      </c>
      <c r="B152">
        <v>1.75</v>
      </c>
      <c r="C152">
        <v>0.01</v>
      </c>
      <c r="D152">
        <v>0.01</v>
      </c>
      <c r="E152">
        <v>0.439826456108874</v>
      </c>
      <c r="F152">
        <v>1.6305047320295901E-2</v>
      </c>
      <c r="G152">
        <v>0.464561528325724</v>
      </c>
      <c r="H152">
        <v>14.820250710996399</v>
      </c>
      <c r="I152">
        <v>14.9216171730911</v>
      </c>
      <c r="J152">
        <v>1</v>
      </c>
      <c r="K152">
        <v>0.72899999999999998</v>
      </c>
      <c r="L152">
        <v>0.26300000000000001</v>
      </c>
      <c r="M152">
        <v>8.0000000000000002E-3</v>
      </c>
      <c r="N152">
        <v>0.76600000000000001</v>
      </c>
      <c r="O152">
        <v>0.23400000000000001</v>
      </c>
      <c r="P152">
        <v>0.75</v>
      </c>
      <c r="Q152">
        <v>0.25</v>
      </c>
    </row>
    <row r="153" spans="1:17" hidden="1">
      <c r="A153">
        <v>4.5</v>
      </c>
      <c r="B153">
        <v>1.75</v>
      </c>
      <c r="C153">
        <v>0.01</v>
      </c>
      <c r="D153">
        <v>0.01</v>
      </c>
      <c r="E153">
        <v>0.73871572432797405</v>
      </c>
      <c r="F153">
        <v>-0.50324202107236005</v>
      </c>
      <c r="G153">
        <v>0.98491080998872405</v>
      </c>
      <c r="H153">
        <v>14.8849432301408</v>
      </c>
      <c r="I153">
        <v>14.3206354440093</v>
      </c>
      <c r="J153">
        <v>1</v>
      </c>
      <c r="K153">
        <v>0.84399999999999997</v>
      </c>
      <c r="L153">
        <v>0.13100000000000001</v>
      </c>
      <c r="M153">
        <v>2.5999999999999999E-2</v>
      </c>
      <c r="N153">
        <v>0.745</v>
      </c>
      <c r="O153">
        <v>0.255</v>
      </c>
      <c r="P153">
        <v>0.85</v>
      </c>
      <c r="Q153">
        <v>0.15</v>
      </c>
    </row>
    <row r="154" spans="1:17" hidden="1">
      <c r="A154">
        <v>5.5</v>
      </c>
      <c r="B154">
        <v>2.25</v>
      </c>
      <c r="C154">
        <v>0.01</v>
      </c>
      <c r="D154">
        <v>0.01</v>
      </c>
      <c r="E154">
        <v>1.08539402348157</v>
      </c>
      <c r="F154">
        <v>-0.91398279760008105</v>
      </c>
      <c r="G154">
        <v>1.0339722373940901</v>
      </c>
      <c r="H154">
        <v>14.7047291225026</v>
      </c>
      <c r="I154">
        <v>14.8213457685018</v>
      </c>
      <c r="J154">
        <v>1</v>
      </c>
      <c r="K154">
        <v>0.85599999999999998</v>
      </c>
      <c r="L154">
        <v>0.13</v>
      </c>
      <c r="M154">
        <v>1.4E-2</v>
      </c>
      <c r="N154">
        <v>0.77700000000000002</v>
      </c>
      <c r="O154">
        <v>0.223</v>
      </c>
      <c r="P154">
        <v>0.7</v>
      </c>
      <c r="Q154">
        <v>0.3</v>
      </c>
    </row>
    <row r="155" spans="1:17" hidden="1">
      <c r="A155">
        <v>3.5</v>
      </c>
      <c r="B155">
        <v>2.25</v>
      </c>
      <c r="C155">
        <v>0.01</v>
      </c>
      <c r="D155">
        <v>0.01</v>
      </c>
      <c r="E155">
        <v>0.64334416814575801</v>
      </c>
      <c r="F155">
        <v>-0.96544512720005804</v>
      </c>
      <c r="G155">
        <v>0.44582751955077998</v>
      </c>
      <c r="H155">
        <v>15.618036303766299</v>
      </c>
      <c r="I155">
        <v>15.736573046902301</v>
      </c>
      <c r="J155">
        <v>1</v>
      </c>
      <c r="K155">
        <v>0.57099999999999995</v>
      </c>
      <c r="L155">
        <v>0.42799999999999999</v>
      </c>
      <c r="M155">
        <v>0</v>
      </c>
      <c r="N155">
        <v>0.745</v>
      </c>
      <c r="O155">
        <v>0.255</v>
      </c>
      <c r="P155">
        <v>0.85</v>
      </c>
      <c r="Q155">
        <v>0.15</v>
      </c>
    </row>
    <row r="156" spans="1:17" hidden="1">
      <c r="A156">
        <v>5</v>
      </c>
      <c r="B156">
        <v>2.5</v>
      </c>
      <c r="C156">
        <v>0.01</v>
      </c>
      <c r="D156">
        <v>0.01</v>
      </c>
      <c r="E156">
        <v>0.72986344124768698</v>
      </c>
      <c r="F156">
        <v>-0.310035900916795</v>
      </c>
      <c r="G156">
        <v>0.56021143554435304</v>
      </c>
      <c r="H156">
        <v>14.675129833184499</v>
      </c>
      <c r="I156">
        <v>15.118728919231099</v>
      </c>
      <c r="J156">
        <v>1</v>
      </c>
      <c r="K156">
        <v>0.73199999999999998</v>
      </c>
      <c r="L156">
        <v>0.26100000000000001</v>
      </c>
      <c r="M156">
        <v>7.0000000000000001E-3</v>
      </c>
      <c r="N156">
        <v>0.76100000000000001</v>
      </c>
      <c r="O156">
        <v>0.23899999999999999</v>
      </c>
      <c r="P156">
        <v>0.77500000000000002</v>
      </c>
      <c r="Q156">
        <v>0.22500000000000001</v>
      </c>
    </row>
    <row r="157" spans="1:17" hidden="1">
      <c r="A157">
        <v>5</v>
      </c>
      <c r="B157">
        <v>3</v>
      </c>
      <c r="C157">
        <v>0.01</v>
      </c>
      <c r="D157">
        <v>0.01</v>
      </c>
      <c r="E157">
        <v>0.609679339472188</v>
      </c>
      <c r="F157">
        <v>0.92193009447428198</v>
      </c>
      <c r="G157">
        <v>1.8615742256016801</v>
      </c>
      <c r="H157">
        <v>16.298083787546901</v>
      </c>
      <c r="I157">
        <v>20.3829540221797</v>
      </c>
      <c r="J157">
        <v>1</v>
      </c>
      <c r="K157">
        <v>0.74299999999999999</v>
      </c>
      <c r="L157">
        <v>0.25600000000000001</v>
      </c>
      <c r="M157">
        <v>1E-3</v>
      </c>
      <c r="N157">
        <v>0.77200000000000002</v>
      </c>
      <c r="O157">
        <v>0.22800000000000001</v>
      </c>
      <c r="P157">
        <v>0.72499999999999998</v>
      </c>
      <c r="Q157">
        <v>0.27500000000000002</v>
      </c>
    </row>
    <row r="158" spans="1:17" hidden="1">
      <c r="A158">
        <v>6</v>
      </c>
      <c r="B158">
        <v>3.5</v>
      </c>
      <c r="C158">
        <v>0.01</v>
      </c>
      <c r="D158">
        <v>0.01</v>
      </c>
      <c r="E158">
        <v>1.0207870660381999</v>
      </c>
      <c r="F158">
        <v>-0.66299547729432695</v>
      </c>
      <c r="G158">
        <v>0.99607057644669605</v>
      </c>
      <c r="H158">
        <v>14.800340812035101</v>
      </c>
      <c r="I158">
        <v>14.576335430964599</v>
      </c>
      <c r="J158">
        <v>1</v>
      </c>
      <c r="K158">
        <v>0.68100000000000005</v>
      </c>
      <c r="L158">
        <v>0.318</v>
      </c>
      <c r="M158">
        <v>1E-3</v>
      </c>
      <c r="N158">
        <v>0.76100000000000001</v>
      </c>
      <c r="O158">
        <v>0.23899999999999999</v>
      </c>
      <c r="P158">
        <v>0.77500000000000002</v>
      </c>
      <c r="Q158">
        <v>0.22500000000000001</v>
      </c>
    </row>
    <row r="159" spans="1:17" hidden="1">
      <c r="A159">
        <v>6</v>
      </c>
      <c r="B159">
        <v>2.5</v>
      </c>
      <c r="C159">
        <v>0.01</v>
      </c>
      <c r="D159">
        <v>0.01</v>
      </c>
      <c r="E159">
        <v>0.94844245413152495</v>
      </c>
      <c r="F159">
        <v>-0.359992052443458</v>
      </c>
      <c r="G159">
        <v>1.1424659791012499</v>
      </c>
      <c r="H159">
        <v>14.726998652253201</v>
      </c>
      <c r="I159">
        <v>14.627091816124601</v>
      </c>
      <c r="J159">
        <v>1</v>
      </c>
      <c r="K159">
        <v>0.82499999999999996</v>
      </c>
      <c r="L159">
        <v>0.155</v>
      </c>
      <c r="M159">
        <v>0.02</v>
      </c>
      <c r="N159">
        <v>0.745</v>
      </c>
      <c r="O159">
        <v>0.255</v>
      </c>
      <c r="P159">
        <v>0.85</v>
      </c>
      <c r="Q159">
        <v>0.15</v>
      </c>
    </row>
    <row r="160" spans="1:17" hidden="1">
      <c r="A160">
        <v>5.5</v>
      </c>
      <c r="B160">
        <v>3.25</v>
      </c>
      <c r="C160">
        <v>0.01</v>
      </c>
      <c r="D160">
        <v>0.01</v>
      </c>
      <c r="E160">
        <v>0.94106095636651099</v>
      </c>
      <c r="F160">
        <v>-0.73324601374255505</v>
      </c>
      <c r="G160">
        <v>0.85600305914380603</v>
      </c>
      <c r="H160">
        <v>14.843416735279099</v>
      </c>
      <c r="I160">
        <v>15.1210255907797</v>
      </c>
      <c r="J160">
        <v>1</v>
      </c>
      <c r="K160">
        <v>0.66600000000000004</v>
      </c>
      <c r="L160">
        <v>0.33300000000000002</v>
      </c>
      <c r="M160">
        <v>1E-3</v>
      </c>
      <c r="N160">
        <v>0.755</v>
      </c>
      <c r="O160">
        <v>0.245</v>
      </c>
      <c r="P160">
        <v>0.8</v>
      </c>
      <c r="Q160">
        <v>0.2</v>
      </c>
    </row>
    <row r="161" spans="1:17" hidden="1">
      <c r="A161">
        <v>4.5</v>
      </c>
      <c r="B161">
        <v>2.25</v>
      </c>
      <c r="C161">
        <v>0.01</v>
      </c>
      <c r="D161">
        <v>0.01</v>
      </c>
      <c r="E161">
        <v>0.85052877789732595</v>
      </c>
      <c r="F161">
        <v>0.17824259652983099</v>
      </c>
      <c r="G161">
        <v>2.2615161789082499</v>
      </c>
      <c r="H161">
        <v>23.222825191755099</v>
      </c>
      <c r="I161">
        <v>16.823883211243</v>
      </c>
      <c r="J161">
        <v>1</v>
      </c>
      <c r="K161">
        <v>0.83</v>
      </c>
      <c r="L161">
        <v>0.16600000000000001</v>
      </c>
      <c r="M161">
        <v>5.0000000000000001E-3</v>
      </c>
      <c r="N161">
        <v>0.76100000000000001</v>
      </c>
      <c r="O161">
        <v>0.23899999999999999</v>
      </c>
      <c r="P161">
        <v>0.77500000000000002</v>
      </c>
      <c r="Q161">
        <v>0.22500000000000001</v>
      </c>
    </row>
    <row r="162" spans="1:17" hidden="1">
      <c r="A162">
        <v>6</v>
      </c>
      <c r="B162">
        <v>3</v>
      </c>
      <c r="C162">
        <v>0.01</v>
      </c>
      <c r="D162">
        <v>0.01</v>
      </c>
      <c r="E162">
        <v>0.68119111058180504</v>
      </c>
      <c r="F162">
        <v>0.29315609115608998</v>
      </c>
      <c r="G162">
        <v>0.37553189975090201</v>
      </c>
      <c r="H162">
        <v>14.836009399618201</v>
      </c>
      <c r="I162">
        <v>15.319793449348801</v>
      </c>
      <c r="J162">
        <v>1</v>
      </c>
      <c r="K162">
        <v>0.72699999999999998</v>
      </c>
      <c r="L162">
        <v>0.26400000000000001</v>
      </c>
      <c r="M162">
        <v>8.9999999999999993E-3</v>
      </c>
      <c r="N162">
        <v>0.76100000000000001</v>
      </c>
      <c r="O162">
        <v>0.23899999999999999</v>
      </c>
      <c r="P162">
        <v>0.77500000000000002</v>
      </c>
      <c r="Q162">
        <v>0.22500000000000001</v>
      </c>
    </row>
    <row r="163" spans="1:17" hidden="1">
      <c r="A163">
        <v>5.5</v>
      </c>
      <c r="B163">
        <v>2.75</v>
      </c>
      <c r="C163">
        <v>0.01</v>
      </c>
      <c r="D163">
        <v>0.01</v>
      </c>
      <c r="E163">
        <v>1.1652338681458101</v>
      </c>
      <c r="F163">
        <v>-0.52740229308451203</v>
      </c>
      <c r="G163">
        <v>1.5982038519216</v>
      </c>
      <c r="H163">
        <v>16.194670349777699</v>
      </c>
      <c r="I163">
        <v>15.684765856238499</v>
      </c>
      <c r="J163">
        <v>1</v>
      </c>
      <c r="K163">
        <v>0.80800000000000005</v>
      </c>
      <c r="L163">
        <v>0.188</v>
      </c>
      <c r="M163">
        <v>4.0000000000000001E-3</v>
      </c>
      <c r="N163">
        <v>0.78800000000000003</v>
      </c>
      <c r="O163">
        <v>0.21199999999999999</v>
      </c>
      <c r="P163">
        <v>0.65</v>
      </c>
      <c r="Q163">
        <v>0.35</v>
      </c>
    </row>
    <row r="164" spans="1:17" hidden="1">
      <c r="A164">
        <v>5</v>
      </c>
      <c r="B164">
        <v>2</v>
      </c>
      <c r="C164">
        <v>0.01</v>
      </c>
      <c r="D164">
        <v>0.01</v>
      </c>
      <c r="E164">
        <v>0.50543127729811899</v>
      </c>
      <c r="F164">
        <v>0.64264678993241897</v>
      </c>
      <c r="G164">
        <v>1.01380868017378</v>
      </c>
      <c r="H164">
        <v>14.794611359885501</v>
      </c>
      <c r="I164">
        <v>14.6233206923689</v>
      </c>
      <c r="J164">
        <v>1</v>
      </c>
      <c r="K164">
        <v>0.79500000000000004</v>
      </c>
      <c r="L164">
        <v>0.16600000000000001</v>
      </c>
      <c r="M164">
        <v>3.9E-2</v>
      </c>
      <c r="N164">
        <v>0.75</v>
      </c>
      <c r="O164">
        <v>0.25</v>
      </c>
      <c r="P164">
        <v>0.82499999999999996</v>
      </c>
      <c r="Q164">
        <v>0.17499999999999999</v>
      </c>
    </row>
    <row r="165" spans="1:17" hidden="1">
      <c r="A165">
        <v>2.5</v>
      </c>
      <c r="B165">
        <v>1.25</v>
      </c>
      <c r="C165">
        <v>0.01</v>
      </c>
      <c r="D165">
        <v>0.01</v>
      </c>
      <c r="E165">
        <v>0.55843137331598203</v>
      </c>
      <c r="F165">
        <v>-0.74717395056515201</v>
      </c>
      <c r="G165">
        <v>1.0392754343830199</v>
      </c>
      <c r="H165">
        <v>14.651663644590601</v>
      </c>
      <c r="I165">
        <v>14.573524986613</v>
      </c>
      <c r="J165">
        <v>1</v>
      </c>
      <c r="K165">
        <v>0.73299999999999998</v>
      </c>
      <c r="L165">
        <v>0.26300000000000001</v>
      </c>
      <c r="M165">
        <v>4.0000000000000001E-3</v>
      </c>
      <c r="N165">
        <v>0.76100000000000001</v>
      </c>
      <c r="O165">
        <v>0.23899999999999999</v>
      </c>
      <c r="P165">
        <v>0.77500000000000002</v>
      </c>
      <c r="Q165">
        <v>0.22500000000000001</v>
      </c>
    </row>
    <row r="166" spans="1:17" hidden="1">
      <c r="A166">
        <v>2</v>
      </c>
      <c r="B166">
        <v>1.5</v>
      </c>
      <c r="C166">
        <v>0.01</v>
      </c>
      <c r="D166">
        <v>0.01</v>
      </c>
      <c r="E166">
        <v>0.36140042290904301</v>
      </c>
      <c r="F166">
        <v>0.16204685161628299</v>
      </c>
      <c r="G166">
        <v>2.6669745794663502</v>
      </c>
      <c r="H166">
        <v>29.062504884909899</v>
      </c>
      <c r="I166">
        <v>34.007296980599001</v>
      </c>
      <c r="J166">
        <v>1</v>
      </c>
      <c r="K166">
        <v>0.69199999999999995</v>
      </c>
      <c r="L166">
        <v>0.308</v>
      </c>
      <c r="M166">
        <v>0</v>
      </c>
      <c r="N166">
        <v>0.77700000000000002</v>
      </c>
      <c r="O166">
        <v>0.223</v>
      </c>
      <c r="P166">
        <v>0.7</v>
      </c>
      <c r="Q166">
        <v>0.3</v>
      </c>
    </row>
    <row r="167" spans="1:17" hidden="1">
      <c r="A167">
        <v>2.5</v>
      </c>
      <c r="B167">
        <v>0.75</v>
      </c>
      <c r="C167">
        <v>0.01</v>
      </c>
      <c r="D167">
        <v>0.01</v>
      </c>
      <c r="E167">
        <v>0.33164605139474601</v>
      </c>
      <c r="F167">
        <v>-3.2031170972331303E-2</v>
      </c>
      <c r="G167">
        <v>0.51057136452336704</v>
      </c>
      <c r="H167">
        <v>15.3072765342748</v>
      </c>
      <c r="I167">
        <v>15.5372436970863</v>
      </c>
      <c r="J167">
        <v>1</v>
      </c>
      <c r="K167">
        <v>0.88200000000000001</v>
      </c>
      <c r="L167">
        <v>4.8000000000000001E-2</v>
      </c>
      <c r="M167">
        <v>7.0000000000000007E-2</v>
      </c>
      <c r="N167">
        <v>0.76600000000000001</v>
      </c>
      <c r="O167">
        <v>0.23400000000000001</v>
      </c>
      <c r="P167">
        <v>0.75</v>
      </c>
      <c r="Q167">
        <v>0.25</v>
      </c>
    </row>
    <row r="168" spans="1:17" hidden="1">
      <c r="A168">
        <v>2.5</v>
      </c>
      <c r="B168">
        <v>1.75</v>
      </c>
      <c r="C168">
        <v>0.01</v>
      </c>
      <c r="D168">
        <v>0.01</v>
      </c>
      <c r="E168">
        <v>0.73997092964882305</v>
      </c>
      <c r="F168">
        <v>-0.60457998843457805</v>
      </c>
      <c r="G168">
        <v>2.5926223134813702</v>
      </c>
      <c r="H168">
        <v>26.395117850396499</v>
      </c>
      <c r="I168">
        <v>34.370696099853603</v>
      </c>
      <c r="J168">
        <v>1</v>
      </c>
      <c r="K168">
        <v>0.66100000000000003</v>
      </c>
      <c r="L168">
        <v>0.33900000000000002</v>
      </c>
      <c r="M168">
        <v>0</v>
      </c>
      <c r="N168">
        <v>0.77200000000000002</v>
      </c>
      <c r="O168">
        <v>0.22800000000000001</v>
      </c>
      <c r="P168">
        <v>0.72499999999999998</v>
      </c>
      <c r="Q168">
        <v>0.27500000000000002</v>
      </c>
    </row>
    <row r="169" spans="1:17" hidden="1">
      <c r="A169">
        <v>2</v>
      </c>
      <c r="B169">
        <v>0.5</v>
      </c>
      <c r="C169">
        <v>0.01</v>
      </c>
      <c r="D169">
        <v>0.01</v>
      </c>
      <c r="E169">
        <v>0.43473852320693901</v>
      </c>
      <c r="F169">
        <v>-0.78073239004414596</v>
      </c>
      <c r="G169">
        <v>0.64540030868710596</v>
      </c>
      <c r="H169">
        <v>16.9537470257225</v>
      </c>
      <c r="I169">
        <v>16.727089879939001</v>
      </c>
      <c r="J169">
        <v>1</v>
      </c>
      <c r="K169">
        <v>0.97399999999999998</v>
      </c>
      <c r="L169">
        <v>1.4E-2</v>
      </c>
      <c r="M169">
        <v>1.2E-2</v>
      </c>
      <c r="N169">
        <v>0.75</v>
      </c>
      <c r="O169">
        <v>0.25</v>
      </c>
      <c r="P169">
        <v>0.82499999999999996</v>
      </c>
      <c r="Q169">
        <v>0.17499999999999999</v>
      </c>
    </row>
    <row r="170" spans="1:17" hidden="1">
      <c r="A170">
        <v>3</v>
      </c>
      <c r="B170">
        <v>1</v>
      </c>
      <c r="C170">
        <v>0.01</v>
      </c>
      <c r="D170">
        <v>0.01</v>
      </c>
      <c r="E170">
        <v>0.83797615373534395</v>
      </c>
      <c r="F170">
        <v>-0.69961664948558699</v>
      </c>
      <c r="G170">
        <v>2.3870757645949898</v>
      </c>
      <c r="H170">
        <v>28.0353707398924</v>
      </c>
      <c r="I170">
        <v>25.381868574981699</v>
      </c>
      <c r="J170">
        <v>1</v>
      </c>
      <c r="K170">
        <v>0.97699999999999998</v>
      </c>
      <c r="L170">
        <v>2.1000000000000001E-2</v>
      </c>
      <c r="M170">
        <v>3.0000000000000001E-3</v>
      </c>
      <c r="N170">
        <v>0.755</v>
      </c>
      <c r="O170">
        <v>0.245</v>
      </c>
      <c r="P170">
        <v>0.8</v>
      </c>
      <c r="Q170">
        <v>0.2</v>
      </c>
    </row>
    <row r="171" spans="1:17" hidden="1">
      <c r="A171">
        <v>3.5</v>
      </c>
      <c r="B171">
        <v>1.25</v>
      </c>
      <c r="C171">
        <v>0.01</v>
      </c>
      <c r="D171">
        <v>0.01</v>
      </c>
      <c r="E171">
        <v>0.447079281633049</v>
      </c>
      <c r="F171">
        <v>0.47282332797718302</v>
      </c>
      <c r="G171">
        <v>1.81571851022746</v>
      </c>
      <c r="H171">
        <v>18.493935932840799</v>
      </c>
      <c r="I171">
        <v>17.6484961389014</v>
      </c>
      <c r="J171">
        <v>1</v>
      </c>
      <c r="K171">
        <v>0.875</v>
      </c>
      <c r="L171">
        <v>8.1000000000000003E-2</v>
      </c>
      <c r="M171">
        <v>4.3999999999999997E-2</v>
      </c>
      <c r="N171">
        <v>0.75</v>
      </c>
      <c r="O171">
        <v>0.25</v>
      </c>
      <c r="P171">
        <v>0.82499999999999996</v>
      </c>
      <c r="Q171">
        <v>0.17499999999999999</v>
      </c>
    </row>
    <row r="172" spans="1:17" hidden="1">
      <c r="A172">
        <v>4</v>
      </c>
      <c r="B172">
        <v>2.5</v>
      </c>
      <c r="C172">
        <v>0.01</v>
      </c>
      <c r="D172">
        <v>0.01</v>
      </c>
      <c r="E172">
        <v>0.36335902831605299</v>
      </c>
      <c r="F172">
        <v>0.62782105340837902</v>
      </c>
      <c r="G172">
        <v>1.0638160290249099</v>
      </c>
      <c r="H172">
        <v>15.0795815590165</v>
      </c>
      <c r="I172">
        <v>14.746884466114</v>
      </c>
      <c r="J172">
        <v>1</v>
      </c>
      <c r="K172">
        <v>0.68700000000000006</v>
      </c>
      <c r="L172">
        <v>0.312</v>
      </c>
      <c r="M172">
        <v>1E-3</v>
      </c>
      <c r="N172">
        <v>0.745</v>
      </c>
      <c r="O172">
        <v>0.255</v>
      </c>
      <c r="P172">
        <v>0.85</v>
      </c>
      <c r="Q172">
        <v>0.15</v>
      </c>
    </row>
    <row r="173" spans="1:17" hidden="1">
      <c r="A173">
        <v>2</v>
      </c>
      <c r="B173">
        <v>1</v>
      </c>
      <c r="C173">
        <v>0.01</v>
      </c>
      <c r="D173">
        <v>0.01</v>
      </c>
      <c r="E173">
        <v>0.64464502461749895</v>
      </c>
      <c r="F173">
        <v>-0.89265970643796699</v>
      </c>
      <c r="G173">
        <v>1.6401927692305001</v>
      </c>
      <c r="H173">
        <v>16.9674654239227</v>
      </c>
      <c r="I173">
        <v>17.0608584959746</v>
      </c>
      <c r="J173">
        <v>1</v>
      </c>
      <c r="K173">
        <v>0.76700000000000002</v>
      </c>
      <c r="L173">
        <v>0.23200000000000001</v>
      </c>
      <c r="M173">
        <v>1E-3</v>
      </c>
      <c r="N173">
        <v>0.77700000000000002</v>
      </c>
      <c r="O173">
        <v>0.223</v>
      </c>
      <c r="P173">
        <v>0.7</v>
      </c>
      <c r="Q173">
        <v>0.3</v>
      </c>
    </row>
    <row r="174" spans="1:17" hidden="1">
      <c r="A174">
        <v>3</v>
      </c>
      <c r="B174">
        <v>1.5</v>
      </c>
      <c r="C174">
        <v>0.01</v>
      </c>
      <c r="D174">
        <v>0.01</v>
      </c>
      <c r="E174">
        <v>0.43430414357590502</v>
      </c>
      <c r="F174">
        <v>-9.9067984361964997E-2</v>
      </c>
      <c r="G174">
        <v>0.9370394954297</v>
      </c>
      <c r="H174">
        <v>14.6280451147697</v>
      </c>
      <c r="I174">
        <v>14.3383921703283</v>
      </c>
      <c r="J174">
        <v>1</v>
      </c>
      <c r="K174">
        <v>0.74299999999999999</v>
      </c>
      <c r="L174">
        <v>0.25</v>
      </c>
      <c r="M174">
        <v>7.0000000000000001E-3</v>
      </c>
      <c r="N174">
        <v>0.76100000000000001</v>
      </c>
      <c r="O174">
        <v>0.23899999999999999</v>
      </c>
      <c r="P174">
        <v>0.77500000000000002</v>
      </c>
      <c r="Q174">
        <v>0.22500000000000001</v>
      </c>
    </row>
    <row r="175" spans="1:17" hidden="1">
      <c r="A175">
        <v>3</v>
      </c>
      <c r="B175">
        <v>2</v>
      </c>
      <c r="C175">
        <v>0.01</v>
      </c>
      <c r="D175">
        <v>0.01</v>
      </c>
      <c r="E175">
        <v>0.258851667389775</v>
      </c>
      <c r="F175">
        <v>0.74017333968614696</v>
      </c>
      <c r="G175">
        <v>0.93951509185492399</v>
      </c>
      <c r="H175">
        <v>15.3037747454221</v>
      </c>
      <c r="I175">
        <v>16.335300264960701</v>
      </c>
      <c r="J175">
        <v>1</v>
      </c>
      <c r="K175">
        <v>0.71</v>
      </c>
      <c r="L175">
        <v>0.28899999999999998</v>
      </c>
      <c r="M175">
        <v>0</v>
      </c>
      <c r="N175">
        <v>0.77700000000000002</v>
      </c>
      <c r="O175">
        <v>0.223</v>
      </c>
      <c r="P175">
        <v>0.7</v>
      </c>
      <c r="Q175">
        <v>0.3</v>
      </c>
    </row>
    <row r="176" spans="1:17" hidden="1">
      <c r="A176">
        <v>4.5</v>
      </c>
      <c r="B176">
        <v>1.75</v>
      </c>
      <c r="C176">
        <v>0.01</v>
      </c>
      <c r="D176">
        <v>0.01</v>
      </c>
      <c r="E176">
        <v>0.38370343704728499</v>
      </c>
      <c r="F176">
        <v>0.82739320640416403</v>
      </c>
      <c r="G176">
        <v>0.62026798996195998</v>
      </c>
      <c r="H176">
        <v>14.8532882914135</v>
      </c>
      <c r="I176">
        <v>14.9564071724234</v>
      </c>
      <c r="J176">
        <v>1</v>
      </c>
      <c r="K176">
        <v>0.78700000000000003</v>
      </c>
      <c r="L176">
        <v>0.16400000000000001</v>
      </c>
      <c r="M176">
        <v>4.9000000000000002E-2</v>
      </c>
      <c r="N176">
        <v>0.76600000000000001</v>
      </c>
      <c r="O176">
        <v>0.23400000000000001</v>
      </c>
      <c r="P176">
        <v>0.75</v>
      </c>
      <c r="Q176">
        <v>0.25</v>
      </c>
    </row>
    <row r="177" spans="1:17" hidden="1">
      <c r="A177">
        <v>4</v>
      </c>
      <c r="B177">
        <v>2</v>
      </c>
      <c r="C177">
        <v>0.01</v>
      </c>
      <c r="D177">
        <v>0.01</v>
      </c>
      <c r="E177">
        <v>0.62991763875713902</v>
      </c>
      <c r="F177">
        <v>-0.370459864186794</v>
      </c>
      <c r="G177">
        <v>0.568858937686607</v>
      </c>
      <c r="H177">
        <v>14.635209211485501</v>
      </c>
      <c r="I177">
        <v>15.231915374777399</v>
      </c>
      <c r="J177">
        <v>1</v>
      </c>
      <c r="K177">
        <v>0.73599999999999999</v>
      </c>
      <c r="L177">
        <v>0.25700000000000001</v>
      </c>
      <c r="M177">
        <v>7.0000000000000001E-3</v>
      </c>
      <c r="N177">
        <v>0.76600000000000001</v>
      </c>
      <c r="O177">
        <v>0.23400000000000001</v>
      </c>
      <c r="P177">
        <v>0.75</v>
      </c>
      <c r="Q177">
        <v>0.25</v>
      </c>
    </row>
    <row r="178" spans="1:17">
      <c r="A178">
        <v>3.5</v>
      </c>
      <c r="B178">
        <v>1.75</v>
      </c>
      <c r="C178">
        <v>0.01</v>
      </c>
      <c r="D178">
        <v>0.01</v>
      </c>
      <c r="E178">
        <v>0.30955647592443603</v>
      </c>
      <c r="F178">
        <v>0.75632113693354397</v>
      </c>
      <c r="G178">
        <v>0.74590207365201699</v>
      </c>
      <c r="H178">
        <v>14.774761966553701</v>
      </c>
      <c r="I178">
        <v>15.275111182689299</v>
      </c>
      <c r="J178">
        <v>1</v>
      </c>
      <c r="K178">
        <v>0.75700000000000001</v>
      </c>
      <c r="L178">
        <v>0.23400000000000001</v>
      </c>
      <c r="M178">
        <v>8.9999999999999993E-3</v>
      </c>
      <c r="N178">
        <v>0.77700000000000002</v>
      </c>
      <c r="O178">
        <v>0.223</v>
      </c>
      <c r="P178">
        <v>0.7</v>
      </c>
      <c r="Q178">
        <v>0.3</v>
      </c>
    </row>
    <row r="179" spans="1:17" hidden="1">
      <c r="A179">
        <v>3.5</v>
      </c>
      <c r="B179">
        <v>2.25</v>
      </c>
      <c r="C179">
        <v>0.01</v>
      </c>
      <c r="D179">
        <v>0.01</v>
      </c>
      <c r="E179">
        <v>0.65293245164447899</v>
      </c>
      <c r="F179">
        <v>-0.40144233235056098</v>
      </c>
      <c r="G179">
        <v>1.1532296436135301</v>
      </c>
      <c r="H179">
        <v>14.9832955715091</v>
      </c>
      <c r="I179">
        <v>14.637849058352</v>
      </c>
      <c r="J179">
        <v>1</v>
      </c>
      <c r="K179">
        <v>0.65900000000000003</v>
      </c>
      <c r="L179">
        <v>0.34</v>
      </c>
      <c r="M179">
        <v>0</v>
      </c>
      <c r="N179">
        <v>0.77700000000000002</v>
      </c>
      <c r="O179">
        <v>0.223</v>
      </c>
      <c r="P179">
        <v>0.7</v>
      </c>
      <c r="Q179">
        <v>0.3</v>
      </c>
    </row>
    <row r="180" spans="1:17" hidden="1">
      <c r="A180">
        <v>5</v>
      </c>
      <c r="B180">
        <v>2</v>
      </c>
      <c r="C180">
        <v>0.01</v>
      </c>
      <c r="D180">
        <v>0.01</v>
      </c>
      <c r="E180">
        <v>0.68257355657283003</v>
      </c>
      <c r="F180">
        <v>0.169056355005341</v>
      </c>
      <c r="G180">
        <v>1.33484969923421</v>
      </c>
      <c r="H180">
        <v>15.219121206288801</v>
      </c>
      <c r="I180">
        <v>14.352351260824699</v>
      </c>
      <c r="J180">
        <v>1</v>
      </c>
      <c r="K180">
        <v>0.83299999999999996</v>
      </c>
      <c r="L180">
        <v>0.13800000000000001</v>
      </c>
      <c r="M180">
        <v>2.9000000000000001E-2</v>
      </c>
      <c r="N180">
        <v>0.75</v>
      </c>
      <c r="O180">
        <v>0.25</v>
      </c>
      <c r="P180">
        <v>0.82499999999999996</v>
      </c>
      <c r="Q180">
        <v>0.17499999999999999</v>
      </c>
    </row>
    <row r="181" spans="1:17" hidden="1">
      <c r="A181">
        <v>5.5</v>
      </c>
      <c r="B181">
        <v>2.75</v>
      </c>
      <c r="C181">
        <v>0.01</v>
      </c>
      <c r="D181">
        <v>0.01</v>
      </c>
      <c r="E181">
        <v>0.78168457569741401</v>
      </c>
      <c r="F181">
        <v>0.96164971569264301</v>
      </c>
      <c r="G181">
        <v>2.5934611470220998</v>
      </c>
      <c r="H181">
        <v>28.849092725690699</v>
      </c>
      <c r="I181">
        <v>24.296210539782098</v>
      </c>
      <c r="J181">
        <v>1</v>
      </c>
      <c r="K181">
        <v>0.81699999999999995</v>
      </c>
      <c r="L181">
        <v>0.17699999999999999</v>
      </c>
      <c r="M181">
        <v>6.0000000000000001E-3</v>
      </c>
      <c r="N181">
        <v>0.77200000000000002</v>
      </c>
      <c r="O181">
        <v>0.22800000000000001</v>
      </c>
      <c r="P181">
        <v>0.72499999999999998</v>
      </c>
      <c r="Q181">
        <v>0.27500000000000002</v>
      </c>
    </row>
    <row r="182" spans="1:17" hidden="1">
      <c r="A182">
        <v>5.5</v>
      </c>
      <c r="B182">
        <v>3.25</v>
      </c>
      <c r="C182">
        <v>0.01</v>
      </c>
      <c r="D182">
        <v>0.01</v>
      </c>
      <c r="E182">
        <v>0.765682402350915</v>
      </c>
      <c r="F182">
        <v>-0.18796599699663999</v>
      </c>
      <c r="G182">
        <v>0.57713953468267398</v>
      </c>
      <c r="H182">
        <v>15.1776007524556</v>
      </c>
      <c r="I182">
        <v>14.954020423710601</v>
      </c>
      <c r="J182">
        <v>1</v>
      </c>
      <c r="K182">
        <v>0.67300000000000004</v>
      </c>
      <c r="L182">
        <v>0.32600000000000001</v>
      </c>
      <c r="M182">
        <v>1E-3</v>
      </c>
      <c r="N182">
        <v>0.77200000000000002</v>
      </c>
      <c r="O182">
        <v>0.22800000000000001</v>
      </c>
      <c r="P182">
        <v>0.72499999999999998</v>
      </c>
      <c r="Q182">
        <v>0.27500000000000002</v>
      </c>
    </row>
    <row r="183" spans="1:17" hidden="1">
      <c r="A183">
        <v>5</v>
      </c>
      <c r="B183">
        <v>3</v>
      </c>
      <c r="C183">
        <v>0.01</v>
      </c>
      <c r="D183">
        <v>0.01</v>
      </c>
      <c r="E183">
        <v>0.94223646178581599</v>
      </c>
      <c r="F183">
        <v>0.149624236439477</v>
      </c>
      <c r="G183">
        <v>2.6707662835827399</v>
      </c>
      <c r="H183">
        <v>30.706641677116199</v>
      </c>
      <c r="I183">
        <v>26.216345855556199</v>
      </c>
      <c r="J183">
        <v>1</v>
      </c>
      <c r="K183">
        <v>0.752</v>
      </c>
      <c r="L183">
        <v>0.247</v>
      </c>
      <c r="M183">
        <v>1E-3</v>
      </c>
      <c r="N183">
        <v>0.75</v>
      </c>
      <c r="O183">
        <v>0.25</v>
      </c>
      <c r="P183">
        <v>0.82499999999999996</v>
      </c>
      <c r="Q183">
        <v>0.17499999999999999</v>
      </c>
    </row>
    <row r="184" spans="1:17" hidden="1">
      <c r="A184">
        <v>4.5</v>
      </c>
      <c r="B184">
        <v>2.75</v>
      </c>
      <c r="C184">
        <v>0.01</v>
      </c>
      <c r="D184">
        <v>0.01</v>
      </c>
      <c r="E184">
        <v>0.50839127624151403</v>
      </c>
      <c r="F184">
        <v>0.41983473730548798</v>
      </c>
      <c r="G184">
        <v>0.84730397184759398</v>
      </c>
      <c r="H184">
        <v>15.054462678859601</v>
      </c>
      <c r="I184">
        <v>15.216223555818299</v>
      </c>
      <c r="J184">
        <v>1</v>
      </c>
      <c r="K184">
        <v>0.68899999999999995</v>
      </c>
      <c r="L184">
        <v>0.31</v>
      </c>
      <c r="M184">
        <v>1E-3</v>
      </c>
      <c r="N184">
        <v>0.76100000000000001</v>
      </c>
      <c r="O184">
        <v>0.23899999999999999</v>
      </c>
      <c r="P184">
        <v>0.77500000000000002</v>
      </c>
      <c r="Q184">
        <v>0.22500000000000001</v>
      </c>
    </row>
    <row r="185" spans="1:17" hidden="1">
      <c r="A185">
        <v>6</v>
      </c>
      <c r="B185">
        <v>3</v>
      </c>
      <c r="C185">
        <v>0.01</v>
      </c>
      <c r="D185">
        <v>0.01</v>
      </c>
      <c r="E185">
        <v>0.98833405542519404</v>
      </c>
      <c r="F185">
        <v>-0.92263072586880202</v>
      </c>
      <c r="G185">
        <v>0.56236189819031002</v>
      </c>
      <c r="H185">
        <v>14.7388739518151</v>
      </c>
      <c r="I185">
        <v>14.746993894083399</v>
      </c>
      <c r="J185">
        <v>1</v>
      </c>
      <c r="K185">
        <v>0.72</v>
      </c>
      <c r="L185">
        <v>0.27400000000000002</v>
      </c>
      <c r="M185">
        <v>6.0000000000000001E-3</v>
      </c>
      <c r="N185">
        <v>0.76100000000000001</v>
      </c>
      <c r="O185">
        <v>0.23899999999999999</v>
      </c>
      <c r="P185">
        <v>0.77500000000000002</v>
      </c>
      <c r="Q185">
        <v>0.22500000000000001</v>
      </c>
    </row>
    <row r="186" spans="1:17" hidden="1">
      <c r="A186">
        <v>5.5</v>
      </c>
      <c r="B186">
        <v>2.25</v>
      </c>
      <c r="C186">
        <v>0.01</v>
      </c>
      <c r="D186">
        <v>0.01</v>
      </c>
      <c r="E186">
        <v>0.73640837643219104</v>
      </c>
      <c r="F186">
        <v>-0.14526491939465899</v>
      </c>
      <c r="G186">
        <v>0.58948256287488199</v>
      </c>
      <c r="H186">
        <v>14.711696607277799</v>
      </c>
      <c r="I186">
        <v>14.5969268889146</v>
      </c>
      <c r="J186">
        <v>1</v>
      </c>
      <c r="K186">
        <v>0.79900000000000004</v>
      </c>
      <c r="L186">
        <v>0.17199999999999999</v>
      </c>
      <c r="M186">
        <v>2.8000000000000001E-2</v>
      </c>
      <c r="N186">
        <v>0.76100000000000001</v>
      </c>
      <c r="O186">
        <v>0.23899999999999999</v>
      </c>
      <c r="P186">
        <v>0.77500000000000002</v>
      </c>
      <c r="Q186">
        <v>0.22500000000000001</v>
      </c>
    </row>
    <row r="187" spans="1:17" hidden="1">
      <c r="A187">
        <v>6</v>
      </c>
      <c r="B187">
        <v>3.5</v>
      </c>
      <c r="C187">
        <v>0.01</v>
      </c>
      <c r="D187">
        <v>0.01</v>
      </c>
      <c r="E187">
        <v>1.0071130369331101</v>
      </c>
      <c r="F187">
        <v>-0.55884527624761404</v>
      </c>
      <c r="G187">
        <v>0.85341164779289402</v>
      </c>
      <c r="H187">
        <v>14.8212344317475</v>
      </c>
      <c r="I187">
        <v>15.0454876670816</v>
      </c>
      <c r="J187">
        <v>1</v>
      </c>
      <c r="K187">
        <v>0.68600000000000005</v>
      </c>
      <c r="L187">
        <v>0.313</v>
      </c>
      <c r="M187">
        <v>1E-3</v>
      </c>
      <c r="N187">
        <v>0.77200000000000002</v>
      </c>
      <c r="O187">
        <v>0.22800000000000001</v>
      </c>
      <c r="P187">
        <v>0.72499999999999998</v>
      </c>
      <c r="Q187">
        <v>0.27500000000000002</v>
      </c>
    </row>
    <row r="188" spans="1:17" hidden="1">
      <c r="A188">
        <v>6</v>
      </c>
      <c r="B188">
        <v>2.5</v>
      </c>
      <c r="C188">
        <v>0.01</v>
      </c>
      <c r="D188">
        <v>0.01</v>
      </c>
      <c r="E188">
        <v>1.00113685975515</v>
      </c>
      <c r="F188">
        <v>-0.329538452056027</v>
      </c>
      <c r="G188">
        <v>1.28349227973705</v>
      </c>
      <c r="H188">
        <v>14.765773844544</v>
      </c>
      <c r="I188">
        <v>15.350021106228599</v>
      </c>
      <c r="J188">
        <v>1</v>
      </c>
      <c r="K188">
        <v>0.84</v>
      </c>
      <c r="L188">
        <v>0.14199999999999999</v>
      </c>
      <c r="M188">
        <v>1.7999999999999999E-2</v>
      </c>
      <c r="N188">
        <v>0.755</v>
      </c>
      <c r="O188">
        <v>0.245</v>
      </c>
      <c r="P188">
        <v>0.8</v>
      </c>
      <c r="Q188">
        <v>0.2</v>
      </c>
    </row>
    <row r="189" spans="1:17" hidden="1">
      <c r="A189">
        <v>4.5</v>
      </c>
      <c r="B189">
        <v>2.25</v>
      </c>
      <c r="C189">
        <v>0.01</v>
      </c>
      <c r="D189">
        <v>0.01</v>
      </c>
      <c r="E189">
        <v>0.69973877009503804</v>
      </c>
      <c r="F189">
        <v>-0.50286934867472399</v>
      </c>
      <c r="G189">
        <v>0.62106931765911499</v>
      </c>
      <c r="H189">
        <v>14.7333923389312</v>
      </c>
      <c r="I189">
        <v>14.599559962248099</v>
      </c>
      <c r="J189">
        <v>1</v>
      </c>
      <c r="K189">
        <v>0.72499999999999998</v>
      </c>
      <c r="L189">
        <v>0.26800000000000002</v>
      </c>
      <c r="M189">
        <v>7.0000000000000001E-3</v>
      </c>
      <c r="N189">
        <v>0.76100000000000001</v>
      </c>
      <c r="O189">
        <v>0.23899999999999999</v>
      </c>
      <c r="P189">
        <v>0.77500000000000002</v>
      </c>
      <c r="Q189">
        <v>0.22500000000000001</v>
      </c>
    </row>
    <row r="190" spans="1:17" hidden="1">
      <c r="A190">
        <v>5</v>
      </c>
      <c r="B190">
        <v>2.5</v>
      </c>
      <c r="C190">
        <v>0.01</v>
      </c>
      <c r="D190">
        <v>0.01</v>
      </c>
      <c r="E190">
        <v>0.55783648879815595</v>
      </c>
      <c r="F190">
        <v>0.44723627261752102</v>
      </c>
      <c r="G190">
        <v>0.78431483532402502</v>
      </c>
      <c r="H190">
        <v>14.708079581583</v>
      </c>
      <c r="I190">
        <v>14.7224521257488</v>
      </c>
      <c r="J190">
        <v>1</v>
      </c>
      <c r="K190">
        <v>0.74199999999999999</v>
      </c>
      <c r="L190">
        <v>0.25</v>
      </c>
      <c r="M190">
        <v>8.9999999999999993E-3</v>
      </c>
      <c r="N190">
        <v>0.76100000000000001</v>
      </c>
      <c r="O190">
        <v>0.23899999999999999</v>
      </c>
      <c r="P190">
        <v>0.77500000000000002</v>
      </c>
      <c r="Q190">
        <v>0.22500000000000001</v>
      </c>
    </row>
    <row r="191" spans="1:17" hidden="1">
      <c r="A191">
        <v>4</v>
      </c>
      <c r="B191">
        <v>1.5</v>
      </c>
      <c r="C191">
        <v>0.01</v>
      </c>
      <c r="D191">
        <v>0.01</v>
      </c>
      <c r="E191">
        <v>0.77911996849741505</v>
      </c>
      <c r="F191">
        <v>-0.26345411663669699</v>
      </c>
      <c r="G191">
        <v>1.7282998918700001</v>
      </c>
      <c r="H191">
        <v>16.996208409478001</v>
      </c>
      <c r="I191">
        <v>21.5125473285424</v>
      </c>
      <c r="J191">
        <v>1</v>
      </c>
      <c r="K191">
        <v>0.91400000000000003</v>
      </c>
      <c r="L191">
        <v>7.0000000000000007E-2</v>
      </c>
      <c r="M191">
        <v>1.7000000000000001E-2</v>
      </c>
      <c r="N191">
        <v>0.76600000000000001</v>
      </c>
      <c r="O191">
        <v>0.23400000000000001</v>
      </c>
      <c r="P191">
        <v>0.75</v>
      </c>
      <c r="Q191">
        <v>0.25</v>
      </c>
    </row>
    <row r="192" spans="1:17" hidden="1">
      <c r="A192">
        <v>2</v>
      </c>
      <c r="B192">
        <v>1</v>
      </c>
      <c r="C192">
        <v>0.01</v>
      </c>
      <c r="D192">
        <v>0.01</v>
      </c>
      <c r="E192">
        <v>0.199630108505404</v>
      </c>
      <c r="F192">
        <v>0.17872381134933901</v>
      </c>
      <c r="G192">
        <v>0.39118470520885601</v>
      </c>
      <c r="H192">
        <v>14.984416121294799</v>
      </c>
      <c r="I192">
        <v>14.734669775767699</v>
      </c>
      <c r="J192">
        <v>1</v>
      </c>
      <c r="K192">
        <v>0.72299999999999998</v>
      </c>
      <c r="L192">
        <v>0.26800000000000002</v>
      </c>
      <c r="M192">
        <v>8.9999999999999993E-3</v>
      </c>
      <c r="N192">
        <v>0.76100000000000001</v>
      </c>
      <c r="O192">
        <v>0.23899999999999999</v>
      </c>
      <c r="P192">
        <v>0.77500000000000002</v>
      </c>
      <c r="Q192">
        <v>0.22500000000000001</v>
      </c>
    </row>
    <row r="193" spans="1:17" hidden="1">
      <c r="A193">
        <v>2</v>
      </c>
      <c r="B193">
        <v>0.5</v>
      </c>
      <c r="C193">
        <v>0.01</v>
      </c>
      <c r="D193">
        <v>0.01</v>
      </c>
      <c r="E193">
        <v>0.66931201804840401</v>
      </c>
      <c r="F193">
        <v>-0.83466420273248698</v>
      </c>
      <c r="G193">
        <v>2.2020403777101101</v>
      </c>
      <c r="H193">
        <v>29.983614311223999</v>
      </c>
      <c r="I193">
        <v>32.546601303741497</v>
      </c>
      <c r="J193">
        <v>1</v>
      </c>
      <c r="K193">
        <v>0.998</v>
      </c>
      <c r="L193">
        <v>2E-3</v>
      </c>
      <c r="M193">
        <v>0</v>
      </c>
      <c r="N193">
        <v>0.77200000000000002</v>
      </c>
      <c r="O193">
        <v>0.22800000000000001</v>
      </c>
      <c r="P193">
        <v>0.72499999999999998</v>
      </c>
      <c r="Q193">
        <v>0.27500000000000002</v>
      </c>
    </row>
    <row r="194" spans="1:17" hidden="1">
      <c r="A194">
        <v>2.5</v>
      </c>
      <c r="B194">
        <v>1.25</v>
      </c>
      <c r="C194">
        <v>0.01</v>
      </c>
      <c r="D194">
        <v>0.01</v>
      </c>
      <c r="E194">
        <v>0.34336854576136999</v>
      </c>
      <c r="F194">
        <v>0.165546327028015</v>
      </c>
      <c r="G194">
        <v>1.2670606148878101</v>
      </c>
      <c r="H194">
        <v>14.630959712189799</v>
      </c>
      <c r="I194">
        <v>14.3681748419069</v>
      </c>
      <c r="J194">
        <v>1</v>
      </c>
      <c r="K194">
        <v>0.77200000000000002</v>
      </c>
      <c r="L194">
        <v>0.22</v>
      </c>
      <c r="M194">
        <v>7.0000000000000001E-3</v>
      </c>
      <c r="N194">
        <v>0.77700000000000002</v>
      </c>
      <c r="O194">
        <v>0.223</v>
      </c>
      <c r="P194">
        <v>0.7</v>
      </c>
      <c r="Q194">
        <v>0.3</v>
      </c>
    </row>
    <row r="195" spans="1:17" hidden="1">
      <c r="A195">
        <v>2</v>
      </c>
      <c r="B195">
        <v>1.5</v>
      </c>
      <c r="C195">
        <v>0.01</v>
      </c>
      <c r="D195">
        <v>0.01</v>
      </c>
      <c r="E195">
        <v>0.45060128017425</v>
      </c>
      <c r="F195">
        <v>-0.60421775401470301</v>
      </c>
      <c r="G195">
        <v>1.1020422175386699</v>
      </c>
      <c r="H195">
        <v>15.8441013766419</v>
      </c>
      <c r="I195">
        <v>15.397426857731601</v>
      </c>
      <c r="J195">
        <v>1</v>
      </c>
      <c r="K195">
        <v>0.53900000000000003</v>
      </c>
      <c r="L195">
        <v>0.46100000000000002</v>
      </c>
      <c r="M195">
        <v>0</v>
      </c>
      <c r="N195">
        <v>0.755</v>
      </c>
      <c r="O195">
        <v>0.245</v>
      </c>
      <c r="P195">
        <v>0.8</v>
      </c>
      <c r="Q195">
        <v>0.2</v>
      </c>
    </row>
    <row r="196" spans="1:17" hidden="1">
      <c r="A196">
        <v>3</v>
      </c>
      <c r="B196">
        <v>1</v>
      </c>
      <c r="C196">
        <v>0.01</v>
      </c>
      <c r="D196">
        <v>0.01</v>
      </c>
      <c r="E196">
        <v>0.84318079948704305</v>
      </c>
      <c r="F196">
        <v>-0.51191416876544504</v>
      </c>
      <c r="G196">
        <v>2.4412166182008899</v>
      </c>
      <c r="H196">
        <v>27.225116386814101</v>
      </c>
      <c r="I196">
        <v>33.118637420408596</v>
      </c>
      <c r="J196">
        <v>1</v>
      </c>
      <c r="K196">
        <v>0.98299999999999998</v>
      </c>
      <c r="L196">
        <v>1.4999999999999999E-2</v>
      </c>
      <c r="M196">
        <v>2E-3</v>
      </c>
      <c r="N196">
        <v>0.78300000000000003</v>
      </c>
      <c r="O196">
        <v>0.217</v>
      </c>
      <c r="P196">
        <v>0.67500000000000004</v>
      </c>
      <c r="Q196">
        <v>0.32500000000000001</v>
      </c>
    </row>
    <row r="197" spans="1:17" hidden="1">
      <c r="A197">
        <v>2.5</v>
      </c>
      <c r="B197">
        <v>1.75</v>
      </c>
      <c r="C197">
        <v>0.01</v>
      </c>
      <c r="D197">
        <v>0.01</v>
      </c>
      <c r="E197">
        <v>0.71903036877041004</v>
      </c>
      <c r="F197">
        <v>-0.64138809218805104</v>
      </c>
      <c r="G197">
        <v>2.1947342359499502</v>
      </c>
      <c r="H197">
        <v>21.8148138817571</v>
      </c>
      <c r="I197">
        <v>18.581702874942199</v>
      </c>
      <c r="J197">
        <v>1</v>
      </c>
      <c r="K197">
        <v>0.64500000000000002</v>
      </c>
      <c r="L197">
        <v>0.35399999999999998</v>
      </c>
      <c r="M197">
        <v>0</v>
      </c>
      <c r="N197">
        <v>0.755</v>
      </c>
      <c r="O197">
        <v>0.245</v>
      </c>
      <c r="P197">
        <v>0.8</v>
      </c>
      <c r="Q197">
        <v>0.2</v>
      </c>
    </row>
    <row r="198" spans="1:17" hidden="1">
      <c r="A198">
        <v>3</v>
      </c>
      <c r="B198">
        <v>1.5</v>
      </c>
      <c r="C198">
        <v>0.01</v>
      </c>
      <c r="D198">
        <v>0.01</v>
      </c>
      <c r="E198">
        <v>0.14772063197236601</v>
      </c>
      <c r="F198">
        <v>0.97004115428422599</v>
      </c>
      <c r="G198">
        <v>1.0032286365758301</v>
      </c>
      <c r="H198">
        <v>14.896799763821599</v>
      </c>
      <c r="I198">
        <v>14.8062793310287</v>
      </c>
      <c r="J198">
        <v>1</v>
      </c>
      <c r="K198">
        <v>0.73899999999999999</v>
      </c>
      <c r="L198">
        <v>0.251</v>
      </c>
      <c r="M198">
        <v>0.01</v>
      </c>
      <c r="N198">
        <v>0.75</v>
      </c>
      <c r="O198">
        <v>0.25</v>
      </c>
      <c r="P198">
        <v>0.82499999999999996</v>
      </c>
      <c r="Q198">
        <v>0.17499999999999999</v>
      </c>
    </row>
    <row r="199" spans="1:17" hidden="1">
      <c r="A199">
        <v>3.5</v>
      </c>
      <c r="B199">
        <v>1.25</v>
      </c>
      <c r="C199">
        <v>0.01</v>
      </c>
      <c r="D199">
        <v>0.01</v>
      </c>
      <c r="E199">
        <v>0.38595299520797599</v>
      </c>
      <c r="F199">
        <v>0.21486524954709099</v>
      </c>
      <c r="G199">
        <v>0.40761974329912098</v>
      </c>
      <c r="H199">
        <v>14.890508762264799</v>
      </c>
      <c r="I199">
        <v>15.0251695334457</v>
      </c>
      <c r="J199">
        <v>1</v>
      </c>
      <c r="K199">
        <v>0.81599999999999995</v>
      </c>
      <c r="L199">
        <v>0.123</v>
      </c>
      <c r="M199">
        <v>6.0999999999999999E-2</v>
      </c>
      <c r="N199">
        <v>0.76600000000000001</v>
      </c>
      <c r="O199">
        <v>0.23400000000000001</v>
      </c>
      <c r="P199">
        <v>0.75</v>
      </c>
      <c r="Q199">
        <v>0.25</v>
      </c>
    </row>
    <row r="200" spans="1:17" hidden="1">
      <c r="A200">
        <v>3</v>
      </c>
      <c r="B200">
        <v>2</v>
      </c>
      <c r="C200">
        <v>0.01</v>
      </c>
      <c r="D200">
        <v>0.01</v>
      </c>
      <c r="E200">
        <v>0.19377465766872501</v>
      </c>
      <c r="F200">
        <v>0.80536224022685299</v>
      </c>
      <c r="G200">
        <v>0.69264780356419797</v>
      </c>
      <c r="H200">
        <v>15.5499774791367</v>
      </c>
      <c r="I200">
        <v>16.940185289679299</v>
      </c>
      <c r="J200">
        <v>1</v>
      </c>
      <c r="K200">
        <v>0.7</v>
      </c>
      <c r="L200">
        <v>0.3</v>
      </c>
      <c r="M200">
        <v>0</v>
      </c>
      <c r="N200">
        <v>0.755</v>
      </c>
      <c r="O200">
        <v>0.245</v>
      </c>
      <c r="P200">
        <v>0.8</v>
      </c>
      <c r="Q200">
        <v>0.2</v>
      </c>
    </row>
    <row r="201" spans="1:17" hidden="1">
      <c r="A201">
        <v>2.5</v>
      </c>
      <c r="B201">
        <v>0.75</v>
      </c>
      <c r="C201">
        <v>0.01</v>
      </c>
      <c r="D201">
        <v>0.01</v>
      </c>
      <c r="E201">
        <v>0.55452383422679496</v>
      </c>
      <c r="F201">
        <v>-0.98312280751223602</v>
      </c>
      <c r="G201">
        <v>0.46297712562168097</v>
      </c>
      <c r="H201">
        <v>15.523621485391301</v>
      </c>
      <c r="I201">
        <v>15.7520804121918</v>
      </c>
      <c r="J201">
        <v>1</v>
      </c>
      <c r="K201">
        <v>0.93600000000000005</v>
      </c>
      <c r="L201">
        <v>4.9000000000000002E-2</v>
      </c>
      <c r="M201">
        <v>1.4999999999999999E-2</v>
      </c>
      <c r="N201">
        <v>0.76600000000000001</v>
      </c>
      <c r="O201">
        <v>0.23400000000000001</v>
      </c>
      <c r="P201">
        <v>0.75</v>
      </c>
      <c r="Q201">
        <v>0.25</v>
      </c>
    </row>
    <row r="202" spans="1:17" hidden="1">
      <c r="A202">
        <v>3.5</v>
      </c>
      <c r="B202">
        <v>2.25</v>
      </c>
      <c r="C202">
        <v>0.01</v>
      </c>
      <c r="D202">
        <v>0.01</v>
      </c>
      <c r="E202">
        <v>0.607998885302376</v>
      </c>
      <c r="F202">
        <v>0.15172988006322499</v>
      </c>
      <c r="G202">
        <v>2.5541905983137601</v>
      </c>
      <c r="H202">
        <v>26.393172417296899</v>
      </c>
      <c r="I202">
        <v>28.251892431286802</v>
      </c>
      <c r="J202">
        <v>1</v>
      </c>
      <c r="K202">
        <v>0.71799999999999997</v>
      </c>
      <c r="L202">
        <v>0.28199999999999997</v>
      </c>
      <c r="M202">
        <v>0</v>
      </c>
      <c r="N202">
        <v>0.745</v>
      </c>
      <c r="O202">
        <v>0.255</v>
      </c>
      <c r="P202">
        <v>0.85</v>
      </c>
      <c r="Q202">
        <v>0.15</v>
      </c>
    </row>
    <row r="203" spans="1:17" hidden="1">
      <c r="A203">
        <v>4.5</v>
      </c>
      <c r="B203">
        <v>2.75</v>
      </c>
      <c r="C203">
        <v>0.01</v>
      </c>
      <c r="D203">
        <v>0.01</v>
      </c>
      <c r="E203">
        <v>0.74242246372524301</v>
      </c>
      <c r="F203">
        <v>-0.49300130471724002</v>
      </c>
      <c r="G203">
        <v>0.931544991085964</v>
      </c>
      <c r="H203">
        <v>15.013992669852399</v>
      </c>
      <c r="I203">
        <v>14.5463622329109</v>
      </c>
      <c r="J203">
        <v>1</v>
      </c>
      <c r="K203">
        <v>0.65700000000000003</v>
      </c>
      <c r="L203">
        <v>0.34200000000000003</v>
      </c>
      <c r="M203">
        <v>1E-3</v>
      </c>
      <c r="N203">
        <v>0.76100000000000001</v>
      </c>
      <c r="O203">
        <v>0.23899999999999999</v>
      </c>
      <c r="P203">
        <v>0.77500000000000002</v>
      </c>
      <c r="Q203">
        <v>0.22500000000000001</v>
      </c>
    </row>
    <row r="204" spans="1:17" hidden="1">
      <c r="A204">
        <v>4</v>
      </c>
      <c r="B204">
        <v>1.5</v>
      </c>
      <c r="C204">
        <v>0.01</v>
      </c>
      <c r="D204">
        <v>0.01</v>
      </c>
      <c r="E204">
        <v>0.57023545326201797</v>
      </c>
      <c r="F204">
        <v>0.54338076905003196</v>
      </c>
      <c r="G204">
        <v>1.8546086455950099</v>
      </c>
      <c r="H204">
        <v>18.468106767394499</v>
      </c>
      <c r="I204">
        <v>17.2635149571461</v>
      </c>
      <c r="J204">
        <v>1</v>
      </c>
      <c r="K204">
        <v>0.88900000000000001</v>
      </c>
      <c r="L204">
        <v>0.08</v>
      </c>
      <c r="M204">
        <v>3.1E-2</v>
      </c>
      <c r="N204">
        <v>0.77700000000000002</v>
      </c>
      <c r="O204">
        <v>0.223</v>
      </c>
      <c r="P204">
        <v>0.7</v>
      </c>
      <c r="Q204">
        <v>0.3</v>
      </c>
    </row>
    <row r="205" spans="1:17" hidden="1">
      <c r="A205">
        <v>4</v>
      </c>
      <c r="B205">
        <v>2.5</v>
      </c>
      <c r="C205">
        <v>0.01</v>
      </c>
      <c r="D205">
        <v>0.01</v>
      </c>
      <c r="E205">
        <v>0.75331548786001301</v>
      </c>
      <c r="F205">
        <v>-0.67875780535057295</v>
      </c>
      <c r="G205">
        <v>0.98398086840302401</v>
      </c>
      <c r="H205">
        <v>14.9499518091607</v>
      </c>
      <c r="I205">
        <v>15.0600705412342</v>
      </c>
      <c r="J205">
        <v>1</v>
      </c>
      <c r="K205">
        <v>0.64500000000000002</v>
      </c>
      <c r="L205">
        <v>0.35499999999999998</v>
      </c>
      <c r="M205">
        <v>1E-3</v>
      </c>
      <c r="N205">
        <v>0.76100000000000001</v>
      </c>
      <c r="O205">
        <v>0.23899999999999999</v>
      </c>
      <c r="P205">
        <v>0.77500000000000002</v>
      </c>
      <c r="Q205">
        <v>0.22500000000000001</v>
      </c>
    </row>
    <row r="206" spans="1:17" hidden="1">
      <c r="A206">
        <v>4.5</v>
      </c>
      <c r="B206">
        <v>1.75</v>
      </c>
      <c r="C206">
        <v>0.01</v>
      </c>
      <c r="D206">
        <v>0.01</v>
      </c>
      <c r="E206">
        <v>0.53795188783872705</v>
      </c>
      <c r="F206">
        <v>0.76824327598938302</v>
      </c>
      <c r="G206">
        <v>1.5615966183993399</v>
      </c>
      <c r="H206">
        <v>16.609742152971801</v>
      </c>
      <c r="I206">
        <v>15.4004953794822</v>
      </c>
      <c r="J206">
        <v>1</v>
      </c>
      <c r="K206">
        <v>0.85199999999999998</v>
      </c>
      <c r="L206">
        <v>0.114</v>
      </c>
      <c r="M206">
        <v>3.5000000000000003E-2</v>
      </c>
      <c r="N206">
        <v>0.76600000000000001</v>
      </c>
      <c r="O206">
        <v>0.23400000000000001</v>
      </c>
      <c r="P206">
        <v>0.75</v>
      </c>
      <c r="Q206">
        <v>0.25</v>
      </c>
    </row>
    <row r="207" spans="1:17">
      <c r="A207">
        <v>3.5</v>
      </c>
      <c r="B207">
        <v>1.75</v>
      </c>
      <c r="C207">
        <v>0.01</v>
      </c>
      <c r="D207">
        <v>0.01</v>
      </c>
      <c r="E207">
        <v>0.243604595715913</v>
      </c>
      <c r="F207">
        <v>0.90644635951188801</v>
      </c>
      <c r="G207">
        <v>0.51047413956771004</v>
      </c>
      <c r="H207">
        <v>15.0073878432196</v>
      </c>
      <c r="I207">
        <v>15.363875961463201</v>
      </c>
      <c r="J207">
        <v>1</v>
      </c>
      <c r="K207">
        <v>0.745</v>
      </c>
      <c r="L207">
        <v>0.246</v>
      </c>
      <c r="M207">
        <v>0.01</v>
      </c>
      <c r="N207">
        <v>0.77200000000000002</v>
      </c>
      <c r="O207">
        <v>0.22800000000000001</v>
      </c>
      <c r="P207">
        <v>0.72499999999999998</v>
      </c>
      <c r="Q207">
        <v>0.27500000000000002</v>
      </c>
    </row>
    <row r="208" spans="1:17" hidden="1">
      <c r="A208">
        <v>4</v>
      </c>
      <c r="B208">
        <v>2</v>
      </c>
      <c r="C208">
        <v>0.01</v>
      </c>
      <c r="D208">
        <v>0.01</v>
      </c>
      <c r="E208">
        <v>0.31193589861575599</v>
      </c>
      <c r="F208">
        <v>0.90481472247370198</v>
      </c>
      <c r="G208">
        <v>0.49916305208834399</v>
      </c>
      <c r="H208">
        <v>15.045802361114999</v>
      </c>
      <c r="I208">
        <v>14.9443007955516</v>
      </c>
      <c r="J208">
        <v>1</v>
      </c>
      <c r="K208">
        <v>0.74299999999999999</v>
      </c>
      <c r="L208">
        <v>0.247</v>
      </c>
      <c r="M208">
        <v>8.9999999999999993E-3</v>
      </c>
      <c r="N208">
        <v>0.77700000000000002</v>
      </c>
      <c r="O208">
        <v>0.223</v>
      </c>
      <c r="P208">
        <v>0.7</v>
      </c>
      <c r="Q208">
        <v>0.3</v>
      </c>
    </row>
    <row r="209" spans="1:17" hidden="1">
      <c r="A209">
        <v>5</v>
      </c>
      <c r="B209">
        <v>2.5</v>
      </c>
      <c r="C209">
        <v>0.01</v>
      </c>
      <c r="D209">
        <v>0.01</v>
      </c>
      <c r="E209">
        <v>0.62401842803053897</v>
      </c>
      <c r="F209">
        <v>0.64926306796935596</v>
      </c>
      <c r="G209">
        <v>1.4765456755817199</v>
      </c>
      <c r="H209">
        <v>15.2144553825836</v>
      </c>
      <c r="I209">
        <v>14.638476242363501</v>
      </c>
      <c r="J209">
        <v>1</v>
      </c>
      <c r="K209">
        <v>0.77700000000000002</v>
      </c>
      <c r="L209">
        <v>0.215</v>
      </c>
      <c r="M209">
        <v>8.0000000000000002E-3</v>
      </c>
      <c r="N209">
        <v>0.77200000000000002</v>
      </c>
      <c r="O209">
        <v>0.22800000000000001</v>
      </c>
      <c r="P209">
        <v>0.72499999999999998</v>
      </c>
      <c r="Q209">
        <v>0.27500000000000002</v>
      </c>
    </row>
    <row r="210" spans="1:17" hidden="1">
      <c r="A210">
        <v>5</v>
      </c>
      <c r="B210">
        <v>2</v>
      </c>
      <c r="C210">
        <v>0.01</v>
      </c>
      <c r="D210">
        <v>0.01</v>
      </c>
      <c r="E210">
        <v>0.72032973184855198</v>
      </c>
      <c r="F210">
        <v>0.104811609826043</v>
      </c>
      <c r="G210">
        <v>1.1696051594587999</v>
      </c>
      <c r="H210">
        <v>14.828449812388101</v>
      </c>
      <c r="I210">
        <v>14.721782074837201</v>
      </c>
      <c r="J210">
        <v>1</v>
      </c>
      <c r="K210">
        <v>0.84199999999999997</v>
      </c>
      <c r="L210">
        <v>0.13200000000000001</v>
      </c>
      <c r="M210">
        <v>2.7E-2</v>
      </c>
      <c r="N210">
        <v>0.76100000000000001</v>
      </c>
      <c r="O210">
        <v>0.23899999999999999</v>
      </c>
      <c r="P210">
        <v>0.77500000000000002</v>
      </c>
      <c r="Q210">
        <v>0.22500000000000001</v>
      </c>
    </row>
    <row r="211" spans="1:17" hidden="1">
      <c r="A211">
        <v>5.5</v>
      </c>
      <c r="B211">
        <v>3.25</v>
      </c>
      <c r="C211">
        <v>0.01</v>
      </c>
      <c r="D211">
        <v>0.01</v>
      </c>
      <c r="E211">
        <v>0.80105187655232302</v>
      </c>
      <c r="F211">
        <v>-0.41706722525899098</v>
      </c>
      <c r="G211">
        <v>0.65349800392548696</v>
      </c>
      <c r="H211">
        <v>15.0814194172978</v>
      </c>
      <c r="I211">
        <v>14.969429455195099</v>
      </c>
      <c r="J211">
        <v>1</v>
      </c>
      <c r="K211">
        <v>0.66100000000000003</v>
      </c>
      <c r="L211">
        <v>0.33700000000000002</v>
      </c>
      <c r="M211">
        <v>1E-3</v>
      </c>
      <c r="N211">
        <v>0.755</v>
      </c>
      <c r="O211">
        <v>0.245</v>
      </c>
      <c r="P211">
        <v>0.8</v>
      </c>
      <c r="Q211">
        <v>0.2</v>
      </c>
    </row>
    <row r="212" spans="1:17" hidden="1">
      <c r="A212">
        <v>6</v>
      </c>
      <c r="B212">
        <v>3</v>
      </c>
      <c r="C212">
        <v>0.01</v>
      </c>
      <c r="D212">
        <v>0.01</v>
      </c>
      <c r="E212">
        <v>0.81618721728399402</v>
      </c>
      <c r="F212">
        <v>0.86228312989022704</v>
      </c>
      <c r="G212">
        <v>1.8008811900505399</v>
      </c>
      <c r="H212">
        <v>17.116808204616301</v>
      </c>
      <c r="I212">
        <v>16.537184599566199</v>
      </c>
      <c r="J212">
        <v>1</v>
      </c>
      <c r="K212">
        <v>0.79800000000000004</v>
      </c>
      <c r="L212">
        <v>0.19500000000000001</v>
      </c>
      <c r="M212">
        <v>7.0000000000000001E-3</v>
      </c>
      <c r="N212">
        <v>0.76600000000000001</v>
      </c>
      <c r="O212">
        <v>0.23400000000000001</v>
      </c>
      <c r="P212">
        <v>0.75</v>
      </c>
      <c r="Q212">
        <v>0.25</v>
      </c>
    </row>
    <row r="213" spans="1:17" hidden="1">
      <c r="A213">
        <v>5.5</v>
      </c>
      <c r="B213">
        <v>2.75</v>
      </c>
      <c r="C213">
        <v>0.01</v>
      </c>
      <c r="D213">
        <v>0.01</v>
      </c>
      <c r="E213">
        <v>0.80423984930660897</v>
      </c>
      <c r="F213">
        <v>-4.1188107923316002E-2</v>
      </c>
      <c r="G213">
        <v>0.78105650896700796</v>
      </c>
      <c r="H213">
        <v>14.6221092666069</v>
      </c>
      <c r="I213">
        <v>14.8085982334329</v>
      </c>
      <c r="J213">
        <v>1</v>
      </c>
      <c r="K213">
        <v>0.755</v>
      </c>
      <c r="L213">
        <v>0.23799999999999999</v>
      </c>
      <c r="M213">
        <v>7.0000000000000001E-3</v>
      </c>
      <c r="N213">
        <v>0.78300000000000003</v>
      </c>
      <c r="O213">
        <v>0.217</v>
      </c>
      <c r="P213">
        <v>0.67500000000000004</v>
      </c>
      <c r="Q213">
        <v>0.32500000000000001</v>
      </c>
    </row>
    <row r="214" spans="1:17" hidden="1">
      <c r="A214">
        <v>5</v>
      </c>
      <c r="B214">
        <v>3</v>
      </c>
      <c r="C214">
        <v>0.01</v>
      </c>
      <c r="D214">
        <v>0.01</v>
      </c>
      <c r="E214">
        <v>0.44942300242755401</v>
      </c>
      <c r="F214">
        <v>0.69822792663615896</v>
      </c>
      <c r="G214">
        <v>0.75680044088579901</v>
      </c>
      <c r="H214">
        <v>15.2454032763796</v>
      </c>
      <c r="I214">
        <v>14.710668392769399</v>
      </c>
      <c r="J214">
        <v>1</v>
      </c>
      <c r="K214">
        <v>0.68600000000000005</v>
      </c>
      <c r="L214">
        <v>0.312</v>
      </c>
      <c r="M214">
        <v>1E-3</v>
      </c>
      <c r="N214">
        <v>0.75</v>
      </c>
      <c r="O214">
        <v>0.25</v>
      </c>
      <c r="P214">
        <v>0.82499999999999996</v>
      </c>
      <c r="Q214">
        <v>0.17499999999999999</v>
      </c>
    </row>
    <row r="215" spans="1:17" hidden="1">
      <c r="A215">
        <v>6</v>
      </c>
      <c r="B215">
        <v>3.5</v>
      </c>
      <c r="C215">
        <v>0.01</v>
      </c>
      <c r="D215">
        <v>0.01</v>
      </c>
      <c r="E215">
        <v>0.97014481306179401</v>
      </c>
      <c r="F215">
        <v>-0.81010238298712001</v>
      </c>
      <c r="G215">
        <v>0.45564044221920902</v>
      </c>
      <c r="H215">
        <v>15.136146334137401</v>
      </c>
      <c r="I215">
        <v>15.3757209535831</v>
      </c>
      <c r="J215">
        <v>1</v>
      </c>
      <c r="K215">
        <v>0.65800000000000003</v>
      </c>
      <c r="L215">
        <v>0.34</v>
      </c>
      <c r="M215">
        <v>1E-3</v>
      </c>
      <c r="N215">
        <v>0.77200000000000002</v>
      </c>
      <c r="O215">
        <v>0.22800000000000001</v>
      </c>
      <c r="P215">
        <v>0.72499999999999998</v>
      </c>
      <c r="Q215">
        <v>0.27500000000000002</v>
      </c>
    </row>
    <row r="216" spans="1:17" hidden="1">
      <c r="A216">
        <v>6</v>
      </c>
      <c r="B216">
        <v>2.5</v>
      </c>
      <c r="C216">
        <v>0.01</v>
      </c>
      <c r="D216">
        <v>0.01</v>
      </c>
      <c r="E216">
        <v>0.78762104401299005</v>
      </c>
      <c r="F216">
        <v>0.98429127361306801</v>
      </c>
      <c r="G216">
        <v>1.9130768546966701</v>
      </c>
      <c r="H216">
        <v>18.469531376410799</v>
      </c>
      <c r="I216">
        <v>17.1761602387935</v>
      </c>
      <c r="J216">
        <v>1</v>
      </c>
      <c r="K216">
        <v>0.85199999999999998</v>
      </c>
      <c r="L216">
        <v>0.126</v>
      </c>
      <c r="M216">
        <v>2.1999999999999999E-2</v>
      </c>
      <c r="N216">
        <v>0.76100000000000001</v>
      </c>
      <c r="O216">
        <v>0.23899999999999999</v>
      </c>
      <c r="P216">
        <v>0.77500000000000002</v>
      </c>
      <c r="Q216">
        <v>0.22500000000000001</v>
      </c>
    </row>
    <row r="217" spans="1:17" hidden="1">
      <c r="A217">
        <v>4.5</v>
      </c>
      <c r="B217">
        <v>2.25</v>
      </c>
      <c r="C217">
        <v>0.01</v>
      </c>
      <c r="D217">
        <v>0.01</v>
      </c>
      <c r="E217">
        <v>0.90424912005564995</v>
      </c>
      <c r="F217">
        <v>3.2139448957054499E-2</v>
      </c>
      <c r="G217">
        <v>2.13449083902439</v>
      </c>
      <c r="H217">
        <v>20.452761104830401</v>
      </c>
      <c r="I217">
        <v>20.2527097975786</v>
      </c>
      <c r="J217">
        <v>1</v>
      </c>
      <c r="K217">
        <v>0.83199999999999996</v>
      </c>
      <c r="L217">
        <v>0.16400000000000001</v>
      </c>
      <c r="M217">
        <v>4.0000000000000001E-3</v>
      </c>
      <c r="N217">
        <v>0.77200000000000002</v>
      </c>
      <c r="O217">
        <v>0.22800000000000001</v>
      </c>
      <c r="P217">
        <v>0.72499999999999998</v>
      </c>
      <c r="Q217">
        <v>0.27500000000000002</v>
      </c>
    </row>
    <row r="218" spans="1:17" hidden="1">
      <c r="A218">
        <v>5.5</v>
      </c>
      <c r="B218">
        <v>2.25</v>
      </c>
      <c r="C218">
        <v>0.01</v>
      </c>
      <c r="D218">
        <v>0.01</v>
      </c>
      <c r="E218">
        <v>0.87622362141759302</v>
      </c>
      <c r="F218">
        <v>-0.32046222355113402</v>
      </c>
      <c r="G218">
        <v>0.81224771736154</v>
      </c>
      <c r="H218">
        <v>14.6146610022139</v>
      </c>
      <c r="I218">
        <v>14.841527184352501</v>
      </c>
      <c r="J218">
        <v>1</v>
      </c>
      <c r="K218">
        <v>0.83399999999999996</v>
      </c>
      <c r="L218">
        <v>0.14399999999999999</v>
      </c>
      <c r="M218">
        <v>2.1999999999999999E-2</v>
      </c>
      <c r="N218">
        <v>0.77700000000000002</v>
      </c>
      <c r="O218">
        <v>0.223</v>
      </c>
      <c r="P218">
        <v>0.7</v>
      </c>
      <c r="Q218">
        <v>0.3</v>
      </c>
    </row>
    <row r="219" spans="1:17" hidden="1">
      <c r="A219">
        <v>5</v>
      </c>
      <c r="B219">
        <v>2.5</v>
      </c>
      <c r="C219">
        <v>0.01</v>
      </c>
      <c r="D219">
        <v>0.01</v>
      </c>
      <c r="E219">
        <v>0.81450423732829103</v>
      </c>
      <c r="F219">
        <v>0.43309171858622397</v>
      </c>
      <c r="G219">
        <v>2.6156613538431102</v>
      </c>
      <c r="H219">
        <v>28.7235185233076</v>
      </c>
      <c r="I219">
        <v>29.189531128555</v>
      </c>
      <c r="J219">
        <v>1</v>
      </c>
      <c r="K219">
        <v>0.81299999999999994</v>
      </c>
      <c r="L219">
        <v>0.18099999999999999</v>
      </c>
      <c r="M219">
        <v>6.0000000000000001E-3</v>
      </c>
      <c r="N219">
        <v>0.755</v>
      </c>
      <c r="O219">
        <v>0.245</v>
      </c>
      <c r="P219">
        <v>0.8</v>
      </c>
      <c r="Q219">
        <v>0.2</v>
      </c>
    </row>
    <row r="220" spans="1:17" hidden="1">
      <c r="A220">
        <v>2</v>
      </c>
      <c r="B220">
        <v>0.5</v>
      </c>
      <c r="C220">
        <v>0.01</v>
      </c>
      <c r="D220">
        <v>0.01</v>
      </c>
      <c r="E220">
        <v>0.13365487370715301</v>
      </c>
      <c r="F220">
        <v>0.476003673761354</v>
      </c>
      <c r="G220">
        <v>0.57511556715501799</v>
      </c>
      <c r="H220">
        <v>16.394457243148601</v>
      </c>
      <c r="I220">
        <v>16.095509940321602</v>
      </c>
      <c r="J220">
        <v>1</v>
      </c>
      <c r="K220">
        <v>0.77</v>
      </c>
      <c r="L220">
        <v>3.6999999999999998E-2</v>
      </c>
      <c r="M220">
        <v>0.193</v>
      </c>
      <c r="N220">
        <v>0.755</v>
      </c>
      <c r="O220">
        <v>0.245</v>
      </c>
      <c r="P220">
        <v>0.8</v>
      </c>
      <c r="Q220">
        <v>0.2</v>
      </c>
    </row>
    <row r="221" spans="1:17" hidden="1">
      <c r="A221">
        <v>2.5</v>
      </c>
      <c r="B221">
        <v>1.25</v>
      </c>
      <c r="C221">
        <v>0.01</v>
      </c>
      <c r="D221">
        <v>0.01</v>
      </c>
      <c r="E221">
        <v>0.55528042205180805</v>
      </c>
      <c r="F221">
        <v>-0.94779706487076498</v>
      </c>
      <c r="G221">
        <v>0.52436336723480304</v>
      </c>
      <c r="H221">
        <v>14.865021681231299</v>
      </c>
      <c r="I221">
        <v>14.853173025982301</v>
      </c>
      <c r="J221">
        <v>1</v>
      </c>
      <c r="K221">
        <v>0.68600000000000005</v>
      </c>
      <c r="L221">
        <v>0.31</v>
      </c>
      <c r="M221">
        <v>4.0000000000000001E-3</v>
      </c>
      <c r="N221">
        <v>0.77200000000000002</v>
      </c>
      <c r="O221">
        <v>0.22800000000000001</v>
      </c>
      <c r="P221">
        <v>0.72499999999999998</v>
      </c>
      <c r="Q221">
        <v>0.27500000000000002</v>
      </c>
    </row>
    <row r="222" spans="1:17" hidden="1">
      <c r="A222">
        <v>3</v>
      </c>
      <c r="B222">
        <v>1</v>
      </c>
      <c r="C222">
        <v>0.01</v>
      </c>
      <c r="D222">
        <v>0.01</v>
      </c>
      <c r="E222">
        <v>0.326695032838558</v>
      </c>
      <c r="F222">
        <v>0.51331658929533797</v>
      </c>
      <c r="G222">
        <v>1.3865937027210999</v>
      </c>
      <c r="H222">
        <v>16.2009919091394</v>
      </c>
      <c r="I222">
        <v>15.238892013655001</v>
      </c>
      <c r="J222">
        <v>1</v>
      </c>
      <c r="K222">
        <v>0.85899999999999999</v>
      </c>
      <c r="L222">
        <v>7.3999999999999996E-2</v>
      </c>
      <c r="M222">
        <v>6.7000000000000004E-2</v>
      </c>
      <c r="N222">
        <v>0.76100000000000001</v>
      </c>
      <c r="O222">
        <v>0.23899999999999999</v>
      </c>
      <c r="P222">
        <v>0.77500000000000002</v>
      </c>
      <c r="Q222">
        <v>0.22500000000000001</v>
      </c>
    </row>
    <row r="223" spans="1:17" hidden="1">
      <c r="A223">
        <v>2</v>
      </c>
      <c r="B223">
        <v>1</v>
      </c>
      <c r="C223">
        <v>0.01</v>
      </c>
      <c r="D223">
        <v>0.01</v>
      </c>
      <c r="E223">
        <v>0.100096651715557</v>
      </c>
      <c r="F223">
        <v>0.67344817199723905</v>
      </c>
      <c r="G223">
        <v>0.44481081789388599</v>
      </c>
      <c r="H223">
        <v>15.173016545656701</v>
      </c>
      <c r="I223">
        <v>15.535670029946299</v>
      </c>
      <c r="J223">
        <v>1</v>
      </c>
      <c r="K223">
        <v>0.745</v>
      </c>
      <c r="L223">
        <v>0.245</v>
      </c>
      <c r="M223">
        <v>0.01</v>
      </c>
      <c r="N223">
        <v>0.77200000000000002</v>
      </c>
      <c r="O223">
        <v>0.22800000000000001</v>
      </c>
      <c r="P223">
        <v>0.72499999999999998</v>
      </c>
      <c r="Q223">
        <v>0.27500000000000002</v>
      </c>
    </row>
    <row r="224" spans="1:17" hidden="1">
      <c r="A224">
        <v>2</v>
      </c>
      <c r="B224">
        <v>1.5</v>
      </c>
      <c r="C224">
        <v>0.01</v>
      </c>
      <c r="D224">
        <v>0.01</v>
      </c>
      <c r="E224">
        <v>0.41946176363107202</v>
      </c>
      <c r="F224">
        <v>-0.42511748379539999</v>
      </c>
      <c r="G224">
        <v>0.99658128515650601</v>
      </c>
      <c r="H224">
        <v>15.6891132115865</v>
      </c>
      <c r="I224">
        <v>16.486487705584398</v>
      </c>
      <c r="J224">
        <v>1</v>
      </c>
      <c r="K224">
        <v>0.57299999999999995</v>
      </c>
      <c r="L224">
        <v>0.42699999999999999</v>
      </c>
      <c r="M224">
        <v>0</v>
      </c>
      <c r="N224">
        <v>0.76600000000000001</v>
      </c>
      <c r="O224">
        <v>0.23400000000000001</v>
      </c>
      <c r="P224">
        <v>0.75</v>
      </c>
      <c r="Q224">
        <v>0.25</v>
      </c>
    </row>
    <row r="225" spans="1:17">
      <c r="A225">
        <v>3.5</v>
      </c>
      <c r="B225">
        <v>1.75</v>
      </c>
      <c r="C225">
        <v>0.01</v>
      </c>
      <c r="D225">
        <v>0.01</v>
      </c>
      <c r="E225">
        <v>0.68855769598737004</v>
      </c>
      <c r="F225">
        <v>1.35099848181081E-2</v>
      </c>
      <c r="G225">
        <v>2.0261691531062098</v>
      </c>
      <c r="H225">
        <v>17.6126593353071</v>
      </c>
      <c r="I225">
        <v>23.461320172532901</v>
      </c>
      <c r="J225">
        <v>1</v>
      </c>
      <c r="K225">
        <v>0.82599999999999996</v>
      </c>
      <c r="L225">
        <v>0.16900000000000001</v>
      </c>
      <c r="M225">
        <v>4.0000000000000001E-3</v>
      </c>
      <c r="N225">
        <v>0.77700000000000002</v>
      </c>
      <c r="O225">
        <v>0.223</v>
      </c>
      <c r="P225">
        <v>0.7</v>
      </c>
      <c r="Q225">
        <v>0.3</v>
      </c>
    </row>
    <row r="226" spans="1:17" hidden="1">
      <c r="A226">
        <v>3</v>
      </c>
      <c r="B226">
        <v>2</v>
      </c>
      <c r="C226">
        <v>0.01</v>
      </c>
      <c r="D226">
        <v>0.01</v>
      </c>
      <c r="E226">
        <v>0.38282565196962598</v>
      </c>
      <c r="F226">
        <v>0.43799886754152001</v>
      </c>
      <c r="G226">
        <v>1.9489035706370199</v>
      </c>
      <c r="H226">
        <v>18.111378099393299</v>
      </c>
      <c r="I226">
        <v>16.418227565898999</v>
      </c>
      <c r="J226">
        <v>1</v>
      </c>
      <c r="K226">
        <v>0.70599999999999996</v>
      </c>
      <c r="L226">
        <v>0.29299999999999998</v>
      </c>
      <c r="M226">
        <v>0</v>
      </c>
      <c r="N226">
        <v>0.76600000000000001</v>
      </c>
      <c r="O226">
        <v>0.23400000000000001</v>
      </c>
      <c r="P226">
        <v>0.75</v>
      </c>
      <c r="Q226">
        <v>0.25</v>
      </c>
    </row>
    <row r="227" spans="1:17" hidden="1">
      <c r="A227">
        <v>2.5</v>
      </c>
      <c r="B227">
        <v>0.75</v>
      </c>
      <c r="C227">
        <v>0.01</v>
      </c>
      <c r="D227">
        <v>0.01</v>
      </c>
      <c r="E227">
        <v>0.44219007864677901</v>
      </c>
      <c r="F227">
        <v>-0.60867749309237495</v>
      </c>
      <c r="G227">
        <v>0.52728627645519599</v>
      </c>
      <c r="H227">
        <v>15.559757819282501</v>
      </c>
      <c r="I227">
        <v>14.9561607286343</v>
      </c>
      <c r="J227">
        <v>1</v>
      </c>
      <c r="K227">
        <v>0.91200000000000003</v>
      </c>
      <c r="L227">
        <v>4.9000000000000002E-2</v>
      </c>
      <c r="M227">
        <v>3.7999999999999999E-2</v>
      </c>
      <c r="N227">
        <v>0.75</v>
      </c>
      <c r="O227">
        <v>0.25</v>
      </c>
      <c r="P227">
        <v>0.82499999999999996</v>
      </c>
      <c r="Q227">
        <v>0.17499999999999999</v>
      </c>
    </row>
    <row r="228" spans="1:17" hidden="1">
      <c r="A228">
        <v>4</v>
      </c>
      <c r="B228">
        <v>1.5</v>
      </c>
      <c r="C228">
        <v>0.01</v>
      </c>
      <c r="D228">
        <v>0.01</v>
      </c>
      <c r="E228">
        <v>0.61307982812018003</v>
      </c>
      <c r="F228">
        <v>0.18914893690240001</v>
      </c>
      <c r="G228">
        <v>1.4003654566113699</v>
      </c>
      <c r="H228">
        <v>15.116998752174201</v>
      </c>
      <c r="I228">
        <v>17.569227124314502</v>
      </c>
      <c r="J228">
        <v>1</v>
      </c>
      <c r="K228">
        <v>0.88400000000000001</v>
      </c>
      <c r="L228">
        <v>8.6999999999999994E-2</v>
      </c>
      <c r="M228">
        <v>2.9000000000000001E-2</v>
      </c>
      <c r="N228">
        <v>0.77700000000000002</v>
      </c>
      <c r="O228">
        <v>0.223</v>
      </c>
      <c r="P228">
        <v>0.7</v>
      </c>
      <c r="Q228">
        <v>0.3</v>
      </c>
    </row>
    <row r="229" spans="1:17" hidden="1">
      <c r="A229">
        <v>4</v>
      </c>
      <c r="B229">
        <v>2.5</v>
      </c>
      <c r="C229">
        <v>0.01</v>
      </c>
      <c r="D229">
        <v>0.01</v>
      </c>
      <c r="E229">
        <v>0.39092257515319301</v>
      </c>
      <c r="F229">
        <v>0.74383407920552103</v>
      </c>
      <c r="G229">
        <v>1.4635134988331</v>
      </c>
      <c r="H229">
        <v>15.3107040115126</v>
      </c>
      <c r="I229">
        <v>14.762233095988799</v>
      </c>
      <c r="J229">
        <v>1</v>
      </c>
      <c r="K229">
        <v>0.70699999999999996</v>
      </c>
      <c r="L229">
        <v>0.29199999999999998</v>
      </c>
      <c r="M229">
        <v>1E-3</v>
      </c>
      <c r="N229">
        <v>0.755</v>
      </c>
      <c r="O229">
        <v>0.245</v>
      </c>
      <c r="P229">
        <v>0.8</v>
      </c>
      <c r="Q229">
        <v>0.2</v>
      </c>
    </row>
    <row r="230" spans="1:17" hidden="1">
      <c r="A230">
        <v>2.5</v>
      </c>
      <c r="B230">
        <v>1.75</v>
      </c>
      <c r="C230">
        <v>0.01</v>
      </c>
      <c r="D230">
        <v>0.01</v>
      </c>
      <c r="E230">
        <v>0.592658742871505</v>
      </c>
      <c r="F230">
        <v>-0.97302602801023297</v>
      </c>
      <c r="G230">
        <v>0.78432213494374403</v>
      </c>
      <c r="H230">
        <v>15.8892443374511</v>
      </c>
      <c r="I230">
        <v>15.6000479387837</v>
      </c>
      <c r="J230">
        <v>1</v>
      </c>
      <c r="K230">
        <v>0.52400000000000002</v>
      </c>
      <c r="L230">
        <v>0.47599999999999998</v>
      </c>
      <c r="M230">
        <v>0</v>
      </c>
      <c r="N230">
        <v>0.77200000000000002</v>
      </c>
      <c r="O230">
        <v>0.22800000000000001</v>
      </c>
      <c r="P230">
        <v>0.72499999999999998</v>
      </c>
      <c r="Q230">
        <v>0.27500000000000002</v>
      </c>
    </row>
    <row r="231" spans="1:17" hidden="1">
      <c r="A231">
        <v>3</v>
      </c>
      <c r="B231">
        <v>1.5</v>
      </c>
      <c r="C231">
        <v>0.01</v>
      </c>
      <c r="D231">
        <v>0.01</v>
      </c>
      <c r="E231">
        <v>0.50784081555196703</v>
      </c>
      <c r="F231">
        <v>-0.26272177453934897</v>
      </c>
      <c r="G231">
        <v>1.1915954369114701</v>
      </c>
      <c r="H231">
        <v>14.622392307331699</v>
      </c>
      <c r="I231">
        <v>14.175828251255499</v>
      </c>
      <c r="J231">
        <v>1</v>
      </c>
      <c r="K231">
        <v>0.75600000000000001</v>
      </c>
      <c r="L231">
        <v>0.23699999999999999</v>
      </c>
      <c r="M231">
        <v>6.0000000000000001E-3</v>
      </c>
      <c r="N231">
        <v>0.755</v>
      </c>
      <c r="O231">
        <v>0.245</v>
      </c>
      <c r="P231">
        <v>0.8</v>
      </c>
      <c r="Q231">
        <v>0.2</v>
      </c>
    </row>
    <row r="232" spans="1:17" hidden="1">
      <c r="A232">
        <v>4.5</v>
      </c>
      <c r="B232">
        <v>2.25</v>
      </c>
      <c r="C232">
        <v>0.01</v>
      </c>
      <c r="D232">
        <v>0.01</v>
      </c>
      <c r="E232">
        <v>0.84468810937452699</v>
      </c>
      <c r="F232">
        <v>-0.44956935910183499</v>
      </c>
      <c r="G232">
        <v>1.2459829839306999</v>
      </c>
      <c r="H232">
        <v>14.5502564967358</v>
      </c>
      <c r="I232">
        <v>14.664056087344299</v>
      </c>
      <c r="J232">
        <v>1</v>
      </c>
      <c r="K232">
        <v>0.77600000000000002</v>
      </c>
      <c r="L232">
        <v>0.219</v>
      </c>
      <c r="M232">
        <v>5.0000000000000001E-3</v>
      </c>
      <c r="N232">
        <v>0.77200000000000002</v>
      </c>
      <c r="O232">
        <v>0.22800000000000001</v>
      </c>
      <c r="P232">
        <v>0.72499999999999998</v>
      </c>
      <c r="Q232">
        <v>0.27500000000000002</v>
      </c>
    </row>
    <row r="233" spans="1:17" hidden="1">
      <c r="A233">
        <v>3.5</v>
      </c>
      <c r="B233">
        <v>1.25</v>
      </c>
      <c r="C233">
        <v>0.01</v>
      </c>
      <c r="D233">
        <v>0.01</v>
      </c>
      <c r="E233">
        <v>0.58244788728465902</v>
      </c>
      <c r="F233">
        <v>-0.58612086000001296</v>
      </c>
      <c r="G233">
        <v>0.55183441348981999</v>
      </c>
      <c r="H233">
        <v>14.911041541762801</v>
      </c>
      <c r="I233">
        <v>14.7038819528932</v>
      </c>
      <c r="J233">
        <v>1</v>
      </c>
      <c r="K233">
        <v>0.86</v>
      </c>
      <c r="L233">
        <v>0.106</v>
      </c>
      <c r="M233">
        <v>3.4000000000000002E-2</v>
      </c>
      <c r="N233">
        <v>0.76100000000000001</v>
      </c>
      <c r="O233">
        <v>0.23899999999999999</v>
      </c>
      <c r="P233">
        <v>0.77500000000000002</v>
      </c>
      <c r="Q233">
        <v>0.22500000000000001</v>
      </c>
    </row>
    <row r="234" spans="1:17" hidden="1">
      <c r="A234">
        <v>6</v>
      </c>
      <c r="B234">
        <v>2.5</v>
      </c>
      <c r="C234">
        <v>0.01</v>
      </c>
      <c r="D234">
        <v>0.01</v>
      </c>
      <c r="E234">
        <v>0.98947609510816703</v>
      </c>
      <c r="F234">
        <v>-0.160137462559691</v>
      </c>
      <c r="G234">
        <v>1.4688442115216001</v>
      </c>
      <c r="H234">
        <v>15.7004537929792</v>
      </c>
      <c r="I234">
        <v>14.606560739380299</v>
      </c>
      <c r="J234">
        <v>1</v>
      </c>
      <c r="K234">
        <v>0.84699999999999998</v>
      </c>
      <c r="L234">
        <v>0.13500000000000001</v>
      </c>
      <c r="M234">
        <v>1.7999999999999999E-2</v>
      </c>
      <c r="N234">
        <v>0.76100000000000001</v>
      </c>
      <c r="O234">
        <v>0.23899999999999999</v>
      </c>
      <c r="P234">
        <v>0.77500000000000002</v>
      </c>
      <c r="Q234">
        <v>0.22500000000000001</v>
      </c>
    </row>
    <row r="235" spans="1:17" hidden="1">
      <c r="A235">
        <v>5</v>
      </c>
      <c r="B235">
        <v>2</v>
      </c>
      <c r="C235">
        <v>0.01</v>
      </c>
      <c r="D235">
        <v>0.01</v>
      </c>
      <c r="E235">
        <v>0.62447956761720602</v>
      </c>
      <c r="F235">
        <v>0.19932311106501299</v>
      </c>
      <c r="G235">
        <v>0.61051988713875105</v>
      </c>
      <c r="H235">
        <v>14.710235682750801</v>
      </c>
      <c r="I235">
        <v>14.842774891019699</v>
      </c>
      <c r="J235">
        <v>1</v>
      </c>
      <c r="K235">
        <v>0.81299999999999994</v>
      </c>
      <c r="L235">
        <v>0.154</v>
      </c>
      <c r="M235">
        <v>3.3000000000000002E-2</v>
      </c>
      <c r="N235">
        <v>0.77700000000000002</v>
      </c>
      <c r="O235">
        <v>0.223</v>
      </c>
      <c r="P235">
        <v>0.7</v>
      </c>
      <c r="Q235">
        <v>0.3</v>
      </c>
    </row>
    <row r="236" spans="1:17" hidden="1">
      <c r="A236">
        <v>5.5</v>
      </c>
      <c r="B236">
        <v>3.25</v>
      </c>
      <c r="C236">
        <v>0.01</v>
      </c>
      <c r="D236">
        <v>0.01</v>
      </c>
      <c r="E236">
        <v>1.0082694157980601</v>
      </c>
      <c r="F236">
        <v>-0.70650606641304003</v>
      </c>
      <c r="G236">
        <v>1.0277932730803301</v>
      </c>
      <c r="H236">
        <v>14.8218975825296</v>
      </c>
      <c r="I236">
        <v>14.5445205920816</v>
      </c>
      <c r="J236">
        <v>1</v>
      </c>
      <c r="K236">
        <v>0.68300000000000005</v>
      </c>
      <c r="L236">
        <v>0.316</v>
      </c>
      <c r="M236">
        <v>1E-3</v>
      </c>
      <c r="N236">
        <v>0.77700000000000002</v>
      </c>
      <c r="O236">
        <v>0.223</v>
      </c>
      <c r="P236">
        <v>0.7</v>
      </c>
      <c r="Q236">
        <v>0.3</v>
      </c>
    </row>
    <row r="237" spans="1:17" hidden="1">
      <c r="A237">
        <v>4.5</v>
      </c>
      <c r="B237">
        <v>2.75</v>
      </c>
      <c r="C237">
        <v>0.01</v>
      </c>
      <c r="D237">
        <v>0.01</v>
      </c>
      <c r="E237">
        <v>0.55984508703214997</v>
      </c>
      <c r="F237">
        <v>0.19473005615501299</v>
      </c>
      <c r="G237">
        <v>0.745355959289699</v>
      </c>
      <c r="H237">
        <v>15.153018292857499</v>
      </c>
      <c r="I237">
        <v>15.077779136775201</v>
      </c>
      <c r="J237">
        <v>1</v>
      </c>
      <c r="K237">
        <v>0.68</v>
      </c>
      <c r="L237">
        <v>0.31900000000000001</v>
      </c>
      <c r="M237">
        <v>1E-3</v>
      </c>
      <c r="N237">
        <v>0.76600000000000001</v>
      </c>
      <c r="O237">
        <v>0.23400000000000001</v>
      </c>
      <c r="P237">
        <v>0.75</v>
      </c>
      <c r="Q237">
        <v>0.25</v>
      </c>
    </row>
    <row r="238" spans="1:17" hidden="1">
      <c r="A238">
        <v>4</v>
      </c>
      <c r="B238">
        <v>2</v>
      </c>
      <c r="C238">
        <v>0.01</v>
      </c>
      <c r="D238">
        <v>0.01</v>
      </c>
      <c r="E238">
        <v>0.419419915606564</v>
      </c>
      <c r="F238">
        <v>0.92784040537765</v>
      </c>
      <c r="G238">
        <v>1.98411763650666</v>
      </c>
      <c r="H238">
        <v>18.527658789605599</v>
      </c>
      <c r="I238">
        <v>16.260359021926401</v>
      </c>
      <c r="J238">
        <v>1</v>
      </c>
      <c r="K238">
        <v>0.78700000000000003</v>
      </c>
      <c r="L238">
        <v>0.20499999999999999</v>
      </c>
      <c r="M238">
        <v>8.0000000000000002E-3</v>
      </c>
      <c r="N238">
        <v>0.76600000000000001</v>
      </c>
      <c r="O238">
        <v>0.23400000000000001</v>
      </c>
      <c r="P238">
        <v>0.75</v>
      </c>
      <c r="Q238">
        <v>0.25</v>
      </c>
    </row>
    <row r="239" spans="1:17" hidden="1">
      <c r="A239">
        <v>5.5</v>
      </c>
      <c r="B239">
        <v>2.25</v>
      </c>
      <c r="C239">
        <v>0.01</v>
      </c>
      <c r="D239">
        <v>0.01</v>
      </c>
      <c r="E239">
        <v>0.80983739265061105</v>
      </c>
      <c r="F239">
        <v>-0.65071726478543401</v>
      </c>
      <c r="G239">
        <v>0.48612151970647099</v>
      </c>
      <c r="H239">
        <v>14.741265367986401</v>
      </c>
      <c r="I239">
        <v>14.4963777806491</v>
      </c>
      <c r="J239">
        <v>1</v>
      </c>
      <c r="K239">
        <v>0.79100000000000004</v>
      </c>
      <c r="L239">
        <v>0.183</v>
      </c>
      <c r="M239">
        <v>2.5999999999999999E-2</v>
      </c>
      <c r="N239">
        <v>0.75</v>
      </c>
      <c r="O239">
        <v>0.25</v>
      </c>
      <c r="P239">
        <v>0.82499999999999996</v>
      </c>
      <c r="Q239">
        <v>0.17499999999999999</v>
      </c>
    </row>
    <row r="240" spans="1:17" hidden="1">
      <c r="A240">
        <v>3.5</v>
      </c>
      <c r="B240">
        <v>2.25</v>
      </c>
      <c r="C240">
        <v>0.01</v>
      </c>
      <c r="D240">
        <v>0.01</v>
      </c>
      <c r="E240">
        <v>0.176175983524272</v>
      </c>
      <c r="F240">
        <v>0.91627192558333703</v>
      </c>
      <c r="G240">
        <v>0.88601060801176701</v>
      </c>
      <c r="H240">
        <v>15.5347119134699</v>
      </c>
      <c r="I240">
        <v>14.911718375740699</v>
      </c>
      <c r="J240">
        <v>1</v>
      </c>
      <c r="K240">
        <v>0.68600000000000005</v>
      </c>
      <c r="L240">
        <v>0.313</v>
      </c>
      <c r="M240">
        <v>1E-3</v>
      </c>
      <c r="N240">
        <v>0.72799999999999998</v>
      </c>
      <c r="O240">
        <v>0.27200000000000002</v>
      </c>
      <c r="P240">
        <v>0.92500000000000004</v>
      </c>
      <c r="Q240">
        <v>7.4999999999999997E-2</v>
      </c>
    </row>
    <row r="241" spans="1:17" hidden="1">
      <c r="A241">
        <v>5.5</v>
      </c>
      <c r="B241">
        <v>2.75</v>
      </c>
      <c r="C241">
        <v>0.01</v>
      </c>
      <c r="D241">
        <v>0.01</v>
      </c>
      <c r="E241">
        <v>1.2467448431841299</v>
      </c>
      <c r="F241">
        <v>-0.56622729430341701</v>
      </c>
      <c r="G241">
        <v>1.9265065091972899</v>
      </c>
      <c r="H241">
        <v>18.627152167187699</v>
      </c>
      <c r="I241">
        <v>15.183338146376499</v>
      </c>
      <c r="J241">
        <v>1</v>
      </c>
      <c r="K241">
        <v>0.82299999999999995</v>
      </c>
      <c r="L241">
        <v>0.17399999999999999</v>
      </c>
      <c r="M241">
        <v>3.0000000000000001E-3</v>
      </c>
      <c r="N241">
        <v>0.78300000000000003</v>
      </c>
      <c r="O241">
        <v>0.217</v>
      </c>
      <c r="P241">
        <v>0.67500000000000004</v>
      </c>
      <c r="Q241">
        <v>0.32500000000000001</v>
      </c>
    </row>
    <row r="242" spans="1:17" hidden="1">
      <c r="A242">
        <v>6</v>
      </c>
      <c r="B242">
        <v>3.5</v>
      </c>
      <c r="C242">
        <v>0.01</v>
      </c>
      <c r="D242">
        <v>0.01</v>
      </c>
      <c r="E242">
        <v>0.61999549030648704</v>
      </c>
      <c r="F242">
        <v>0.76300331539274502</v>
      </c>
      <c r="G242">
        <v>0.47646194587088497</v>
      </c>
      <c r="H242">
        <v>15.2225428230871</v>
      </c>
      <c r="I242">
        <v>15.617559363919</v>
      </c>
      <c r="J242">
        <v>1</v>
      </c>
      <c r="K242">
        <v>0.70399999999999996</v>
      </c>
      <c r="L242">
        <v>0.29499999999999998</v>
      </c>
      <c r="M242">
        <v>2E-3</v>
      </c>
      <c r="N242">
        <v>0.77700000000000002</v>
      </c>
      <c r="O242">
        <v>0.223</v>
      </c>
      <c r="P242">
        <v>0.7</v>
      </c>
      <c r="Q242">
        <v>0.3</v>
      </c>
    </row>
    <row r="243" spans="1:17" hidden="1">
      <c r="A243">
        <v>6</v>
      </c>
      <c r="B243">
        <v>3</v>
      </c>
      <c r="C243">
        <v>0.01</v>
      </c>
      <c r="D243">
        <v>0.01</v>
      </c>
      <c r="E243">
        <v>1.15307655975458</v>
      </c>
      <c r="F243">
        <v>0.26474547258989101</v>
      </c>
      <c r="G243">
        <v>2.5581215548346301</v>
      </c>
      <c r="H243">
        <v>27.2249754804266</v>
      </c>
      <c r="I243">
        <v>28.281441278467</v>
      </c>
      <c r="J243">
        <v>1</v>
      </c>
      <c r="K243">
        <v>0.83399999999999996</v>
      </c>
      <c r="L243">
        <v>0.161</v>
      </c>
      <c r="M243">
        <v>4.0000000000000001E-3</v>
      </c>
      <c r="N243">
        <v>0.76600000000000001</v>
      </c>
      <c r="O243">
        <v>0.23400000000000001</v>
      </c>
      <c r="P243">
        <v>0.75</v>
      </c>
      <c r="Q243">
        <v>0.25</v>
      </c>
    </row>
    <row r="244" spans="1:17" hidden="1">
      <c r="A244">
        <v>5</v>
      </c>
      <c r="B244">
        <v>3</v>
      </c>
      <c r="C244">
        <v>0.01</v>
      </c>
      <c r="D244">
        <v>0.01</v>
      </c>
      <c r="E244">
        <v>0.58045306220953496</v>
      </c>
      <c r="F244">
        <v>0.254336451883449</v>
      </c>
      <c r="G244">
        <v>0.69336511910302301</v>
      </c>
      <c r="H244">
        <v>15.130804701803401</v>
      </c>
      <c r="I244">
        <v>15.129273306600201</v>
      </c>
      <c r="J244">
        <v>1</v>
      </c>
      <c r="K244">
        <v>0.67800000000000005</v>
      </c>
      <c r="L244">
        <v>0.32</v>
      </c>
      <c r="M244">
        <v>1E-3</v>
      </c>
      <c r="N244">
        <v>0.755</v>
      </c>
      <c r="O244">
        <v>0.245</v>
      </c>
      <c r="P244">
        <v>0.8</v>
      </c>
      <c r="Q244">
        <v>0.2</v>
      </c>
    </row>
    <row r="245" spans="1:17" hidden="1">
      <c r="A245">
        <v>4.5</v>
      </c>
      <c r="B245">
        <v>1.75</v>
      </c>
      <c r="C245">
        <v>0.01</v>
      </c>
      <c r="D245">
        <v>0.01</v>
      </c>
      <c r="E245">
        <v>0.84872475207641596</v>
      </c>
      <c r="F245">
        <v>-0.788875106684373</v>
      </c>
      <c r="G245">
        <v>1.2047743237532</v>
      </c>
      <c r="H245">
        <v>15.099567321199199</v>
      </c>
      <c r="I245">
        <v>14.7618504319415</v>
      </c>
      <c r="J245">
        <v>1</v>
      </c>
      <c r="K245">
        <v>0.86099999999999999</v>
      </c>
      <c r="L245">
        <v>0.12</v>
      </c>
      <c r="M245">
        <v>1.9E-2</v>
      </c>
      <c r="N245">
        <v>0.75</v>
      </c>
      <c r="O245">
        <v>0.25</v>
      </c>
      <c r="P245">
        <v>0.82499999999999996</v>
      </c>
      <c r="Q245">
        <v>0.17499999999999999</v>
      </c>
    </row>
    <row r="246" spans="1:17" hidden="1">
      <c r="A246">
        <v>2</v>
      </c>
      <c r="B246">
        <v>1</v>
      </c>
      <c r="C246">
        <v>0.01</v>
      </c>
      <c r="D246">
        <v>0.01</v>
      </c>
      <c r="E246">
        <v>0.36353467831428599</v>
      </c>
      <c r="F246">
        <v>-0.48454535769851798</v>
      </c>
      <c r="G246">
        <v>0.53594453950618604</v>
      </c>
      <c r="H246">
        <v>14.834496194704601</v>
      </c>
      <c r="I246">
        <v>14.451098505412601</v>
      </c>
      <c r="J246">
        <v>1</v>
      </c>
      <c r="K246">
        <v>0.70499999999999996</v>
      </c>
      <c r="L246">
        <v>0.28999999999999998</v>
      </c>
      <c r="M246">
        <v>6.0000000000000001E-3</v>
      </c>
      <c r="N246">
        <v>0.76600000000000001</v>
      </c>
      <c r="O246">
        <v>0.23400000000000001</v>
      </c>
      <c r="P246">
        <v>0.75</v>
      </c>
      <c r="Q246">
        <v>0.25</v>
      </c>
    </row>
    <row r="247" spans="1:17" hidden="1">
      <c r="A247">
        <v>3</v>
      </c>
      <c r="B247">
        <v>1</v>
      </c>
      <c r="C247">
        <v>0.01</v>
      </c>
      <c r="D247">
        <v>0.01</v>
      </c>
      <c r="E247">
        <v>0.69832179691206397</v>
      </c>
      <c r="F247">
        <v>-0.40753761407775202</v>
      </c>
      <c r="G247">
        <v>2.5119777286726501</v>
      </c>
      <c r="H247">
        <v>30.731983282095999</v>
      </c>
      <c r="I247">
        <v>25.184340381041299</v>
      </c>
      <c r="J247">
        <v>1</v>
      </c>
      <c r="K247">
        <v>0.96599999999999997</v>
      </c>
      <c r="L247">
        <v>2.5999999999999999E-2</v>
      </c>
      <c r="M247">
        <v>8.0000000000000002E-3</v>
      </c>
      <c r="N247">
        <v>0.76600000000000001</v>
      </c>
      <c r="O247">
        <v>0.23400000000000001</v>
      </c>
      <c r="P247">
        <v>0.75</v>
      </c>
      <c r="Q247">
        <v>0.25</v>
      </c>
    </row>
    <row r="248" spans="1:17" hidden="1">
      <c r="A248">
        <v>2</v>
      </c>
      <c r="B248">
        <v>1.5</v>
      </c>
      <c r="C248">
        <v>0.01</v>
      </c>
      <c r="D248">
        <v>0.01</v>
      </c>
      <c r="E248">
        <v>6.40800343935959E-2</v>
      </c>
      <c r="F248">
        <v>0.83635971882753202</v>
      </c>
      <c r="G248">
        <v>0.82822121669701698</v>
      </c>
      <c r="H248">
        <v>16.7190217839753</v>
      </c>
      <c r="I248">
        <v>16.021382221183199</v>
      </c>
      <c r="J248">
        <v>1</v>
      </c>
      <c r="K248">
        <v>0.73199999999999998</v>
      </c>
      <c r="L248">
        <v>0.26800000000000002</v>
      </c>
      <c r="M248">
        <v>0</v>
      </c>
      <c r="N248">
        <v>0.77200000000000002</v>
      </c>
      <c r="O248">
        <v>0.22800000000000001</v>
      </c>
      <c r="P248">
        <v>0.72499999999999998</v>
      </c>
      <c r="Q248">
        <v>0.27500000000000002</v>
      </c>
    </row>
    <row r="249" spans="1:17" hidden="1">
      <c r="A249">
        <v>3</v>
      </c>
      <c r="B249">
        <v>2</v>
      </c>
      <c r="C249">
        <v>0.01</v>
      </c>
      <c r="D249">
        <v>0.01</v>
      </c>
      <c r="E249">
        <v>0.38224160315990902</v>
      </c>
      <c r="F249">
        <v>0.26059147502722202</v>
      </c>
      <c r="G249">
        <v>1.1876874257371699</v>
      </c>
      <c r="H249">
        <v>15.076829132448999</v>
      </c>
      <c r="I249">
        <v>15.0341008490785</v>
      </c>
      <c r="J249">
        <v>1</v>
      </c>
      <c r="K249">
        <v>0.68</v>
      </c>
      <c r="L249">
        <v>0.32</v>
      </c>
      <c r="M249">
        <v>0</v>
      </c>
      <c r="N249">
        <v>0.76600000000000001</v>
      </c>
      <c r="O249">
        <v>0.23400000000000001</v>
      </c>
      <c r="P249">
        <v>0.75</v>
      </c>
      <c r="Q249">
        <v>0.25</v>
      </c>
    </row>
    <row r="250" spans="1:17" hidden="1">
      <c r="A250">
        <v>4.5</v>
      </c>
      <c r="B250">
        <v>2.75</v>
      </c>
      <c r="C250">
        <v>0.01</v>
      </c>
      <c r="D250">
        <v>0.01</v>
      </c>
      <c r="E250">
        <v>0.69080595490013996</v>
      </c>
      <c r="F250">
        <v>-8.9036519597781305E-2</v>
      </c>
      <c r="G250">
        <v>1.0238433229458399</v>
      </c>
      <c r="H250">
        <v>14.823923126219301</v>
      </c>
      <c r="I250">
        <v>15.092798159915899</v>
      </c>
      <c r="J250">
        <v>1</v>
      </c>
      <c r="K250">
        <v>0.68500000000000005</v>
      </c>
      <c r="L250">
        <v>0.314</v>
      </c>
      <c r="M250">
        <v>1E-3</v>
      </c>
      <c r="N250">
        <v>0.76600000000000001</v>
      </c>
      <c r="O250">
        <v>0.23400000000000001</v>
      </c>
      <c r="P250">
        <v>0.75</v>
      </c>
      <c r="Q250">
        <v>0.25</v>
      </c>
    </row>
    <row r="251" spans="1:17" hidden="1">
      <c r="A251">
        <v>3.5</v>
      </c>
      <c r="B251">
        <v>1.25</v>
      </c>
      <c r="C251">
        <v>0.01</v>
      </c>
      <c r="D251">
        <v>0.01</v>
      </c>
      <c r="E251">
        <v>0.47932090614153999</v>
      </c>
      <c r="F251">
        <v>5.7479718781880497E-2</v>
      </c>
      <c r="G251">
        <v>0.92909051909059703</v>
      </c>
      <c r="H251">
        <v>14.9860812195229</v>
      </c>
      <c r="I251">
        <v>14.811094211586701</v>
      </c>
      <c r="J251">
        <v>1</v>
      </c>
      <c r="K251">
        <v>0.86</v>
      </c>
      <c r="L251">
        <v>9.5000000000000001E-2</v>
      </c>
      <c r="M251">
        <v>4.3999999999999997E-2</v>
      </c>
      <c r="N251">
        <v>0.76600000000000001</v>
      </c>
      <c r="O251">
        <v>0.23400000000000001</v>
      </c>
      <c r="P251">
        <v>0.75</v>
      </c>
      <c r="Q251">
        <v>0.25</v>
      </c>
    </row>
    <row r="252" spans="1:17" hidden="1">
      <c r="A252">
        <v>3</v>
      </c>
      <c r="B252">
        <v>1.5</v>
      </c>
      <c r="C252">
        <v>0.01</v>
      </c>
      <c r="D252">
        <v>0.01</v>
      </c>
      <c r="E252">
        <v>0.94414395544753205</v>
      </c>
      <c r="F252">
        <v>-0.95464613676438903</v>
      </c>
      <c r="G252">
        <v>2.0892161581950002</v>
      </c>
      <c r="H252">
        <v>20.707909935325699</v>
      </c>
      <c r="I252">
        <v>19.827453183815301</v>
      </c>
      <c r="J252">
        <v>1</v>
      </c>
      <c r="K252">
        <v>0.82699999999999996</v>
      </c>
      <c r="L252">
        <v>0.17199999999999999</v>
      </c>
      <c r="M252">
        <v>1E-3</v>
      </c>
      <c r="N252">
        <v>0.77200000000000002</v>
      </c>
      <c r="O252">
        <v>0.22800000000000001</v>
      </c>
      <c r="P252">
        <v>0.72499999999999998</v>
      </c>
      <c r="Q252">
        <v>0.27500000000000002</v>
      </c>
    </row>
    <row r="253" spans="1:17" hidden="1">
      <c r="A253">
        <v>2.5</v>
      </c>
      <c r="B253">
        <v>1.75</v>
      </c>
      <c r="C253">
        <v>0.01</v>
      </c>
      <c r="D253">
        <v>0.01</v>
      </c>
      <c r="E253">
        <v>0.49901097437416903</v>
      </c>
      <c r="F253">
        <v>-0.77362084264436803</v>
      </c>
      <c r="G253">
        <v>0.50448524935911998</v>
      </c>
      <c r="H253">
        <v>16.2684060909152</v>
      </c>
      <c r="I253">
        <v>15.221659506386599</v>
      </c>
      <c r="J253">
        <v>1</v>
      </c>
      <c r="K253">
        <v>0.53700000000000003</v>
      </c>
      <c r="L253">
        <v>0.46200000000000002</v>
      </c>
      <c r="M253">
        <v>0</v>
      </c>
      <c r="N253">
        <v>0.77700000000000002</v>
      </c>
      <c r="O253">
        <v>0.223</v>
      </c>
      <c r="P253">
        <v>0.7</v>
      </c>
      <c r="Q253">
        <v>0.3</v>
      </c>
    </row>
    <row r="254" spans="1:17" hidden="1">
      <c r="A254">
        <v>2.5</v>
      </c>
      <c r="B254">
        <v>1.25</v>
      </c>
      <c r="C254">
        <v>0.01</v>
      </c>
      <c r="D254">
        <v>0.01</v>
      </c>
      <c r="E254">
        <v>0.41467814188352498</v>
      </c>
      <c r="F254">
        <v>-0.19559021898461401</v>
      </c>
      <c r="G254">
        <v>0.95663406413857699</v>
      </c>
      <c r="H254">
        <v>14.552134070701999</v>
      </c>
      <c r="I254">
        <v>14.608348921186799</v>
      </c>
      <c r="J254">
        <v>1</v>
      </c>
      <c r="K254">
        <v>0.755</v>
      </c>
      <c r="L254">
        <v>0.23899999999999999</v>
      </c>
      <c r="M254">
        <v>6.0000000000000001E-3</v>
      </c>
      <c r="N254">
        <v>0.76600000000000001</v>
      </c>
      <c r="O254">
        <v>0.23400000000000001</v>
      </c>
      <c r="P254">
        <v>0.75</v>
      </c>
      <c r="Q254">
        <v>0.25</v>
      </c>
    </row>
    <row r="255" spans="1:17" hidden="1">
      <c r="A255">
        <v>5</v>
      </c>
      <c r="B255">
        <v>2</v>
      </c>
      <c r="C255">
        <v>0.01</v>
      </c>
      <c r="D255">
        <v>0.01</v>
      </c>
      <c r="E255">
        <v>0.84667690143943797</v>
      </c>
      <c r="F255">
        <v>-0.33651424638765698</v>
      </c>
      <c r="G255">
        <v>0.84458861651756101</v>
      </c>
      <c r="H255">
        <v>14.5953789833548</v>
      </c>
      <c r="I255">
        <v>15.123139177878199</v>
      </c>
      <c r="J255">
        <v>1</v>
      </c>
      <c r="K255">
        <v>0.85599999999999998</v>
      </c>
      <c r="L255">
        <v>0.124</v>
      </c>
      <c r="M255">
        <v>2.1000000000000001E-2</v>
      </c>
      <c r="N255">
        <v>0.78300000000000003</v>
      </c>
      <c r="O255">
        <v>0.217</v>
      </c>
      <c r="P255">
        <v>0.67500000000000004</v>
      </c>
      <c r="Q255">
        <v>0.32500000000000001</v>
      </c>
    </row>
    <row r="256" spans="1:17" hidden="1">
      <c r="A256">
        <v>3.5</v>
      </c>
      <c r="B256">
        <v>2.25</v>
      </c>
      <c r="C256">
        <v>0.01</v>
      </c>
      <c r="D256">
        <v>0.01</v>
      </c>
      <c r="E256">
        <v>0.64544514928924202</v>
      </c>
      <c r="F256">
        <v>-0.63857947997279396</v>
      </c>
      <c r="G256">
        <v>0.86420645428405596</v>
      </c>
      <c r="H256">
        <v>15.207904021064101</v>
      </c>
      <c r="I256">
        <v>15.044939870186299</v>
      </c>
      <c r="J256">
        <v>1</v>
      </c>
      <c r="K256">
        <v>0.623</v>
      </c>
      <c r="L256">
        <v>0.377</v>
      </c>
      <c r="M256">
        <v>0</v>
      </c>
      <c r="N256">
        <v>0.76100000000000001</v>
      </c>
      <c r="O256">
        <v>0.23899999999999999</v>
      </c>
      <c r="P256">
        <v>0.77500000000000002</v>
      </c>
      <c r="Q256">
        <v>0.22500000000000001</v>
      </c>
    </row>
    <row r="257" spans="1:17" hidden="1">
      <c r="A257">
        <v>2</v>
      </c>
      <c r="B257">
        <v>0.5</v>
      </c>
      <c r="C257">
        <v>0.01</v>
      </c>
      <c r="D257">
        <v>0.01</v>
      </c>
      <c r="E257">
        <v>0.40443393911833903</v>
      </c>
      <c r="F257">
        <v>-0.58739502263022403</v>
      </c>
      <c r="G257">
        <v>0.43246354971339701</v>
      </c>
      <c r="H257">
        <v>16.263570397664001</v>
      </c>
      <c r="I257">
        <v>17.126839975251599</v>
      </c>
      <c r="J257">
        <v>1</v>
      </c>
      <c r="K257">
        <v>0.97299999999999998</v>
      </c>
      <c r="L257">
        <v>0.01</v>
      </c>
      <c r="M257">
        <v>1.7000000000000001E-2</v>
      </c>
      <c r="N257">
        <v>0.78300000000000003</v>
      </c>
      <c r="O257">
        <v>0.217</v>
      </c>
      <c r="P257">
        <v>0.67500000000000004</v>
      </c>
      <c r="Q257">
        <v>0.32500000000000001</v>
      </c>
    </row>
    <row r="258" spans="1:17">
      <c r="A258">
        <v>3.5</v>
      </c>
      <c r="B258">
        <v>1.75</v>
      </c>
      <c r="C258">
        <v>0.01</v>
      </c>
      <c r="D258">
        <v>0.01</v>
      </c>
      <c r="E258">
        <v>0.62596547311423001</v>
      </c>
      <c r="F258">
        <v>7.9130516751903801E-2</v>
      </c>
      <c r="G258">
        <v>2.52486470147704</v>
      </c>
      <c r="H258">
        <v>27.742551101616598</v>
      </c>
      <c r="I258">
        <v>21.095027888730101</v>
      </c>
      <c r="J258">
        <v>1</v>
      </c>
      <c r="K258">
        <v>0.81200000000000006</v>
      </c>
      <c r="L258">
        <v>0.183</v>
      </c>
      <c r="M258">
        <v>5.0000000000000001E-3</v>
      </c>
      <c r="N258">
        <v>0.755</v>
      </c>
      <c r="O258">
        <v>0.245</v>
      </c>
      <c r="P258">
        <v>0.8</v>
      </c>
      <c r="Q258">
        <v>0.2</v>
      </c>
    </row>
    <row r="259" spans="1:17" hidden="1">
      <c r="A259">
        <v>4.5</v>
      </c>
      <c r="B259">
        <v>2.25</v>
      </c>
      <c r="C259">
        <v>0.01</v>
      </c>
      <c r="D259">
        <v>0.01</v>
      </c>
      <c r="E259">
        <v>0.46016639459366299</v>
      </c>
      <c r="F259">
        <v>0.52672382726929801</v>
      </c>
      <c r="G259">
        <v>0.64515522862529695</v>
      </c>
      <c r="H259">
        <v>14.8282906951321</v>
      </c>
      <c r="I259">
        <v>14.744154809827601</v>
      </c>
      <c r="J259">
        <v>1</v>
      </c>
      <c r="K259">
        <v>0.73799999999999999</v>
      </c>
      <c r="L259">
        <v>0.253</v>
      </c>
      <c r="M259">
        <v>8.9999999999999993E-3</v>
      </c>
      <c r="N259">
        <v>0.76600000000000001</v>
      </c>
      <c r="O259">
        <v>0.23400000000000001</v>
      </c>
      <c r="P259">
        <v>0.75</v>
      </c>
      <c r="Q259">
        <v>0.25</v>
      </c>
    </row>
    <row r="260" spans="1:17" hidden="1">
      <c r="A260">
        <v>2.5</v>
      </c>
      <c r="B260">
        <v>0.75</v>
      </c>
      <c r="C260">
        <v>0.01</v>
      </c>
      <c r="D260">
        <v>0.01</v>
      </c>
      <c r="E260">
        <v>0.10995211716023499</v>
      </c>
      <c r="F260">
        <v>0.98365779993562197</v>
      </c>
      <c r="G260">
        <v>2.2161681294350299</v>
      </c>
      <c r="H260">
        <v>24.5014861551109</v>
      </c>
      <c r="I260">
        <v>23.494109237632799</v>
      </c>
      <c r="J260">
        <v>1</v>
      </c>
      <c r="K260">
        <v>0.76100000000000001</v>
      </c>
      <c r="L260">
        <v>9.5000000000000001E-2</v>
      </c>
      <c r="M260">
        <v>0.14399999999999999</v>
      </c>
      <c r="N260">
        <v>0.76600000000000001</v>
      </c>
      <c r="O260">
        <v>0.23400000000000001</v>
      </c>
      <c r="P260">
        <v>0.75</v>
      </c>
      <c r="Q260">
        <v>0.25</v>
      </c>
    </row>
    <row r="261" spans="1:17" hidden="1">
      <c r="A261">
        <v>4</v>
      </c>
      <c r="B261">
        <v>2.5</v>
      </c>
      <c r="C261">
        <v>0.01</v>
      </c>
      <c r="D261">
        <v>0.01</v>
      </c>
      <c r="E261">
        <v>0.47143649469020099</v>
      </c>
      <c r="F261">
        <v>0.88332681427736603</v>
      </c>
      <c r="G261">
        <v>2.2372449262266501</v>
      </c>
      <c r="H261">
        <v>21.407879915554101</v>
      </c>
      <c r="I261">
        <v>20.396596007726998</v>
      </c>
      <c r="J261">
        <v>1</v>
      </c>
      <c r="K261">
        <v>0.74299999999999999</v>
      </c>
      <c r="L261">
        <v>0.25600000000000001</v>
      </c>
      <c r="M261">
        <v>1E-3</v>
      </c>
      <c r="N261">
        <v>0.76100000000000001</v>
      </c>
      <c r="O261">
        <v>0.23899999999999999</v>
      </c>
      <c r="P261">
        <v>0.77500000000000002</v>
      </c>
      <c r="Q261">
        <v>0.22500000000000001</v>
      </c>
    </row>
    <row r="262" spans="1:17" hidden="1">
      <c r="A262">
        <v>4.5</v>
      </c>
      <c r="B262">
        <v>1.75</v>
      </c>
      <c r="C262">
        <v>0.01</v>
      </c>
      <c r="D262">
        <v>0.01</v>
      </c>
      <c r="E262">
        <v>1.05133205660655</v>
      </c>
      <c r="F262">
        <v>-0.86800829078385999</v>
      </c>
      <c r="G262">
        <v>1.8623298218422999</v>
      </c>
      <c r="H262">
        <v>18.294760730245802</v>
      </c>
      <c r="I262">
        <v>20.652534325832299</v>
      </c>
      <c r="J262">
        <v>1</v>
      </c>
      <c r="K262">
        <v>0.91200000000000003</v>
      </c>
      <c r="L262">
        <v>0.08</v>
      </c>
      <c r="M262">
        <v>8.0000000000000002E-3</v>
      </c>
      <c r="N262">
        <v>0.75</v>
      </c>
      <c r="O262">
        <v>0.25</v>
      </c>
      <c r="P262">
        <v>0.82499999999999996</v>
      </c>
      <c r="Q262">
        <v>0.17499999999999999</v>
      </c>
    </row>
    <row r="263" spans="1:17" hidden="1">
      <c r="A263">
        <v>4</v>
      </c>
      <c r="B263">
        <v>2</v>
      </c>
      <c r="C263">
        <v>0.01</v>
      </c>
      <c r="D263">
        <v>0.01</v>
      </c>
      <c r="E263">
        <v>0.64168216368799003</v>
      </c>
      <c r="F263">
        <v>-0.298826990426658</v>
      </c>
      <c r="G263">
        <v>0.82613972449145001</v>
      </c>
      <c r="H263">
        <v>14.550998381995701</v>
      </c>
      <c r="I263">
        <v>14.902932871792</v>
      </c>
      <c r="J263">
        <v>1</v>
      </c>
      <c r="K263">
        <v>0.748</v>
      </c>
      <c r="L263">
        <v>0.245</v>
      </c>
      <c r="M263">
        <v>6.0000000000000001E-3</v>
      </c>
      <c r="N263">
        <v>0.76600000000000001</v>
      </c>
      <c r="O263">
        <v>0.23400000000000001</v>
      </c>
      <c r="P263">
        <v>0.75</v>
      </c>
      <c r="Q263">
        <v>0.25</v>
      </c>
    </row>
    <row r="264" spans="1:17" hidden="1">
      <c r="A264">
        <v>5</v>
      </c>
      <c r="B264">
        <v>3</v>
      </c>
      <c r="C264">
        <v>0.01</v>
      </c>
      <c r="D264">
        <v>0.01</v>
      </c>
      <c r="E264">
        <v>0.61399749621913702</v>
      </c>
      <c r="F264">
        <v>0.38212227351536598</v>
      </c>
      <c r="G264">
        <v>1.23241768192626</v>
      </c>
      <c r="H264">
        <v>14.7876624122369</v>
      </c>
      <c r="I264">
        <v>14.5109310395357</v>
      </c>
      <c r="J264">
        <v>1</v>
      </c>
      <c r="K264">
        <v>0.69799999999999995</v>
      </c>
      <c r="L264">
        <v>0.30099999999999999</v>
      </c>
      <c r="M264">
        <v>1E-3</v>
      </c>
      <c r="N264">
        <v>0.75</v>
      </c>
      <c r="O264">
        <v>0.25</v>
      </c>
      <c r="P264">
        <v>0.82499999999999996</v>
      </c>
      <c r="Q264">
        <v>0.17499999999999999</v>
      </c>
    </row>
    <row r="265" spans="1:17" hidden="1">
      <c r="A265">
        <v>4</v>
      </c>
      <c r="B265">
        <v>1.5</v>
      </c>
      <c r="C265">
        <v>0.01</v>
      </c>
      <c r="D265">
        <v>0.01</v>
      </c>
      <c r="E265">
        <v>0.55956347470377299</v>
      </c>
      <c r="F265">
        <v>-8.3526385728559902E-2</v>
      </c>
      <c r="G265">
        <v>0.491749778623288</v>
      </c>
      <c r="H265">
        <v>14.7325671737128</v>
      </c>
      <c r="I265">
        <v>15.1079512001428</v>
      </c>
      <c r="J265">
        <v>1</v>
      </c>
      <c r="K265">
        <v>0.84099999999999997</v>
      </c>
      <c r="L265">
        <v>0.121</v>
      </c>
      <c r="M265">
        <v>3.7999999999999999E-2</v>
      </c>
      <c r="N265">
        <v>0.78300000000000003</v>
      </c>
      <c r="O265">
        <v>0.217</v>
      </c>
      <c r="P265">
        <v>0.67500000000000004</v>
      </c>
      <c r="Q265">
        <v>0.32500000000000001</v>
      </c>
    </row>
    <row r="266" spans="1:17" hidden="1">
      <c r="A266">
        <v>5.5</v>
      </c>
      <c r="B266">
        <v>2.25</v>
      </c>
      <c r="C266">
        <v>0.01</v>
      </c>
      <c r="D266">
        <v>0.01</v>
      </c>
      <c r="E266">
        <v>0.66153281161454502</v>
      </c>
      <c r="F266">
        <v>0.230019114447714</v>
      </c>
      <c r="G266">
        <v>0.77079325546121302</v>
      </c>
      <c r="H266">
        <v>14.728199102613599</v>
      </c>
      <c r="I266">
        <v>14.489645034186699</v>
      </c>
      <c r="J266">
        <v>1</v>
      </c>
      <c r="K266">
        <v>0.79800000000000004</v>
      </c>
      <c r="L266">
        <v>0.17100000000000001</v>
      </c>
      <c r="M266">
        <v>3.1E-2</v>
      </c>
      <c r="N266">
        <v>0.76100000000000001</v>
      </c>
      <c r="O266">
        <v>0.23899999999999999</v>
      </c>
      <c r="P266">
        <v>0.77500000000000002</v>
      </c>
      <c r="Q266">
        <v>0.22500000000000001</v>
      </c>
    </row>
    <row r="267" spans="1:17" hidden="1">
      <c r="A267">
        <v>6</v>
      </c>
      <c r="B267">
        <v>3.5</v>
      </c>
      <c r="C267">
        <v>0.01</v>
      </c>
      <c r="D267">
        <v>0.01</v>
      </c>
      <c r="E267">
        <v>1.23022712330383</v>
      </c>
      <c r="F267">
        <v>2.85733537563563E-2</v>
      </c>
      <c r="G267">
        <v>2.3503322759106999</v>
      </c>
      <c r="H267">
        <v>24.048967764394899</v>
      </c>
      <c r="I267">
        <v>18.672819474714299</v>
      </c>
      <c r="J267">
        <v>1</v>
      </c>
      <c r="K267">
        <v>0.77100000000000002</v>
      </c>
      <c r="L267">
        <v>0.22800000000000001</v>
      </c>
      <c r="M267">
        <v>1E-3</v>
      </c>
      <c r="N267">
        <v>0.76600000000000001</v>
      </c>
      <c r="O267">
        <v>0.23400000000000001</v>
      </c>
      <c r="P267">
        <v>0.75</v>
      </c>
      <c r="Q267">
        <v>0.25</v>
      </c>
    </row>
    <row r="268" spans="1:17" hidden="1">
      <c r="A268">
        <v>5.5</v>
      </c>
      <c r="B268">
        <v>3.25</v>
      </c>
      <c r="C268">
        <v>0.01</v>
      </c>
      <c r="D268">
        <v>0.01</v>
      </c>
      <c r="E268">
        <v>0.86285122681606297</v>
      </c>
      <c r="F268">
        <v>-0.50299231407228595</v>
      </c>
      <c r="G268">
        <v>0.593612978442011</v>
      </c>
      <c r="H268">
        <v>15.0545795742918</v>
      </c>
      <c r="I268">
        <v>15.364180066052301</v>
      </c>
      <c r="J268">
        <v>1</v>
      </c>
      <c r="K268">
        <v>0.66900000000000004</v>
      </c>
      <c r="L268">
        <v>0.33</v>
      </c>
      <c r="M268">
        <v>1E-3</v>
      </c>
      <c r="N268">
        <v>0.77200000000000002</v>
      </c>
      <c r="O268">
        <v>0.22800000000000001</v>
      </c>
      <c r="P268">
        <v>0.72499999999999998</v>
      </c>
      <c r="Q268">
        <v>0.27500000000000002</v>
      </c>
    </row>
    <row r="269" spans="1:17" hidden="1">
      <c r="A269">
        <v>5</v>
      </c>
      <c r="B269">
        <v>2.5</v>
      </c>
      <c r="C269">
        <v>0.01</v>
      </c>
      <c r="D269">
        <v>0.01</v>
      </c>
      <c r="E269">
        <v>0.39289892827137801</v>
      </c>
      <c r="F269">
        <v>0.906288577958269</v>
      </c>
      <c r="G269">
        <v>0.52683485640955696</v>
      </c>
      <c r="H269">
        <v>14.9945028466677</v>
      </c>
      <c r="I269">
        <v>14.7774326744485</v>
      </c>
      <c r="J269">
        <v>1</v>
      </c>
      <c r="K269">
        <v>0.72699999999999998</v>
      </c>
      <c r="L269">
        <v>0.26400000000000001</v>
      </c>
      <c r="M269">
        <v>0.01</v>
      </c>
      <c r="N269">
        <v>0.755</v>
      </c>
      <c r="O269">
        <v>0.245</v>
      </c>
      <c r="P269">
        <v>0.8</v>
      </c>
      <c r="Q269">
        <v>0.2</v>
      </c>
    </row>
    <row r="270" spans="1:17" hidden="1">
      <c r="A270">
        <v>6</v>
      </c>
      <c r="B270">
        <v>2.5</v>
      </c>
      <c r="C270">
        <v>0.01</v>
      </c>
      <c r="D270">
        <v>0.01</v>
      </c>
      <c r="E270">
        <v>0.98096440880325897</v>
      </c>
      <c r="F270">
        <v>5.0785638996396099E-2</v>
      </c>
      <c r="G270">
        <v>1.6511439695545</v>
      </c>
      <c r="H270">
        <v>17.236043104510799</v>
      </c>
      <c r="I270">
        <v>14.6300516436504</v>
      </c>
      <c r="J270">
        <v>1</v>
      </c>
      <c r="K270">
        <v>0.85499999999999998</v>
      </c>
      <c r="L270">
        <v>0.127</v>
      </c>
      <c r="M270">
        <v>1.7999999999999999E-2</v>
      </c>
      <c r="N270">
        <v>0.75</v>
      </c>
      <c r="O270">
        <v>0.25</v>
      </c>
      <c r="P270">
        <v>0.82499999999999996</v>
      </c>
      <c r="Q270">
        <v>0.17499999999999999</v>
      </c>
    </row>
    <row r="271" spans="1:17" hidden="1">
      <c r="A271">
        <v>5.5</v>
      </c>
      <c r="B271">
        <v>2.75</v>
      </c>
      <c r="C271">
        <v>0.01</v>
      </c>
      <c r="D271">
        <v>0.01</v>
      </c>
      <c r="E271">
        <v>0.72244151941946799</v>
      </c>
      <c r="F271">
        <v>0.90654278359020202</v>
      </c>
      <c r="G271">
        <v>2.3288621262125999</v>
      </c>
      <c r="H271">
        <v>22.9868132223727</v>
      </c>
      <c r="I271">
        <v>23.328522551753998</v>
      </c>
      <c r="J271">
        <v>1</v>
      </c>
      <c r="K271">
        <v>0.8</v>
      </c>
      <c r="L271">
        <v>0.193</v>
      </c>
      <c r="M271">
        <v>7.0000000000000001E-3</v>
      </c>
      <c r="N271">
        <v>0.76600000000000001</v>
      </c>
      <c r="O271">
        <v>0.23400000000000001</v>
      </c>
      <c r="P271">
        <v>0.75</v>
      </c>
      <c r="Q271">
        <v>0.25</v>
      </c>
    </row>
    <row r="272" spans="1:17" hidden="1">
      <c r="A272">
        <v>6</v>
      </c>
      <c r="B272">
        <v>3</v>
      </c>
      <c r="C272">
        <v>0.01</v>
      </c>
      <c r="D272">
        <v>0.01</v>
      </c>
      <c r="E272">
        <v>0.78598911073121502</v>
      </c>
      <c r="F272">
        <v>-0.15975573148383701</v>
      </c>
      <c r="G272">
        <v>0.49320467191539702</v>
      </c>
      <c r="H272">
        <v>14.8541150492005</v>
      </c>
      <c r="I272">
        <v>14.588867238769801</v>
      </c>
      <c r="J272">
        <v>1</v>
      </c>
      <c r="K272">
        <v>0.72399999999999998</v>
      </c>
      <c r="L272">
        <v>0.26900000000000002</v>
      </c>
      <c r="M272">
        <v>8.0000000000000002E-3</v>
      </c>
      <c r="N272">
        <v>0.76600000000000001</v>
      </c>
      <c r="O272">
        <v>0.23400000000000001</v>
      </c>
      <c r="P272">
        <v>0.75</v>
      </c>
      <c r="Q272">
        <v>0.25</v>
      </c>
    </row>
    <row r="273" spans="1:17" hidden="1">
      <c r="A273">
        <v>2.5</v>
      </c>
      <c r="B273">
        <v>0.25</v>
      </c>
      <c r="C273">
        <v>0.01</v>
      </c>
      <c r="D273">
        <v>0.01</v>
      </c>
      <c r="E273">
        <v>0.47028223140312903</v>
      </c>
      <c r="F273">
        <v>-0.68669213276486596</v>
      </c>
      <c r="G273">
        <v>0.39628676684727998</v>
      </c>
      <c r="H273">
        <v>35.098540333962902</v>
      </c>
      <c r="I273">
        <v>39.073294585879601</v>
      </c>
      <c r="J273">
        <v>1</v>
      </c>
      <c r="K273">
        <v>1</v>
      </c>
      <c r="L273">
        <v>0</v>
      </c>
      <c r="M273">
        <v>0</v>
      </c>
      <c r="N273">
        <v>0.77200000000000002</v>
      </c>
      <c r="O273">
        <v>0.22800000000000001</v>
      </c>
      <c r="P273">
        <v>0.72499999999999998</v>
      </c>
      <c r="Q273">
        <v>0.27500000000000002</v>
      </c>
    </row>
    <row r="274" spans="1:17" hidden="1">
      <c r="A274">
        <v>2.5</v>
      </c>
      <c r="B274">
        <v>0.25</v>
      </c>
      <c r="C274">
        <v>0.01</v>
      </c>
      <c r="D274">
        <v>0.01</v>
      </c>
      <c r="E274">
        <v>0.382251370512805</v>
      </c>
      <c r="F274">
        <v>-0.27942169027201302</v>
      </c>
      <c r="G274">
        <v>0.64565714097063798</v>
      </c>
      <c r="H274">
        <v>37.183814513173097</v>
      </c>
      <c r="I274">
        <v>36.836335867559697</v>
      </c>
      <c r="J274">
        <v>1</v>
      </c>
      <c r="K274">
        <v>0.999</v>
      </c>
      <c r="L274">
        <v>0</v>
      </c>
      <c r="M274">
        <v>1E-3</v>
      </c>
      <c r="N274">
        <v>0.76600000000000001</v>
      </c>
      <c r="O274">
        <v>0.23400000000000001</v>
      </c>
      <c r="P274">
        <v>0.75</v>
      </c>
      <c r="Q274">
        <v>0.25</v>
      </c>
    </row>
    <row r="275" spans="1:17" hidden="1">
      <c r="A275">
        <v>2.5</v>
      </c>
      <c r="B275">
        <v>0.25</v>
      </c>
      <c r="C275">
        <v>0.01</v>
      </c>
      <c r="D275">
        <v>0.01</v>
      </c>
      <c r="E275">
        <v>0.17987172460363501</v>
      </c>
      <c r="F275">
        <v>0.62518551598673</v>
      </c>
      <c r="G275">
        <v>1.0018499175048501</v>
      </c>
      <c r="H275">
        <v>39.122125311031702</v>
      </c>
      <c r="I275">
        <v>37.294290013391901</v>
      </c>
      <c r="J275">
        <v>1</v>
      </c>
      <c r="K275">
        <v>0.85699999999999998</v>
      </c>
      <c r="L275">
        <v>0</v>
      </c>
      <c r="M275">
        <v>0.14299999999999999</v>
      </c>
      <c r="N275">
        <v>0.76100000000000001</v>
      </c>
      <c r="O275">
        <v>0.23899999999999999</v>
      </c>
      <c r="P275">
        <v>0.77500000000000002</v>
      </c>
      <c r="Q275">
        <v>0.22500000000000001</v>
      </c>
    </row>
    <row r="276" spans="1:17" hidden="1">
      <c r="A276">
        <v>2.5</v>
      </c>
      <c r="B276">
        <v>0.25</v>
      </c>
      <c r="C276">
        <v>0.01</v>
      </c>
      <c r="D276">
        <v>0.01</v>
      </c>
      <c r="E276">
        <v>0.32478384225210799</v>
      </c>
      <c r="F276">
        <v>-0.100575553276051</v>
      </c>
      <c r="G276">
        <v>0.37004778329217303</v>
      </c>
      <c r="H276">
        <v>33.058888624832001</v>
      </c>
      <c r="I276">
        <v>38.397162485937002</v>
      </c>
      <c r="J276">
        <v>1</v>
      </c>
      <c r="K276">
        <v>0.99299999999999999</v>
      </c>
      <c r="L276">
        <v>0</v>
      </c>
      <c r="M276">
        <v>7.0000000000000001E-3</v>
      </c>
      <c r="N276">
        <v>0.77700000000000002</v>
      </c>
      <c r="O276">
        <v>0.223</v>
      </c>
      <c r="P276">
        <v>0.7</v>
      </c>
      <c r="Q276">
        <v>0.3</v>
      </c>
    </row>
    <row r="277" spans="1:17" hidden="1">
      <c r="A277">
        <v>2.5</v>
      </c>
      <c r="B277">
        <v>0.25</v>
      </c>
      <c r="C277">
        <v>0.01</v>
      </c>
      <c r="D277">
        <v>0.01</v>
      </c>
      <c r="E277">
        <v>0.261430778231241</v>
      </c>
      <c r="F277">
        <v>0.27861118111705002</v>
      </c>
      <c r="G277">
        <v>0.74578637398346403</v>
      </c>
      <c r="H277">
        <v>36.001139425309503</v>
      </c>
      <c r="I277">
        <v>39.605156524445803</v>
      </c>
      <c r="J277">
        <v>1</v>
      </c>
      <c r="K277">
        <v>0.97299999999999998</v>
      </c>
      <c r="L277">
        <v>0</v>
      </c>
      <c r="M277">
        <v>2.7E-2</v>
      </c>
      <c r="N277">
        <v>0.76600000000000001</v>
      </c>
      <c r="O277">
        <v>0.23400000000000001</v>
      </c>
      <c r="P277">
        <v>0.75</v>
      </c>
      <c r="Q277">
        <v>0.25</v>
      </c>
    </row>
    <row r="278" spans="1:17" hidden="1">
      <c r="A278">
        <v>2.5</v>
      </c>
      <c r="B278">
        <v>0.25</v>
      </c>
      <c r="C278">
        <v>0.01</v>
      </c>
      <c r="D278">
        <v>0.01</v>
      </c>
      <c r="E278">
        <v>0.56705064523437398</v>
      </c>
      <c r="F278">
        <v>-0.41483869162506498</v>
      </c>
      <c r="G278">
        <v>1.99451699173726</v>
      </c>
      <c r="H278">
        <v>66.983039025867797</v>
      </c>
      <c r="I278">
        <v>60.972424219581903</v>
      </c>
      <c r="J278">
        <v>1</v>
      </c>
      <c r="K278">
        <v>1</v>
      </c>
      <c r="L278">
        <v>0</v>
      </c>
      <c r="M278">
        <v>0</v>
      </c>
      <c r="N278">
        <v>0.76100000000000001</v>
      </c>
      <c r="O278">
        <v>0.23899999999999999</v>
      </c>
      <c r="P278">
        <v>0.77500000000000002</v>
      </c>
      <c r="Q278">
        <v>0.22500000000000001</v>
      </c>
    </row>
    <row r="279" spans="1:17" hidden="1">
      <c r="A279">
        <v>2.5</v>
      </c>
      <c r="B279">
        <v>0.25</v>
      </c>
      <c r="C279">
        <v>0.01</v>
      </c>
      <c r="D279">
        <v>0.01</v>
      </c>
      <c r="E279">
        <v>0.50078487277032901</v>
      </c>
      <c r="F279">
        <v>-0.76515858526305602</v>
      </c>
      <c r="G279">
        <v>0.82573799880185295</v>
      </c>
      <c r="H279">
        <v>41.708022724949899</v>
      </c>
      <c r="I279">
        <v>38.613535286406403</v>
      </c>
      <c r="J279">
        <v>1</v>
      </c>
      <c r="K279">
        <v>1</v>
      </c>
      <c r="L279">
        <v>0</v>
      </c>
      <c r="M279">
        <v>0</v>
      </c>
      <c r="N279">
        <v>0.755</v>
      </c>
      <c r="O279">
        <v>0.245</v>
      </c>
      <c r="P279">
        <v>0.8</v>
      </c>
      <c r="Q279">
        <v>0.2</v>
      </c>
    </row>
    <row r="280" spans="1:17" hidden="1">
      <c r="A280">
        <v>2.5</v>
      </c>
      <c r="B280">
        <v>0.25</v>
      </c>
      <c r="C280">
        <v>0.01</v>
      </c>
      <c r="D280">
        <v>0.01</v>
      </c>
      <c r="E280">
        <v>0.48698940442859501</v>
      </c>
      <c r="F280">
        <v>-0.46844649917428199</v>
      </c>
      <c r="G280">
        <v>1.08507511034952</v>
      </c>
      <c r="H280">
        <v>43.793109982415402</v>
      </c>
      <c r="I280">
        <v>45.954696286321997</v>
      </c>
      <c r="J280">
        <v>1</v>
      </c>
      <c r="K280">
        <v>1</v>
      </c>
      <c r="L280">
        <v>0</v>
      </c>
      <c r="M280">
        <v>0</v>
      </c>
      <c r="N280">
        <v>0.77200000000000002</v>
      </c>
      <c r="O280">
        <v>0.22800000000000001</v>
      </c>
      <c r="P280">
        <v>0.72499999999999998</v>
      </c>
      <c r="Q280">
        <v>0.27500000000000002</v>
      </c>
    </row>
    <row r="281" spans="1:17" hidden="1">
      <c r="A281">
        <v>2.5</v>
      </c>
      <c r="B281">
        <v>0.25</v>
      </c>
      <c r="C281">
        <v>0.01</v>
      </c>
      <c r="D281">
        <v>0.01</v>
      </c>
      <c r="E281">
        <v>0.18421181053435301</v>
      </c>
      <c r="F281">
        <v>0.48285679198840897</v>
      </c>
      <c r="G281">
        <v>0.57640141656286503</v>
      </c>
      <c r="H281">
        <v>36.187653265392598</v>
      </c>
      <c r="I281">
        <v>27.016055858604801</v>
      </c>
      <c r="J281">
        <v>1</v>
      </c>
      <c r="K281">
        <v>0.83299999999999996</v>
      </c>
      <c r="L281">
        <v>0</v>
      </c>
      <c r="M281">
        <v>0.16700000000000001</v>
      </c>
      <c r="N281">
        <v>0.745</v>
      </c>
      <c r="O281">
        <v>0.255</v>
      </c>
      <c r="P281">
        <v>0.85</v>
      </c>
      <c r="Q281">
        <v>0.15</v>
      </c>
    </row>
    <row r="282" spans="1:17" hidden="1">
      <c r="A282">
        <v>2.5</v>
      </c>
      <c r="B282">
        <v>0.25</v>
      </c>
      <c r="C282">
        <v>0.01</v>
      </c>
      <c r="D282">
        <v>0.01</v>
      </c>
      <c r="E282">
        <v>0.241988064292327</v>
      </c>
      <c r="F282">
        <v>0.42856928506999298</v>
      </c>
      <c r="G282">
        <v>1.23854816599572</v>
      </c>
      <c r="H282">
        <v>43.944271286540697</v>
      </c>
      <c r="I282">
        <v>40.407180470411397</v>
      </c>
      <c r="J282">
        <v>1</v>
      </c>
      <c r="K282">
        <v>0.96299999999999997</v>
      </c>
      <c r="L282">
        <v>0</v>
      </c>
      <c r="M282">
        <v>3.6999999999999998E-2</v>
      </c>
      <c r="N282">
        <v>0.76100000000000001</v>
      </c>
      <c r="O282">
        <v>0.23899999999999999</v>
      </c>
      <c r="P282">
        <v>0.77500000000000002</v>
      </c>
      <c r="Q282">
        <v>0.22500000000000001</v>
      </c>
    </row>
    <row r="283" spans="1:17" hidden="1">
      <c r="A283">
        <v>3</v>
      </c>
      <c r="B283">
        <v>0.5</v>
      </c>
      <c r="C283">
        <v>0.01</v>
      </c>
      <c r="D283">
        <v>0.01</v>
      </c>
      <c r="E283">
        <v>0.420530131123384</v>
      </c>
      <c r="F283">
        <v>-3.5354643933315603E-2</v>
      </c>
      <c r="G283">
        <v>0.832416566434939</v>
      </c>
      <c r="H283">
        <v>21.9055245532412</v>
      </c>
      <c r="I283">
        <v>21.043686911066001</v>
      </c>
      <c r="J283">
        <v>1</v>
      </c>
      <c r="K283">
        <v>0.97299999999999998</v>
      </c>
      <c r="L283">
        <v>0</v>
      </c>
      <c r="M283">
        <v>2.7E-2</v>
      </c>
      <c r="N283">
        <v>0.76100000000000001</v>
      </c>
      <c r="O283">
        <v>0.23899999999999999</v>
      </c>
      <c r="P283">
        <v>0.77500000000000002</v>
      </c>
      <c r="Q283">
        <v>0.22500000000000001</v>
      </c>
    </row>
    <row r="284" spans="1:17" hidden="1">
      <c r="A284">
        <v>3</v>
      </c>
      <c r="B284">
        <v>0.5</v>
      </c>
      <c r="C284">
        <v>0.01</v>
      </c>
      <c r="D284">
        <v>0.01</v>
      </c>
      <c r="E284">
        <v>0.326644553618614</v>
      </c>
      <c r="F284">
        <v>0.57523125304626899</v>
      </c>
      <c r="G284">
        <v>1.75899271992018</v>
      </c>
      <c r="H284">
        <v>29.930999575769</v>
      </c>
      <c r="I284">
        <v>25.176046351040899</v>
      </c>
      <c r="J284">
        <v>1</v>
      </c>
      <c r="K284">
        <v>0.94299999999999995</v>
      </c>
      <c r="L284">
        <v>0</v>
      </c>
      <c r="M284">
        <v>5.7000000000000002E-2</v>
      </c>
      <c r="N284">
        <v>0.76100000000000001</v>
      </c>
      <c r="O284">
        <v>0.23899999999999999</v>
      </c>
      <c r="P284">
        <v>0.77500000000000002</v>
      </c>
      <c r="Q284">
        <v>0.22500000000000001</v>
      </c>
    </row>
    <row r="285" spans="1:17" hidden="1">
      <c r="A285">
        <v>3</v>
      </c>
      <c r="B285">
        <v>0.5</v>
      </c>
      <c r="C285">
        <v>0.01</v>
      </c>
      <c r="D285">
        <v>0.01</v>
      </c>
      <c r="E285">
        <v>0.50397168662974001</v>
      </c>
      <c r="F285">
        <v>0.118384896067546</v>
      </c>
      <c r="G285">
        <v>1.5266408579652699</v>
      </c>
      <c r="H285">
        <v>27.550617932777001</v>
      </c>
      <c r="I285">
        <v>29.769427237241601</v>
      </c>
      <c r="J285">
        <v>1</v>
      </c>
      <c r="K285">
        <v>0.996</v>
      </c>
      <c r="L285">
        <v>0</v>
      </c>
      <c r="M285">
        <v>4.0000000000000001E-3</v>
      </c>
      <c r="N285">
        <v>0.78800000000000003</v>
      </c>
      <c r="O285">
        <v>0.21199999999999999</v>
      </c>
      <c r="P285">
        <v>0.65</v>
      </c>
      <c r="Q285">
        <v>0.35</v>
      </c>
    </row>
    <row r="286" spans="1:17" hidden="1">
      <c r="A286">
        <v>3</v>
      </c>
      <c r="B286">
        <v>0.5</v>
      </c>
      <c r="C286">
        <v>0.01</v>
      </c>
      <c r="D286">
        <v>0.01</v>
      </c>
      <c r="E286">
        <v>0.80158163134406302</v>
      </c>
      <c r="F286">
        <v>-0.94192587785641002</v>
      </c>
      <c r="G286">
        <v>1.60243012031254</v>
      </c>
      <c r="H286">
        <v>30.388068921775201</v>
      </c>
      <c r="I286">
        <v>34.5736414885288</v>
      </c>
      <c r="J286">
        <v>1</v>
      </c>
      <c r="K286">
        <v>1</v>
      </c>
      <c r="L286">
        <v>0</v>
      </c>
      <c r="M286">
        <v>0</v>
      </c>
      <c r="N286">
        <v>0.77700000000000002</v>
      </c>
      <c r="O286">
        <v>0.223</v>
      </c>
      <c r="P286">
        <v>0.7</v>
      </c>
      <c r="Q286">
        <v>0.3</v>
      </c>
    </row>
    <row r="287" spans="1:17" hidden="1">
      <c r="A287">
        <v>3</v>
      </c>
      <c r="B287">
        <v>0.5</v>
      </c>
      <c r="C287">
        <v>0.01</v>
      </c>
      <c r="D287">
        <v>0.01</v>
      </c>
      <c r="E287">
        <v>0.47285692661408701</v>
      </c>
      <c r="F287">
        <v>-0.24600123117681999</v>
      </c>
      <c r="G287">
        <v>1.1091015385776199</v>
      </c>
      <c r="H287">
        <v>24.1293065443502</v>
      </c>
      <c r="I287">
        <v>22.044001986521899</v>
      </c>
      <c r="J287">
        <v>1</v>
      </c>
      <c r="K287">
        <v>0.98599999999999999</v>
      </c>
      <c r="L287">
        <v>0</v>
      </c>
      <c r="M287">
        <v>1.4E-2</v>
      </c>
      <c r="N287">
        <v>0.745</v>
      </c>
      <c r="O287">
        <v>0.255</v>
      </c>
      <c r="P287">
        <v>0.85</v>
      </c>
      <c r="Q287">
        <v>0.15</v>
      </c>
    </row>
    <row r="288" spans="1:17" hidden="1">
      <c r="A288">
        <v>3</v>
      </c>
      <c r="B288">
        <v>0.5</v>
      </c>
      <c r="C288">
        <v>0.01</v>
      </c>
      <c r="D288">
        <v>0.01</v>
      </c>
      <c r="E288">
        <v>0.320527491325027</v>
      </c>
      <c r="F288">
        <v>0.82717167977685002</v>
      </c>
      <c r="G288">
        <v>2.5513319354352402</v>
      </c>
      <c r="H288">
        <v>43.073346693562698</v>
      </c>
      <c r="I288">
        <v>45.481525863411498</v>
      </c>
      <c r="J288">
        <v>1</v>
      </c>
      <c r="K288">
        <v>0.95399999999999996</v>
      </c>
      <c r="L288">
        <v>0</v>
      </c>
      <c r="M288">
        <v>4.5999999999999999E-2</v>
      </c>
      <c r="N288">
        <v>0.77700000000000002</v>
      </c>
      <c r="O288">
        <v>0.223</v>
      </c>
      <c r="P288">
        <v>0.7</v>
      </c>
      <c r="Q288">
        <v>0.3</v>
      </c>
    </row>
    <row r="289" spans="1:17" hidden="1">
      <c r="A289">
        <v>3</v>
      </c>
      <c r="B289">
        <v>0.5</v>
      </c>
      <c r="C289">
        <v>0.01</v>
      </c>
      <c r="D289">
        <v>0.01</v>
      </c>
      <c r="E289">
        <v>0.61920308855441097</v>
      </c>
      <c r="F289">
        <v>-0.85389459597061101</v>
      </c>
      <c r="G289">
        <v>0.82200209642850997</v>
      </c>
      <c r="H289">
        <v>23.218950159935702</v>
      </c>
      <c r="I289">
        <v>20.409886467539099</v>
      </c>
      <c r="J289">
        <v>1</v>
      </c>
      <c r="K289">
        <v>0.999</v>
      </c>
      <c r="L289">
        <v>0</v>
      </c>
      <c r="M289">
        <v>1E-3</v>
      </c>
      <c r="N289">
        <v>0.755</v>
      </c>
      <c r="O289">
        <v>0.245</v>
      </c>
      <c r="P289">
        <v>0.8</v>
      </c>
      <c r="Q289">
        <v>0.2</v>
      </c>
    </row>
    <row r="290" spans="1:17" hidden="1">
      <c r="A290">
        <v>3</v>
      </c>
      <c r="B290">
        <v>0.5</v>
      </c>
      <c r="C290">
        <v>0.01</v>
      </c>
      <c r="D290">
        <v>0.01</v>
      </c>
      <c r="E290">
        <v>0.52841913162956</v>
      </c>
      <c r="F290">
        <v>-0.194479356111114</v>
      </c>
      <c r="G290">
        <v>1.45119799998918</v>
      </c>
      <c r="H290">
        <v>27.558336258988501</v>
      </c>
      <c r="I290">
        <v>25.915627073971901</v>
      </c>
      <c r="J290">
        <v>1</v>
      </c>
      <c r="K290">
        <v>0.996</v>
      </c>
      <c r="L290">
        <v>0</v>
      </c>
      <c r="M290">
        <v>4.0000000000000001E-3</v>
      </c>
      <c r="N290">
        <v>0.75</v>
      </c>
      <c r="O290">
        <v>0.25</v>
      </c>
      <c r="P290">
        <v>0.82499999999999996</v>
      </c>
      <c r="Q290">
        <v>0.17499999999999999</v>
      </c>
    </row>
    <row r="291" spans="1:17" hidden="1">
      <c r="A291">
        <v>3</v>
      </c>
      <c r="B291">
        <v>0.5</v>
      </c>
      <c r="C291">
        <v>0.01</v>
      </c>
      <c r="D291">
        <v>0.01</v>
      </c>
      <c r="E291">
        <v>0.232760924767144</v>
      </c>
      <c r="F291">
        <v>0.62936823582891699</v>
      </c>
      <c r="G291">
        <v>0.39070098075064102</v>
      </c>
      <c r="H291">
        <v>19.838620956707601</v>
      </c>
      <c r="I291">
        <v>20.274309495531</v>
      </c>
      <c r="J291">
        <v>1</v>
      </c>
      <c r="K291">
        <v>0.81899999999999995</v>
      </c>
      <c r="L291">
        <v>1E-3</v>
      </c>
      <c r="M291">
        <v>0.18099999999999999</v>
      </c>
      <c r="N291">
        <v>0.76600000000000001</v>
      </c>
      <c r="O291">
        <v>0.23400000000000001</v>
      </c>
      <c r="P291">
        <v>0.75</v>
      </c>
      <c r="Q291">
        <v>0.25</v>
      </c>
    </row>
    <row r="292" spans="1:17" hidden="1">
      <c r="A292">
        <v>3</v>
      </c>
      <c r="B292">
        <v>0.5</v>
      </c>
      <c r="C292">
        <v>0.01</v>
      </c>
      <c r="D292">
        <v>0.01</v>
      </c>
      <c r="E292">
        <v>0.61362556535393997</v>
      </c>
      <c r="F292">
        <v>-0.10896835709890799</v>
      </c>
      <c r="G292">
        <v>2.0349192680494399</v>
      </c>
      <c r="H292">
        <v>36.943273484403001</v>
      </c>
      <c r="I292">
        <v>31.883039922114701</v>
      </c>
      <c r="J292">
        <v>1</v>
      </c>
      <c r="K292">
        <v>1</v>
      </c>
      <c r="L292">
        <v>0</v>
      </c>
      <c r="M292">
        <v>0</v>
      </c>
      <c r="N292">
        <v>0.76100000000000001</v>
      </c>
      <c r="O292">
        <v>0.23899999999999999</v>
      </c>
      <c r="P292">
        <v>0.77500000000000002</v>
      </c>
      <c r="Q292">
        <v>0.22500000000000001</v>
      </c>
    </row>
    <row r="293" spans="1:17" hidden="1">
      <c r="A293">
        <v>3.5</v>
      </c>
      <c r="B293">
        <v>0.75</v>
      </c>
      <c r="C293">
        <v>0.01</v>
      </c>
      <c r="D293">
        <v>0.01</v>
      </c>
      <c r="E293">
        <v>0.73479570412842599</v>
      </c>
      <c r="F293">
        <v>-0.70774408689759305</v>
      </c>
      <c r="G293">
        <v>1.4773810930401301</v>
      </c>
      <c r="H293">
        <v>22.9223319547039</v>
      </c>
      <c r="I293">
        <v>20.849295509816301</v>
      </c>
      <c r="J293">
        <v>1</v>
      </c>
      <c r="K293">
        <v>0.995</v>
      </c>
      <c r="L293">
        <v>1E-3</v>
      </c>
      <c r="M293">
        <v>5.0000000000000001E-3</v>
      </c>
      <c r="N293">
        <v>0.745</v>
      </c>
      <c r="O293">
        <v>0.255</v>
      </c>
      <c r="P293">
        <v>0.85</v>
      </c>
      <c r="Q293">
        <v>0.15</v>
      </c>
    </row>
    <row r="294" spans="1:17" hidden="1">
      <c r="A294">
        <v>3.5</v>
      </c>
      <c r="B294">
        <v>0.75</v>
      </c>
      <c r="C294">
        <v>0.01</v>
      </c>
      <c r="D294">
        <v>0.01</v>
      </c>
      <c r="E294">
        <v>0.46925658224509698</v>
      </c>
      <c r="F294">
        <v>0.66575419059361096</v>
      </c>
      <c r="G294">
        <v>2.45703764132206</v>
      </c>
      <c r="H294">
        <v>35.4136766259181</v>
      </c>
      <c r="I294">
        <v>32.709088482715003</v>
      </c>
      <c r="J294">
        <v>1</v>
      </c>
      <c r="K294">
        <v>0.96399999999999997</v>
      </c>
      <c r="L294">
        <v>1E-3</v>
      </c>
      <c r="M294">
        <v>3.5000000000000003E-2</v>
      </c>
      <c r="N294">
        <v>0.76600000000000001</v>
      </c>
      <c r="O294">
        <v>0.23400000000000001</v>
      </c>
      <c r="P294">
        <v>0.75</v>
      </c>
      <c r="Q294">
        <v>0.25</v>
      </c>
    </row>
    <row r="295" spans="1:17" hidden="1">
      <c r="A295">
        <v>3.5</v>
      </c>
      <c r="B295">
        <v>0.75</v>
      </c>
      <c r="C295">
        <v>0.01</v>
      </c>
      <c r="D295">
        <v>0.01</v>
      </c>
      <c r="E295">
        <v>0.45805668471256999</v>
      </c>
      <c r="F295">
        <v>-0.111940924226459</v>
      </c>
      <c r="G295">
        <v>0.44375268179299299</v>
      </c>
      <c r="H295">
        <v>17.3169191306526</v>
      </c>
      <c r="I295">
        <v>17.250354287004701</v>
      </c>
      <c r="J295">
        <v>1</v>
      </c>
      <c r="K295">
        <v>0.92300000000000004</v>
      </c>
      <c r="L295">
        <v>4.0000000000000001E-3</v>
      </c>
      <c r="M295">
        <v>7.2999999999999995E-2</v>
      </c>
      <c r="N295">
        <v>0.76100000000000001</v>
      </c>
      <c r="O295">
        <v>0.23899999999999999</v>
      </c>
      <c r="P295">
        <v>0.77500000000000002</v>
      </c>
      <c r="Q295">
        <v>0.22500000000000001</v>
      </c>
    </row>
    <row r="296" spans="1:17" hidden="1">
      <c r="A296">
        <v>3.5</v>
      </c>
      <c r="B296">
        <v>0.75</v>
      </c>
      <c r="C296">
        <v>0.01</v>
      </c>
      <c r="D296">
        <v>0.01</v>
      </c>
      <c r="E296">
        <v>0.59729183649801798</v>
      </c>
      <c r="F296">
        <v>0.31767984736021398</v>
      </c>
      <c r="G296">
        <v>2.0145432224641402</v>
      </c>
      <c r="H296">
        <v>26.955155329894801</v>
      </c>
      <c r="I296">
        <v>29.1808437764902</v>
      </c>
      <c r="J296">
        <v>1</v>
      </c>
      <c r="K296">
        <v>0.98899999999999999</v>
      </c>
      <c r="L296">
        <v>0</v>
      </c>
      <c r="M296">
        <v>1.0999999999999999E-2</v>
      </c>
      <c r="N296">
        <v>0.78800000000000003</v>
      </c>
      <c r="O296">
        <v>0.21199999999999999</v>
      </c>
      <c r="P296">
        <v>0.65</v>
      </c>
      <c r="Q296">
        <v>0.35</v>
      </c>
    </row>
    <row r="297" spans="1:17" hidden="1">
      <c r="A297">
        <v>3.5</v>
      </c>
      <c r="B297">
        <v>0.75</v>
      </c>
      <c r="C297">
        <v>0.01</v>
      </c>
      <c r="D297">
        <v>0.01</v>
      </c>
      <c r="E297">
        <v>0.40573429157383401</v>
      </c>
      <c r="F297">
        <v>4.9811709036066097E-2</v>
      </c>
      <c r="G297">
        <v>0.70535281241449599</v>
      </c>
      <c r="H297">
        <v>17.951750311856198</v>
      </c>
      <c r="I297">
        <v>16.777755400849401</v>
      </c>
      <c r="J297">
        <v>1</v>
      </c>
      <c r="K297">
        <v>0.89100000000000001</v>
      </c>
      <c r="L297">
        <v>5.0000000000000001E-3</v>
      </c>
      <c r="M297">
        <v>0.104</v>
      </c>
      <c r="N297">
        <v>0.745</v>
      </c>
      <c r="O297">
        <v>0.255</v>
      </c>
      <c r="P297">
        <v>0.85</v>
      </c>
      <c r="Q297">
        <v>0.15</v>
      </c>
    </row>
    <row r="298" spans="1:17" hidden="1">
      <c r="A298">
        <v>3.5</v>
      </c>
      <c r="B298">
        <v>0.75</v>
      </c>
      <c r="C298">
        <v>0.01</v>
      </c>
      <c r="D298">
        <v>0.01</v>
      </c>
      <c r="E298">
        <v>0.41083091185471399</v>
      </c>
      <c r="F298">
        <v>0.36989229858539802</v>
      </c>
      <c r="G298">
        <v>0.89940846028250299</v>
      </c>
      <c r="H298">
        <v>17.9741278549042</v>
      </c>
      <c r="I298">
        <v>18.7280534163197</v>
      </c>
      <c r="J298">
        <v>1</v>
      </c>
      <c r="K298">
        <v>0.91700000000000004</v>
      </c>
      <c r="L298">
        <v>3.0000000000000001E-3</v>
      </c>
      <c r="M298">
        <v>0.08</v>
      </c>
      <c r="N298">
        <v>0.77200000000000002</v>
      </c>
      <c r="O298">
        <v>0.22800000000000001</v>
      </c>
      <c r="P298">
        <v>0.72499999999999998</v>
      </c>
      <c r="Q298">
        <v>0.27500000000000002</v>
      </c>
    </row>
    <row r="299" spans="1:17" hidden="1">
      <c r="A299">
        <v>3.5</v>
      </c>
      <c r="B299">
        <v>0.75</v>
      </c>
      <c r="C299">
        <v>0.01</v>
      </c>
      <c r="D299">
        <v>0.01</v>
      </c>
      <c r="E299">
        <v>0.57158921474084501</v>
      </c>
      <c r="F299">
        <v>0.16527774435811701</v>
      </c>
      <c r="G299">
        <v>2.1223387323546801</v>
      </c>
      <c r="H299">
        <v>30.1477179992538</v>
      </c>
      <c r="I299">
        <v>25.657301764442298</v>
      </c>
      <c r="J299">
        <v>1</v>
      </c>
      <c r="K299">
        <v>0.98199999999999998</v>
      </c>
      <c r="L299">
        <v>1E-3</v>
      </c>
      <c r="M299">
        <v>1.7000000000000001E-2</v>
      </c>
      <c r="N299">
        <v>0.755</v>
      </c>
      <c r="O299">
        <v>0.245</v>
      </c>
      <c r="P299">
        <v>0.8</v>
      </c>
      <c r="Q299">
        <v>0.2</v>
      </c>
    </row>
    <row r="300" spans="1:17" hidden="1">
      <c r="A300">
        <v>3.5</v>
      </c>
      <c r="B300">
        <v>0.75</v>
      </c>
      <c r="C300">
        <v>0.01</v>
      </c>
      <c r="D300">
        <v>0.01</v>
      </c>
      <c r="E300">
        <v>0.71918999016831597</v>
      </c>
      <c r="F300">
        <v>-0.851672995467741</v>
      </c>
      <c r="G300">
        <v>1.08145770881799</v>
      </c>
      <c r="H300">
        <v>19.6069837638622</v>
      </c>
      <c r="I300">
        <v>19.5155047571862</v>
      </c>
      <c r="J300">
        <v>1</v>
      </c>
      <c r="K300">
        <v>0.99199999999999999</v>
      </c>
      <c r="L300">
        <v>1E-3</v>
      </c>
      <c r="M300">
        <v>7.0000000000000001E-3</v>
      </c>
      <c r="N300">
        <v>0.755</v>
      </c>
      <c r="O300">
        <v>0.245</v>
      </c>
      <c r="P300">
        <v>0.8</v>
      </c>
      <c r="Q300">
        <v>0.2</v>
      </c>
    </row>
    <row r="301" spans="1:17" hidden="1">
      <c r="A301">
        <v>3.5</v>
      </c>
      <c r="B301">
        <v>0.75</v>
      </c>
      <c r="C301">
        <v>0.01</v>
      </c>
      <c r="D301">
        <v>0.01</v>
      </c>
      <c r="E301">
        <v>0.40893493683939802</v>
      </c>
      <c r="F301">
        <v>0.475098311944331</v>
      </c>
      <c r="G301">
        <v>1.34521574152541</v>
      </c>
      <c r="H301">
        <v>20.4245455770387</v>
      </c>
      <c r="I301">
        <v>18.7836128289551</v>
      </c>
      <c r="J301">
        <v>1</v>
      </c>
      <c r="K301">
        <v>0.92300000000000004</v>
      </c>
      <c r="L301">
        <v>3.0000000000000001E-3</v>
      </c>
      <c r="M301">
        <v>7.4999999999999997E-2</v>
      </c>
      <c r="N301">
        <v>0.76600000000000001</v>
      </c>
      <c r="O301">
        <v>0.23400000000000001</v>
      </c>
      <c r="P301">
        <v>0.75</v>
      </c>
      <c r="Q301">
        <v>0.25</v>
      </c>
    </row>
    <row r="302" spans="1:17" hidden="1">
      <c r="A302">
        <v>3.5</v>
      </c>
      <c r="B302">
        <v>0.75</v>
      </c>
      <c r="C302">
        <v>0.01</v>
      </c>
      <c r="D302">
        <v>0.01</v>
      </c>
      <c r="E302">
        <v>0.684474348271493</v>
      </c>
      <c r="F302">
        <v>-0.804038278916551</v>
      </c>
      <c r="G302">
        <v>1.1279426708542799</v>
      </c>
      <c r="H302">
        <v>20.0482241671818</v>
      </c>
      <c r="I302">
        <v>18.681699087916801</v>
      </c>
      <c r="J302">
        <v>1</v>
      </c>
      <c r="K302">
        <v>0.98799999999999999</v>
      </c>
      <c r="L302">
        <v>1E-3</v>
      </c>
      <c r="M302">
        <v>0.01</v>
      </c>
      <c r="N302">
        <v>0.75</v>
      </c>
      <c r="O302">
        <v>0.25</v>
      </c>
      <c r="P302">
        <v>0.82499999999999996</v>
      </c>
      <c r="Q302">
        <v>0.17499999999999999</v>
      </c>
    </row>
    <row r="303" spans="1:17" hidden="1">
      <c r="A303">
        <v>4</v>
      </c>
      <c r="B303">
        <v>1</v>
      </c>
      <c r="C303">
        <v>0.01</v>
      </c>
      <c r="D303">
        <v>0.01</v>
      </c>
      <c r="E303">
        <v>0.59701479283537395</v>
      </c>
      <c r="F303">
        <v>0.43590034154843998</v>
      </c>
      <c r="G303">
        <v>2.0415201603591799</v>
      </c>
      <c r="H303">
        <v>25.0323748678993</v>
      </c>
      <c r="I303">
        <v>23.785445871623399</v>
      </c>
      <c r="J303">
        <v>1</v>
      </c>
      <c r="K303">
        <v>0.96</v>
      </c>
      <c r="L303">
        <v>5.0000000000000001E-3</v>
      </c>
      <c r="M303">
        <v>3.5999999999999997E-2</v>
      </c>
      <c r="N303">
        <v>0.76100000000000001</v>
      </c>
      <c r="O303">
        <v>0.23899999999999999</v>
      </c>
      <c r="P303">
        <v>0.77500000000000002</v>
      </c>
      <c r="Q303">
        <v>0.22500000000000001</v>
      </c>
    </row>
    <row r="304" spans="1:17" hidden="1">
      <c r="A304">
        <v>4</v>
      </c>
      <c r="B304">
        <v>1</v>
      </c>
      <c r="C304">
        <v>0.01</v>
      </c>
      <c r="D304">
        <v>0.01</v>
      </c>
      <c r="E304">
        <v>0.49075795139199702</v>
      </c>
      <c r="F304">
        <v>0.429780971334289</v>
      </c>
      <c r="G304">
        <v>1.56728638449395</v>
      </c>
      <c r="H304">
        <v>19.619833580586601</v>
      </c>
      <c r="I304">
        <v>21.076663576109802</v>
      </c>
      <c r="J304">
        <v>1</v>
      </c>
      <c r="K304">
        <v>0.91300000000000003</v>
      </c>
      <c r="L304">
        <v>1.0999999999999999E-2</v>
      </c>
      <c r="M304">
        <v>7.5999999999999998E-2</v>
      </c>
      <c r="N304">
        <v>0.745</v>
      </c>
      <c r="O304">
        <v>0.255</v>
      </c>
      <c r="P304">
        <v>0.85</v>
      </c>
      <c r="Q304">
        <v>0.15</v>
      </c>
    </row>
    <row r="305" spans="1:17" hidden="1">
      <c r="A305">
        <v>4</v>
      </c>
      <c r="B305">
        <v>1</v>
      </c>
      <c r="C305">
        <v>0.01</v>
      </c>
      <c r="D305">
        <v>0.01</v>
      </c>
      <c r="E305">
        <v>0.56758901308272502</v>
      </c>
      <c r="F305">
        <v>0.56023075822011603</v>
      </c>
      <c r="G305">
        <v>2.5662391525038499</v>
      </c>
      <c r="H305">
        <v>34.951019679753998</v>
      </c>
      <c r="I305">
        <v>30.863571858715702</v>
      </c>
      <c r="J305">
        <v>1</v>
      </c>
      <c r="K305">
        <v>0.95399999999999996</v>
      </c>
      <c r="L305">
        <v>5.0000000000000001E-3</v>
      </c>
      <c r="M305">
        <v>4.1000000000000002E-2</v>
      </c>
      <c r="N305">
        <v>0.755</v>
      </c>
      <c r="O305">
        <v>0.245</v>
      </c>
      <c r="P305">
        <v>0.8</v>
      </c>
      <c r="Q305">
        <v>0.2</v>
      </c>
    </row>
    <row r="306" spans="1:17" hidden="1">
      <c r="A306">
        <v>4</v>
      </c>
      <c r="B306">
        <v>1</v>
      </c>
      <c r="C306">
        <v>0.01</v>
      </c>
      <c r="D306">
        <v>0.01</v>
      </c>
      <c r="E306">
        <v>0.82311677549996998</v>
      </c>
      <c r="F306">
        <v>-0.83151764957649299</v>
      </c>
      <c r="G306">
        <v>1.2436990683667499</v>
      </c>
      <c r="H306">
        <v>18.4973278435907</v>
      </c>
      <c r="I306">
        <v>17.584782432589702</v>
      </c>
      <c r="J306">
        <v>1</v>
      </c>
      <c r="K306">
        <v>0.98299999999999998</v>
      </c>
      <c r="L306">
        <v>5.0000000000000001E-3</v>
      </c>
      <c r="M306">
        <v>1.2E-2</v>
      </c>
      <c r="N306">
        <v>0.755</v>
      </c>
      <c r="O306">
        <v>0.245</v>
      </c>
      <c r="P306">
        <v>0.8</v>
      </c>
      <c r="Q306">
        <v>0.2</v>
      </c>
    </row>
    <row r="307" spans="1:17" hidden="1">
      <c r="A307">
        <v>4</v>
      </c>
      <c r="B307">
        <v>1</v>
      </c>
      <c r="C307">
        <v>0.01</v>
      </c>
      <c r="D307">
        <v>0.01</v>
      </c>
      <c r="E307">
        <v>0.63697864199049203</v>
      </c>
      <c r="F307">
        <v>-0.34921968805332099</v>
      </c>
      <c r="G307">
        <v>0.75023901312393504</v>
      </c>
      <c r="H307">
        <v>16.668805895035</v>
      </c>
      <c r="I307">
        <v>16.166236851732901</v>
      </c>
      <c r="J307">
        <v>1</v>
      </c>
      <c r="K307">
        <v>0.94899999999999995</v>
      </c>
      <c r="L307">
        <v>8.9999999999999993E-3</v>
      </c>
      <c r="M307">
        <v>4.2000000000000003E-2</v>
      </c>
      <c r="N307">
        <v>0.76100000000000001</v>
      </c>
      <c r="O307">
        <v>0.23899999999999999</v>
      </c>
      <c r="P307">
        <v>0.77500000000000002</v>
      </c>
      <c r="Q307">
        <v>0.22500000000000001</v>
      </c>
    </row>
    <row r="308" spans="1:17" hidden="1">
      <c r="A308">
        <v>4</v>
      </c>
      <c r="B308">
        <v>1</v>
      </c>
      <c r="C308">
        <v>0.01</v>
      </c>
      <c r="D308">
        <v>0.01</v>
      </c>
      <c r="E308">
        <v>0.41394314129711401</v>
      </c>
      <c r="F308">
        <v>0.31249838162277599</v>
      </c>
      <c r="G308">
        <v>0.57693413696490803</v>
      </c>
      <c r="H308">
        <v>16.351083418263499</v>
      </c>
      <c r="I308">
        <v>15.9031426966975</v>
      </c>
      <c r="J308">
        <v>1</v>
      </c>
      <c r="K308">
        <v>0.85099999999999998</v>
      </c>
      <c r="L308">
        <v>2.1999999999999999E-2</v>
      </c>
      <c r="M308">
        <v>0.126</v>
      </c>
      <c r="N308">
        <v>0.75</v>
      </c>
      <c r="O308">
        <v>0.25</v>
      </c>
      <c r="P308">
        <v>0.82499999999999996</v>
      </c>
      <c r="Q308">
        <v>0.17499999999999999</v>
      </c>
    </row>
    <row r="309" spans="1:17" hidden="1">
      <c r="A309">
        <v>4</v>
      </c>
      <c r="B309">
        <v>1</v>
      </c>
      <c r="C309">
        <v>0.01</v>
      </c>
      <c r="D309">
        <v>0.01</v>
      </c>
      <c r="E309">
        <v>0.40604219323033602</v>
      </c>
      <c r="F309">
        <v>0.56372594354513605</v>
      </c>
      <c r="G309">
        <v>0.96800347208347204</v>
      </c>
      <c r="H309">
        <v>16.778171199913299</v>
      </c>
      <c r="I309">
        <v>16.958299572395699</v>
      </c>
      <c r="J309">
        <v>1</v>
      </c>
      <c r="K309">
        <v>0.86399999999999999</v>
      </c>
      <c r="L309">
        <v>1.9E-2</v>
      </c>
      <c r="M309">
        <v>0.11700000000000001</v>
      </c>
      <c r="N309">
        <v>0.76100000000000001</v>
      </c>
      <c r="O309">
        <v>0.23899999999999999</v>
      </c>
      <c r="P309">
        <v>0.77500000000000002</v>
      </c>
      <c r="Q309">
        <v>0.22500000000000001</v>
      </c>
    </row>
    <row r="310" spans="1:17" hidden="1">
      <c r="A310">
        <v>4</v>
      </c>
      <c r="B310">
        <v>1</v>
      </c>
      <c r="C310">
        <v>0.01</v>
      </c>
      <c r="D310">
        <v>0.01</v>
      </c>
      <c r="E310">
        <v>0.66468121346002995</v>
      </c>
      <c r="F310">
        <v>-0.80871752499242799</v>
      </c>
      <c r="G310">
        <v>0.42555113176325299</v>
      </c>
      <c r="H310">
        <v>16.3832346095475</v>
      </c>
      <c r="I310">
        <v>15.7885749530805</v>
      </c>
      <c r="J310">
        <v>1</v>
      </c>
      <c r="K310">
        <v>0.94199999999999995</v>
      </c>
      <c r="L310">
        <v>1.4E-2</v>
      </c>
      <c r="M310">
        <v>4.3999999999999997E-2</v>
      </c>
      <c r="N310">
        <v>0.755</v>
      </c>
      <c r="O310">
        <v>0.245</v>
      </c>
      <c r="P310">
        <v>0.8</v>
      </c>
      <c r="Q310">
        <v>0.2</v>
      </c>
    </row>
    <row r="311" spans="1:17" hidden="1">
      <c r="A311">
        <v>4</v>
      </c>
      <c r="B311">
        <v>1</v>
      </c>
      <c r="C311">
        <v>0.01</v>
      </c>
      <c r="D311">
        <v>0.01</v>
      </c>
      <c r="E311">
        <v>0.41508721604959797</v>
      </c>
      <c r="F311">
        <v>0.268170392105264</v>
      </c>
      <c r="G311">
        <v>0.49900603152550199</v>
      </c>
      <c r="H311">
        <v>16.3252375195894</v>
      </c>
      <c r="I311">
        <v>15.6417710852516</v>
      </c>
      <c r="J311">
        <v>1</v>
      </c>
      <c r="K311">
        <v>0.84899999999999998</v>
      </c>
      <c r="L311">
        <v>2.3E-2</v>
      </c>
      <c r="M311">
        <v>0.128</v>
      </c>
      <c r="N311">
        <v>0.755</v>
      </c>
      <c r="O311">
        <v>0.245</v>
      </c>
      <c r="P311">
        <v>0.8</v>
      </c>
      <c r="Q311">
        <v>0.2</v>
      </c>
    </row>
    <row r="312" spans="1:17" hidden="1">
      <c r="A312">
        <v>4</v>
      </c>
      <c r="B312">
        <v>1</v>
      </c>
      <c r="C312">
        <v>0.01</v>
      </c>
      <c r="D312">
        <v>0.01</v>
      </c>
      <c r="E312">
        <v>0.44954987868417301</v>
      </c>
      <c r="F312">
        <v>0.237824487990417</v>
      </c>
      <c r="G312">
        <v>0.41172971131834202</v>
      </c>
      <c r="H312">
        <v>16.086648451788701</v>
      </c>
      <c r="I312">
        <v>16.3437812973409</v>
      </c>
      <c r="J312">
        <v>1</v>
      </c>
      <c r="K312">
        <v>0.875</v>
      </c>
      <c r="L312">
        <v>1.7999999999999999E-2</v>
      </c>
      <c r="M312">
        <v>0.107</v>
      </c>
      <c r="N312">
        <v>0.77200000000000002</v>
      </c>
      <c r="O312">
        <v>0.22800000000000001</v>
      </c>
      <c r="P312">
        <v>0.72499999999999998</v>
      </c>
      <c r="Q312">
        <v>0.27500000000000002</v>
      </c>
    </row>
    <row r="313" spans="1:17" hidden="1">
      <c r="A313">
        <v>4.5</v>
      </c>
      <c r="B313">
        <v>1.25</v>
      </c>
      <c r="C313">
        <v>0.01</v>
      </c>
      <c r="D313">
        <v>0.01</v>
      </c>
      <c r="E313">
        <v>0.94596080759963097</v>
      </c>
      <c r="F313">
        <v>-0.62497134167773105</v>
      </c>
      <c r="G313">
        <v>1.9211860415150499</v>
      </c>
      <c r="H313">
        <v>23.358138449934199</v>
      </c>
      <c r="I313">
        <v>18.815110835702001</v>
      </c>
      <c r="J313">
        <v>1</v>
      </c>
      <c r="K313">
        <v>0.98</v>
      </c>
      <c r="L313">
        <v>8.9999999999999993E-3</v>
      </c>
      <c r="M313">
        <v>1.0999999999999999E-2</v>
      </c>
      <c r="N313">
        <v>0.75</v>
      </c>
      <c r="O313">
        <v>0.25</v>
      </c>
      <c r="P313">
        <v>0.82499999999999996</v>
      </c>
      <c r="Q313">
        <v>0.17499999999999999</v>
      </c>
    </row>
    <row r="314" spans="1:17" hidden="1">
      <c r="A314">
        <v>4.5</v>
      </c>
      <c r="B314">
        <v>1.25</v>
      </c>
      <c r="C314">
        <v>0.01</v>
      </c>
      <c r="D314">
        <v>0.01</v>
      </c>
      <c r="E314">
        <v>1.0489292818878699</v>
      </c>
      <c r="F314">
        <v>-0.667520620926494</v>
      </c>
      <c r="G314">
        <v>1.9362147513757699</v>
      </c>
      <c r="H314">
        <v>22.972140466971201</v>
      </c>
      <c r="I314">
        <v>21.756628237830199</v>
      </c>
      <c r="J314">
        <v>1</v>
      </c>
      <c r="K314">
        <v>0.98899999999999999</v>
      </c>
      <c r="L314">
        <v>6.0000000000000001E-3</v>
      </c>
      <c r="M314">
        <v>5.0000000000000001E-3</v>
      </c>
      <c r="N314">
        <v>0.77700000000000002</v>
      </c>
      <c r="O314">
        <v>0.223</v>
      </c>
      <c r="P314">
        <v>0.7</v>
      </c>
      <c r="Q314">
        <v>0.3</v>
      </c>
    </row>
    <row r="315" spans="1:17" hidden="1">
      <c r="A315">
        <v>4.5</v>
      </c>
      <c r="B315">
        <v>1.25</v>
      </c>
      <c r="C315">
        <v>0.01</v>
      </c>
      <c r="D315">
        <v>0.01</v>
      </c>
      <c r="E315">
        <v>1.0931233171719501</v>
      </c>
      <c r="F315">
        <v>-0.35173083907657099</v>
      </c>
      <c r="G315">
        <v>2.3406374550425602</v>
      </c>
      <c r="H315">
        <v>28.0807784561582</v>
      </c>
      <c r="I315">
        <v>31.620979705935799</v>
      </c>
      <c r="J315">
        <v>1</v>
      </c>
      <c r="K315">
        <v>0.99399999999999999</v>
      </c>
      <c r="L315">
        <v>3.0000000000000001E-3</v>
      </c>
      <c r="M315">
        <v>3.0000000000000001E-3</v>
      </c>
      <c r="N315">
        <v>0.78800000000000003</v>
      </c>
      <c r="O315">
        <v>0.21199999999999999</v>
      </c>
      <c r="P315">
        <v>0.65</v>
      </c>
      <c r="Q315">
        <v>0.35</v>
      </c>
    </row>
    <row r="316" spans="1:17" hidden="1">
      <c r="A316">
        <v>4.5</v>
      </c>
      <c r="B316">
        <v>1.25</v>
      </c>
      <c r="C316">
        <v>0.01</v>
      </c>
      <c r="D316">
        <v>0.01</v>
      </c>
      <c r="E316">
        <v>0.62940350727572403</v>
      </c>
      <c r="F316">
        <v>-0.185722972929349</v>
      </c>
      <c r="G316">
        <v>0.596767203192343</v>
      </c>
      <c r="H316">
        <v>15.768743856115799</v>
      </c>
      <c r="I316">
        <v>15.5066228642458</v>
      </c>
      <c r="J316">
        <v>1</v>
      </c>
      <c r="K316">
        <v>0.90500000000000003</v>
      </c>
      <c r="L316">
        <v>2.8000000000000001E-2</v>
      </c>
      <c r="M316">
        <v>6.7000000000000004E-2</v>
      </c>
      <c r="N316">
        <v>0.755</v>
      </c>
      <c r="O316">
        <v>0.245</v>
      </c>
      <c r="P316">
        <v>0.8</v>
      </c>
      <c r="Q316">
        <v>0.2</v>
      </c>
    </row>
    <row r="317" spans="1:17" hidden="1">
      <c r="A317">
        <v>4.5</v>
      </c>
      <c r="B317">
        <v>1.25</v>
      </c>
      <c r="C317">
        <v>0.01</v>
      </c>
      <c r="D317">
        <v>0.01</v>
      </c>
      <c r="E317">
        <v>0.69669291736605998</v>
      </c>
      <c r="F317">
        <v>-0.22501105494735699</v>
      </c>
      <c r="G317">
        <v>0.94139203393892701</v>
      </c>
      <c r="H317">
        <v>16.111561525945799</v>
      </c>
      <c r="I317">
        <v>16.174642980777499</v>
      </c>
      <c r="J317">
        <v>1</v>
      </c>
      <c r="K317">
        <v>0.93100000000000005</v>
      </c>
      <c r="L317">
        <v>2.1000000000000001E-2</v>
      </c>
      <c r="M317">
        <v>4.8000000000000001E-2</v>
      </c>
      <c r="N317">
        <v>0.76600000000000001</v>
      </c>
      <c r="O317">
        <v>0.23400000000000001</v>
      </c>
      <c r="P317">
        <v>0.75</v>
      </c>
      <c r="Q317">
        <v>0.25</v>
      </c>
    </row>
    <row r="318" spans="1:17" hidden="1">
      <c r="A318">
        <v>4.5</v>
      </c>
      <c r="B318">
        <v>1.25</v>
      </c>
      <c r="C318">
        <v>0.01</v>
      </c>
      <c r="D318">
        <v>0.01</v>
      </c>
      <c r="E318">
        <v>0.91914015310925801</v>
      </c>
      <c r="F318">
        <v>-9.7049306311033298E-2</v>
      </c>
      <c r="G318">
        <v>1.96934622269308</v>
      </c>
      <c r="H318">
        <v>21.873956461994101</v>
      </c>
      <c r="I318">
        <v>26.6027094342301</v>
      </c>
      <c r="J318">
        <v>1</v>
      </c>
      <c r="K318">
        <v>0.98399999999999999</v>
      </c>
      <c r="L318">
        <v>6.0000000000000001E-3</v>
      </c>
      <c r="M318">
        <v>1.0999999999999999E-2</v>
      </c>
      <c r="N318">
        <v>0.77200000000000002</v>
      </c>
      <c r="O318">
        <v>0.22800000000000001</v>
      </c>
      <c r="P318">
        <v>0.72499999999999998</v>
      </c>
      <c r="Q318">
        <v>0.27500000000000002</v>
      </c>
    </row>
    <row r="319" spans="1:17" hidden="1">
      <c r="A319">
        <v>4.5</v>
      </c>
      <c r="B319">
        <v>1.25</v>
      </c>
      <c r="C319">
        <v>0.01</v>
      </c>
      <c r="D319">
        <v>0.01</v>
      </c>
      <c r="E319">
        <v>0.65438396194984605</v>
      </c>
      <c r="F319">
        <v>0.19938520928626</v>
      </c>
      <c r="G319">
        <v>1.1939264899676001</v>
      </c>
      <c r="H319">
        <v>16.566291755231799</v>
      </c>
      <c r="I319">
        <v>16.793308439995901</v>
      </c>
      <c r="J319">
        <v>1</v>
      </c>
      <c r="K319">
        <v>0.93200000000000005</v>
      </c>
      <c r="L319">
        <v>1.7999999999999999E-2</v>
      </c>
      <c r="M319">
        <v>0.05</v>
      </c>
      <c r="N319">
        <v>0.77700000000000002</v>
      </c>
      <c r="O319">
        <v>0.223</v>
      </c>
      <c r="P319">
        <v>0.7</v>
      </c>
      <c r="Q319">
        <v>0.3</v>
      </c>
    </row>
    <row r="320" spans="1:17" hidden="1">
      <c r="A320">
        <v>4.5</v>
      </c>
      <c r="B320">
        <v>1.25</v>
      </c>
      <c r="C320">
        <v>0.01</v>
      </c>
      <c r="D320">
        <v>0.01</v>
      </c>
      <c r="E320">
        <v>0.76522531507733604</v>
      </c>
      <c r="F320">
        <v>-0.43461535800718498</v>
      </c>
      <c r="G320">
        <v>1.1442829556798499</v>
      </c>
      <c r="H320">
        <v>16.556710389129599</v>
      </c>
      <c r="I320">
        <v>17.0159803697419</v>
      </c>
      <c r="J320">
        <v>1</v>
      </c>
      <c r="K320">
        <v>0.94699999999999995</v>
      </c>
      <c r="L320">
        <v>1.7999999999999999E-2</v>
      </c>
      <c r="M320">
        <v>3.5000000000000003E-2</v>
      </c>
      <c r="N320">
        <v>0.755</v>
      </c>
      <c r="O320">
        <v>0.245</v>
      </c>
      <c r="P320">
        <v>0.8</v>
      </c>
      <c r="Q320">
        <v>0.2</v>
      </c>
    </row>
    <row r="321" spans="1:17" hidden="1">
      <c r="A321">
        <v>4.5</v>
      </c>
      <c r="B321">
        <v>1.25</v>
      </c>
      <c r="C321">
        <v>0.01</v>
      </c>
      <c r="D321">
        <v>0.01</v>
      </c>
      <c r="E321">
        <v>0.59710263297660204</v>
      </c>
      <c r="F321">
        <v>0.67882844293048195</v>
      </c>
      <c r="G321">
        <v>1.7331341366470601</v>
      </c>
      <c r="H321">
        <v>19.5426800724013</v>
      </c>
      <c r="I321">
        <v>20.7837355560129</v>
      </c>
      <c r="J321">
        <v>1</v>
      </c>
      <c r="K321">
        <v>0.92900000000000005</v>
      </c>
      <c r="L321">
        <v>1.6E-2</v>
      </c>
      <c r="M321">
        <v>5.5E-2</v>
      </c>
      <c r="N321">
        <v>0.77200000000000002</v>
      </c>
      <c r="O321">
        <v>0.22800000000000001</v>
      </c>
      <c r="P321">
        <v>0.72499999999999998</v>
      </c>
      <c r="Q321">
        <v>0.27500000000000002</v>
      </c>
    </row>
    <row r="322" spans="1:17" hidden="1">
      <c r="A322">
        <v>4.5</v>
      </c>
      <c r="B322">
        <v>1.25</v>
      </c>
      <c r="C322">
        <v>0.01</v>
      </c>
      <c r="D322">
        <v>0.01</v>
      </c>
      <c r="E322">
        <v>0.58511390493821402</v>
      </c>
      <c r="F322">
        <v>0.83759363007077803</v>
      </c>
      <c r="G322">
        <v>1.99996722849897</v>
      </c>
      <c r="H322">
        <v>23.038368752592099</v>
      </c>
      <c r="I322">
        <v>20.015900943138799</v>
      </c>
      <c r="J322">
        <v>1</v>
      </c>
      <c r="K322">
        <v>0.93</v>
      </c>
      <c r="L322">
        <v>1.4999999999999999E-2</v>
      </c>
      <c r="M322">
        <v>5.3999999999999999E-2</v>
      </c>
      <c r="N322">
        <v>0.77700000000000002</v>
      </c>
      <c r="O322">
        <v>0.223</v>
      </c>
      <c r="P322">
        <v>0.7</v>
      </c>
      <c r="Q322">
        <v>0.3</v>
      </c>
    </row>
    <row r="323" spans="1:17" hidden="1">
      <c r="A323">
        <v>5</v>
      </c>
      <c r="B323">
        <v>1.5</v>
      </c>
      <c r="C323">
        <v>0.01</v>
      </c>
      <c r="D323">
        <v>0.01</v>
      </c>
      <c r="E323">
        <v>0.677409418671858</v>
      </c>
      <c r="F323">
        <v>-0.26244997999150099</v>
      </c>
      <c r="G323">
        <v>0.40861547965873901</v>
      </c>
      <c r="H323">
        <v>15.283432199397099</v>
      </c>
      <c r="I323">
        <v>15.408897359733199</v>
      </c>
      <c r="J323">
        <v>1</v>
      </c>
      <c r="K323">
        <v>0.878</v>
      </c>
      <c r="L323">
        <v>5.1999999999999998E-2</v>
      </c>
      <c r="M323">
        <v>7.0000000000000007E-2</v>
      </c>
      <c r="N323">
        <v>0.76100000000000001</v>
      </c>
      <c r="O323">
        <v>0.23899999999999999</v>
      </c>
      <c r="P323">
        <v>0.77500000000000002</v>
      </c>
      <c r="Q323">
        <v>0.22500000000000001</v>
      </c>
    </row>
    <row r="324" spans="1:17" hidden="1">
      <c r="A324">
        <v>5</v>
      </c>
      <c r="B324">
        <v>1.5</v>
      </c>
      <c r="C324">
        <v>0.01</v>
      </c>
      <c r="D324">
        <v>0.01</v>
      </c>
      <c r="E324">
        <v>1.3337883379586799</v>
      </c>
      <c r="F324">
        <v>-0.92383287732973396</v>
      </c>
      <c r="G324">
        <v>2.1329121485442002</v>
      </c>
      <c r="H324">
        <v>25.460061776070201</v>
      </c>
      <c r="I324">
        <v>22.662297246367299</v>
      </c>
      <c r="J324">
        <v>1</v>
      </c>
      <c r="K324">
        <v>0.99</v>
      </c>
      <c r="L324">
        <v>8.0000000000000002E-3</v>
      </c>
      <c r="M324">
        <v>2E-3</v>
      </c>
      <c r="N324">
        <v>0.76600000000000001</v>
      </c>
      <c r="O324">
        <v>0.23400000000000001</v>
      </c>
      <c r="P324">
        <v>0.75</v>
      </c>
      <c r="Q324">
        <v>0.25</v>
      </c>
    </row>
    <row r="325" spans="1:17" hidden="1">
      <c r="A325">
        <v>5</v>
      </c>
      <c r="B325">
        <v>1.5</v>
      </c>
      <c r="C325">
        <v>0.01</v>
      </c>
      <c r="D325">
        <v>0.01</v>
      </c>
      <c r="E325">
        <v>0.47757997616923098</v>
      </c>
      <c r="F325">
        <v>0.78503999508583799</v>
      </c>
      <c r="G325">
        <v>0.59938407649986103</v>
      </c>
      <c r="H325">
        <v>15.3602678829333</v>
      </c>
      <c r="I325">
        <v>15.7550499506597</v>
      </c>
      <c r="J325">
        <v>1</v>
      </c>
      <c r="K325">
        <v>0.83499999999999996</v>
      </c>
      <c r="L325">
        <v>6.0999999999999999E-2</v>
      </c>
      <c r="M325">
        <v>0.104</v>
      </c>
      <c r="N325">
        <v>0.77200000000000002</v>
      </c>
      <c r="O325">
        <v>0.22800000000000001</v>
      </c>
      <c r="P325">
        <v>0.72499999999999998</v>
      </c>
      <c r="Q325">
        <v>0.27500000000000002</v>
      </c>
    </row>
    <row r="326" spans="1:17" hidden="1">
      <c r="A326">
        <v>5</v>
      </c>
      <c r="B326">
        <v>1.5</v>
      </c>
      <c r="C326">
        <v>0.01</v>
      </c>
      <c r="D326">
        <v>0.01</v>
      </c>
      <c r="E326">
        <v>0.86782616433842896</v>
      </c>
      <c r="F326">
        <v>0.17809546385854499</v>
      </c>
      <c r="G326">
        <v>2.3991651330613499</v>
      </c>
      <c r="H326">
        <v>29.1510990031936</v>
      </c>
      <c r="I326">
        <v>23.369427718278398</v>
      </c>
      <c r="J326">
        <v>1</v>
      </c>
      <c r="K326">
        <v>0.95699999999999996</v>
      </c>
      <c r="L326">
        <v>1.7000000000000001E-2</v>
      </c>
      <c r="M326">
        <v>2.5999999999999999E-2</v>
      </c>
      <c r="N326">
        <v>0.75</v>
      </c>
      <c r="O326">
        <v>0.25</v>
      </c>
      <c r="P326">
        <v>0.82499999999999996</v>
      </c>
      <c r="Q326">
        <v>0.17499999999999999</v>
      </c>
    </row>
    <row r="327" spans="1:17" hidden="1">
      <c r="A327">
        <v>5</v>
      </c>
      <c r="B327">
        <v>1.5</v>
      </c>
      <c r="C327">
        <v>0.01</v>
      </c>
      <c r="D327">
        <v>0.01</v>
      </c>
      <c r="E327">
        <v>0.82621166092419496</v>
      </c>
      <c r="F327">
        <v>-0.123261611858906</v>
      </c>
      <c r="G327">
        <v>1.6367979838055</v>
      </c>
      <c r="H327">
        <v>19.237191450238001</v>
      </c>
      <c r="I327">
        <v>16.461908700182299</v>
      </c>
      <c r="J327">
        <v>1</v>
      </c>
      <c r="K327">
        <v>0.93799999999999994</v>
      </c>
      <c r="L327">
        <v>2.5999999999999999E-2</v>
      </c>
      <c r="M327">
        <v>3.5999999999999997E-2</v>
      </c>
      <c r="N327">
        <v>0.745</v>
      </c>
      <c r="O327">
        <v>0.255</v>
      </c>
      <c r="P327">
        <v>0.85</v>
      </c>
      <c r="Q327">
        <v>0.15</v>
      </c>
    </row>
    <row r="328" spans="1:17" hidden="1">
      <c r="A328">
        <v>5</v>
      </c>
      <c r="B328">
        <v>1.5</v>
      </c>
      <c r="C328">
        <v>0.01</v>
      </c>
      <c r="D328">
        <v>0.01</v>
      </c>
      <c r="E328">
        <v>0.91338949621782095</v>
      </c>
      <c r="F328">
        <v>4.6009102470016203E-2</v>
      </c>
      <c r="G328">
        <v>2.2104585182599599</v>
      </c>
      <c r="H328">
        <v>24.2158497833511</v>
      </c>
      <c r="I328">
        <v>29.865691266036201</v>
      </c>
      <c r="J328">
        <v>1</v>
      </c>
      <c r="K328">
        <v>0.96299999999999997</v>
      </c>
      <c r="L328">
        <v>1.6E-2</v>
      </c>
      <c r="M328">
        <v>2.1999999999999999E-2</v>
      </c>
      <c r="N328">
        <v>0.76100000000000001</v>
      </c>
      <c r="O328">
        <v>0.23899999999999999</v>
      </c>
      <c r="P328">
        <v>0.77500000000000002</v>
      </c>
      <c r="Q328">
        <v>0.22500000000000001</v>
      </c>
    </row>
    <row r="329" spans="1:17" hidden="1">
      <c r="A329">
        <v>5</v>
      </c>
      <c r="B329">
        <v>1.5</v>
      </c>
      <c r="C329">
        <v>0.01</v>
      </c>
      <c r="D329">
        <v>0.01</v>
      </c>
      <c r="E329">
        <v>0.588040628146411</v>
      </c>
      <c r="F329">
        <v>0.14526095239115899</v>
      </c>
      <c r="G329">
        <v>0.45228509925143201</v>
      </c>
      <c r="H329">
        <v>15.3060302088029</v>
      </c>
      <c r="I329">
        <v>15.4230504119525</v>
      </c>
      <c r="J329">
        <v>1</v>
      </c>
      <c r="K329">
        <v>0.85699999999999998</v>
      </c>
      <c r="L329">
        <v>5.7000000000000002E-2</v>
      </c>
      <c r="M329">
        <v>8.5999999999999993E-2</v>
      </c>
      <c r="N329">
        <v>0.76600000000000001</v>
      </c>
      <c r="O329">
        <v>0.23400000000000001</v>
      </c>
      <c r="P329">
        <v>0.75</v>
      </c>
      <c r="Q329">
        <v>0.25</v>
      </c>
    </row>
    <row r="330" spans="1:17" hidden="1">
      <c r="A330">
        <v>5</v>
      </c>
      <c r="B330">
        <v>1.5</v>
      </c>
      <c r="C330">
        <v>0.01</v>
      </c>
      <c r="D330">
        <v>0.01</v>
      </c>
      <c r="E330">
        <v>0.82689893334203401</v>
      </c>
      <c r="F330">
        <v>-0.87982338919880099</v>
      </c>
      <c r="G330">
        <v>0.52325715618359603</v>
      </c>
      <c r="H330">
        <v>15.438206037109801</v>
      </c>
      <c r="I330">
        <v>15.1733228325234</v>
      </c>
      <c r="J330">
        <v>1</v>
      </c>
      <c r="K330">
        <v>0.90900000000000003</v>
      </c>
      <c r="L330">
        <v>4.5999999999999999E-2</v>
      </c>
      <c r="M330">
        <v>4.4999999999999998E-2</v>
      </c>
      <c r="N330">
        <v>0.76100000000000001</v>
      </c>
      <c r="O330">
        <v>0.23899999999999999</v>
      </c>
      <c r="P330">
        <v>0.77500000000000002</v>
      </c>
      <c r="Q330">
        <v>0.22500000000000001</v>
      </c>
    </row>
    <row r="331" spans="1:17" hidden="1">
      <c r="A331">
        <v>5</v>
      </c>
      <c r="B331">
        <v>1.5</v>
      </c>
      <c r="C331">
        <v>0.01</v>
      </c>
      <c r="D331">
        <v>0.01</v>
      </c>
      <c r="E331">
        <v>0.80499825862638696</v>
      </c>
      <c r="F331">
        <v>-0.65059841858071399</v>
      </c>
      <c r="G331">
        <v>0.44357699726931499</v>
      </c>
      <c r="H331">
        <v>15.2431046372898</v>
      </c>
      <c r="I331">
        <v>15.749676482900901</v>
      </c>
      <c r="J331">
        <v>1</v>
      </c>
      <c r="K331">
        <v>0.91100000000000003</v>
      </c>
      <c r="L331">
        <v>4.2000000000000003E-2</v>
      </c>
      <c r="M331">
        <v>4.5999999999999999E-2</v>
      </c>
      <c r="N331">
        <v>0.78300000000000003</v>
      </c>
      <c r="O331">
        <v>0.217</v>
      </c>
      <c r="P331">
        <v>0.67500000000000004</v>
      </c>
      <c r="Q331">
        <v>0.32500000000000001</v>
      </c>
    </row>
    <row r="332" spans="1:17" hidden="1">
      <c r="A332">
        <v>5</v>
      </c>
      <c r="B332">
        <v>1.5</v>
      </c>
      <c r="C332">
        <v>0.01</v>
      </c>
      <c r="D332">
        <v>0.01</v>
      </c>
      <c r="E332">
        <v>1.17982076657341</v>
      </c>
      <c r="F332">
        <v>-0.835628498753758</v>
      </c>
      <c r="G332">
        <v>1.9357166453686301</v>
      </c>
      <c r="H332">
        <v>22.445806225325601</v>
      </c>
      <c r="I332">
        <v>18.927094160243598</v>
      </c>
      <c r="J332">
        <v>1</v>
      </c>
      <c r="K332">
        <v>0.98099999999999998</v>
      </c>
      <c r="L332">
        <v>1.2999999999999999E-2</v>
      </c>
      <c r="M332">
        <v>6.0000000000000001E-3</v>
      </c>
      <c r="N332">
        <v>0.76600000000000001</v>
      </c>
      <c r="O332">
        <v>0.23400000000000001</v>
      </c>
      <c r="P332">
        <v>0.75</v>
      </c>
      <c r="Q332">
        <v>0.25</v>
      </c>
    </row>
    <row r="333" spans="1:17" hidden="1">
      <c r="A333">
        <v>5.5</v>
      </c>
      <c r="B333">
        <v>1.75</v>
      </c>
      <c r="C333">
        <v>0.01</v>
      </c>
      <c r="D333">
        <v>0.01</v>
      </c>
      <c r="E333">
        <v>0.76006419002342696</v>
      </c>
      <c r="F333">
        <v>-0.361334569648806</v>
      </c>
      <c r="G333">
        <v>0.385518672237807</v>
      </c>
      <c r="H333">
        <v>15.118384642455201</v>
      </c>
      <c r="I333">
        <v>15.111041915830301</v>
      </c>
      <c r="J333">
        <v>1</v>
      </c>
      <c r="K333">
        <v>0.86799999999999999</v>
      </c>
      <c r="L333">
        <v>7.0000000000000007E-2</v>
      </c>
      <c r="M333">
        <v>6.2E-2</v>
      </c>
      <c r="N333">
        <v>0.76600000000000001</v>
      </c>
      <c r="O333">
        <v>0.23400000000000001</v>
      </c>
      <c r="P333">
        <v>0.75</v>
      </c>
      <c r="Q333">
        <v>0.25</v>
      </c>
    </row>
    <row r="334" spans="1:17" hidden="1">
      <c r="A334">
        <v>5.5</v>
      </c>
      <c r="B334">
        <v>1.75</v>
      </c>
      <c r="C334">
        <v>0.01</v>
      </c>
      <c r="D334">
        <v>0.01</v>
      </c>
      <c r="E334">
        <v>0.86088874888431899</v>
      </c>
      <c r="F334">
        <v>-0.63588839953249199</v>
      </c>
      <c r="G334">
        <v>0.525575302532721</v>
      </c>
      <c r="H334">
        <v>15.1202843887051</v>
      </c>
      <c r="I334">
        <v>15.319450756081499</v>
      </c>
      <c r="J334">
        <v>1</v>
      </c>
      <c r="K334">
        <v>0.89200000000000002</v>
      </c>
      <c r="L334">
        <v>6.0999999999999999E-2</v>
      </c>
      <c r="M334">
        <v>4.7E-2</v>
      </c>
      <c r="N334">
        <v>0.76600000000000001</v>
      </c>
      <c r="O334">
        <v>0.23400000000000001</v>
      </c>
      <c r="P334">
        <v>0.75</v>
      </c>
      <c r="Q334">
        <v>0.25</v>
      </c>
    </row>
    <row r="335" spans="1:17" hidden="1">
      <c r="A335">
        <v>5.5</v>
      </c>
      <c r="B335">
        <v>1.75</v>
      </c>
      <c r="C335">
        <v>0.01</v>
      </c>
      <c r="D335">
        <v>0.01</v>
      </c>
      <c r="E335">
        <v>1.2155895144461</v>
      </c>
      <c r="F335">
        <v>-0.227837456853689</v>
      </c>
      <c r="G335">
        <v>2.3422769351326398</v>
      </c>
      <c r="H335">
        <v>27.039014287945999</v>
      </c>
      <c r="I335">
        <v>25.627987781741599</v>
      </c>
      <c r="J335">
        <v>1</v>
      </c>
      <c r="K335">
        <v>0.97599999999999998</v>
      </c>
      <c r="L335">
        <v>1.4999999999999999E-2</v>
      </c>
      <c r="M335">
        <v>8.9999999999999993E-3</v>
      </c>
      <c r="N335">
        <v>0.77700000000000002</v>
      </c>
      <c r="O335">
        <v>0.223</v>
      </c>
      <c r="P335">
        <v>0.7</v>
      </c>
      <c r="Q335">
        <v>0.3</v>
      </c>
    </row>
    <row r="336" spans="1:17" hidden="1">
      <c r="A336">
        <v>5.5</v>
      </c>
      <c r="B336">
        <v>1.75</v>
      </c>
      <c r="C336">
        <v>0.01</v>
      </c>
      <c r="D336">
        <v>0.01</v>
      </c>
      <c r="E336">
        <v>0.695351966708879</v>
      </c>
      <c r="F336">
        <v>0.55250257824873905</v>
      </c>
      <c r="G336">
        <v>1.5147251764962</v>
      </c>
      <c r="H336">
        <v>17.534622654400099</v>
      </c>
      <c r="I336">
        <v>15.1795600210454</v>
      </c>
      <c r="J336">
        <v>1</v>
      </c>
      <c r="K336">
        <v>0.88600000000000001</v>
      </c>
      <c r="L336">
        <v>5.2999999999999999E-2</v>
      </c>
      <c r="M336">
        <v>6.0999999999999999E-2</v>
      </c>
      <c r="N336">
        <v>0.755</v>
      </c>
      <c r="O336">
        <v>0.245</v>
      </c>
      <c r="P336">
        <v>0.8</v>
      </c>
      <c r="Q336">
        <v>0.2</v>
      </c>
    </row>
    <row r="337" spans="1:17" hidden="1">
      <c r="A337">
        <v>5.5</v>
      </c>
      <c r="B337">
        <v>1.75</v>
      </c>
      <c r="C337">
        <v>0.01</v>
      </c>
      <c r="D337">
        <v>0.01</v>
      </c>
      <c r="E337">
        <v>0.94388268166480505</v>
      </c>
      <c r="F337">
        <v>-0.86044646181808004</v>
      </c>
      <c r="G337">
        <v>0.55510305422828399</v>
      </c>
      <c r="H337">
        <v>15.117509309667399</v>
      </c>
      <c r="I337">
        <v>15.476452285574499</v>
      </c>
      <c r="J337">
        <v>1</v>
      </c>
      <c r="K337">
        <v>0.90900000000000003</v>
      </c>
      <c r="L337">
        <v>5.5E-2</v>
      </c>
      <c r="M337">
        <v>3.6999999999999998E-2</v>
      </c>
      <c r="N337">
        <v>0.76600000000000001</v>
      </c>
      <c r="O337">
        <v>0.23400000000000001</v>
      </c>
      <c r="P337">
        <v>0.75</v>
      </c>
      <c r="Q337">
        <v>0.25</v>
      </c>
    </row>
    <row r="338" spans="1:17" hidden="1">
      <c r="A338">
        <v>5.5</v>
      </c>
      <c r="B338">
        <v>1.75</v>
      </c>
      <c r="C338">
        <v>0.01</v>
      </c>
      <c r="D338">
        <v>0.01</v>
      </c>
      <c r="E338">
        <v>1.0540384403010901</v>
      </c>
      <c r="F338">
        <v>4.2607133934711099E-2</v>
      </c>
      <c r="G338">
        <v>2.4730622799906601</v>
      </c>
      <c r="H338">
        <v>29.101965906091799</v>
      </c>
      <c r="I338">
        <v>27.9961187517026</v>
      </c>
      <c r="J338">
        <v>1</v>
      </c>
      <c r="K338">
        <v>0.96099999999999997</v>
      </c>
      <c r="L338">
        <v>2.1000000000000001E-2</v>
      </c>
      <c r="M338">
        <v>1.7999999999999999E-2</v>
      </c>
      <c r="N338">
        <v>0.76100000000000001</v>
      </c>
      <c r="O338">
        <v>0.23899999999999999</v>
      </c>
      <c r="P338">
        <v>0.77500000000000002</v>
      </c>
      <c r="Q338">
        <v>0.22500000000000001</v>
      </c>
    </row>
    <row r="339" spans="1:17" hidden="1">
      <c r="A339">
        <v>5.5</v>
      </c>
      <c r="B339">
        <v>1.75</v>
      </c>
      <c r="C339">
        <v>0.01</v>
      </c>
      <c r="D339">
        <v>0.01</v>
      </c>
      <c r="E339">
        <v>0.92737485638679795</v>
      </c>
      <c r="F339">
        <v>-0.846163008639087</v>
      </c>
      <c r="G339">
        <v>0.65509568932908002</v>
      </c>
      <c r="H339">
        <v>15.251900787658901</v>
      </c>
      <c r="I339">
        <v>15.105032567015099</v>
      </c>
      <c r="J339">
        <v>1</v>
      </c>
      <c r="K339">
        <v>0.90400000000000003</v>
      </c>
      <c r="L339">
        <v>5.7000000000000002E-2</v>
      </c>
      <c r="M339">
        <v>3.9E-2</v>
      </c>
      <c r="N339">
        <v>0.76600000000000001</v>
      </c>
      <c r="O339">
        <v>0.23400000000000001</v>
      </c>
      <c r="P339">
        <v>0.75</v>
      </c>
      <c r="Q339">
        <v>0.25</v>
      </c>
    </row>
    <row r="340" spans="1:17" hidden="1">
      <c r="A340">
        <v>5.5</v>
      </c>
      <c r="B340">
        <v>1.75</v>
      </c>
      <c r="C340">
        <v>0.01</v>
      </c>
      <c r="D340">
        <v>0.01</v>
      </c>
      <c r="E340">
        <v>1.2488172934178301</v>
      </c>
      <c r="F340">
        <v>-0.33000651451158902</v>
      </c>
      <c r="G340">
        <v>2.4507616916890602</v>
      </c>
      <c r="H340">
        <v>29.6274900772367</v>
      </c>
      <c r="I340">
        <v>24.059738097735401</v>
      </c>
      <c r="J340">
        <v>1</v>
      </c>
      <c r="K340">
        <v>0.97799999999999998</v>
      </c>
      <c r="L340">
        <v>1.4E-2</v>
      </c>
      <c r="M340">
        <v>8.0000000000000002E-3</v>
      </c>
      <c r="N340">
        <v>0.76600000000000001</v>
      </c>
      <c r="O340">
        <v>0.23400000000000001</v>
      </c>
      <c r="P340">
        <v>0.75</v>
      </c>
      <c r="Q340">
        <v>0.25</v>
      </c>
    </row>
    <row r="341" spans="1:17" hidden="1">
      <c r="A341">
        <v>5.5</v>
      </c>
      <c r="B341">
        <v>1.75</v>
      </c>
      <c r="C341">
        <v>0.01</v>
      </c>
      <c r="D341">
        <v>0.01</v>
      </c>
      <c r="E341">
        <v>0.82463181945376496</v>
      </c>
      <c r="F341">
        <v>-0.45111689100702801</v>
      </c>
      <c r="G341">
        <v>0.46620028594020302</v>
      </c>
      <c r="H341">
        <v>15.0502455978498</v>
      </c>
      <c r="I341">
        <v>15.5223037931248</v>
      </c>
      <c r="J341">
        <v>1</v>
      </c>
      <c r="K341">
        <v>0.88800000000000001</v>
      </c>
      <c r="L341">
        <v>6.0999999999999999E-2</v>
      </c>
      <c r="M341">
        <v>5.0999999999999997E-2</v>
      </c>
      <c r="N341">
        <v>0.77200000000000002</v>
      </c>
      <c r="O341">
        <v>0.22800000000000001</v>
      </c>
      <c r="P341">
        <v>0.72499999999999998</v>
      </c>
      <c r="Q341">
        <v>0.27500000000000002</v>
      </c>
    </row>
    <row r="342" spans="1:17" hidden="1">
      <c r="A342">
        <v>5.5</v>
      </c>
      <c r="B342">
        <v>1.75</v>
      </c>
      <c r="C342">
        <v>0.01</v>
      </c>
      <c r="D342">
        <v>0.01</v>
      </c>
      <c r="E342">
        <v>1.05200079442953</v>
      </c>
      <c r="F342">
        <v>-0.27536399843525999</v>
      </c>
      <c r="G342">
        <v>1.7230673586621299</v>
      </c>
      <c r="H342">
        <v>19.036282075373101</v>
      </c>
      <c r="I342">
        <v>18.229988901585699</v>
      </c>
      <c r="J342">
        <v>1</v>
      </c>
      <c r="K342">
        <v>0.95299999999999996</v>
      </c>
      <c r="L342">
        <v>2.7E-2</v>
      </c>
      <c r="M342">
        <v>0.02</v>
      </c>
      <c r="N342">
        <v>0.76100000000000001</v>
      </c>
      <c r="O342">
        <v>0.23899999999999999</v>
      </c>
      <c r="P342">
        <v>0.77500000000000002</v>
      </c>
      <c r="Q342">
        <v>0.22500000000000001</v>
      </c>
    </row>
    <row r="343" spans="1:17" hidden="1">
      <c r="A343">
        <v>6</v>
      </c>
      <c r="B343">
        <v>2</v>
      </c>
      <c r="C343">
        <v>0.01</v>
      </c>
      <c r="D343">
        <v>0.01</v>
      </c>
      <c r="E343">
        <v>0.941168618443051</v>
      </c>
      <c r="F343">
        <v>-0.13362371583087401</v>
      </c>
      <c r="G343">
        <v>1.2773324211261401</v>
      </c>
      <c r="H343">
        <v>15.860228262028</v>
      </c>
      <c r="I343">
        <v>15.1197837184204</v>
      </c>
      <c r="J343">
        <v>1</v>
      </c>
      <c r="K343">
        <v>0.90400000000000003</v>
      </c>
      <c r="L343">
        <v>5.7000000000000002E-2</v>
      </c>
      <c r="M343">
        <v>3.9E-2</v>
      </c>
      <c r="N343">
        <v>0.76100000000000001</v>
      </c>
      <c r="O343">
        <v>0.23899999999999999</v>
      </c>
      <c r="P343">
        <v>0.77500000000000002</v>
      </c>
      <c r="Q343">
        <v>0.22500000000000001</v>
      </c>
    </row>
    <row r="344" spans="1:17" hidden="1">
      <c r="A344">
        <v>6</v>
      </c>
      <c r="B344">
        <v>2</v>
      </c>
      <c r="C344">
        <v>0.01</v>
      </c>
      <c r="D344">
        <v>0.01</v>
      </c>
      <c r="E344">
        <v>0.74857438516755004</v>
      </c>
      <c r="F344">
        <v>0.85474455655658998</v>
      </c>
      <c r="G344">
        <v>1.2468679938345599</v>
      </c>
      <c r="H344">
        <v>15.342325332184901</v>
      </c>
      <c r="I344">
        <v>16.624674058250399</v>
      </c>
      <c r="J344">
        <v>1</v>
      </c>
      <c r="K344">
        <v>0.88500000000000001</v>
      </c>
      <c r="L344">
        <v>6.0999999999999999E-2</v>
      </c>
      <c r="M344">
        <v>5.3999999999999999E-2</v>
      </c>
      <c r="N344">
        <v>0.78300000000000003</v>
      </c>
      <c r="O344">
        <v>0.217</v>
      </c>
      <c r="P344">
        <v>0.67500000000000004</v>
      </c>
      <c r="Q344">
        <v>0.32500000000000001</v>
      </c>
    </row>
    <row r="345" spans="1:17" hidden="1">
      <c r="A345">
        <v>6</v>
      </c>
      <c r="B345">
        <v>2</v>
      </c>
      <c r="C345">
        <v>0.01</v>
      </c>
      <c r="D345">
        <v>0.01</v>
      </c>
      <c r="E345">
        <v>0.77238482431205702</v>
      </c>
      <c r="F345">
        <v>0.77270973438634605</v>
      </c>
      <c r="G345">
        <v>1.8096393408762801</v>
      </c>
      <c r="H345">
        <v>18.985431751963301</v>
      </c>
      <c r="I345">
        <v>17.788450362782399</v>
      </c>
      <c r="J345">
        <v>1</v>
      </c>
      <c r="K345">
        <v>0.88900000000000001</v>
      </c>
      <c r="L345">
        <v>5.8999999999999997E-2</v>
      </c>
      <c r="M345">
        <v>5.1999999999999998E-2</v>
      </c>
      <c r="N345">
        <v>0.76600000000000001</v>
      </c>
      <c r="O345">
        <v>0.23400000000000001</v>
      </c>
      <c r="P345">
        <v>0.75</v>
      </c>
      <c r="Q345">
        <v>0.25</v>
      </c>
    </row>
    <row r="346" spans="1:17" hidden="1">
      <c r="A346">
        <v>6</v>
      </c>
      <c r="B346">
        <v>2</v>
      </c>
      <c r="C346">
        <v>0.01</v>
      </c>
      <c r="D346">
        <v>0.01</v>
      </c>
      <c r="E346">
        <v>1.0104235619453199</v>
      </c>
      <c r="F346">
        <v>-0.62995214085178997</v>
      </c>
      <c r="G346">
        <v>0.91068942488747695</v>
      </c>
      <c r="H346">
        <v>15.1768605418396</v>
      </c>
      <c r="I346">
        <v>15.2859323434204</v>
      </c>
      <c r="J346">
        <v>1</v>
      </c>
      <c r="K346">
        <v>0.90300000000000002</v>
      </c>
      <c r="L346">
        <v>6.2E-2</v>
      </c>
      <c r="M346">
        <v>3.5000000000000003E-2</v>
      </c>
      <c r="N346">
        <v>0.76100000000000001</v>
      </c>
      <c r="O346">
        <v>0.23899999999999999</v>
      </c>
      <c r="P346">
        <v>0.77500000000000002</v>
      </c>
      <c r="Q346">
        <v>0.22500000000000001</v>
      </c>
    </row>
    <row r="347" spans="1:17" hidden="1">
      <c r="A347">
        <v>6</v>
      </c>
      <c r="B347">
        <v>2</v>
      </c>
      <c r="C347">
        <v>0.01</v>
      </c>
      <c r="D347">
        <v>0.01</v>
      </c>
      <c r="E347">
        <v>0.69850248805209303</v>
      </c>
      <c r="F347">
        <v>0.20054055990223399</v>
      </c>
      <c r="G347">
        <v>0.42386897721260802</v>
      </c>
      <c r="H347">
        <v>15.0233514886127</v>
      </c>
      <c r="I347">
        <v>15.044187262484099</v>
      </c>
      <c r="J347">
        <v>1</v>
      </c>
      <c r="K347">
        <v>0.83599999999999997</v>
      </c>
      <c r="L347">
        <v>9.2999999999999999E-2</v>
      </c>
      <c r="M347">
        <v>7.0000000000000007E-2</v>
      </c>
      <c r="N347">
        <v>0.76100000000000001</v>
      </c>
      <c r="O347">
        <v>0.23899999999999999</v>
      </c>
      <c r="P347">
        <v>0.77500000000000002</v>
      </c>
      <c r="Q347">
        <v>0.22500000000000001</v>
      </c>
    </row>
    <row r="348" spans="1:17" hidden="1">
      <c r="A348">
        <v>6</v>
      </c>
      <c r="B348">
        <v>2</v>
      </c>
      <c r="C348">
        <v>0.01</v>
      </c>
      <c r="D348">
        <v>0.01</v>
      </c>
      <c r="E348">
        <v>0.62718405943675004</v>
      </c>
      <c r="F348">
        <v>0.60727142131815104</v>
      </c>
      <c r="G348">
        <v>0.55195641417327601</v>
      </c>
      <c r="H348">
        <v>15.0426275445835</v>
      </c>
      <c r="I348">
        <v>15.187137033188099</v>
      </c>
      <c r="J348">
        <v>1</v>
      </c>
      <c r="K348">
        <v>0.82899999999999996</v>
      </c>
      <c r="L348">
        <v>9.5000000000000001E-2</v>
      </c>
      <c r="M348">
        <v>7.6999999999999999E-2</v>
      </c>
      <c r="N348">
        <v>0.76600000000000001</v>
      </c>
      <c r="O348">
        <v>0.23400000000000001</v>
      </c>
      <c r="P348">
        <v>0.75</v>
      </c>
      <c r="Q348">
        <v>0.25</v>
      </c>
    </row>
    <row r="349" spans="1:17" hidden="1">
      <c r="A349">
        <v>6</v>
      </c>
      <c r="B349">
        <v>2</v>
      </c>
      <c r="C349">
        <v>0.01</v>
      </c>
      <c r="D349">
        <v>0.01</v>
      </c>
      <c r="E349">
        <v>0.97823504951158702</v>
      </c>
      <c r="F349">
        <v>-0.76447744803961304</v>
      </c>
      <c r="G349">
        <v>0.52448323313165202</v>
      </c>
      <c r="H349">
        <v>14.9801908637632</v>
      </c>
      <c r="I349">
        <v>15.216813333904399</v>
      </c>
      <c r="J349">
        <v>1</v>
      </c>
      <c r="K349">
        <v>0.88800000000000001</v>
      </c>
      <c r="L349">
        <v>7.1999999999999995E-2</v>
      </c>
      <c r="M349">
        <v>3.9E-2</v>
      </c>
      <c r="N349">
        <v>0.76600000000000001</v>
      </c>
      <c r="O349">
        <v>0.23400000000000001</v>
      </c>
      <c r="P349">
        <v>0.75</v>
      </c>
      <c r="Q349">
        <v>0.25</v>
      </c>
    </row>
    <row r="350" spans="1:17" hidden="1">
      <c r="A350">
        <v>6</v>
      </c>
      <c r="B350">
        <v>2</v>
      </c>
      <c r="C350">
        <v>0.01</v>
      </c>
      <c r="D350">
        <v>0.01</v>
      </c>
      <c r="E350">
        <v>0.72698986356975304</v>
      </c>
      <c r="F350">
        <v>0.59824244104336699</v>
      </c>
      <c r="G350">
        <v>1.21378367090427</v>
      </c>
      <c r="H350">
        <v>15.490357648787</v>
      </c>
      <c r="I350">
        <v>15.5637180708278</v>
      </c>
      <c r="J350">
        <v>1</v>
      </c>
      <c r="K350">
        <v>0.86699999999999999</v>
      </c>
      <c r="L350">
        <v>7.2999999999999995E-2</v>
      </c>
      <c r="M350">
        <v>0.06</v>
      </c>
      <c r="N350">
        <v>0.76100000000000001</v>
      </c>
      <c r="O350">
        <v>0.23899999999999999</v>
      </c>
      <c r="P350">
        <v>0.77500000000000002</v>
      </c>
      <c r="Q350">
        <v>0.22500000000000001</v>
      </c>
    </row>
    <row r="351" spans="1:17" hidden="1">
      <c r="A351">
        <v>6</v>
      </c>
      <c r="B351">
        <v>2</v>
      </c>
      <c r="C351">
        <v>0.01</v>
      </c>
      <c r="D351">
        <v>0.01</v>
      </c>
      <c r="E351">
        <v>0.62602525064022596</v>
      </c>
      <c r="F351">
        <v>0.32042621766747398</v>
      </c>
      <c r="G351">
        <v>0.494297008096443</v>
      </c>
      <c r="H351">
        <v>15.095524796906499</v>
      </c>
      <c r="I351">
        <v>14.793737148359799</v>
      </c>
      <c r="J351">
        <v>1</v>
      </c>
      <c r="K351">
        <v>0.81200000000000006</v>
      </c>
      <c r="L351">
        <v>0.107</v>
      </c>
      <c r="M351">
        <v>8.1000000000000003E-2</v>
      </c>
      <c r="N351">
        <v>0.745</v>
      </c>
      <c r="O351">
        <v>0.255</v>
      </c>
      <c r="P351">
        <v>0.85</v>
      </c>
      <c r="Q351">
        <v>0.15</v>
      </c>
    </row>
    <row r="352" spans="1:17" hidden="1">
      <c r="A352">
        <v>6</v>
      </c>
      <c r="B352">
        <v>2</v>
      </c>
      <c r="C352">
        <v>0.01</v>
      </c>
      <c r="D352">
        <v>0.01</v>
      </c>
      <c r="E352">
        <v>0.62111831050172694</v>
      </c>
      <c r="F352">
        <v>0.765734644642869</v>
      </c>
      <c r="G352">
        <v>0.84837631640368405</v>
      </c>
      <c r="H352">
        <v>15.1838766007325</v>
      </c>
      <c r="I352">
        <v>14.9975398493628</v>
      </c>
      <c r="J352">
        <v>1</v>
      </c>
      <c r="K352">
        <v>0.83499999999999996</v>
      </c>
      <c r="L352">
        <v>0.09</v>
      </c>
      <c r="M352">
        <v>7.4999999999999997E-2</v>
      </c>
      <c r="N352">
        <v>0.76100000000000001</v>
      </c>
      <c r="O352">
        <v>0.23899999999999999</v>
      </c>
      <c r="P352">
        <v>0.77500000000000002</v>
      </c>
      <c r="Q352">
        <v>0.22500000000000001</v>
      </c>
    </row>
  </sheetData>
  <autoFilter ref="A2:Q352" xr:uid="{1922421E-1E9D-4ECE-922D-3B73B1A9B32F}">
    <filterColumn colId="0">
      <filters>
        <filter val="3.5"/>
      </filters>
    </filterColumn>
    <filterColumn colId="1">
      <filters>
        <filter val="1.75"/>
      </filters>
    </filterColumn>
  </autoFilter>
  <mergeCells count="4">
    <mergeCell ref="A1:D1"/>
    <mergeCell ref="E1:M1"/>
    <mergeCell ref="N1:O1"/>
    <mergeCell ref="P1:Q1"/>
  </mergeCells>
  <phoneticPr fontId="1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03E13-76BC-4AE2-BF72-B71C31C6EE50}">
  <sheetPr filterMode="1"/>
  <dimension ref="A1:Q347"/>
  <sheetViews>
    <sheetView workbookViewId="0">
      <selection activeCell="H289" sqref="H289"/>
    </sheetView>
  </sheetViews>
  <sheetFormatPr defaultRowHeight="15"/>
  <cols>
    <col min="8" max="8" width="19.28515625" customWidth="1"/>
    <col min="9" max="9" width="18.5703125" customWidth="1"/>
  </cols>
  <sheetData>
    <row r="1" spans="1:17">
      <c r="A1" s="155" t="s">
        <v>4</v>
      </c>
      <c r="B1" s="155"/>
      <c r="C1" s="155"/>
      <c r="D1" s="155"/>
      <c r="E1" s="154" t="s">
        <v>12</v>
      </c>
      <c r="F1" s="154"/>
      <c r="G1" s="154"/>
      <c r="H1" s="154"/>
      <c r="I1" s="154"/>
      <c r="J1" s="154"/>
      <c r="K1" s="154"/>
      <c r="L1" s="154"/>
      <c r="M1" s="154"/>
      <c r="N1" s="155" t="s">
        <v>15</v>
      </c>
      <c r="O1" s="155"/>
      <c r="P1" s="154" t="s">
        <v>16</v>
      </c>
      <c r="Q1" s="154"/>
    </row>
    <row r="2" spans="1:17">
      <c r="A2" s="2" t="s">
        <v>0</v>
      </c>
      <c r="B2" s="2" t="s">
        <v>1</v>
      </c>
      <c r="C2" s="2" t="s">
        <v>2</v>
      </c>
      <c r="D2" s="2" t="s">
        <v>3</v>
      </c>
      <c r="E2" s="3" t="s">
        <v>5</v>
      </c>
      <c r="F2" s="3" t="s">
        <v>6</v>
      </c>
      <c r="G2" s="3" t="s">
        <v>7</v>
      </c>
      <c r="H2" s="3" t="s">
        <v>13</v>
      </c>
      <c r="I2" s="3" t="s">
        <v>14</v>
      </c>
      <c r="J2" s="3" t="s">
        <v>8</v>
      </c>
      <c r="K2" s="3" t="s">
        <v>9</v>
      </c>
      <c r="L2" s="3" t="s">
        <v>10</v>
      </c>
      <c r="M2" s="3" t="s">
        <v>11</v>
      </c>
      <c r="N2" s="2" t="s">
        <v>9</v>
      </c>
      <c r="O2" s="2" t="s">
        <v>10</v>
      </c>
      <c r="P2" s="3" t="s">
        <v>9</v>
      </c>
      <c r="Q2" s="3" t="s">
        <v>10</v>
      </c>
    </row>
    <row r="3" spans="1:17" hidden="1">
      <c r="A3">
        <v>2</v>
      </c>
      <c r="B3">
        <v>0.5</v>
      </c>
      <c r="C3">
        <v>0.01</v>
      </c>
      <c r="D3">
        <v>0.01</v>
      </c>
      <c r="E3">
        <v>-0.15717381178129899</v>
      </c>
      <c r="F3">
        <v>0.52918319003457803</v>
      </c>
      <c r="G3">
        <v>0.59548292163731797</v>
      </c>
      <c r="H3">
        <v>17.2293481039755</v>
      </c>
      <c r="I3">
        <v>17.169582631422099</v>
      </c>
      <c r="J3">
        <v>1</v>
      </c>
      <c r="K3">
        <v>9.4E-2</v>
      </c>
      <c r="L3">
        <v>0.27</v>
      </c>
      <c r="M3">
        <v>0.63500000000000001</v>
      </c>
      <c r="N3">
        <v>0.76600000000000001</v>
      </c>
      <c r="O3">
        <v>0.23400000000000001</v>
      </c>
      <c r="P3">
        <v>0.74399999999999999</v>
      </c>
      <c r="Q3">
        <v>0.25600000000000001</v>
      </c>
    </row>
    <row r="4" spans="1:17" hidden="1">
      <c r="A4">
        <v>2</v>
      </c>
      <c r="B4">
        <v>1.5</v>
      </c>
      <c r="C4">
        <v>0.01</v>
      </c>
      <c r="D4">
        <v>0.01</v>
      </c>
      <c r="E4">
        <v>-0.234697264267381</v>
      </c>
      <c r="F4">
        <v>-0.50873347816788095</v>
      </c>
      <c r="G4">
        <v>1.4188123980854701</v>
      </c>
      <c r="H4">
        <v>17.198795101011701</v>
      </c>
      <c r="I4">
        <v>17.284307064150401</v>
      </c>
      <c r="J4">
        <v>1</v>
      </c>
      <c r="K4">
        <v>0.27800000000000002</v>
      </c>
      <c r="L4">
        <v>0.71799999999999997</v>
      </c>
      <c r="M4">
        <v>4.0000000000000001E-3</v>
      </c>
      <c r="N4">
        <v>0.77400000000000002</v>
      </c>
      <c r="O4">
        <v>0.22600000000000001</v>
      </c>
      <c r="P4">
        <v>0.71799999999999997</v>
      </c>
      <c r="Q4">
        <v>0.28199999999999997</v>
      </c>
    </row>
    <row r="5" spans="1:17">
      <c r="A5">
        <v>2</v>
      </c>
      <c r="B5">
        <v>1</v>
      </c>
      <c r="C5">
        <v>0.01</v>
      </c>
      <c r="D5">
        <v>0.01</v>
      </c>
      <c r="E5">
        <v>-0.78580678352226896</v>
      </c>
      <c r="F5">
        <v>-0.31713804157390302</v>
      </c>
      <c r="G5">
        <v>1.0825605049660401</v>
      </c>
      <c r="H5">
        <v>20.2589634227194</v>
      </c>
      <c r="I5">
        <v>19.994580412403199</v>
      </c>
      <c r="J5">
        <v>1</v>
      </c>
      <c r="K5">
        <v>2.4E-2</v>
      </c>
      <c r="L5">
        <v>0.96699999999999997</v>
      </c>
      <c r="M5">
        <v>8.9999999999999993E-3</v>
      </c>
      <c r="N5">
        <v>0.78100000000000003</v>
      </c>
      <c r="O5">
        <v>0.219</v>
      </c>
      <c r="P5">
        <v>0.69199999999999995</v>
      </c>
      <c r="Q5">
        <v>0.308</v>
      </c>
    </row>
    <row r="6" spans="1:17" hidden="1">
      <c r="A6">
        <v>2.5</v>
      </c>
      <c r="B6">
        <v>1.75</v>
      </c>
      <c r="C6">
        <v>0.01</v>
      </c>
      <c r="D6">
        <v>0.01</v>
      </c>
      <c r="E6">
        <v>0.55313458885932099</v>
      </c>
      <c r="F6">
        <v>-0.68293266222415605</v>
      </c>
      <c r="G6">
        <v>0.62392409991951803</v>
      </c>
      <c r="H6">
        <v>16.642950344367399</v>
      </c>
      <c r="I6">
        <v>17.130440420446298</v>
      </c>
      <c r="J6">
        <v>1</v>
      </c>
      <c r="K6">
        <v>0.57299999999999995</v>
      </c>
      <c r="L6">
        <v>0.42</v>
      </c>
      <c r="M6">
        <v>8.0000000000000002E-3</v>
      </c>
      <c r="N6">
        <v>0.77400000000000002</v>
      </c>
      <c r="O6">
        <v>0.22600000000000001</v>
      </c>
      <c r="P6">
        <v>0.71799999999999997</v>
      </c>
      <c r="Q6">
        <v>0.28199999999999997</v>
      </c>
    </row>
    <row r="7" spans="1:17" hidden="1">
      <c r="A7">
        <v>2.5</v>
      </c>
      <c r="B7">
        <v>0.75</v>
      </c>
      <c r="C7">
        <v>0.01</v>
      </c>
      <c r="D7">
        <v>0.01</v>
      </c>
      <c r="E7">
        <v>0.52187833097854697</v>
      </c>
      <c r="F7">
        <v>-0.88136863156819101</v>
      </c>
      <c r="G7">
        <v>0.77843667016408602</v>
      </c>
      <c r="H7">
        <v>15.2401035614552</v>
      </c>
      <c r="I7">
        <v>15.1659812015635</v>
      </c>
      <c r="J7">
        <v>1</v>
      </c>
      <c r="K7">
        <v>0.73299999999999998</v>
      </c>
      <c r="L7">
        <v>4.5999999999999999E-2</v>
      </c>
      <c r="M7">
        <v>0.221</v>
      </c>
      <c r="N7">
        <v>0.75900000000000001</v>
      </c>
      <c r="O7">
        <v>0.24099999999999999</v>
      </c>
      <c r="P7">
        <v>0.76900000000000002</v>
      </c>
      <c r="Q7">
        <v>0.23100000000000001</v>
      </c>
    </row>
    <row r="8" spans="1:17" hidden="1">
      <c r="A8">
        <v>2.5</v>
      </c>
      <c r="B8">
        <v>1.25</v>
      </c>
      <c r="C8">
        <v>0.01</v>
      </c>
      <c r="D8">
        <v>0.01</v>
      </c>
      <c r="E8">
        <v>0.69469708817722098</v>
      </c>
      <c r="F8">
        <v>0.29899559520900199</v>
      </c>
      <c r="G8">
        <v>0.42400206514210098</v>
      </c>
      <c r="H8">
        <v>15.9671488007485</v>
      </c>
      <c r="I8">
        <v>16.568685379898199</v>
      </c>
      <c r="J8">
        <v>1</v>
      </c>
      <c r="K8">
        <v>0.9</v>
      </c>
      <c r="L8">
        <v>6.8000000000000005E-2</v>
      </c>
      <c r="M8">
        <v>3.1E-2</v>
      </c>
      <c r="N8">
        <v>0.78100000000000003</v>
      </c>
      <c r="O8">
        <v>0.219</v>
      </c>
      <c r="P8">
        <v>0.69199999999999995</v>
      </c>
      <c r="Q8">
        <v>0.308</v>
      </c>
    </row>
    <row r="9" spans="1:17" hidden="1">
      <c r="A9">
        <v>3</v>
      </c>
      <c r="B9">
        <v>1.5</v>
      </c>
      <c r="C9">
        <v>0.01</v>
      </c>
      <c r="D9">
        <v>0.01</v>
      </c>
      <c r="E9">
        <v>-0.79290393451694696</v>
      </c>
      <c r="F9">
        <v>-0.85784458534009</v>
      </c>
      <c r="G9">
        <v>0.65273812812779797</v>
      </c>
      <c r="H9">
        <v>18.572222659706799</v>
      </c>
      <c r="I9">
        <v>19.092846888948099</v>
      </c>
      <c r="J9">
        <v>1</v>
      </c>
      <c r="K9">
        <v>4.9000000000000002E-2</v>
      </c>
      <c r="L9">
        <v>0.92400000000000004</v>
      </c>
      <c r="M9">
        <v>2.7E-2</v>
      </c>
      <c r="N9">
        <v>0.73699999999999999</v>
      </c>
      <c r="O9">
        <v>0.26300000000000001</v>
      </c>
      <c r="P9">
        <v>0.84599999999999997</v>
      </c>
      <c r="Q9">
        <v>0.154</v>
      </c>
    </row>
    <row r="10" spans="1:17" hidden="1">
      <c r="A10">
        <v>3</v>
      </c>
      <c r="B10">
        <v>1</v>
      </c>
      <c r="C10">
        <v>0.01</v>
      </c>
      <c r="D10">
        <v>0.01</v>
      </c>
      <c r="E10">
        <v>-0.174150239196768</v>
      </c>
      <c r="F10">
        <v>-0.79365033276584795</v>
      </c>
      <c r="G10">
        <v>0.90576291329811998</v>
      </c>
      <c r="H10">
        <v>17.158743342123302</v>
      </c>
      <c r="I10">
        <v>17.1116555360049</v>
      </c>
      <c r="J10">
        <v>1</v>
      </c>
      <c r="K10">
        <v>8.4000000000000005E-2</v>
      </c>
      <c r="L10">
        <v>0.60199999999999998</v>
      </c>
      <c r="M10">
        <v>0.314</v>
      </c>
      <c r="N10">
        <v>0.78100000000000003</v>
      </c>
      <c r="O10">
        <v>0.219</v>
      </c>
      <c r="P10">
        <v>0.69199999999999995</v>
      </c>
      <c r="Q10">
        <v>0.308</v>
      </c>
    </row>
    <row r="11" spans="1:17" hidden="1">
      <c r="A11">
        <v>3.5</v>
      </c>
      <c r="B11">
        <v>1.75</v>
      </c>
      <c r="C11">
        <v>0.01</v>
      </c>
      <c r="D11">
        <v>0.01</v>
      </c>
      <c r="E11">
        <v>-0.52531913329100699</v>
      </c>
      <c r="F11">
        <v>0.63636297533851305</v>
      </c>
      <c r="G11">
        <v>0.38796388163405299</v>
      </c>
      <c r="H11">
        <v>16.348026753714102</v>
      </c>
      <c r="I11">
        <v>16.6123316048456</v>
      </c>
      <c r="J11">
        <v>1</v>
      </c>
      <c r="K11">
        <v>0.29199999999999998</v>
      </c>
      <c r="L11">
        <v>0.623</v>
      </c>
      <c r="M11">
        <v>8.5000000000000006E-2</v>
      </c>
      <c r="N11">
        <v>0.75900000000000001</v>
      </c>
      <c r="O11">
        <v>0.24099999999999999</v>
      </c>
      <c r="P11">
        <v>0.76900000000000002</v>
      </c>
      <c r="Q11">
        <v>0.23100000000000001</v>
      </c>
    </row>
    <row r="12" spans="1:17" hidden="1">
      <c r="A12">
        <v>3</v>
      </c>
      <c r="B12">
        <v>2</v>
      </c>
      <c r="C12">
        <v>0.01</v>
      </c>
      <c r="D12">
        <v>0.01</v>
      </c>
      <c r="E12">
        <v>-0.20019794780398001</v>
      </c>
      <c r="F12">
        <v>0.35595628430787601</v>
      </c>
      <c r="G12">
        <v>1.8955063706759701</v>
      </c>
      <c r="H12">
        <v>15.9937406789655</v>
      </c>
      <c r="I12">
        <v>15.6452494117576</v>
      </c>
      <c r="J12">
        <v>1</v>
      </c>
      <c r="K12">
        <v>0.47799999999999998</v>
      </c>
      <c r="L12">
        <v>0.50600000000000001</v>
      </c>
      <c r="M12">
        <v>1.6E-2</v>
      </c>
      <c r="N12">
        <v>0.73699999999999999</v>
      </c>
      <c r="O12">
        <v>0.26300000000000001</v>
      </c>
      <c r="P12">
        <v>0.84599999999999997</v>
      </c>
      <c r="Q12">
        <v>0.154</v>
      </c>
    </row>
    <row r="13" spans="1:17" hidden="1">
      <c r="A13">
        <v>3.5</v>
      </c>
      <c r="B13">
        <v>1.25</v>
      </c>
      <c r="C13">
        <v>0.01</v>
      </c>
      <c r="D13">
        <v>0.01</v>
      </c>
      <c r="E13">
        <v>0.24295457242551899</v>
      </c>
      <c r="F13">
        <v>6.8221233983085605E-2</v>
      </c>
      <c r="G13">
        <v>1.09323219110252</v>
      </c>
      <c r="H13">
        <v>14.983709868312999</v>
      </c>
      <c r="I13">
        <v>14.846164618735701</v>
      </c>
      <c r="J13">
        <v>1</v>
      </c>
      <c r="K13">
        <v>0.51800000000000002</v>
      </c>
      <c r="L13">
        <v>0.16300000000000001</v>
      </c>
      <c r="M13">
        <v>0.31900000000000001</v>
      </c>
      <c r="N13">
        <v>0.75900000000000001</v>
      </c>
      <c r="O13">
        <v>0.24099999999999999</v>
      </c>
      <c r="P13">
        <v>0.76900000000000002</v>
      </c>
      <c r="Q13">
        <v>0.23100000000000001</v>
      </c>
    </row>
    <row r="14" spans="1:17" hidden="1">
      <c r="A14">
        <v>4.5</v>
      </c>
      <c r="B14">
        <v>2.75</v>
      </c>
      <c r="C14">
        <v>0.01</v>
      </c>
      <c r="D14">
        <v>0.01</v>
      </c>
      <c r="E14">
        <v>-0.35391289525141001</v>
      </c>
      <c r="F14">
        <v>-0.53938339125625301</v>
      </c>
      <c r="G14">
        <v>0.663232575929116</v>
      </c>
      <c r="H14">
        <v>16.290965431124</v>
      </c>
      <c r="I14">
        <v>16.675155832831098</v>
      </c>
      <c r="J14">
        <v>1</v>
      </c>
      <c r="K14">
        <v>0.32800000000000001</v>
      </c>
      <c r="L14">
        <v>0.64300000000000002</v>
      </c>
      <c r="M14">
        <v>2.9000000000000001E-2</v>
      </c>
      <c r="N14">
        <v>0.745</v>
      </c>
      <c r="O14">
        <v>0.255</v>
      </c>
      <c r="P14">
        <v>0.82099999999999995</v>
      </c>
      <c r="Q14">
        <v>0.17899999999999999</v>
      </c>
    </row>
    <row r="15" spans="1:17" hidden="1">
      <c r="A15">
        <v>3.5</v>
      </c>
      <c r="B15">
        <v>2.25</v>
      </c>
      <c r="C15">
        <v>0.01</v>
      </c>
      <c r="D15">
        <v>0.01</v>
      </c>
      <c r="E15">
        <v>-0.36065757786354402</v>
      </c>
      <c r="F15">
        <v>-0.96113664722388503</v>
      </c>
      <c r="G15">
        <v>0.38126666332918402</v>
      </c>
      <c r="H15">
        <v>17.169797143006001</v>
      </c>
      <c r="I15">
        <v>17.292459442427798</v>
      </c>
      <c r="J15">
        <v>1</v>
      </c>
      <c r="K15">
        <v>0.248</v>
      </c>
      <c r="L15">
        <v>0.73399999999999999</v>
      </c>
      <c r="M15">
        <v>1.7000000000000001E-2</v>
      </c>
      <c r="N15">
        <v>0.745</v>
      </c>
      <c r="O15">
        <v>0.255</v>
      </c>
      <c r="P15">
        <v>0.82099999999999995</v>
      </c>
      <c r="Q15">
        <v>0.17899999999999999</v>
      </c>
    </row>
    <row r="16" spans="1:17" hidden="1">
      <c r="A16">
        <v>4</v>
      </c>
      <c r="B16">
        <v>2</v>
      </c>
      <c r="C16">
        <v>0.01</v>
      </c>
      <c r="D16">
        <v>0.01</v>
      </c>
      <c r="E16">
        <v>0.42155449510543302</v>
      </c>
      <c r="F16">
        <v>0.42612715457352102</v>
      </c>
      <c r="G16">
        <v>1.66342216984142</v>
      </c>
      <c r="H16">
        <v>14.8925461812952</v>
      </c>
      <c r="I16">
        <v>14.7909540255095</v>
      </c>
      <c r="J16">
        <v>1</v>
      </c>
      <c r="K16">
        <v>0.68400000000000005</v>
      </c>
      <c r="L16">
        <v>0.22800000000000001</v>
      </c>
      <c r="M16">
        <v>8.7999999999999995E-2</v>
      </c>
      <c r="N16">
        <v>0.76600000000000001</v>
      </c>
      <c r="O16">
        <v>0.23400000000000001</v>
      </c>
      <c r="P16">
        <v>0.74399999999999999</v>
      </c>
      <c r="Q16">
        <v>0.25600000000000001</v>
      </c>
    </row>
    <row r="17" spans="1:17" hidden="1">
      <c r="A17">
        <v>4</v>
      </c>
      <c r="B17">
        <v>1.5</v>
      </c>
      <c r="C17">
        <v>0.01</v>
      </c>
      <c r="D17">
        <v>0.01</v>
      </c>
      <c r="E17">
        <v>-0.72200219894074402</v>
      </c>
      <c r="F17">
        <v>-0.29411599509194603</v>
      </c>
      <c r="G17">
        <v>1.0297962786422299</v>
      </c>
      <c r="H17">
        <v>17.9711521605977</v>
      </c>
      <c r="I17">
        <v>17.8002996075449</v>
      </c>
      <c r="J17">
        <v>1</v>
      </c>
      <c r="K17">
        <v>4.8000000000000001E-2</v>
      </c>
      <c r="L17">
        <v>0.81699999999999995</v>
      </c>
      <c r="M17">
        <v>0.13400000000000001</v>
      </c>
      <c r="N17">
        <v>0.77400000000000002</v>
      </c>
      <c r="O17">
        <v>0.22600000000000001</v>
      </c>
      <c r="P17">
        <v>0.71799999999999997</v>
      </c>
      <c r="Q17">
        <v>0.28199999999999997</v>
      </c>
    </row>
    <row r="18" spans="1:17" hidden="1">
      <c r="A18">
        <v>4</v>
      </c>
      <c r="B18">
        <v>2.5</v>
      </c>
      <c r="C18">
        <v>0.01</v>
      </c>
      <c r="D18">
        <v>0.01</v>
      </c>
      <c r="E18">
        <v>5.1218388397138402E-3</v>
      </c>
      <c r="F18">
        <v>-0.31369719639730398</v>
      </c>
      <c r="G18">
        <v>1.8102070088417199</v>
      </c>
      <c r="H18">
        <v>15.4082946166158</v>
      </c>
      <c r="I18">
        <v>15.9985831984038</v>
      </c>
      <c r="J18">
        <v>1</v>
      </c>
      <c r="K18">
        <v>0.44900000000000001</v>
      </c>
      <c r="L18">
        <v>0.52300000000000002</v>
      </c>
      <c r="M18">
        <v>2.8000000000000001E-2</v>
      </c>
      <c r="N18">
        <v>0.75900000000000001</v>
      </c>
      <c r="O18">
        <v>0.24099999999999999</v>
      </c>
      <c r="P18">
        <v>0.76900000000000002</v>
      </c>
      <c r="Q18">
        <v>0.23100000000000001</v>
      </c>
    </row>
    <row r="19" spans="1:17" hidden="1">
      <c r="A19">
        <v>4.5</v>
      </c>
      <c r="B19">
        <v>2.25</v>
      </c>
      <c r="C19">
        <v>0.01</v>
      </c>
      <c r="D19">
        <v>0.01</v>
      </c>
      <c r="E19">
        <v>0.74792662437007196</v>
      </c>
      <c r="F19">
        <v>-0.48315014533288497</v>
      </c>
      <c r="G19">
        <v>0.45480692487658703</v>
      </c>
      <c r="H19">
        <v>15.135047941378</v>
      </c>
      <c r="I19">
        <v>15.500729701904501</v>
      </c>
      <c r="J19">
        <v>1</v>
      </c>
      <c r="K19">
        <v>0.68600000000000005</v>
      </c>
      <c r="L19">
        <v>0.23599999999999999</v>
      </c>
      <c r="M19">
        <v>7.8E-2</v>
      </c>
      <c r="N19">
        <v>0.76600000000000001</v>
      </c>
      <c r="O19">
        <v>0.23400000000000001</v>
      </c>
      <c r="P19">
        <v>0.74399999999999999</v>
      </c>
      <c r="Q19">
        <v>0.25600000000000001</v>
      </c>
    </row>
    <row r="20" spans="1:17" hidden="1">
      <c r="A20">
        <v>6</v>
      </c>
      <c r="B20">
        <v>2.5</v>
      </c>
      <c r="C20">
        <v>0.01</v>
      </c>
      <c r="D20">
        <v>0.01</v>
      </c>
      <c r="E20">
        <v>0.59088254460466605</v>
      </c>
      <c r="F20">
        <v>0.44469125455390501</v>
      </c>
      <c r="G20">
        <v>0.54961118136153897</v>
      </c>
      <c r="H20">
        <v>14.989812366025401</v>
      </c>
      <c r="I20">
        <v>15.0219661727629</v>
      </c>
      <c r="J20">
        <v>1</v>
      </c>
      <c r="K20">
        <v>0.64800000000000002</v>
      </c>
      <c r="L20">
        <v>0.17</v>
      </c>
      <c r="M20">
        <v>0.182</v>
      </c>
      <c r="N20">
        <v>0.752</v>
      </c>
      <c r="O20">
        <v>0.248</v>
      </c>
      <c r="P20">
        <v>0.79500000000000004</v>
      </c>
      <c r="Q20">
        <v>0.20499999999999999</v>
      </c>
    </row>
    <row r="21" spans="1:17" hidden="1">
      <c r="A21">
        <v>4.5</v>
      </c>
      <c r="B21">
        <v>1.75</v>
      </c>
      <c r="C21">
        <v>0.01</v>
      </c>
      <c r="D21">
        <v>0.01</v>
      </c>
      <c r="E21">
        <v>-0.93419211274692304</v>
      </c>
      <c r="F21">
        <v>0.95419017790826299</v>
      </c>
      <c r="G21">
        <v>0.44120406361546599</v>
      </c>
      <c r="H21">
        <v>17.5525617781379</v>
      </c>
      <c r="I21">
        <v>17.528948861378499</v>
      </c>
      <c r="J21">
        <v>1</v>
      </c>
      <c r="K21">
        <v>0.10199999999999999</v>
      </c>
      <c r="L21">
        <v>0.75900000000000001</v>
      </c>
      <c r="M21">
        <v>0.13900000000000001</v>
      </c>
      <c r="N21">
        <v>0.76600000000000001</v>
      </c>
      <c r="O21">
        <v>0.23400000000000001</v>
      </c>
      <c r="P21">
        <v>0.74399999999999999</v>
      </c>
      <c r="Q21">
        <v>0.25600000000000001</v>
      </c>
    </row>
    <row r="22" spans="1:17" hidden="1">
      <c r="A22">
        <v>5</v>
      </c>
      <c r="B22">
        <v>2.5</v>
      </c>
      <c r="C22">
        <v>0.01</v>
      </c>
      <c r="D22">
        <v>0.01</v>
      </c>
      <c r="E22">
        <v>0.96185547679016503</v>
      </c>
      <c r="F22">
        <v>-0.23300880563030901</v>
      </c>
      <c r="G22">
        <v>0.77802735202895101</v>
      </c>
      <c r="H22">
        <v>15.140106810338199</v>
      </c>
      <c r="I22">
        <v>15.130197160095101</v>
      </c>
      <c r="J22">
        <v>1</v>
      </c>
      <c r="K22">
        <v>0.753</v>
      </c>
      <c r="L22">
        <v>0.18099999999999999</v>
      </c>
      <c r="M22">
        <v>6.6000000000000003E-2</v>
      </c>
      <c r="N22">
        <v>0.75900000000000001</v>
      </c>
      <c r="O22">
        <v>0.24099999999999999</v>
      </c>
      <c r="P22">
        <v>0.76900000000000002</v>
      </c>
      <c r="Q22">
        <v>0.23100000000000001</v>
      </c>
    </row>
    <row r="23" spans="1:17" hidden="1">
      <c r="A23">
        <v>5.5</v>
      </c>
      <c r="B23">
        <v>2.25</v>
      </c>
      <c r="C23">
        <v>0.01</v>
      </c>
      <c r="D23">
        <v>0.01</v>
      </c>
      <c r="E23">
        <v>0.194745432791506</v>
      </c>
      <c r="F23">
        <v>-0.92099432897309697</v>
      </c>
      <c r="G23">
        <v>0.78255155578623303</v>
      </c>
      <c r="H23">
        <v>15.1346221017644</v>
      </c>
      <c r="I23">
        <v>15.2286062087553</v>
      </c>
      <c r="J23">
        <v>1</v>
      </c>
      <c r="K23">
        <v>0.376</v>
      </c>
      <c r="L23">
        <v>0.38400000000000001</v>
      </c>
      <c r="M23">
        <v>0.24</v>
      </c>
      <c r="N23">
        <v>0.77400000000000002</v>
      </c>
      <c r="O23">
        <v>0.22600000000000001</v>
      </c>
      <c r="P23">
        <v>0.71799999999999997</v>
      </c>
      <c r="Q23">
        <v>0.28199999999999997</v>
      </c>
    </row>
    <row r="24" spans="1:17" hidden="1">
      <c r="A24">
        <v>5.5</v>
      </c>
      <c r="B24">
        <v>2.75</v>
      </c>
      <c r="C24">
        <v>0.01</v>
      </c>
      <c r="D24">
        <v>0.01</v>
      </c>
      <c r="E24">
        <v>-8.6171481872902397E-2</v>
      </c>
      <c r="F24">
        <v>5.0414502656235899E-2</v>
      </c>
      <c r="G24">
        <v>0.485680093790886</v>
      </c>
      <c r="H24">
        <v>15.4859423183259</v>
      </c>
      <c r="I24">
        <v>15.633318873977</v>
      </c>
      <c r="J24">
        <v>1</v>
      </c>
      <c r="K24">
        <v>0.42199999999999999</v>
      </c>
      <c r="L24">
        <v>0.46899999999999997</v>
      </c>
      <c r="M24">
        <v>0.109</v>
      </c>
      <c r="N24">
        <v>0.75900000000000001</v>
      </c>
      <c r="O24">
        <v>0.24099999999999999</v>
      </c>
      <c r="P24">
        <v>0.76900000000000002</v>
      </c>
      <c r="Q24">
        <v>0.23100000000000001</v>
      </c>
    </row>
    <row r="25" spans="1:17" hidden="1">
      <c r="A25">
        <v>5</v>
      </c>
      <c r="B25">
        <v>2</v>
      </c>
      <c r="C25">
        <v>0.01</v>
      </c>
      <c r="D25">
        <v>0.01</v>
      </c>
      <c r="E25">
        <v>-0.97441327853444604</v>
      </c>
      <c r="F25">
        <v>-0.27196656025460703</v>
      </c>
      <c r="G25">
        <v>1.3923934122074799</v>
      </c>
      <c r="H25">
        <v>17.688855706187798</v>
      </c>
      <c r="I25">
        <v>17.4472314117811</v>
      </c>
      <c r="J25">
        <v>1</v>
      </c>
      <c r="K25">
        <v>0.06</v>
      </c>
      <c r="L25">
        <v>0.82899999999999996</v>
      </c>
      <c r="M25">
        <v>0.11</v>
      </c>
      <c r="N25">
        <v>0.76600000000000001</v>
      </c>
      <c r="O25">
        <v>0.23400000000000001</v>
      </c>
      <c r="P25">
        <v>0.74399999999999999</v>
      </c>
      <c r="Q25">
        <v>0.25600000000000001</v>
      </c>
    </row>
    <row r="26" spans="1:17" hidden="1">
      <c r="A26">
        <v>5</v>
      </c>
      <c r="B26">
        <v>3</v>
      </c>
      <c r="C26">
        <v>0.01</v>
      </c>
      <c r="D26">
        <v>0.01</v>
      </c>
      <c r="E26">
        <v>-0.25183390831649299</v>
      </c>
      <c r="F26">
        <v>0.92792609643318602</v>
      </c>
      <c r="G26">
        <v>2.5650284063383202</v>
      </c>
      <c r="H26">
        <v>17.994339533324698</v>
      </c>
      <c r="I26">
        <v>17.477079582097399</v>
      </c>
      <c r="J26">
        <v>1</v>
      </c>
      <c r="K26">
        <v>0.50900000000000001</v>
      </c>
      <c r="L26">
        <v>0.45500000000000002</v>
      </c>
      <c r="M26">
        <v>3.5999999999999997E-2</v>
      </c>
      <c r="N26">
        <v>0.752</v>
      </c>
      <c r="O26">
        <v>0.248</v>
      </c>
      <c r="P26">
        <v>0.79500000000000004</v>
      </c>
      <c r="Q26">
        <v>0.20499999999999999</v>
      </c>
    </row>
    <row r="27" spans="1:17" hidden="1">
      <c r="A27">
        <v>6</v>
      </c>
      <c r="B27">
        <v>3.5</v>
      </c>
      <c r="C27">
        <v>0.01</v>
      </c>
      <c r="D27">
        <v>0.01</v>
      </c>
      <c r="E27">
        <v>0.81391521350892204</v>
      </c>
      <c r="F27">
        <v>-0.78430382126929499</v>
      </c>
      <c r="G27">
        <v>1.1906352325805101</v>
      </c>
      <c r="H27">
        <v>15.3262072493632</v>
      </c>
      <c r="I27">
        <v>15.0865115955425</v>
      </c>
      <c r="J27">
        <v>1</v>
      </c>
      <c r="K27">
        <v>0.60199999999999998</v>
      </c>
      <c r="L27">
        <v>0.36</v>
      </c>
      <c r="M27">
        <v>3.7999999999999999E-2</v>
      </c>
      <c r="N27">
        <v>0.77400000000000002</v>
      </c>
      <c r="O27">
        <v>0.22600000000000001</v>
      </c>
      <c r="P27">
        <v>0.71799999999999997</v>
      </c>
      <c r="Q27">
        <v>0.28199999999999997</v>
      </c>
    </row>
    <row r="28" spans="1:17" hidden="1">
      <c r="A28">
        <v>5.5</v>
      </c>
      <c r="B28">
        <v>3.25</v>
      </c>
      <c r="C28">
        <v>0.01</v>
      </c>
      <c r="D28">
        <v>0.01</v>
      </c>
      <c r="E28">
        <v>0.22835418449241199</v>
      </c>
      <c r="F28">
        <v>-0.88296126226872595</v>
      </c>
      <c r="G28">
        <v>2.4982623792963499</v>
      </c>
      <c r="H28">
        <v>17.530522184135101</v>
      </c>
      <c r="I28">
        <v>17.524764216664799</v>
      </c>
      <c r="J28">
        <v>1</v>
      </c>
      <c r="K28">
        <v>0.45600000000000002</v>
      </c>
      <c r="L28">
        <v>0.504</v>
      </c>
      <c r="M28">
        <v>0.04</v>
      </c>
      <c r="N28">
        <v>0.75900000000000001</v>
      </c>
      <c r="O28">
        <v>0.24099999999999999</v>
      </c>
      <c r="P28">
        <v>0.76900000000000002</v>
      </c>
      <c r="Q28">
        <v>0.23100000000000001</v>
      </c>
    </row>
    <row r="29" spans="1:17" hidden="1">
      <c r="A29">
        <v>6</v>
      </c>
      <c r="B29">
        <v>3</v>
      </c>
      <c r="C29">
        <v>0.01</v>
      </c>
      <c r="D29">
        <v>0.01</v>
      </c>
      <c r="E29">
        <v>0.59726788473897896</v>
      </c>
      <c r="F29">
        <v>-0.74152355218461896</v>
      </c>
      <c r="G29">
        <v>1.08387285308215</v>
      </c>
      <c r="H29">
        <v>14.968359970624499</v>
      </c>
      <c r="I29">
        <v>14.8820592989284</v>
      </c>
      <c r="J29">
        <v>1</v>
      </c>
      <c r="K29">
        <v>0.56399999999999995</v>
      </c>
      <c r="L29">
        <v>0.33900000000000002</v>
      </c>
      <c r="M29">
        <v>9.8000000000000004E-2</v>
      </c>
      <c r="N29">
        <v>0.76600000000000001</v>
      </c>
      <c r="O29">
        <v>0.23400000000000001</v>
      </c>
      <c r="P29">
        <v>0.74399999999999999</v>
      </c>
      <c r="Q29">
        <v>0.25600000000000001</v>
      </c>
    </row>
    <row r="30" spans="1:17" hidden="1">
      <c r="A30">
        <v>2</v>
      </c>
      <c r="B30">
        <v>1.5</v>
      </c>
      <c r="C30">
        <v>0.01</v>
      </c>
      <c r="D30">
        <v>0.01</v>
      </c>
      <c r="E30">
        <v>-0.87823607441093998</v>
      </c>
      <c r="F30">
        <v>0.93062190248649701</v>
      </c>
      <c r="G30">
        <v>0.571671573836111</v>
      </c>
      <c r="H30">
        <v>19.7603927529027</v>
      </c>
      <c r="I30">
        <v>19.471577117411499</v>
      </c>
      <c r="J30">
        <v>1</v>
      </c>
      <c r="K30">
        <v>0.40400000000000003</v>
      </c>
      <c r="L30">
        <v>0.59399999999999997</v>
      </c>
      <c r="M30">
        <v>2E-3</v>
      </c>
      <c r="N30">
        <v>0.75900000000000001</v>
      </c>
      <c r="O30">
        <v>0.24099999999999999</v>
      </c>
      <c r="P30">
        <v>0.76900000000000002</v>
      </c>
      <c r="Q30">
        <v>0.23100000000000001</v>
      </c>
    </row>
    <row r="31" spans="1:17" hidden="1">
      <c r="A31">
        <v>2</v>
      </c>
      <c r="B31">
        <v>0.5</v>
      </c>
      <c r="C31">
        <v>0.01</v>
      </c>
      <c r="D31">
        <v>0.01</v>
      </c>
      <c r="E31">
        <v>-8.8157703542266194E-2</v>
      </c>
      <c r="F31">
        <v>-5.8981102731529601E-2</v>
      </c>
      <c r="G31">
        <v>1.2394981222596699</v>
      </c>
      <c r="H31">
        <v>18.092597008506601</v>
      </c>
      <c r="I31">
        <v>18.005204573232401</v>
      </c>
      <c r="J31">
        <v>1</v>
      </c>
      <c r="K31">
        <v>6.4000000000000001E-2</v>
      </c>
      <c r="L31">
        <v>0.309</v>
      </c>
      <c r="M31">
        <v>0.628</v>
      </c>
      <c r="N31">
        <v>0.75900000000000001</v>
      </c>
      <c r="O31">
        <v>0.24099999999999999</v>
      </c>
      <c r="P31">
        <v>0.76900000000000002</v>
      </c>
      <c r="Q31">
        <v>0.23100000000000001</v>
      </c>
    </row>
    <row r="32" spans="1:17">
      <c r="A32">
        <v>2</v>
      </c>
      <c r="B32">
        <v>1</v>
      </c>
      <c r="C32">
        <v>0.01</v>
      </c>
      <c r="D32">
        <v>0.01</v>
      </c>
      <c r="E32">
        <v>2.9741320023453002E-3</v>
      </c>
      <c r="F32">
        <v>0.57625978858820703</v>
      </c>
      <c r="G32">
        <v>1.92201910429094</v>
      </c>
      <c r="H32">
        <v>15.092892254999001</v>
      </c>
      <c r="I32">
        <v>15.1913679143587</v>
      </c>
      <c r="J32">
        <v>1</v>
      </c>
      <c r="K32">
        <v>0.59699999999999998</v>
      </c>
      <c r="L32">
        <v>0.30299999999999999</v>
      </c>
      <c r="M32">
        <v>0.1</v>
      </c>
      <c r="N32">
        <v>0.77400000000000002</v>
      </c>
      <c r="O32">
        <v>0.22600000000000001</v>
      </c>
      <c r="P32">
        <v>0.71799999999999997</v>
      </c>
      <c r="Q32">
        <v>0.28199999999999997</v>
      </c>
    </row>
    <row r="33" spans="1:17" hidden="1">
      <c r="A33">
        <v>3</v>
      </c>
      <c r="B33">
        <v>1</v>
      </c>
      <c r="C33">
        <v>0.01</v>
      </c>
      <c r="D33">
        <v>0.01</v>
      </c>
      <c r="E33">
        <v>-0.50270023743468095</v>
      </c>
      <c r="F33">
        <v>0.67138537406509302</v>
      </c>
      <c r="G33">
        <v>0.55112621698144404</v>
      </c>
      <c r="H33">
        <v>17.419380398460401</v>
      </c>
      <c r="I33">
        <v>17.759115017982701</v>
      </c>
      <c r="J33">
        <v>1</v>
      </c>
      <c r="K33">
        <v>8.1000000000000003E-2</v>
      </c>
      <c r="L33">
        <v>0.67</v>
      </c>
      <c r="M33">
        <v>0.249</v>
      </c>
      <c r="N33">
        <v>0.752</v>
      </c>
      <c r="O33">
        <v>0.248</v>
      </c>
      <c r="P33">
        <v>0.79500000000000004</v>
      </c>
      <c r="Q33">
        <v>0.20499999999999999</v>
      </c>
    </row>
    <row r="34" spans="1:17" hidden="1">
      <c r="A34">
        <v>2.5</v>
      </c>
      <c r="B34">
        <v>1.25</v>
      </c>
      <c r="C34">
        <v>0.01</v>
      </c>
      <c r="D34">
        <v>0.01</v>
      </c>
      <c r="E34">
        <v>-0.95587951379054803</v>
      </c>
      <c r="F34">
        <v>-1.8431858790852899E-2</v>
      </c>
      <c r="G34">
        <v>0.96187253368404702</v>
      </c>
      <c r="H34">
        <v>19.393925445286399</v>
      </c>
      <c r="I34">
        <v>19.822639727109799</v>
      </c>
      <c r="J34">
        <v>1</v>
      </c>
      <c r="K34">
        <v>4.2999999999999997E-2</v>
      </c>
      <c r="L34">
        <v>0.94399999999999995</v>
      </c>
      <c r="M34">
        <v>1.2999999999999999E-2</v>
      </c>
      <c r="N34">
        <v>0.75900000000000001</v>
      </c>
      <c r="O34">
        <v>0.24099999999999999</v>
      </c>
      <c r="P34">
        <v>0.76900000000000002</v>
      </c>
      <c r="Q34">
        <v>0.23100000000000001</v>
      </c>
    </row>
    <row r="35" spans="1:17" hidden="1">
      <c r="A35">
        <v>2.5</v>
      </c>
      <c r="B35">
        <v>1.75</v>
      </c>
      <c r="C35">
        <v>0.01</v>
      </c>
      <c r="D35">
        <v>0.01</v>
      </c>
      <c r="E35">
        <v>2.66845468097771E-2</v>
      </c>
      <c r="F35">
        <v>0.49532408925497801</v>
      </c>
      <c r="G35">
        <v>0.44691697677353198</v>
      </c>
      <c r="H35">
        <v>17.016332675639699</v>
      </c>
      <c r="I35">
        <v>17.195817852885099</v>
      </c>
      <c r="J35">
        <v>1</v>
      </c>
      <c r="K35">
        <v>0.60499999999999998</v>
      </c>
      <c r="L35">
        <v>0.38500000000000001</v>
      </c>
      <c r="M35">
        <v>0.01</v>
      </c>
      <c r="N35">
        <v>0.745</v>
      </c>
      <c r="O35">
        <v>0.255</v>
      </c>
      <c r="P35">
        <v>0.82099999999999995</v>
      </c>
      <c r="Q35">
        <v>0.17899999999999999</v>
      </c>
    </row>
    <row r="36" spans="1:17" hidden="1">
      <c r="A36">
        <v>3</v>
      </c>
      <c r="B36">
        <v>1.5</v>
      </c>
      <c r="C36">
        <v>0.01</v>
      </c>
      <c r="D36">
        <v>0.01</v>
      </c>
      <c r="E36">
        <v>0.80566558391135101</v>
      </c>
      <c r="F36">
        <v>0.82502654286236798</v>
      </c>
      <c r="G36">
        <v>0.77853547812079305</v>
      </c>
      <c r="H36">
        <v>16.144655853851098</v>
      </c>
      <c r="I36">
        <v>16.531848589669799</v>
      </c>
      <c r="J36">
        <v>1</v>
      </c>
      <c r="K36">
        <v>0.92500000000000004</v>
      </c>
      <c r="L36">
        <v>4.8000000000000001E-2</v>
      </c>
      <c r="M36">
        <v>2.5999999999999999E-2</v>
      </c>
      <c r="N36">
        <v>0.77400000000000002</v>
      </c>
      <c r="O36">
        <v>0.22600000000000001</v>
      </c>
      <c r="P36">
        <v>0.71799999999999997</v>
      </c>
      <c r="Q36">
        <v>0.28199999999999997</v>
      </c>
    </row>
    <row r="37" spans="1:17" hidden="1">
      <c r="A37">
        <v>2.5</v>
      </c>
      <c r="B37">
        <v>0.75</v>
      </c>
      <c r="C37">
        <v>0.01</v>
      </c>
      <c r="D37">
        <v>0.01</v>
      </c>
      <c r="E37">
        <v>-0.77210896028254405</v>
      </c>
      <c r="F37">
        <v>-0.127435556150928</v>
      </c>
      <c r="G37">
        <v>2.6624366846851402</v>
      </c>
      <c r="H37">
        <v>29.511211495893601</v>
      </c>
      <c r="I37">
        <v>27.981721993451199</v>
      </c>
      <c r="J37">
        <v>1</v>
      </c>
      <c r="K37">
        <v>1E-3</v>
      </c>
      <c r="L37">
        <v>0.98199999999999998</v>
      </c>
      <c r="M37">
        <v>1.7999999999999999E-2</v>
      </c>
      <c r="N37">
        <v>0.76600000000000001</v>
      </c>
      <c r="O37">
        <v>0.23400000000000001</v>
      </c>
      <c r="P37">
        <v>0.74399999999999999</v>
      </c>
      <c r="Q37">
        <v>0.25600000000000001</v>
      </c>
    </row>
    <row r="38" spans="1:17" hidden="1">
      <c r="A38">
        <v>4</v>
      </c>
      <c r="B38">
        <v>1.5</v>
      </c>
      <c r="C38">
        <v>0.01</v>
      </c>
      <c r="D38">
        <v>0.01</v>
      </c>
      <c r="E38">
        <v>0.19930804371586799</v>
      </c>
      <c r="F38">
        <v>-0.90243485475291496</v>
      </c>
      <c r="G38">
        <v>0.54349353336237305</v>
      </c>
      <c r="H38">
        <v>15.2540726749874</v>
      </c>
      <c r="I38">
        <v>15.1540843944373</v>
      </c>
      <c r="J38">
        <v>1</v>
      </c>
      <c r="K38">
        <v>0.35399999999999998</v>
      </c>
      <c r="L38">
        <v>0.34</v>
      </c>
      <c r="M38">
        <v>0.30599999999999999</v>
      </c>
      <c r="N38">
        <v>0.73699999999999999</v>
      </c>
      <c r="O38">
        <v>0.26300000000000001</v>
      </c>
      <c r="P38">
        <v>0.84599999999999997</v>
      </c>
      <c r="Q38">
        <v>0.154</v>
      </c>
    </row>
    <row r="39" spans="1:17" hidden="1">
      <c r="A39">
        <v>3.5</v>
      </c>
      <c r="B39">
        <v>1.25</v>
      </c>
      <c r="C39">
        <v>0.01</v>
      </c>
      <c r="D39">
        <v>0.01</v>
      </c>
      <c r="E39">
        <v>-0.153058907694966</v>
      </c>
      <c r="F39">
        <v>-0.76759964829828098</v>
      </c>
      <c r="G39">
        <v>0.61609113175972896</v>
      </c>
      <c r="H39">
        <v>16.332200662110001</v>
      </c>
      <c r="I39">
        <v>16.476472650514399</v>
      </c>
      <c r="J39">
        <v>1</v>
      </c>
      <c r="K39">
        <v>0.14000000000000001</v>
      </c>
      <c r="L39">
        <v>0.55600000000000005</v>
      </c>
      <c r="M39">
        <v>0.30399999999999999</v>
      </c>
      <c r="N39">
        <v>0.745</v>
      </c>
      <c r="O39">
        <v>0.255</v>
      </c>
      <c r="P39">
        <v>0.82099999999999995</v>
      </c>
      <c r="Q39">
        <v>0.17899999999999999</v>
      </c>
    </row>
    <row r="40" spans="1:17" hidden="1">
      <c r="A40">
        <v>3</v>
      </c>
      <c r="B40">
        <v>2</v>
      </c>
      <c r="C40">
        <v>0.01</v>
      </c>
      <c r="D40">
        <v>0.01</v>
      </c>
      <c r="E40">
        <v>-0.20963533749428701</v>
      </c>
      <c r="F40">
        <v>-0.68650844379691101</v>
      </c>
      <c r="G40">
        <v>0.62514197705124896</v>
      </c>
      <c r="H40">
        <v>16.8764925377228</v>
      </c>
      <c r="I40">
        <v>17.0213632557385</v>
      </c>
      <c r="J40">
        <v>1</v>
      </c>
      <c r="K40">
        <v>0.307</v>
      </c>
      <c r="L40">
        <v>0.67900000000000005</v>
      </c>
      <c r="M40">
        <v>1.4E-2</v>
      </c>
      <c r="N40">
        <v>0.73699999999999999</v>
      </c>
      <c r="O40">
        <v>0.26300000000000001</v>
      </c>
      <c r="P40">
        <v>0.84599999999999997</v>
      </c>
      <c r="Q40">
        <v>0.154</v>
      </c>
    </row>
    <row r="41" spans="1:17" hidden="1">
      <c r="A41">
        <v>4.5</v>
      </c>
      <c r="B41">
        <v>2.25</v>
      </c>
      <c r="C41">
        <v>0.01</v>
      </c>
      <c r="D41">
        <v>0.01</v>
      </c>
      <c r="E41">
        <v>0.56531074584420604</v>
      </c>
      <c r="F41">
        <v>-0.82952139131976399</v>
      </c>
      <c r="G41">
        <v>0.57483038460719504</v>
      </c>
      <c r="H41">
        <v>15.132048102870201</v>
      </c>
      <c r="I41">
        <v>15.091829158727</v>
      </c>
      <c r="J41">
        <v>1</v>
      </c>
      <c r="K41">
        <v>0.57899999999999996</v>
      </c>
      <c r="L41">
        <v>0.32900000000000001</v>
      </c>
      <c r="M41">
        <v>9.1999999999999998E-2</v>
      </c>
      <c r="N41">
        <v>0.73699999999999999</v>
      </c>
      <c r="O41">
        <v>0.26300000000000001</v>
      </c>
      <c r="P41">
        <v>0.84599999999999997</v>
      </c>
      <c r="Q41">
        <v>0.154</v>
      </c>
    </row>
    <row r="42" spans="1:17" hidden="1">
      <c r="A42">
        <v>3.5</v>
      </c>
      <c r="B42">
        <v>2.25</v>
      </c>
      <c r="C42">
        <v>0.01</v>
      </c>
      <c r="D42">
        <v>0.01</v>
      </c>
      <c r="E42">
        <v>-0.62278002176908798</v>
      </c>
      <c r="F42">
        <v>-0.17262938546001599</v>
      </c>
      <c r="G42">
        <v>0.573278921573531</v>
      </c>
      <c r="H42">
        <v>17.140453916438901</v>
      </c>
      <c r="I42">
        <v>17.238257824643899</v>
      </c>
      <c r="J42">
        <v>1</v>
      </c>
      <c r="K42">
        <v>0.27100000000000002</v>
      </c>
      <c r="L42">
        <v>0.71299999999999997</v>
      </c>
      <c r="M42">
        <v>1.6E-2</v>
      </c>
      <c r="N42">
        <v>0.78100000000000003</v>
      </c>
      <c r="O42">
        <v>0.219</v>
      </c>
      <c r="P42">
        <v>0.69199999999999995</v>
      </c>
      <c r="Q42">
        <v>0.308</v>
      </c>
    </row>
    <row r="43" spans="1:17" hidden="1">
      <c r="A43">
        <v>3.5</v>
      </c>
      <c r="B43">
        <v>1.75</v>
      </c>
      <c r="C43">
        <v>0.01</v>
      </c>
      <c r="D43">
        <v>0.01</v>
      </c>
      <c r="E43">
        <v>-0.36588750921687302</v>
      </c>
      <c r="F43">
        <v>0.50246476975919796</v>
      </c>
      <c r="G43">
        <v>2.6704489027446199</v>
      </c>
      <c r="H43">
        <v>18.1768736120668</v>
      </c>
      <c r="I43">
        <v>20.5971727500315</v>
      </c>
      <c r="J43">
        <v>1</v>
      </c>
      <c r="K43">
        <v>0.34</v>
      </c>
      <c r="L43">
        <v>0.56299999999999994</v>
      </c>
      <c r="M43">
        <v>9.7000000000000003E-2</v>
      </c>
      <c r="N43">
        <v>0.752</v>
      </c>
      <c r="O43">
        <v>0.248</v>
      </c>
      <c r="P43">
        <v>0.79500000000000004</v>
      </c>
      <c r="Q43">
        <v>0.20499999999999999</v>
      </c>
    </row>
    <row r="44" spans="1:17" hidden="1">
      <c r="A44">
        <v>4</v>
      </c>
      <c r="B44">
        <v>2</v>
      </c>
      <c r="C44">
        <v>0.01</v>
      </c>
      <c r="D44">
        <v>0.01</v>
      </c>
      <c r="E44">
        <v>0.79832151208721103</v>
      </c>
      <c r="F44">
        <v>4.9062269435983401E-2</v>
      </c>
      <c r="G44">
        <v>1.962799812881</v>
      </c>
      <c r="H44">
        <v>15.0129731941448</v>
      </c>
      <c r="I44">
        <v>14.967926771281601</v>
      </c>
      <c r="J44">
        <v>1</v>
      </c>
      <c r="K44">
        <v>0.78500000000000003</v>
      </c>
      <c r="L44">
        <v>0.153</v>
      </c>
      <c r="M44">
        <v>6.0999999999999999E-2</v>
      </c>
      <c r="N44">
        <v>0.76600000000000001</v>
      </c>
      <c r="O44">
        <v>0.23400000000000001</v>
      </c>
      <c r="P44">
        <v>0.74399999999999999</v>
      </c>
      <c r="Q44">
        <v>0.25600000000000001</v>
      </c>
    </row>
    <row r="45" spans="1:17" hidden="1">
      <c r="A45">
        <v>4</v>
      </c>
      <c r="B45">
        <v>2.5</v>
      </c>
      <c r="C45">
        <v>0.01</v>
      </c>
      <c r="D45">
        <v>0.01</v>
      </c>
      <c r="E45">
        <v>5.4657820549782701E-2</v>
      </c>
      <c r="F45">
        <v>0.60077984202284995</v>
      </c>
      <c r="G45">
        <v>2.3155389296017099</v>
      </c>
      <c r="H45">
        <v>17.073680275202999</v>
      </c>
      <c r="I45">
        <v>15.7892633363815</v>
      </c>
      <c r="J45">
        <v>1</v>
      </c>
      <c r="K45">
        <v>0.57799999999999996</v>
      </c>
      <c r="L45">
        <v>0.39500000000000002</v>
      </c>
      <c r="M45">
        <v>2.7E-2</v>
      </c>
      <c r="N45">
        <v>0.78100000000000003</v>
      </c>
      <c r="O45">
        <v>0.219</v>
      </c>
      <c r="P45">
        <v>0.69199999999999995</v>
      </c>
      <c r="Q45">
        <v>0.308</v>
      </c>
    </row>
    <row r="46" spans="1:17" hidden="1">
      <c r="A46">
        <v>4.5</v>
      </c>
      <c r="B46">
        <v>2.75</v>
      </c>
      <c r="C46">
        <v>0.01</v>
      </c>
      <c r="D46">
        <v>0.01</v>
      </c>
      <c r="E46">
        <v>-0.69328970978008997</v>
      </c>
      <c r="F46">
        <v>0.113532327095842</v>
      </c>
      <c r="G46">
        <v>0.99044539821321498</v>
      </c>
      <c r="H46">
        <v>16.480053907768401</v>
      </c>
      <c r="I46">
        <v>16.402667373441801</v>
      </c>
      <c r="J46">
        <v>1</v>
      </c>
      <c r="K46">
        <v>0.307</v>
      </c>
      <c r="L46">
        <v>0.66700000000000004</v>
      </c>
      <c r="M46">
        <v>2.5999999999999999E-2</v>
      </c>
      <c r="N46">
        <v>0.745</v>
      </c>
      <c r="O46">
        <v>0.255</v>
      </c>
      <c r="P46">
        <v>0.82099999999999995</v>
      </c>
      <c r="Q46">
        <v>0.17899999999999999</v>
      </c>
    </row>
    <row r="47" spans="1:17" hidden="1">
      <c r="A47">
        <v>6</v>
      </c>
      <c r="B47">
        <v>3.5</v>
      </c>
      <c r="C47">
        <v>0.01</v>
      </c>
      <c r="D47">
        <v>0.01</v>
      </c>
      <c r="E47">
        <v>9.0256794069868196E-2</v>
      </c>
      <c r="F47">
        <v>0.65657814573636997</v>
      </c>
      <c r="G47">
        <v>0.63476646335117304</v>
      </c>
      <c r="H47">
        <v>15.8009915134573</v>
      </c>
      <c r="I47">
        <v>15.7846133115538</v>
      </c>
      <c r="J47">
        <v>1</v>
      </c>
      <c r="K47">
        <v>0.55400000000000005</v>
      </c>
      <c r="L47">
        <v>0.40200000000000002</v>
      </c>
      <c r="M47">
        <v>4.3999999999999997E-2</v>
      </c>
      <c r="N47">
        <v>0.75900000000000001</v>
      </c>
      <c r="O47">
        <v>0.24099999999999999</v>
      </c>
      <c r="P47">
        <v>0.76900000000000002</v>
      </c>
      <c r="Q47">
        <v>0.23100000000000001</v>
      </c>
    </row>
    <row r="48" spans="1:17" hidden="1">
      <c r="A48">
        <v>5.5</v>
      </c>
      <c r="B48">
        <v>3.25</v>
      </c>
      <c r="C48">
        <v>0.01</v>
      </c>
      <c r="D48">
        <v>0.01</v>
      </c>
      <c r="E48">
        <v>-0.41213622721638898</v>
      </c>
      <c r="F48">
        <v>-0.13486952622437701</v>
      </c>
      <c r="G48">
        <v>0.74481546472045601</v>
      </c>
      <c r="H48">
        <v>16.1157066386642</v>
      </c>
      <c r="I48">
        <v>16.015817997126799</v>
      </c>
      <c r="J48">
        <v>1</v>
      </c>
      <c r="K48">
        <v>0.36699999999999999</v>
      </c>
      <c r="L48">
        <v>0.59399999999999997</v>
      </c>
      <c r="M48">
        <v>3.9E-2</v>
      </c>
      <c r="N48">
        <v>0.76600000000000001</v>
      </c>
      <c r="O48">
        <v>0.23400000000000001</v>
      </c>
      <c r="P48">
        <v>0.74399999999999999</v>
      </c>
      <c r="Q48">
        <v>0.25600000000000001</v>
      </c>
    </row>
    <row r="49" spans="1:17" hidden="1">
      <c r="A49">
        <v>5</v>
      </c>
      <c r="B49">
        <v>2</v>
      </c>
      <c r="C49">
        <v>0.01</v>
      </c>
      <c r="D49">
        <v>0.01</v>
      </c>
      <c r="E49">
        <v>-0.946032102813955</v>
      </c>
      <c r="F49">
        <v>5.4621852599354002E-2</v>
      </c>
      <c r="G49">
        <v>0.92571034193946999</v>
      </c>
      <c r="H49">
        <v>17.4061841937406</v>
      </c>
      <c r="I49">
        <v>17.427101767794198</v>
      </c>
      <c r="J49">
        <v>1</v>
      </c>
      <c r="K49">
        <v>7.6999999999999999E-2</v>
      </c>
      <c r="L49">
        <v>0.79800000000000004</v>
      </c>
      <c r="M49">
        <v>0.125</v>
      </c>
      <c r="N49">
        <v>0.76600000000000001</v>
      </c>
      <c r="O49">
        <v>0.23400000000000001</v>
      </c>
      <c r="P49">
        <v>0.74399999999999999</v>
      </c>
      <c r="Q49">
        <v>0.25600000000000001</v>
      </c>
    </row>
    <row r="50" spans="1:17" hidden="1">
      <c r="A50">
        <v>4.5</v>
      </c>
      <c r="B50">
        <v>1.75</v>
      </c>
      <c r="C50">
        <v>0.01</v>
      </c>
      <c r="D50">
        <v>0.01</v>
      </c>
      <c r="E50">
        <v>0.89285649040997395</v>
      </c>
      <c r="F50">
        <v>-0.25622892986614398</v>
      </c>
      <c r="G50">
        <v>2.5224884061741002</v>
      </c>
      <c r="H50">
        <v>18.275651622979201</v>
      </c>
      <c r="I50">
        <v>16.744870976067801</v>
      </c>
      <c r="J50">
        <v>1</v>
      </c>
      <c r="K50">
        <v>0.80100000000000005</v>
      </c>
      <c r="L50">
        <v>7.0000000000000007E-2</v>
      </c>
      <c r="M50">
        <v>0.129</v>
      </c>
      <c r="N50">
        <v>0.745</v>
      </c>
      <c r="O50">
        <v>0.255</v>
      </c>
      <c r="P50">
        <v>0.82099999999999995</v>
      </c>
      <c r="Q50">
        <v>0.17899999999999999</v>
      </c>
    </row>
    <row r="51" spans="1:17" hidden="1">
      <c r="A51">
        <v>5</v>
      </c>
      <c r="B51">
        <v>3</v>
      </c>
      <c r="C51">
        <v>0.01</v>
      </c>
      <c r="D51">
        <v>0.01</v>
      </c>
      <c r="E51">
        <v>-0.27066737839852001</v>
      </c>
      <c r="F51">
        <v>0.70334857433376796</v>
      </c>
      <c r="G51">
        <v>1.20760356216399</v>
      </c>
      <c r="H51">
        <v>15.765366906853099</v>
      </c>
      <c r="I51">
        <v>15.6947946215572</v>
      </c>
      <c r="J51">
        <v>1</v>
      </c>
      <c r="K51">
        <v>0.48</v>
      </c>
      <c r="L51">
        <v>0.48399999999999999</v>
      </c>
      <c r="M51">
        <v>3.5999999999999997E-2</v>
      </c>
      <c r="N51">
        <v>0.76600000000000001</v>
      </c>
      <c r="O51">
        <v>0.23400000000000001</v>
      </c>
      <c r="P51">
        <v>0.74399999999999999</v>
      </c>
      <c r="Q51">
        <v>0.25600000000000001</v>
      </c>
    </row>
    <row r="52" spans="1:17" hidden="1">
      <c r="A52">
        <v>5</v>
      </c>
      <c r="B52">
        <v>2.5</v>
      </c>
      <c r="C52">
        <v>0.01</v>
      </c>
      <c r="D52">
        <v>0.01</v>
      </c>
      <c r="E52">
        <v>-0.169654370567076</v>
      </c>
      <c r="F52">
        <v>-0.83179544547522899</v>
      </c>
      <c r="G52">
        <v>1.46306055953829</v>
      </c>
      <c r="H52">
        <v>15.386736890772299</v>
      </c>
      <c r="I52">
        <v>15.7288632622523</v>
      </c>
      <c r="J52">
        <v>1</v>
      </c>
      <c r="K52">
        <v>0.308</v>
      </c>
      <c r="L52">
        <v>0.59</v>
      </c>
      <c r="M52">
        <v>0.10199999999999999</v>
      </c>
      <c r="N52">
        <v>0.76600000000000001</v>
      </c>
      <c r="O52">
        <v>0.23400000000000001</v>
      </c>
      <c r="P52">
        <v>0.74399999999999999</v>
      </c>
      <c r="Q52">
        <v>0.25600000000000001</v>
      </c>
    </row>
    <row r="53" spans="1:17" hidden="1">
      <c r="A53">
        <v>6</v>
      </c>
      <c r="B53">
        <v>3</v>
      </c>
      <c r="C53">
        <v>0.01</v>
      </c>
      <c r="D53">
        <v>0.01</v>
      </c>
      <c r="E53">
        <v>-0.67988305768323298</v>
      </c>
      <c r="F53">
        <v>0.46563470635049098</v>
      </c>
      <c r="G53">
        <v>0.37597232541575798</v>
      </c>
      <c r="H53">
        <v>16.1832588165983</v>
      </c>
      <c r="I53">
        <v>16.128823196153601</v>
      </c>
      <c r="J53">
        <v>1</v>
      </c>
      <c r="K53">
        <v>0.29599999999999999</v>
      </c>
      <c r="L53">
        <v>0.61099999999999999</v>
      </c>
      <c r="M53">
        <v>9.2999999999999999E-2</v>
      </c>
      <c r="N53">
        <v>0.78800000000000003</v>
      </c>
      <c r="O53">
        <v>0.21199999999999999</v>
      </c>
      <c r="P53">
        <v>0.66700000000000004</v>
      </c>
      <c r="Q53">
        <v>0.33300000000000002</v>
      </c>
    </row>
    <row r="54" spans="1:17" hidden="1">
      <c r="A54">
        <v>5.5</v>
      </c>
      <c r="B54">
        <v>2.25</v>
      </c>
      <c r="C54">
        <v>0.01</v>
      </c>
      <c r="D54">
        <v>0.01</v>
      </c>
      <c r="E54">
        <v>0.54491192965806701</v>
      </c>
      <c r="F54">
        <v>0.298813286931773</v>
      </c>
      <c r="G54">
        <v>1.2900629304104501</v>
      </c>
      <c r="H54">
        <v>14.7628329030881</v>
      </c>
      <c r="I54">
        <v>14.8581757839457</v>
      </c>
      <c r="J54">
        <v>1</v>
      </c>
      <c r="K54">
        <v>0.63800000000000001</v>
      </c>
      <c r="L54">
        <v>0.16800000000000001</v>
      </c>
      <c r="M54">
        <v>0.19400000000000001</v>
      </c>
      <c r="N54">
        <v>0.76600000000000001</v>
      </c>
      <c r="O54">
        <v>0.23400000000000001</v>
      </c>
      <c r="P54">
        <v>0.74399999999999999</v>
      </c>
      <c r="Q54">
        <v>0.25600000000000001</v>
      </c>
    </row>
    <row r="55" spans="1:17" hidden="1">
      <c r="A55">
        <v>6</v>
      </c>
      <c r="B55">
        <v>2.5</v>
      </c>
      <c r="C55">
        <v>0.01</v>
      </c>
      <c r="D55">
        <v>0.01</v>
      </c>
      <c r="E55">
        <v>3.4577704804654198E-2</v>
      </c>
      <c r="F55">
        <v>0.88874230677781596</v>
      </c>
      <c r="G55">
        <v>0.44830905291678003</v>
      </c>
      <c r="H55">
        <v>15.242573858266899</v>
      </c>
      <c r="I55">
        <v>15.3105701491865</v>
      </c>
      <c r="J55">
        <v>1</v>
      </c>
      <c r="K55">
        <v>0.47399999999999998</v>
      </c>
      <c r="L55">
        <v>0.30199999999999999</v>
      </c>
      <c r="M55">
        <v>0.224</v>
      </c>
      <c r="N55">
        <v>0.79600000000000004</v>
      </c>
      <c r="O55">
        <v>0.20399999999999999</v>
      </c>
      <c r="P55">
        <v>0.64100000000000001</v>
      </c>
      <c r="Q55">
        <v>0.35899999999999999</v>
      </c>
    </row>
    <row r="56" spans="1:17" hidden="1">
      <c r="A56">
        <v>5.5</v>
      </c>
      <c r="B56">
        <v>2.75</v>
      </c>
      <c r="C56">
        <v>0.01</v>
      </c>
      <c r="D56">
        <v>0.01</v>
      </c>
      <c r="E56">
        <v>0.35007597850295802</v>
      </c>
      <c r="F56">
        <v>2.4970706860846001E-2</v>
      </c>
      <c r="G56">
        <v>1.9908621359349301</v>
      </c>
      <c r="H56">
        <v>14.995220533517699</v>
      </c>
      <c r="I56">
        <v>15.1682542250618</v>
      </c>
      <c r="J56">
        <v>1</v>
      </c>
      <c r="K56">
        <v>0.56200000000000006</v>
      </c>
      <c r="L56">
        <v>0.33500000000000002</v>
      </c>
      <c r="M56">
        <v>0.10299999999999999</v>
      </c>
      <c r="N56">
        <v>0.75900000000000001</v>
      </c>
      <c r="O56">
        <v>0.24099999999999999</v>
      </c>
      <c r="P56">
        <v>0.76900000000000002</v>
      </c>
      <c r="Q56">
        <v>0.23100000000000001</v>
      </c>
    </row>
    <row r="57" spans="1:17" hidden="1">
      <c r="A57">
        <v>2</v>
      </c>
      <c r="B57">
        <v>0.5</v>
      </c>
      <c r="C57">
        <v>0.01</v>
      </c>
      <c r="D57">
        <v>0.01</v>
      </c>
      <c r="E57">
        <v>-0.96838113530354297</v>
      </c>
      <c r="F57">
        <v>-0.602782360015507</v>
      </c>
      <c r="G57">
        <v>1.0994955144301799</v>
      </c>
      <c r="H57">
        <v>55.432126206975902</v>
      </c>
      <c r="I57">
        <v>53.6578536720302</v>
      </c>
      <c r="J57">
        <v>1</v>
      </c>
      <c r="K57">
        <v>0</v>
      </c>
      <c r="L57">
        <v>1</v>
      </c>
      <c r="M57">
        <v>0</v>
      </c>
      <c r="N57">
        <v>0.75900000000000001</v>
      </c>
      <c r="O57">
        <v>0.24099999999999999</v>
      </c>
      <c r="P57">
        <v>0.76900000000000002</v>
      </c>
      <c r="Q57">
        <v>0.23100000000000001</v>
      </c>
    </row>
    <row r="58" spans="1:17" hidden="1">
      <c r="A58">
        <v>2</v>
      </c>
      <c r="B58">
        <v>1.5</v>
      </c>
      <c r="C58">
        <v>0.01</v>
      </c>
      <c r="D58">
        <v>0.01</v>
      </c>
      <c r="E58">
        <v>0.32228078849685998</v>
      </c>
      <c r="F58">
        <v>-0.97659128270412399</v>
      </c>
      <c r="G58">
        <v>0.84823761094027905</v>
      </c>
      <c r="H58">
        <v>17.439425183751599</v>
      </c>
      <c r="I58">
        <v>17.2716921175269</v>
      </c>
      <c r="J58">
        <v>1</v>
      </c>
      <c r="K58">
        <v>0.371</v>
      </c>
      <c r="L58">
        <v>0.625</v>
      </c>
      <c r="M58">
        <v>4.0000000000000001E-3</v>
      </c>
      <c r="N58">
        <v>0.745</v>
      </c>
      <c r="O58">
        <v>0.255</v>
      </c>
      <c r="P58">
        <v>0.82099999999999995</v>
      </c>
      <c r="Q58">
        <v>0.17899999999999999</v>
      </c>
    </row>
    <row r="59" spans="1:17">
      <c r="A59">
        <v>2</v>
      </c>
      <c r="B59">
        <v>1</v>
      </c>
      <c r="C59">
        <v>0.01</v>
      </c>
      <c r="D59">
        <v>0.01</v>
      </c>
      <c r="E59">
        <v>5.5657993532648199E-2</v>
      </c>
      <c r="F59">
        <v>-0.484816650086003</v>
      </c>
      <c r="G59">
        <v>1.71784941350913</v>
      </c>
      <c r="H59">
        <v>15.237955421387699</v>
      </c>
      <c r="I59">
        <v>15.4053370169191</v>
      </c>
      <c r="J59">
        <v>1</v>
      </c>
      <c r="K59">
        <v>0.376</v>
      </c>
      <c r="L59">
        <v>0.51900000000000002</v>
      </c>
      <c r="M59">
        <v>0.105</v>
      </c>
      <c r="N59">
        <v>0.75900000000000001</v>
      </c>
      <c r="O59">
        <v>0.24099999999999999</v>
      </c>
      <c r="P59">
        <v>0.76900000000000002</v>
      </c>
      <c r="Q59">
        <v>0.23100000000000001</v>
      </c>
    </row>
    <row r="60" spans="1:17" hidden="1">
      <c r="A60">
        <v>2.5</v>
      </c>
      <c r="B60">
        <v>0.75</v>
      </c>
      <c r="C60">
        <v>0.01</v>
      </c>
      <c r="D60">
        <v>0.01</v>
      </c>
      <c r="E60">
        <v>-0.41597282764777799</v>
      </c>
      <c r="F60">
        <v>0.61507199909269406</v>
      </c>
      <c r="G60">
        <v>0.495354137909708</v>
      </c>
      <c r="H60">
        <v>18.104551321733101</v>
      </c>
      <c r="I60">
        <v>17.963835386162899</v>
      </c>
      <c r="J60">
        <v>1</v>
      </c>
      <c r="K60">
        <v>5.2999999999999999E-2</v>
      </c>
      <c r="L60">
        <v>0.65200000000000002</v>
      </c>
      <c r="M60">
        <v>0.29499999999999998</v>
      </c>
      <c r="N60">
        <v>0.77400000000000002</v>
      </c>
      <c r="O60">
        <v>0.22600000000000001</v>
      </c>
      <c r="P60">
        <v>0.71799999999999997</v>
      </c>
      <c r="Q60">
        <v>0.28199999999999997</v>
      </c>
    </row>
    <row r="61" spans="1:17" hidden="1">
      <c r="A61">
        <v>2.5</v>
      </c>
      <c r="B61">
        <v>1.25</v>
      </c>
      <c r="C61">
        <v>0.01</v>
      </c>
      <c r="D61">
        <v>0.01</v>
      </c>
      <c r="E61">
        <v>0.96252687152045202</v>
      </c>
      <c r="F61">
        <v>2.4794743696051301E-2</v>
      </c>
      <c r="G61">
        <v>1.94758203523741</v>
      </c>
      <c r="H61">
        <v>15.952601258250599</v>
      </c>
      <c r="I61">
        <v>15.8965253705659</v>
      </c>
      <c r="J61">
        <v>1</v>
      </c>
      <c r="K61">
        <v>0.94499999999999995</v>
      </c>
      <c r="L61">
        <v>4.2000000000000003E-2</v>
      </c>
      <c r="M61">
        <v>1.2999999999999999E-2</v>
      </c>
      <c r="N61">
        <v>0.75900000000000001</v>
      </c>
      <c r="O61">
        <v>0.24099999999999999</v>
      </c>
      <c r="P61">
        <v>0.76900000000000002</v>
      </c>
      <c r="Q61">
        <v>0.23100000000000001</v>
      </c>
    </row>
    <row r="62" spans="1:17" hidden="1">
      <c r="A62">
        <v>2.5</v>
      </c>
      <c r="B62">
        <v>1.75</v>
      </c>
      <c r="C62">
        <v>0.01</v>
      </c>
      <c r="D62">
        <v>0.01</v>
      </c>
      <c r="E62">
        <v>-0.57321546339587104</v>
      </c>
      <c r="F62">
        <v>0.30112247971529199</v>
      </c>
      <c r="G62">
        <v>2.68490588354596</v>
      </c>
      <c r="H62">
        <v>19.689846875472298</v>
      </c>
      <c r="I62">
        <v>20.023001807895199</v>
      </c>
      <c r="J62">
        <v>1</v>
      </c>
      <c r="K62">
        <v>0.33400000000000002</v>
      </c>
      <c r="L62">
        <v>0.65900000000000003</v>
      </c>
      <c r="M62">
        <v>7.0000000000000001E-3</v>
      </c>
      <c r="N62">
        <v>0.745</v>
      </c>
      <c r="O62">
        <v>0.255</v>
      </c>
      <c r="P62">
        <v>0.82099999999999995</v>
      </c>
      <c r="Q62">
        <v>0.17899999999999999</v>
      </c>
    </row>
    <row r="63" spans="1:17" hidden="1">
      <c r="A63">
        <v>3</v>
      </c>
      <c r="B63">
        <v>1.5</v>
      </c>
      <c r="C63">
        <v>0.01</v>
      </c>
      <c r="D63">
        <v>0.01</v>
      </c>
      <c r="E63">
        <v>-0.64133029920260698</v>
      </c>
      <c r="F63">
        <v>-0.66598883386139196</v>
      </c>
      <c r="G63">
        <v>1.2954442649932101</v>
      </c>
      <c r="H63">
        <v>17.430259985181301</v>
      </c>
      <c r="I63">
        <v>17.395460407270601</v>
      </c>
      <c r="J63">
        <v>1</v>
      </c>
      <c r="K63">
        <v>8.6999999999999994E-2</v>
      </c>
      <c r="L63">
        <v>0.86899999999999999</v>
      </c>
      <c r="M63">
        <v>4.3999999999999997E-2</v>
      </c>
      <c r="N63">
        <v>0.76600000000000001</v>
      </c>
      <c r="O63">
        <v>0.23400000000000001</v>
      </c>
      <c r="P63">
        <v>0.74399999999999999</v>
      </c>
      <c r="Q63">
        <v>0.25600000000000001</v>
      </c>
    </row>
    <row r="64" spans="1:17" hidden="1">
      <c r="A64">
        <v>3</v>
      </c>
      <c r="B64">
        <v>1</v>
      </c>
      <c r="C64">
        <v>0.01</v>
      </c>
      <c r="D64">
        <v>0.01</v>
      </c>
      <c r="E64">
        <v>0.91532422592600005</v>
      </c>
      <c r="F64">
        <v>-0.32229031219957199</v>
      </c>
      <c r="G64">
        <v>1.2101969519211</v>
      </c>
      <c r="H64">
        <v>15.752977545066001</v>
      </c>
      <c r="I64">
        <v>16.694981400469</v>
      </c>
      <c r="J64">
        <v>1</v>
      </c>
      <c r="K64">
        <v>0.95499999999999996</v>
      </c>
      <c r="L64">
        <v>7.0000000000000001E-3</v>
      </c>
      <c r="M64">
        <v>3.7999999999999999E-2</v>
      </c>
      <c r="N64">
        <v>0.77400000000000002</v>
      </c>
      <c r="O64">
        <v>0.22600000000000001</v>
      </c>
      <c r="P64">
        <v>0.71799999999999997</v>
      </c>
      <c r="Q64">
        <v>0.28199999999999997</v>
      </c>
    </row>
    <row r="65" spans="1:17" hidden="1">
      <c r="A65">
        <v>3</v>
      </c>
      <c r="B65">
        <v>2</v>
      </c>
      <c r="C65">
        <v>0.01</v>
      </c>
      <c r="D65">
        <v>0.01</v>
      </c>
      <c r="E65">
        <v>-0.56807823375051003</v>
      </c>
      <c r="F65">
        <v>0.266957223147744</v>
      </c>
      <c r="G65">
        <v>2.3298166179037101</v>
      </c>
      <c r="H65">
        <v>17.991774587228701</v>
      </c>
      <c r="I65">
        <v>16.856872100652499</v>
      </c>
      <c r="J65">
        <v>1</v>
      </c>
      <c r="K65">
        <v>0.33600000000000002</v>
      </c>
      <c r="L65">
        <v>0.65100000000000002</v>
      </c>
      <c r="M65">
        <v>1.2999999999999999E-2</v>
      </c>
      <c r="N65">
        <v>0.75900000000000001</v>
      </c>
      <c r="O65">
        <v>0.24099999999999999</v>
      </c>
      <c r="P65">
        <v>0.76900000000000002</v>
      </c>
      <c r="Q65">
        <v>0.23100000000000001</v>
      </c>
    </row>
    <row r="66" spans="1:17" hidden="1">
      <c r="A66">
        <v>4</v>
      </c>
      <c r="B66">
        <v>1.5</v>
      </c>
      <c r="C66">
        <v>0.01</v>
      </c>
      <c r="D66">
        <v>0.01</v>
      </c>
      <c r="E66">
        <v>-0.82677707770126097</v>
      </c>
      <c r="F66">
        <v>-0.22183785295886099</v>
      </c>
      <c r="G66">
        <v>0.80883963279010096</v>
      </c>
      <c r="H66">
        <v>18.438965709626299</v>
      </c>
      <c r="I66">
        <v>18.483163349496099</v>
      </c>
      <c r="J66">
        <v>1</v>
      </c>
      <c r="K66">
        <v>3.6999999999999998E-2</v>
      </c>
      <c r="L66">
        <v>0.85599999999999998</v>
      </c>
      <c r="M66">
        <v>0.107</v>
      </c>
      <c r="N66">
        <v>0.76600000000000001</v>
      </c>
      <c r="O66">
        <v>0.23400000000000001</v>
      </c>
      <c r="P66">
        <v>0.74399999999999999</v>
      </c>
      <c r="Q66">
        <v>0.25600000000000001</v>
      </c>
    </row>
    <row r="67" spans="1:17" hidden="1">
      <c r="A67">
        <v>3.5</v>
      </c>
      <c r="B67">
        <v>2.25</v>
      </c>
      <c r="C67">
        <v>0.01</v>
      </c>
      <c r="D67">
        <v>0.01</v>
      </c>
      <c r="E67">
        <v>0.33548115838834502</v>
      </c>
      <c r="F67">
        <v>-0.52520713941904196</v>
      </c>
      <c r="G67">
        <v>1.6336973570434301</v>
      </c>
      <c r="H67">
        <v>15.500075098189599</v>
      </c>
      <c r="I67">
        <v>15.660552203889299</v>
      </c>
      <c r="J67">
        <v>1</v>
      </c>
      <c r="K67">
        <v>0.52600000000000002</v>
      </c>
      <c r="L67">
        <v>0.45300000000000001</v>
      </c>
      <c r="M67">
        <v>2.1000000000000001E-2</v>
      </c>
      <c r="N67">
        <v>0.78800000000000003</v>
      </c>
      <c r="O67">
        <v>0.21199999999999999</v>
      </c>
      <c r="P67">
        <v>0.66700000000000004</v>
      </c>
      <c r="Q67">
        <v>0.33300000000000002</v>
      </c>
    </row>
    <row r="68" spans="1:17" hidden="1">
      <c r="A68">
        <v>3.5</v>
      </c>
      <c r="B68">
        <v>1.25</v>
      </c>
      <c r="C68">
        <v>0.01</v>
      </c>
      <c r="D68">
        <v>0.01</v>
      </c>
      <c r="E68">
        <v>0.56798972126746305</v>
      </c>
      <c r="F68">
        <v>0.50046950581523897</v>
      </c>
      <c r="G68">
        <v>1.2244952933430699</v>
      </c>
      <c r="H68">
        <v>15.1970084059359</v>
      </c>
      <c r="I68">
        <v>14.8901815438961</v>
      </c>
      <c r="J68">
        <v>1</v>
      </c>
      <c r="K68">
        <v>0.81</v>
      </c>
      <c r="L68">
        <v>3.7999999999999999E-2</v>
      </c>
      <c r="M68">
        <v>0.152</v>
      </c>
      <c r="N68">
        <v>0.75900000000000001</v>
      </c>
      <c r="O68">
        <v>0.24099999999999999</v>
      </c>
      <c r="P68">
        <v>0.76900000000000002</v>
      </c>
      <c r="Q68">
        <v>0.23100000000000001</v>
      </c>
    </row>
    <row r="69" spans="1:17" hidden="1">
      <c r="A69">
        <v>3.5</v>
      </c>
      <c r="B69">
        <v>1.75</v>
      </c>
      <c r="C69">
        <v>0.01</v>
      </c>
      <c r="D69">
        <v>0.01</v>
      </c>
      <c r="E69">
        <v>-0.57600692995139702</v>
      </c>
      <c r="F69">
        <v>7.2167787276643497E-2</v>
      </c>
      <c r="G69">
        <v>1.5846873126633101</v>
      </c>
      <c r="H69">
        <v>16.106543425988601</v>
      </c>
      <c r="I69">
        <v>16.475755186185999</v>
      </c>
      <c r="J69">
        <v>1</v>
      </c>
      <c r="K69">
        <v>0.20300000000000001</v>
      </c>
      <c r="L69">
        <v>0.72199999999999998</v>
      </c>
      <c r="M69">
        <v>7.4999999999999997E-2</v>
      </c>
      <c r="N69">
        <v>0.73699999999999999</v>
      </c>
      <c r="O69">
        <v>0.26300000000000001</v>
      </c>
      <c r="P69">
        <v>0.84599999999999997</v>
      </c>
      <c r="Q69">
        <v>0.154</v>
      </c>
    </row>
    <row r="70" spans="1:17" hidden="1">
      <c r="A70">
        <v>4</v>
      </c>
      <c r="B70">
        <v>2.5</v>
      </c>
      <c r="C70">
        <v>0.01</v>
      </c>
      <c r="D70">
        <v>0.01</v>
      </c>
      <c r="E70">
        <v>-0.28348420846774502</v>
      </c>
      <c r="F70">
        <v>0.346671976737009</v>
      </c>
      <c r="G70">
        <v>1.36696093692919</v>
      </c>
      <c r="H70">
        <v>15.8590029371918</v>
      </c>
      <c r="I70">
        <v>15.786024003545901</v>
      </c>
      <c r="J70">
        <v>1</v>
      </c>
      <c r="K70">
        <v>0.443</v>
      </c>
      <c r="L70">
        <v>0.53100000000000003</v>
      </c>
      <c r="M70">
        <v>2.7E-2</v>
      </c>
      <c r="N70">
        <v>0.77400000000000002</v>
      </c>
      <c r="O70">
        <v>0.22600000000000001</v>
      </c>
      <c r="P70">
        <v>0.71799999999999997</v>
      </c>
      <c r="Q70">
        <v>0.28199999999999997</v>
      </c>
    </row>
    <row r="71" spans="1:17" hidden="1">
      <c r="A71">
        <v>4.5</v>
      </c>
      <c r="B71">
        <v>2.25</v>
      </c>
      <c r="C71">
        <v>0.01</v>
      </c>
      <c r="D71">
        <v>0.01</v>
      </c>
      <c r="E71">
        <v>0.27002114193881899</v>
      </c>
      <c r="F71">
        <v>-0.55515370400643804</v>
      </c>
      <c r="G71">
        <v>0.52917739149517196</v>
      </c>
      <c r="H71">
        <v>15.242647135256201</v>
      </c>
      <c r="I71">
        <v>15.276391596024499</v>
      </c>
      <c r="J71">
        <v>1</v>
      </c>
      <c r="K71">
        <v>0.49099999999999999</v>
      </c>
      <c r="L71">
        <v>0.40300000000000002</v>
      </c>
      <c r="M71">
        <v>0.105</v>
      </c>
      <c r="N71">
        <v>0.76600000000000001</v>
      </c>
      <c r="O71">
        <v>0.23400000000000001</v>
      </c>
      <c r="P71">
        <v>0.74399999999999999</v>
      </c>
      <c r="Q71">
        <v>0.25600000000000001</v>
      </c>
    </row>
    <row r="72" spans="1:17" hidden="1">
      <c r="A72">
        <v>4</v>
      </c>
      <c r="B72">
        <v>2</v>
      </c>
      <c r="C72">
        <v>0.01</v>
      </c>
      <c r="D72">
        <v>0.01</v>
      </c>
      <c r="E72">
        <v>-0.92954558775155904</v>
      </c>
      <c r="F72">
        <v>-0.85854807944018596</v>
      </c>
      <c r="G72">
        <v>1.97797553530573</v>
      </c>
      <c r="H72">
        <v>17.6330827745989</v>
      </c>
      <c r="I72">
        <v>18.5079435755381</v>
      </c>
      <c r="J72">
        <v>1</v>
      </c>
      <c r="K72">
        <v>7.6999999999999999E-2</v>
      </c>
      <c r="L72">
        <v>0.88400000000000001</v>
      </c>
      <c r="M72">
        <v>3.9E-2</v>
      </c>
      <c r="N72">
        <v>0.752</v>
      </c>
      <c r="O72">
        <v>0.248</v>
      </c>
      <c r="P72">
        <v>0.79500000000000004</v>
      </c>
      <c r="Q72">
        <v>0.20499999999999999</v>
      </c>
    </row>
    <row r="73" spans="1:17" hidden="1">
      <c r="A73">
        <v>4.5</v>
      </c>
      <c r="B73">
        <v>1.75</v>
      </c>
      <c r="C73">
        <v>0.01</v>
      </c>
      <c r="D73">
        <v>0.01</v>
      </c>
      <c r="E73">
        <v>-3.5593771603694403E-2</v>
      </c>
      <c r="F73">
        <v>0.704325074085978</v>
      </c>
      <c r="G73">
        <v>0.94470242691096096</v>
      </c>
      <c r="H73">
        <v>15.161495118121</v>
      </c>
      <c r="I73">
        <v>15.2629186296176</v>
      </c>
      <c r="J73">
        <v>1</v>
      </c>
      <c r="K73">
        <v>0.41799999999999998</v>
      </c>
      <c r="L73">
        <v>0.3</v>
      </c>
      <c r="M73">
        <v>0.28199999999999997</v>
      </c>
      <c r="N73">
        <v>0.77400000000000002</v>
      </c>
      <c r="O73">
        <v>0.22600000000000001</v>
      </c>
      <c r="P73">
        <v>0.71799999999999997</v>
      </c>
      <c r="Q73">
        <v>0.28199999999999997</v>
      </c>
    </row>
    <row r="74" spans="1:17" hidden="1">
      <c r="A74">
        <v>5</v>
      </c>
      <c r="B74">
        <v>2.5</v>
      </c>
      <c r="C74">
        <v>0.01</v>
      </c>
      <c r="D74">
        <v>0.01</v>
      </c>
      <c r="E74">
        <v>-1.7039226395936399E-2</v>
      </c>
      <c r="F74">
        <v>-0.20804822961578501</v>
      </c>
      <c r="G74">
        <v>0.802006118408369</v>
      </c>
      <c r="H74">
        <v>15.3450393651718</v>
      </c>
      <c r="I74">
        <v>15.299311175777399</v>
      </c>
      <c r="J74">
        <v>1</v>
      </c>
      <c r="K74">
        <v>0.41799999999999998</v>
      </c>
      <c r="L74">
        <v>0.47199999999999998</v>
      </c>
      <c r="M74">
        <v>0.109</v>
      </c>
      <c r="N74">
        <v>0.76600000000000001</v>
      </c>
      <c r="O74">
        <v>0.23400000000000001</v>
      </c>
      <c r="P74">
        <v>0.74399999999999999</v>
      </c>
      <c r="Q74">
        <v>0.25600000000000001</v>
      </c>
    </row>
    <row r="75" spans="1:17" hidden="1">
      <c r="A75">
        <v>5</v>
      </c>
      <c r="B75">
        <v>2</v>
      </c>
      <c r="C75">
        <v>0.01</v>
      </c>
      <c r="D75">
        <v>0.01</v>
      </c>
      <c r="E75">
        <v>-0.75313379513860002</v>
      </c>
      <c r="F75">
        <v>-0.28690045004509201</v>
      </c>
      <c r="G75">
        <v>0.86865292806084005</v>
      </c>
      <c r="H75">
        <v>16.964848240368301</v>
      </c>
      <c r="I75">
        <v>17.138025625787101</v>
      </c>
      <c r="J75">
        <v>1</v>
      </c>
      <c r="K75">
        <v>9.5000000000000001E-2</v>
      </c>
      <c r="L75">
        <v>0.751</v>
      </c>
      <c r="M75">
        <v>0.154</v>
      </c>
      <c r="N75">
        <v>0.75900000000000001</v>
      </c>
      <c r="O75">
        <v>0.24099999999999999</v>
      </c>
      <c r="P75">
        <v>0.76900000000000002</v>
      </c>
      <c r="Q75">
        <v>0.23100000000000001</v>
      </c>
    </row>
    <row r="76" spans="1:17" hidden="1">
      <c r="A76">
        <v>4.5</v>
      </c>
      <c r="B76">
        <v>2.75</v>
      </c>
      <c r="C76">
        <v>0.01</v>
      </c>
      <c r="D76">
        <v>0.01</v>
      </c>
      <c r="E76">
        <v>-0.243208774710028</v>
      </c>
      <c r="F76">
        <v>0.47493322176938102</v>
      </c>
      <c r="G76">
        <v>2.1713296050191802</v>
      </c>
      <c r="H76">
        <v>15.828789760310899</v>
      </c>
      <c r="I76">
        <v>17.749390922059799</v>
      </c>
      <c r="J76">
        <v>1</v>
      </c>
      <c r="K76">
        <v>0.46700000000000003</v>
      </c>
      <c r="L76">
        <v>0.502</v>
      </c>
      <c r="M76">
        <v>3.2000000000000001E-2</v>
      </c>
      <c r="N76">
        <v>0.76600000000000001</v>
      </c>
      <c r="O76">
        <v>0.23400000000000001</v>
      </c>
      <c r="P76">
        <v>0.74399999999999999</v>
      </c>
      <c r="Q76">
        <v>0.25600000000000001</v>
      </c>
    </row>
    <row r="77" spans="1:17" hidden="1">
      <c r="A77">
        <v>5</v>
      </c>
      <c r="B77">
        <v>3</v>
      </c>
      <c r="C77">
        <v>0.01</v>
      </c>
      <c r="D77">
        <v>0.01</v>
      </c>
      <c r="E77">
        <v>-5.8192868897178597E-2</v>
      </c>
      <c r="F77">
        <v>-0.16916914034568201</v>
      </c>
      <c r="G77">
        <v>1.1303579359466001</v>
      </c>
      <c r="H77">
        <v>15.6865867283471</v>
      </c>
      <c r="I77">
        <v>15.6037381918975</v>
      </c>
      <c r="J77">
        <v>1</v>
      </c>
      <c r="K77">
        <v>0.44900000000000001</v>
      </c>
      <c r="L77">
        <v>0.51400000000000001</v>
      </c>
      <c r="M77">
        <v>3.6999999999999998E-2</v>
      </c>
      <c r="N77">
        <v>0.75900000000000001</v>
      </c>
      <c r="O77">
        <v>0.24099999999999999</v>
      </c>
      <c r="P77">
        <v>0.76900000000000002</v>
      </c>
      <c r="Q77">
        <v>0.23100000000000001</v>
      </c>
    </row>
    <row r="78" spans="1:17" hidden="1">
      <c r="A78">
        <v>5.5</v>
      </c>
      <c r="B78">
        <v>3.25</v>
      </c>
      <c r="C78">
        <v>0.01</v>
      </c>
      <c r="D78">
        <v>0.01</v>
      </c>
      <c r="E78">
        <v>0.102147818873429</v>
      </c>
      <c r="F78">
        <v>-0.576843280616396</v>
      </c>
      <c r="G78">
        <v>0.62076242429353001</v>
      </c>
      <c r="H78">
        <v>15.7907669536485</v>
      </c>
      <c r="I78">
        <v>16.034375043205401</v>
      </c>
      <c r="J78">
        <v>1</v>
      </c>
      <c r="K78">
        <v>0.45200000000000001</v>
      </c>
      <c r="L78">
        <v>0.50700000000000001</v>
      </c>
      <c r="M78">
        <v>4.1000000000000002E-2</v>
      </c>
      <c r="N78">
        <v>0.78100000000000003</v>
      </c>
      <c r="O78">
        <v>0.219</v>
      </c>
      <c r="P78">
        <v>0.69199999999999995</v>
      </c>
      <c r="Q78">
        <v>0.308</v>
      </c>
    </row>
    <row r="79" spans="1:17" hidden="1">
      <c r="A79">
        <v>6</v>
      </c>
      <c r="B79">
        <v>3</v>
      </c>
      <c r="C79">
        <v>0.01</v>
      </c>
      <c r="D79">
        <v>0.01</v>
      </c>
      <c r="E79">
        <v>-0.52323314605216598</v>
      </c>
      <c r="F79">
        <v>-0.69860395214114202</v>
      </c>
      <c r="G79">
        <v>0.94714855682968002</v>
      </c>
      <c r="H79">
        <v>15.859018055240099</v>
      </c>
      <c r="I79">
        <v>16.078269386394599</v>
      </c>
      <c r="J79">
        <v>1</v>
      </c>
      <c r="K79">
        <v>0.25</v>
      </c>
      <c r="L79">
        <v>0.65800000000000003</v>
      </c>
      <c r="M79">
        <v>9.1999999999999998E-2</v>
      </c>
      <c r="N79">
        <v>0.77400000000000002</v>
      </c>
      <c r="O79">
        <v>0.22600000000000001</v>
      </c>
      <c r="P79">
        <v>0.71799999999999997</v>
      </c>
      <c r="Q79">
        <v>0.28199999999999997</v>
      </c>
    </row>
    <row r="80" spans="1:17" hidden="1">
      <c r="A80">
        <v>5.5</v>
      </c>
      <c r="B80">
        <v>2.25</v>
      </c>
      <c r="C80">
        <v>0.01</v>
      </c>
      <c r="D80">
        <v>0.01</v>
      </c>
      <c r="E80">
        <v>-0.39708390559747297</v>
      </c>
      <c r="F80">
        <v>0.250681475172924</v>
      </c>
      <c r="G80">
        <v>1.98895637005818</v>
      </c>
      <c r="H80">
        <v>15.8845891949949</v>
      </c>
      <c r="I80">
        <v>16.159982892743901</v>
      </c>
      <c r="J80">
        <v>1</v>
      </c>
      <c r="K80">
        <v>0.25</v>
      </c>
      <c r="L80">
        <v>0.52500000000000002</v>
      </c>
      <c r="M80">
        <v>0.22500000000000001</v>
      </c>
      <c r="N80">
        <v>0.78800000000000003</v>
      </c>
      <c r="O80">
        <v>0.21199999999999999</v>
      </c>
      <c r="P80">
        <v>0.66700000000000004</v>
      </c>
      <c r="Q80">
        <v>0.33300000000000002</v>
      </c>
    </row>
    <row r="81" spans="1:17" hidden="1">
      <c r="A81">
        <v>5.5</v>
      </c>
      <c r="B81">
        <v>2.75</v>
      </c>
      <c r="C81">
        <v>0.01</v>
      </c>
      <c r="D81">
        <v>0.01</v>
      </c>
      <c r="E81">
        <v>0.45467513575583302</v>
      </c>
      <c r="F81">
        <v>-0.49684645558717699</v>
      </c>
      <c r="G81">
        <v>2.1362324033114</v>
      </c>
      <c r="H81">
        <v>15.6726557515296</v>
      </c>
      <c r="I81">
        <v>15.422455365678299</v>
      </c>
      <c r="J81">
        <v>1</v>
      </c>
      <c r="K81">
        <v>0.55000000000000004</v>
      </c>
      <c r="L81">
        <v>0.34899999999999998</v>
      </c>
      <c r="M81">
        <v>0.10100000000000001</v>
      </c>
      <c r="N81">
        <v>0.76600000000000001</v>
      </c>
      <c r="O81">
        <v>0.23400000000000001</v>
      </c>
      <c r="P81">
        <v>0.74399999999999999</v>
      </c>
      <c r="Q81">
        <v>0.25600000000000001</v>
      </c>
    </row>
    <row r="82" spans="1:17" hidden="1">
      <c r="A82">
        <v>6</v>
      </c>
      <c r="B82">
        <v>2.5</v>
      </c>
      <c r="C82">
        <v>0.01</v>
      </c>
      <c r="D82">
        <v>0.01</v>
      </c>
      <c r="E82">
        <v>0.42829591452994997</v>
      </c>
      <c r="F82">
        <v>-0.76303600092838597</v>
      </c>
      <c r="G82">
        <v>1.1784887605251799</v>
      </c>
      <c r="H82">
        <v>14.896595444050099</v>
      </c>
      <c r="I82">
        <v>14.8537333518859</v>
      </c>
      <c r="J82">
        <v>1</v>
      </c>
      <c r="K82">
        <v>0.48599999999999999</v>
      </c>
      <c r="L82">
        <v>0.29899999999999999</v>
      </c>
      <c r="M82">
        <v>0.216</v>
      </c>
      <c r="N82">
        <v>0.745</v>
      </c>
      <c r="O82">
        <v>0.255</v>
      </c>
      <c r="P82">
        <v>0.82099999999999995</v>
      </c>
      <c r="Q82">
        <v>0.17899999999999999</v>
      </c>
    </row>
    <row r="83" spans="1:17" hidden="1">
      <c r="A83">
        <v>6</v>
      </c>
      <c r="B83">
        <v>3.5</v>
      </c>
      <c r="C83">
        <v>0.01</v>
      </c>
      <c r="D83">
        <v>0.01</v>
      </c>
      <c r="E83">
        <v>0.80822418421212106</v>
      </c>
      <c r="F83">
        <v>-0.464046238471721</v>
      </c>
      <c r="G83">
        <v>2.3318455024037501</v>
      </c>
      <c r="H83">
        <v>16.832296527847198</v>
      </c>
      <c r="I83">
        <v>15.5379823468583</v>
      </c>
      <c r="J83">
        <v>1</v>
      </c>
      <c r="K83">
        <v>0.627</v>
      </c>
      <c r="L83">
        <v>0.33500000000000002</v>
      </c>
      <c r="M83">
        <v>3.7999999999999999E-2</v>
      </c>
      <c r="N83">
        <v>0.77400000000000002</v>
      </c>
      <c r="O83">
        <v>0.22600000000000001</v>
      </c>
      <c r="P83">
        <v>0.71799999999999997</v>
      </c>
      <c r="Q83">
        <v>0.28199999999999997</v>
      </c>
    </row>
    <row r="84" spans="1:17" hidden="1">
      <c r="A84">
        <v>2.5</v>
      </c>
      <c r="B84">
        <v>0.75</v>
      </c>
      <c r="C84">
        <v>0.01</v>
      </c>
      <c r="D84">
        <v>0.01</v>
      </c>
      <c r="E84">
        <v>0.300504386583344</v>
      </c>
      <c r="F84">
        <v>0.97209768451583001</v>
      </c>
      <c r="G84">
        <v>0.53837852695323496</v>
      </c>
      <c r="H84">
        <v>15.894228257200099</v>
      </c>
      <c r="I84">
        <v>16.5584510411819</v>
      </c>
      <c r="J84">
        <v>1</v>
      </c>
      <c r="K84">
        <v>0.82099999999999995</v>
      </c>
      <c r="L84">
        <v>0.01</v>
      </c>
      <c r="M84">
        <v>0.16900000000000001</v>
      </c>
      <c r="N84">
        <v>0.77400000000000002</v>
      </c>
      <c r="O84">
        <v>0.22600000000000001</v>
      </c>
      <c r="P84">
        <v>0.71799999999999997</v>
      </c>
      <c r="Q84">
        <v>0.28199999999999997</v>
      </c>
    </row>
    <row r="85" spans="1:17">
      <c r="A85">
        <v>2</v>
      </c>
      <c r="B85">
        <v>1</v>
      </c>
      <c r="C85">
        <v>0.01</v>
      </c>
      <c r="D85">
        <v>0.01</v>
      </c>
      <c r="E85">
        <v>-0.12586650122284801</v>
      </c>
      <c r="F85">
        <v>-0.57415106356892698</v>
      </c>
      <c r="G85">
        <v>1.13739061772355</v>
      </c>
      <c r="H85">
        <v>15.933698262534</v>
      </c>
      <c r="I85">
        <v>16.173609334119998</v>
      </c>
      <c r="J85">
        <v>1</v>
      </c>
      <c r="K85">
        <v>0.216</v>
      </c>
      <c r="L85">
        <v>0.69499999999999995</v>
      </c>
      <c r="M85">
        <v>8.7999999999999995E-2</v>
      </c>
      <c r="N85">
        <v>0.752</v>
      </c>
      <c r="O85">
        <v>0.248</v>
      </c>
      <c r="P85">
        <v>0.79500000000000004</v>
      </c>
      <c r="Q85">
        <v>0.20499999999999999</v>
      </c>
    </row>
    <row r="86" spans="1:17" hidden="1">
      <c r="A86">
        <v>2</v>
      </c>
      <c r="B86">
        <v>0.5</v>
      </c>
      <c r="C86">
        <v>0.01</v>
      </c>
      <c r="D86">
        <v>0.01</v>
      </c>
      <c r="E86">
        <v>-0.75201750958165103</v>
      </c>
      <c r="F86">
        <v>0.15097993001427201</v>
      </c>
      <c r="G86">
        <v>1.00512234100233</v>
      </c>
      <c r="H86">
        <v>31.949753307878201</v>
      </c>
      <c r="I86">
        <v>32.366362426809701</v>
      </c>
      <c r="J86">
        <v>1</v>
      </c>
      <c r="K86">
        <v>0</v>
      </c>
      <c r="L86">
        <v>0.998</v>
      </c>
      <c r="M86">
        <v>2E-3</v>
      </c>
      <c r="N86">
        <v>0.75900000000000001</v>
      </c>
      <c r="O86">
        <v>0.24099999999999999</v>
      </c>
      <c r="P86">
        <v>0.76900000000000002</v>
      </c>
      <c r="Q86">
        <v>0.23100000000000001</v>
      </c>
    </row>
    <row r="87" spans="1:17" hidden="1">
      <c r="A87">
        <v>2</v>
      </c>
      <c r="B87">
        <v>1.5</v>
      </c>
      <c r="C87">
        <v>0.01</v>
      </c>
      <c r="D87">
        <v>0.01</v>
      </c>
      <c r="E87">
        <v>-5.9285189960264599E-2</v>
      </c>
      <c r="F87">
        <v>0.35587748263290298</v>
      </c>
      <c r="G87">
        <v>2.24958751161099</v>
      </c>
      <c r="H87">
        <v>17.957418660520101</v>
      </c>
      <c r="I87">
        <v>17.139604999240099</v>
      </c>
      <c r="J87">
        <v>1</v>
      </c>
      <c r="K87">
        <v>0.56100000000000005</v>
      </c>
      <c r="L87">
        <v>0.434</v>
      </c>
      <c r="M87">
        <v>5.0000000000000001E-3</v>
      </c>
      <c r="N87">
        <v>0.76600000000000001</v>
      </c>
      <c r="O87">
        <v>0.23400000000000001</v>
      </c>
      <c r="P87">
        <v>0.74399999999999999</v>
      </c>
      <c r="Q87">
        <v>0.25600000000000001</v>
      </c>
    </row>
    <row r="88" spans="1:17" hidden="1">
      <c r="A88">
        <v>2.5</v>
      </c>
      <c r="B88">
        <v>1.75</v>
      </c>
      <c r="C88">
        <v>0.01</v>
      </c>
      <c r="D88">
        <v>0.01</v>
      </c>
      <c r="E88">
        <v>0.86459154078128697</v>
      </c>
      <c r="F88">
        <v>-0.72486019735704599</v>
      </c>
      <c r="G88">
        <v>0.613632225748028</v>
      </c>
      <c r="H88">
        <v>17.013695828883201</v>
      </c>
      <c r="I88">
        <v>17.105589020273499</v>
      </c>
      <c r="J88">
        <v>1</v>
      </c>
      <c r="K88">
        <v>0.67200000000000004</v>
      </c>
      <c r="L88">
        <v>0.32300000000000001</v>
      </c>
      <c r="M88">
        <v>5.0000000000000001E-3</v>
      </c>
      <c r="N88">
        <v>0.75900000000000001</v>
      </c>
      <c r="O88">
        <v>0.24099999999999999</v>
      </c>
      <c r="P88">
        <v>0.76900000000000002</v>
      </c>
      <c r="Q88">
        <v>0.23100000000000001</v>
      </c>
    </row>
    <row r="89" spans="1:17" hidden="1">
      <c r="A89">
        <v>3.5</v>
      </c>
      <c r="B89">
        <v>1.25</v>
      </c>
      <c r="C89">
        <v>0.01</v>
      </c>
      <c r="D89">
        <v>0.01</v>
      </c>
      <c r="E89">
        <v>-0.88108654535453701</v>
      </c>
      <c r="F89">
        <v>-0.149388692601893</v>
      </c>
      <c r="G89">
        <v>0.61755743081401004</v>
      </c>
      <c r="H89">
        <v>20.0412142210285</v>
      </c>
      <c r="I89">
        <v>20.0120463965958</v>
      </c>
      <c r="J89">
        <v>1</v>
      </c>
      <c r="K89">
        <v>1.4999999999999999E-2</v>
      </c>
      <c r="L89">
        <v>0.92</v>
      </c>
      <c r="M89">
        <v>6.6000000000000003E-2</v>
      </c>
      <c r="N89">
        <v>0.76600000000000001</v>
      </c>
      <c r="O89">
        <v>0.23400000000000001</v>
      </c>
      <c r="P89">
        <v>0.74399999999999999</v>
      </c>
      <c r="Q89">
        <v>0.25600000000000001</v>
      </c>
    </row>
    <row r="90" spans="1:17" hidden="1">
      <c r="A90">
        <v>2.5</v>
      </c>
      <c r="B90">
        <v>1.25</v>
      </c>
      <c r="C90">
        <v>0.01</v>
      </c>
      <c r="D90">
        <v>0.01</v>
      </c>
      <c r="E90">
        <v>-0.83735483090962004</v>
      </c>
      <c r="F90">
        <v>0.41470258333954602</v>
      </c>
      <c r="G90">
        <v>1.46252156642714</v>
      </c>
      <c r="H90">
        <v>17.8958953151276</v>
      </c>
      <c r="I90">
        <v>17.9272538700606</v>
      </c>
      <c r="J90">
        <v>1</v>
      </c>
      <c r="K90">
        <v>9.9000000000000005E-2</v>
      </c>
      <c r="L90">
        <v>0.874</v>
      </c>
      <c r="M90">
        <v>2.5999999999999999E-2</v>
      </c>
      <c r="N90">
        <v>0.76600000000000001</v>
      </c>
      <c r="O90">
        <v>0.23400000000000001</v>
      </c>
      <c r="P90">
        <v>0.74399999999999999</v>
      </c>
      <c r="Q90">
        <v>0.25600000000000001</v>
      </c>
    </row>
    <row r="91" spans="1:17" hidden="1">
      <c r="A91">
        <v>3</v>
      </c>
      <c r="B91">
        <v>1</v>
      </c>
      <c r="C91">
        <v>0.01</v>
      </c>
      <c r="D91">
        <v>0.01</v>
      </c>
      <c r="E91">
        <v>6.3711907874952997E-2</v>
      </c>
      <c r="F91">
        <v>-0.60228807954671504</v>
      </c>
      <c r="G91">
        <v>1.0284805025724399</v>
      </c>
      <c r="H91">
        <v>15.784735136334</v>
      </c>
      <c r="I91">
        <v>15.6859915696438</v>
      </c>
      <c r="J91">
        <v>1</v>
      </c>
      <c r="K91">
        <v>0.248</v>
      </c>
      <c r="L91">
        <v>0.33500000000000002</v>
      </c>
      <c r="M91">
        <v>0.41699999999999998</v>
      </c>
      <c r="N91">
        <v>0.745</v>
      </c>
      <c r="O91">
        <v>0.255</v>
      </c>
      <c r="P91">
        <v>0.82099999999999995</v>
      </c>
      <c r="Q91">
        <v>0.17899999999999999</v>
      </c>
    </row>
    <row r="92" spans="1:17" hidden="1">
      <c r="A92">
        <v>3.5</v>
      </c>
      <c r="B92">
        <v>1.75</v>
      </c>
      <c r="C92">
        <v>0.01</v>
      </c>
      <c r="D92">
        <v>0.01</v>
      </c>
      <c r="E92">
        <v>-0.26144973932001497</v>
      </c>
      <c r="F92">
        <v>0.40669740858891401</v>
      </c>
      <c r="G92">
        <v>0.69888844392668803</v>
      </c>
      <c r="H92">
        <v>15.677816397088799</v>
      </c>
      <c r="I92">
        <v>15.7773665009039</v>
      </c>
      <c r="J92">
        <v>1</v>
      </c>
      <c r="K92">
        <v>0.375</v>
      </c>
      <c r="L92">
        <v>0.52200000000000002</v>
      </c>
      <c r="M92">
        <v>0.10299999999999999</v>
      </c>
      <c r="N92">
        <v>0.76600000000000001</v>
      </c>
      <c r="O92">
        <v>0.23400000000000001</v>
      </c>
      <c r="P92">
        <v>0.74399999999999999</v>
      </c>
      <c r="Q92">
        <v>0.25600000000000001</v>
      </c>
    </row>
    <row r="93" spans="1:17" hidden="1">
      <c r="A93">
        <v>3</v>
      </c>
      <c r="B93">
        <v>1.5</v>
      </c>
      <c r="C93">
        <v>0.01</v>
      </c>
      <c r="D93">
        <v>0.01</v>
      </c>
      <c r="E93">
        <v>-0.66173613686931299</v>
      </c>
      <c r="F93">
        <v>-0.53486784695394995</v>
      </c>
      <c r="G93">
        <v>2.6317073435177498</v>
      </c>
      <c r="H93">
        <v>20.085717125457101</v>
      </c>
      <c r="I93">
        <v>22.472466049045298</v>
      </c>
      <c r="J93">
        <v>1</v>
      </c>
      <c r="K93">
        <v>9.1999999999999998E-2</v>
      </c>
      <c r="L93">
        <v>0.86299999999999999</v>
      </c>
      <c r="M93">
        <v>4.4999999999999998E-2</v>
      </c>
      <c r="N93">
        <v>0.752</v>
      </c>
      <c r="O93">
        <v>0.248</v>
      </c>
      <c r="P93">
        <v>0.79500000000000004</v>
      </c>
      <c r="Q93">
        <v>0.20499999999999999</v>
      </c>
    </row>
    <row r="94" spans="1:17" hidden="1">
      <c r="A94">
        <v>3</v>
      </c>
      <c r="B94">
        <v>2</v>
      </c>
      <c r="C94">
        <v>0.01</v>
      </c>
      <c r="D94">
        <v>0.01</v>
      </c>
      <c r="E94">
        <v>6.0770822792783896E-3</v>
      </c>
      <c r="F94">
        <v>-0.29251837996875601</v>
      </c>
      <c r="G94">
        <v>1.4369952077312</v>
      </c>
      <c r="H94">
        <v>15.9217787606767</v>
      </c>
      <c r="I94">
        <v>15.8886643464262</v>
      </c>
      <c r="J94">
        <v>1</v>
      </c>
      <c r="K94">
        <v>0.44600000000000001</v>
      </c>
      <c r="L94">
        <v>0.53800000000000003</v>
      </c>
      <c r="M94">
        <v>1.6E-2</v>
      </c>
      <c r="N94">
        <v>0.76600000000000001</v>
      </c>
      <c r="O94">
        <v>0.23400000000000001</v>
      </c>
      <c r="P94">
        <v>0.74399999999999999</v>
      </c>
      <c r="Q94">
        <v>0.25600000000000001</v>
      </c>
    </row>
    <row r="95" spans="1:17" hidden="1">
      <c r="A95">
        <v>4</v>
      </c>
      <c r="B95">
        <v>1.5</v>
      </c>
      <c r="C95">
        <v>0.01</v>
      </c>
      <c r="D95">
        <v>0.01</v>
      </c>
      <c r="E95">
        <v>0.95703129019634203</v>
      </c>
      <c r="F95">
        <v>-0.82360879229293804</v>
      </c>
      <c r="G95">
        <v>0.92482408704730301</v>
      </c>
      <c r="H95">
        <v>14.8928292863061</v>
      </c>
      <c r="I95">
        <v>15.2992216743359</v>
      </c>
      <c r="J95">
        <v>1</v>
      </c>
      <c r="K95">
        <v>0.82799999999999996</v>
      </c>
      <c r="L95">
        <v>6.2E-2</v>
      </c>
      <c r="M95">
        <v>0.11</v>
      </c>
      <c r="N95">
        <v>0.77400000000000002</v>
      </c>
      <c r="O95">
        <v>0.22600000000000001</v>
      </c>
      <c r="P95">
        <v>0.71799999999999997</v>
      </c>
      <c r="Q95">
        <v>0.28199999999999997</v>
      </c>
    </row>
    <row r="96" spans="1:17" hidden="1">
      <c r="A96">
        <v>4</v>
      </c>
      <c r="B96">
        <v>2.5</v>
      </c>
      <c r="C96">
        <v>0.01</v>
      </c>
      <c r="D96">
        <v>0.01</v>
      </c>
      <c r="E96">
        <v>0.48701473166732001</v>
      </c>
      <c r="F96">
        <v>-0.71708950556626405</v>
      </c>
      <c r="G96">
        <v>0.42335767730318102</v>
      </c>
      <c r="H96">
        <v>16.082065524979999</v>
      </c>
      <c r="I96">
        <v>16.2055134061156</v>
      </c>
      <c r="J96">
        <v>1</v>
      </c>
      <c r="K96">
        <v>0.54600000000000004</v>
      </c>
      <c r="L96">
        <v>0.42899999999999999</v>
      </c>
      <c r="M96">
        <v>2.4E-2</v>
      </c>
      <c r="N96">
        <v>0.75900000000000001</v>
      </c>
      <c r="O96">
        <v>0.24099999999999999</v>
      </c>
      <c r="P96">
        <v>0.76900000000000002</v>
      </c>
      <c r="Q96">
        <v>0.23100000000000001</v>
      </c>
    </row>
    <row r="97" spans="1:17" hidden="1">
      <c r="A97">
        <v>3.5</v>
      </c>
      <c r="B97">
        <v>2.25</v>
      </c>
      <c r="C97">
        <v>0.01</v>
      </c>
      <c r="D97">
        <v>0.01</v>
      </c>
      <c r="E97">
        <v>-0.27084798403024202</v>
      </c>
      <c r="F97">
        <v>-0.112443447383318</v>
      </c>
      <c r="G97">
        <v>2.5216236390503699</v>
      </c>
      <c r="H97">
        <v>18.8071656527075</v>
      </c>
      <c r="I97">
        <v>16.117628219623899</v>
      </c>
      <c r="J97">
        <v>1</v>
      </c>
      <c r="K97">
        <v>0.38300000000000001</v>
      </c>
      <c r="L97">
        <v>0.59599999999999997</v>
      </c>
      <c r="M97">
        <v>2.1000000000000001E-2</v>
      </c>
      <c r="N97">
        <v>0.77400000000000002</v>
      </c>
      <c r="O97">
        <v>0.22600000000000001</v>
      </c>
      <c r="P97">
        <v>0.71799999999999997</v>
      </c>
      <c r="Q97">
        <v>0.28199999999999997</v>
      </c>
    </row>
    <row r="98" spans="1:17" hidden="1">
      <c r="A98">
        <v>4.5</v>
      </c>
      <c r="B98">
        <v>1.75</v>
      </c>
      <c r="C98">
        <v>0.01</v>
      </c>
      <c r="D98">
        <v>0.01</v>
      </c>
      <c r="E98">
        <v>0.409033765807651</v>
      </c>
      <c r="F98">
        <v>0.20247932574976801</v>
      </c>
      <c r="G98">
        <v>0.82401802184753503</v>
      </c>
      <c r="H98">
        <v>14.866679874008801</v>
      </c>
      <c r="I98">
        <v>14.921263072229999</v>
      </c>
      <c r="J98">
        <v>1</v>
      </c>
      <c r="K98">
        <v>0.60699999999999998</v>
      </c>
      <c r="L98">
        <v>0.16</v>
      </c>
      <c r="M98">
        <v>0.23300000000000001</v>
      </c>
      <c r="N98">
        <v>0.75900000000000001</v>
      </c>
      <c r="O98">
        <v>0.24099999999999999</v>
      </c>
      <c r="P98">
        <v>0.76900000000000002</v>
      </c>
      <c r="Q98">
        <v>0.23100000000000001</v>
      </c>
    </row>
    <row r="99" spans="1:17" hidden="1">
      <c r="A99">
        <v>4.5</v>
      </c>
      <c r="B99">
        <v>2.25</v>
      </c>
      <c r="C99">
        <v>0.01</v>
      </c>
      <c r="D99">
        <v>0.01</v>
      </c>
      <c r="E99">
        <v>6.45637899949775E-2</v>
      </c>
      <c r="F99">
        <v>0.21535319993541699</v>
      </c>
      <c r="G99">
        <v>0.47959313673378401</v>
      </c>
      <c r="H99">
        <v>15.338018804649201</v>
      </c>
      <c r="I99">
        <v>15.6130063812132</v>
      </c>
      <c r="J99">
        <v>1</v>
      </c>
      <c r="K99">
        <v>0.496</v>
      </c>
      <c r="L99">
        <v>0.39600000000000002</v>
      </c>
      <c r="M99">
        <v>0.109</v>
      </c>
      <c r="N99">
        <v>0.76600000000000001</v>
      </c>
      <c r="O99">
        <v>0.23400000000000001</v>
      </c>
      <c r="P99">
        <v>0.74399999999999999</v>
      </c>
      <c r="Q99">
        <v>0.25600000000000001</v>
      </c>
    </row>
    <row r="100" spans="1:17" hidden="1">
      <c r="A100">
        <v>5</v>
      </c>
      <c r="B100">
        <v>2</v>
      </c>
      <c r="C100">
        <v>0.01</v>
      </c>
      <c r="D100">
        <v>0.01</v>
      </c>
      <c r="E100">
        <v>-2.42330101676646E-2</v>
      </c>
      <c r="F100">
        <v>-0.753207830301313</v>
      </c>
      <c r="G100">
        <v>0.69897171120983304</v>
      </c>
      <c r="H100">
        <v>15.453324215962001</v>
      </c>
      <c r="I100">
        <v>15.4993648514389</v>
      </c>
      <c r="J100">
        <v>1</v>
      </c>
      <c r="K100">
        <v>0.28699999999999998</v>
      </c>
      <c r="L100">
        <v>0.45700000000000002</v>
      </c>
      <c r="M100">
        <v>0.25600000000000001</v>
      </c>
      <c r="N100">
        <v>0.75900000000000001</v>
      </c>
      <c r="O100">
        <v>0.24099999999999999</v>
      </c>
      <c r="P100">
        <v>0.76900000000000002</v>
      </c>
      <c r="Q100">
        <v>0.23100000000000001</v>
      </c>
    </row>
    <row r="101" spans="1:17" hidden="1">
      <c r="A101">
        <v>4</v>
      </c>
      <c r="B101">
        <v>2</v>
      </c>
      <c r="C101">
        <v>0.01</v>
      </c>
      <c r="D101">
        <v>0.01</v>
      </c>
      <c r="E101">
        <v>-0.64849463988876399</v>
      </c>
      <c r="F101">
        <v>-0.394521423012063</v>
      </c>
      <c r="G101">
        <v>2.0014770955365599</v>
      </c>
      <c r="H101">
        <v>16.722430062924399</v>
      </c>
      <c r="I101">
        <v>16.2264787415229</v>
      </c>
      <c r="J101">
        <v>1</v>
      </c>
      <c r="K101">
        <v>0.16400000000000001</v>
      </c>
      <c r="L101">
        <v>0.76600000000000001</v>
      </c>
      <c r="M101">
        <v>7.0000000000000007E-2</v>
      </c>
      <c r="N101">
        <v>0.76600000000000001</v>
      </c>
      <c r="O101">
        <v>0.23400000000000001</v>
      </c>
      <c r="P101">
        <v>0.74399999999999999</v>
      </c>
      <c r="Q101">
        <v>0.25600000000000001</v>
      </c>
    </row>
    <row r="102" spans="1:17" hidden="1">
      <c r="A102">
        <v>5</v>
      </c>
      <c r="B102">
        <v>2.5</v>
      </c>
      <c r="C102">
        <v>0.01</v>
      </c>
      <c r="D102">
        <v>0.01</v>
      </c>
      <c r="E102">
        <v>-0.69361874560717796</v>
      </c>
      <c r="F102">
        <v>-0.90154083273655505</v>
      </c>
      <c r="G102">
        <v>0.74454748334735699</v>
      </c>
      <c r="H102">
        <v>16.503526700258401</v>
      </c>
      <c r="I102">
        <v>16.926967299844002</v>
      </c>
      <c r="J102">
        <v>1</v>
      </c>
      <c r="K102">
        <v>0.16300000000000001</v>
      </c>
      <c r="L102">
        <v>0.76500000000000001</v>
      </c>
      <c r="M102">
        <v>7.1999999999999995E-2</v>
      </c>
      <c r="N102">
        <v>0.745</v>
      </c>
      <c r="O102">
        <v>0.255</v>
      </c>
      <c r="P102">
        <v>0.82099999999999995</v>
      </c>
      <c r="Q102">
        <v>0.17899999999999999</v>
      </c>
    </row>
    <row r="103" spans="1:17" hidden="1">
      <c r="A103">
        <v>4.5</v>
      </c>
      <c r="B103">
        <v>2.75</v>
      </c>
      <c r="C103">
        <v>0.01</v>
      </c>
      <c r="D103">
        <v>0.01</v>
      </c>
      <c r="E103">
        <v>-0.22301028809567</v>
      </c>
      <c r="F103">
        <v>0.86874419352832</v>
      </c>
      <c r="G103">
        <v>0.61035567390704304</v>
      </c>
      <c r="H103">
        <v>16.199170611370999</v>
      </c>
      <c r="I103">
        <v>16.278435280180599</v>
      </c>
      <c r="J103">
        <v>1</v>
      </c>
      <c r="K103">
        <v>0.51800000000000002</v>
      </c>
      <c r="L103">
        <v>0.45100000000000001</v>
      </c>
      <c r="M103">
        <v>3.1E-2</v>
      </c>
      <c r="N103">
        <v>0.77400000000000002</v>
      </c>
      <c r="O103">
        <v>0.22600000000000001</v>
      </c>
      <c r="P103">
        <v>0.71799999999999997</v>
      </c>
      <c r="Q103">
        <v>0.28199999999999997</v>
      </c>
    </row>
    <row r="104" spans="1:17" hidden="1">
      <c r="A104">
        <v>5.5</v>
      </c>
      <c r="B104">
        <v>2.75</v>
      </c>
      <c r="C104">
        <v>0.01</v>
      </c>
      <c r="D104">
        <v>0.01</v>
      </c>
      <c r="E104">
        <v>8.9547679022834406E-2</v>
      </c>
      <c r="F104">
        <v>0.22515662625687899</v>
      </c>
      <c r="G104">
        <v>0.86353468796959698</v>
      </c>
      <c r="H104">
        <v>15.1950762734728</v>
      </c>
      <c r="I104">
        <v>15.2479026798063</v>
      </c>
      <c r="J104">
        <v>1</v>
      </c>
      <c r="K104">
        <v>0.496</v>
      </c>
      <c r="L104">
        <v>0.39600000000000002</v>
      </c>
      <c r="M104">
        <v>0.108</v>
      </c>
      <c r="N104">
        <v>0.76600000000000001</v>
      </c>
      <c r="O104">
        <v>0.23400000000000001</v>
      </c>
      <c r="P104">
        <v>0.74399999999999999</v>
      </c>
      <c r="Q104">
        <v>0.25600000000000001</v>
      </c>
    </row>
    <row r="105" spans="1:17" hidden="1">
      <c r="A105">
        <v>6</v>
      </c>
      <c r="B105">
        <v>3</v>
      </c>
      <c r="C105">
        <v>0.01</v>
      </c>
      <c r="D105">
        <v>0.01</v>
      </c>
      <c r="E105">
        <v>-0.28925027244280899</v>
      </c>
      <c r="F105">
        <v>0.44662171617952701</v>
      </c>
      <c r="G105">
        <v>0.73874957308028699</v>
      </c>
      <c r="H105">
        <v>15.4981868474036</v>
      </c>
      <c r="I105">
        <v>15.692894866913001</v>
      </c>
      <c r="J105">
        <v>1</v>
      </c>
      <c r="K105">
        <v>0.39900000000000002</v>
      </c>
      <c r="L105">
        <v>0.495</v>
      </c>
      <c r="M105">
        <v>0.106</v>
      </c>
      <c r="N105">
        <v>0.78800000000000003</v>
      </c>
      <c r="O105">
        <v>0.21199999999999999</v>
      </c>
      <c r="P105">
        <v>0.66700000000000004</v>
      </c>
      <c r="Q105">
        <v>0.33300000000000002</v>
      </c>
    </row>
    <row r="106" spans="1:17" hidden="1">
      <c r="A106">
        <v>5.5</v>
      </c>
      <c r="B106">
        <v>2.25</v>
      </c>
      <c r="C106">
        <v>0.01</v>
      </c>
      <c r="D106">
        <v>0.01</v>
      </c>
      <c r="E106">
        <v>-0.13199101373066299</v>
      </c>
      <c r="F106">
        <v>0.30028050163474601</v>
      </c>
      <c r="G106">
        <v>0.493330715910546</v>
      </c>
      <c r="H106">
        <v>15.398792600281199</v>
      </c>
      <c r="I106">
        <v>15.472626006942599</v>
      </c>
      <c r="J106">
        <v>1</v>
      </c>
      <c r="K106">
        <v>0.35099999999999998</v>
      </c>
      <c r="L106">
        <v>0.40500000000000003</v>
      </c>
      <c r="M106">
        <v>0.24399999999999999</v>
      </c>
      <c r="N106">
        <v>0.752</v>
      </c>
      <c r="O106">
        <v>0.248</v>
      </c>
      <c r="P106">
        <v>0.79500000000000004</v>
      </c>
      <c r="Q106">
        <v>0.20499999999999999</v>
      </c>
    </row>
    <row r="107" spans="1:17" hidden="1">
      <c r="A107">
        <v>5</v>
      </c>
      <c r="B107">
        <v>3</v>
      </c>
      <c r="C107">
        <v>0.01</v>
      </c>
      <c r="D107">
        <v>0.01</v>
      </c>
      <c r="E107">
        <v>-0.30202516261164303</v>
      </c>
      <c r="F107">
        <v>-0.320078935821767</v>
      </c>
      <c r="G107">
        <v>1.74461189370515</v>
      </c>
      <c r="H107">
        <v>15.588408103235601</v>
      </c>
      <c r="I107">
        <v>15.9174715417409</v>
      </c>
      <c r="J107">
        <v>1</v>
      </c>
      <c r="K107">
        <v>0.371</v>
      </c>
      <c r="L107">
        <v>0.59399999999999997</v>
      </c>
      <c r="M107">
        <v>3.5000000000000003E-2</v>
      </c>
      <c r="N107">
        <v>0.752</v>
      </c>
      <c r="O107">
        <v>0.248</v>
      </c>
      <c r="P107">
        <v>0.79500000000000004</v>
      </c>
      <c r="Q107">
        <v>0.20499999999999999</v>
      </c>
    </row>
    <row r="108" spans="1:17" hidden="1">
      <c r="A108">
        <v>6</v>
      </c>
      <c r="B108">
        <v>3.5</v>
      </c>
      <c r="C108">
        <v>0.01</v>
      </c>
      <c r="D108">
        <v>0.01</v>
      </c>
      <c r="E108">
        <v>0.85781632030757704</v>
      </c>
      <c r="F108">
        <v>-0.85176908516968597</v>
      </c>
      <c r="G108">
        <v>0.96667249377921305</v>
      </c>
      <c r="H108">
        <v>15.349838559282199</v>
      </c>
      <c r="I108">
        <v>15.5258284578568</v>
      </c>
      <c r="J108">
        <v>1</v>
      </c>
      <c r="K108">
        <v>0.60599999999999998</v>
      </c>
      <c r="L108">
        <v>0.35699999999999998</v>
      </c>
      <c r="M108">
        <v>3.6999999999999998E-2</v>
      </c>
      <c r="N108">
        <v>0.77400000000000002</v>
      </c>
      <c r="O108">
        <v>0.22600000000000001</v>
      </c>
      <c r="P108">
        <v>0.71799999999999997</v>
      </c>
      <c r="Q108">
        <v>0.28199999999999997</v>
      </c>
    </row>
    <row r="109" spans="1:17" hidden="1">
      <c r="A109">
        <v>5.5</v>
      </c>
      <c r="B109">
        <v>3.25</v>
      </c>
      <c r="C109">
        <v>0.01</v>
      </c>
      <c r="D109">
        <v>0.01</v>
      </c>
      <c r="E109">
        <v>-0.40177894970940398</v>
      </c>
      <c r="F109">
        <v>-0.53857867126229497</v>
      </c>
      <c r="G109">
        <v>2.39690460038481</v>
      </c>
      <c r="H109">
        <v>17.724908295941798</v>
      </c>
      <c r="I109">
        <v>15.783759776051101</v>
      </c>
      <c r="J109">
        <v>1</v>
      </c>
      <c r="K109">
        <v>0.33500000000000002</v>
      </c>
      <c r="L109">
        <v>0.627</v>
      </c>
      <c r="M109">
        <v>3.7999999999999999E-2</v>
      </c>
      <c r="N109">
        <v>0.75900000000000001</v>
      </c>
      <c r="O109">
        <v>0.24099999999999999</v>
      </c>
      <c r="P109">
        <v>0.76900000000000002</v>
      </c>
      <c r="Q109">
        <v>0.23100000000000001</v>
      </c>
    </row>
    <row r="110" spans="1:17" hidden="1">
      <c r="A110">
        <v>6</v>
      </c>
      <c r="B110">
        <v>2.5</v>
      </c>
      <c r="C110">
        <v>0.01</v>
      </c>
      <c r="D110">
        <v>0.01</v>
      </c>
      <c r="E110">
        <v>-0.84840807384140104</v>
      </c>
      <c r="F110">
        <v>0.29090447190039997</v>
      </c>
      <c r="G110">
        <v>2.5202616939280502</v>
      </c>
      <c r="H110">
        <v>19.151855517754701</v>
      </c>
      <c r="I110">
        <v>18.635667003437099</v>
      </c>
      <c r="J110">
        <v>1</v>
      </c>
      <c r="K110">
        <v>0.154</v>
      </c>
      <c r="L110">
        <v>0.68500000000000005</v>
      </c>
      <c r="M110">
        <v>0.161</v>
      </c>
      <c r="N110">
        <v>0.77400000000000002</v>
      </c>
      <c r="O110">
        <v>0.22600000000000001</v>
      </c>
      <c r="P110">
        <v>0.71799999999999997</v>
      </c>
      <c r="Q110">
        <v>0.28199999999999997</v>
      </c>
    </row>
    <row r="111" spans="1:17" hidden="1">
      <c r="A111">
        <v>2</v>
      </c>
      <c r="B111">
        <v>0.5</v>
      </c>
      <c r="C111">
        <v>0.01</v>
      </c>
      <c r="D111">
        <v>0.01</v>
      </c>
      <c r="E111">
        <v>-0.92511201923755004</v>
      </c>
      <c r="F111">
        <v>8.5437194403326297E-2</v>
      </c>
      <c r="G111">
        <v>0.82669229344613404</v>
      </c>
      <c r="H111">
        <v>40.704575067750298</v>
      </c>
      <c r="I111">
        <v>40.453617933571302</v>
      </c>
      <c r="J111">
        <v>1</v>
      </c>
      <c r="K111">
        <v>0</v>
      </c>
      <c r="L111">
        <v>1</v>
      </c>
      <c r="M111">
        <v>0</v>
      </c>
      <c r="N111">
        <v>0.75900000000000001</v>
      </c>
      <c r="O111">
        <v>0.24099999999999999</v>
      </c>
      <c r="P111">
        <v>0.76900000000000002</v>
      </c>
      <c r="Q111">
        <v>0.23100000000000001</v>
      </c>
    </row>
    <row r="112" spans="1:17" hidden="1">
      <c r="A112">
        <v>2.5</v>
      </c>
      <c r="B112">
        <v>1.25</v>
      </c>
      <c r="C112">
        <v>0.01</v>
      </c>
      <c r="D112">
        <v>0.01</v>
      </c>
      <c r="E112">
        <v>0.218928795290146</v>
      </c>
      <c r="F112">
        <v>-0.53442224379561898</v>
      </c>
      <c r="G112">
        <v>0.64766133384734503</v>
      </c>
      <c r="H112">
        <v>15.149348562292101</v>
      </c>
      <c r="I112">
        <v>15.246274785630799</v>
      </c>
      <c r="J112">
        <v>1</v>
      </c>
      <c r="K112">
        <v>0.497</v>
      </c>
      <c r="L112">
        <v>0.40300000000000002</v>
      </c>
      <c r="M112">
        <v>0.10100000000000001</v>
      </c>
      <c r="N112">
        <v>0.76600000000000001</v>
      </c>
      <c r="O112">
        <v>0.23400000000000001</v>
      </c>
      <c r="P112">
        <v>0.74399999999999999</v>
      </c>
      <c r="Q112">
        <v>0.25600000000000001</v>
      </c>
    </row>
    <row r="113" spans="1:17" hidden="1">
      <c r="A113">
        <v>2</v>
      </c>
      <c r="B113">
        <v>1.5</v>
      </c>
      <c r="C113">
        <v>0.01</v>
      </c>
      <c r="D113">
        <v>0.01</v>
      </c>
      <c r="E113">
        <v>-4.46617837794007E-2</v>
      </c>
      <c r="F113">
        <v>0.65900194518481103</v>
      </c>
      <c r="G113">
        <v>1.0206300124338901</v>
      </c>
      <c r="H113">
        <v>17.178075883420799</v>
      </c>
      <c r="I113">
        <v>17.513977527763</v>
      </c>
      <c r="J113">
        <v>1</v>
      </c>
      <c r="K113">
        <v>0.64400000000000002</v>
      </c>
      <c r="L113">
        <v>0.35099999999999998</v>
      </c>
      <c r="M113">
        <v>5.0000000000000001E-3</v>
      </c>
      <c r="N113">
        <v>0.752</v>
      </c>
      <c r="O113">
        <v>0.248</v>
      </c>
      <c r="P113">
        <v>0.79500000000000004</v>
      </c>
      <c r="Q113">
        <v>0.20499999999999999</v>
      </c>
    </row>
    <row r="114" spans="1:17">
      <c r="A114">
        <v>2</v>
      </c>
      <c r="B114">
        <v>1</v>
      </c>
      <c r="C114">
        <v>0.01</v>
      </c>
      <c r="D114">
        <v>0.01</v>
      </c>
      <c r="E114">
        <v>-0.35888664789053298</v>
      </c>
      <c r="F114">
        <v>-0.36468032963248498</v>
      </c>
      <c r="G114">
        <v>0.43481703499875202</v>
      </c>
      <c r="H114">
        <v>17.232188659345798</v>
      </c>
      <c r="I114">
        <v>17.2356862286512</v>
      </c>
      <c r="J114">
        <v>1</v>
      </c>
      <c r="K114">
        <v>0.123</v>
      </c>
      <c r="L114">
        <v>0.81799999999999995</v>
      </c>
      <c r="M114">
        <v>5.8999999999999997E-2</v>
      </c>
      <c r="N114">
        <v>0.77400000000000002</v>
      </c>
      <c r="O114">
        <v>0.22600000000000001</v>
      </c>
      <c r="P114">
        <v>0.71799999999999997</v>
      </c>
      <c r="Q114">
        <v>0.28199999999999997</v>
      </c>
    </row>
    <row r="115" spans="1:17" hidden="1">
      <c r="A115">
        <v>2.5</v>
      </c>
      <c r="B115">
        <v>0.75</v>
      </c>
      <c r="C115">
        <v>0.01</v>
      </c>
      <c r="D115">
        <v>0.01</v>
      </c>
      <c r="E115">
        <v>0.88675982585317803</v>
      </c>
      <c r="F115">
        <v>0.326372575798558</v>
      </c>
      <c r="G115">
        <v>0.61987834382743801</v>
      </c>
      <c r="H115">
        <v>19.059074181654001</v>
      </c>
      <c r="I115">
        <v>19.367973186149101</v>
      </c>
      <c r="J115">
        <v>1</v>
      </c>
      <c r="K115">
        <v>0.996</v>
      </c>
      <c r="L115">
        <v>0</v>
      </c>
      <c r="M115">
        <v>4.0000000000000001E-3</v>
      </c>
      <c r="N115">
        <v>0.76600000000000001</v>
      </c>
      <c r="O115">
        <v>0.23400000000000001</v>
      </c>
      <c r="P115">
        <v>0.74399999999999999</v>
      </c>
      <c r="Q115">
        <v>0.25600000000000001</v>
      </c>
    </row>
    <row r="116" spans="1:17" hidden="1">
      <c r="A116">
        <v>2.5</v>
      </c>
      <c r="B116">
        <v>1.75</v>
      </c>
      <c r="C116">
        <v>0.01</v>
      </c>
      <c r="D116">
        <v>0.01</v>
      </c>
      <c r="E116">
        <v>-0.45548953461073699</v>
      </c>
      <c r="F116">
        <v>-2.79693602912689E-2</v>
      </c>
      <c r="G116">
        <v>2.6187172566411698</v>
      </c>
      <c r="H116">
        <v>19.753965281144499</v>
      </c>
      <c r="I116">
        <v>18.622186169591501</v>
      </c>
      <c r="J116">
        <v>1</v>
      </c>
      <c r="K116">
        <v>0.313</v>
      </c>
      <c r="L116">
        <v>0.67800000000000005</v>
      </c>
      <c r="M116">
        <v>8.0000000000000002E-3</v>
      </c>
      <c r="N116">
        <v>0.75900000000000001</v>
      </c>
      <c r="O116">
        <v>0.24099999999999999</v>
      </c>
      <c r="P116">
        <v>0.76900000000000002</v>
      </c>
      <c r="Q116">
        <v>0.23100000000000001</v>
      </c>
    </row>
    <row r="117" spans="1:17" hidden="1">
      <c r="A117">
        <v>3</v>
      </c>
      <c r="B117">
        <v>1</v>
      </c>
      <c r="C117">
        <v>0.01</v>
      </c>
      <c r="D117">
        <v>0.01</v>
      </c>
      <c r="E117">
        <v>6.0060595196580198E-2</v>
      </c>
      <c r="F117">
        <v>0.18400433311185899</v>
      </c>
      <c r="G117">
        <v>0.86552056252044696</v>
      </c>
      <c r="H117">
        <v>15.2957012915564</v>
      </c>
      <c r="I117">
        <v>15.2154149068891</v>
      </c>
      <c r="J117">
        <v>1</v>
      </c>
      <c r="K117">
        <v>0.371</v>
      </c>
      <c r="L117">
        <v>0.21099999999999999</v>
      </c>
      <c r="M117">
        <v>0.41799999999999998</v>
      </c>
      <c r="N117">
        <v>0.745</v>
      </c>
      <c r="O117">
        <v>0.255</v>
      </c>
      <c r="P117">
        <v>0.82099999999999995</v>
      </c>
      <c r="Q117">
        <v>0.17899999999999999</v>
      </c>
    </row>
    <row r="118" spans="1:17" hidden="1">
      <c r="A118">
        <v>3</v>
      </c>
      <c r="B118">
        <v>2</v>
      </c>
      <c r="C118">
        <v>0.01</v>
      </c>
      <c r="D118">
        <v>0.01</v>
      </c>
      <c r="E118">
        <v>8.6069451363348606E-2</v>
      </c>
      <c r="F118">
        <v>0.53290634086101096</v>
      </c>
      <c r="G118">
        <v>0.92311836266618597</v>
      </c>
      <c r="H118">
        <v>16.2917874675747</v>
      </c>
      <c r="I118">
        <v>16.141059331839699</v>
      </c>
      <c r="J118">
        <v>1</v>
      </c>
      <c r="K118">
        <v>0.61099999999999999</v>
      </c>
      <c r="L118">
        <v>0.374</v>
      </c>
      <c r="M118">
        <v>1.6E-2</v>
      </c>
      <c r="N118">
        <v>0.752</v>
      </c>
      <c r="O118">
        <v>0.248</v>
      </c>
      <c r="P118">
        <v>0.79500000000000004</v>
      </c>
      <c r="Q118">
        <v>0.20499999999999999</v>
      </c>
    </row>
    <row r="119" spans="1:17" hidden="1">
      <c r="A119">
        <v>3</v>
      </c>
      <c r="B119">
        <v>1.5</v>
      </c>
      <c r="C119">
        <v>0.01</v>
      </c>
      <c r="D119">
        <v>0.01</v>
      </c>
      <c r="E119">
        <v>0.67120673617687698</v>
      </c>
      <c r="F119">
        <v>0.84663831030285397</v>
      </c>
      <c r="G119">
        <v>0.96873013467418401</v>
      </c>
      <c r="H119">
        <v>15.7334087853972</v>
      </c>
      <c r="I119">
        <v>16.119075345371801</v>
      </c>
      <c r="J119">
        <v>1</v>
      </c>
      <c r="K119">
        <v>0.89300000000000002</v>
      </c>
      <c r="L119">
        <v>6.9000000000000006E-2</v>
      </c>
      <c r="M119">
        <v>3.7999999999999999E-2</v>
      </c>
      <c r="N119">
        <v>0.75900000000000001</v>
      </c>
      <c r="O119">
        <v>0.24099999999999999</v>
      </c>
      <c r="P119">
        <v>0.76900000000000002</v>
      </c>
      <c r="Q119">
        <v>0.23100000000000001</v>
      </c>
    </row>
    <row r="120" spans="1:17" hidden="1">
      <c r="A120">
        <v>3.5</v>
      </c>
      <c r="B120">
        <v>2.25</v>
      </c>
      <c r="C120">
        <v>0.01</v>
      </c>
      <c r="D120">
        <v>0.01</v>
      </c>
      <c r="E120">
        <v>-0.49693974808166902</v>
      </c>
      <c r="F120">
        <v>-0.33028792772072701</v>
      </c>
      <c r="G120">
        <v>0.72376723022325995</v>
      </c>
      <c r="H120">
        <v>16.907950712782998</v>
      </c>
      <c r="I120">
        <v>16.7003293274641</v>
      </c>
      <c r="J120">
        <v>1</v>
      </c>
      <c r="K120">
        <v>0.28599999999999998</v>
      </c>
      <c r="L120">
        <v>0.69599999999999995</v>
      </c>
      <c r="M120">
        <v>1.7999999999999999E-2</v>
      </c>
      <c r="N120">
        <v>0.752</v>
      </c>
      <c r="O120">
        <v>0.248</v>
      </c>
      <c r="P120">
        <v>0.79500000000000004</v>
      </c>
      <c r="Q120">
        <v>0.20499999999999999</v>
      </c>
    </row>
    <row r="121" spans="1:17" hidden="1">
      <c r="A121">
        <v>3.5</v>
      </c>
      <c r="B121">
        <v>1.75</v>
      </c>
      <c r="C121">
        <v>0.01</v>
      </c>
      <c r="D121">
        <v>0.01</v>
      </c>
      <c r="E121">
        <v>-0.60707291187037904</v>
      </c>
      <c r="F121">
        <v>0.185680029863415</v>
      </c>
      <c r="G121">
        <v>1.31325426838715</v>
      </c>
      <c r="H121">
        <v>16.258372007423102</v>
      </c>
      <c r="I121">
        <v>16.277689260227501</v>
      </c>
      <c r="J121">
        <v>1</v>
      </c>
      <c r="K121">
        <v>0.20499999999999999</v>
      </c>
      <c r="L121">
        <v>0.72099999999999997</v>
      </c>
      <c r="M121">
        <v>7.3999999999999996E-2</v>
      </c>
      <c r="N121">
        <v>0.752</v>
      </c>
      <c r="O121">
        <v>0.248</v>
      </c>
      <c r="P121">
        <v>0.79500000000000004</v>
      </c>
      <c r="Q121">
        <v>0.20499999999999999</v>
      </c>
    </row>
    <row r="122" spans="1:17" hidden="1">
      <c r="A122">
        <v>3.5</v>
      </c>
      <c r="B122">
        <v>1.25</v>
      </c>
      <c r="C122">
        <v>0.01</v>
      </c>
      <c r="D122">
        <v>0.01</v>
      </c>
      <c r="E122">
        <v>0.40136314802534301</v>
      </c>
      <c r="F122">
        <v>-0.47390303824661301</v>
      </c>
      <c r="G122">
        <v>1.97391518008208</v>
      </c>
      <c r="H122">
        <v>15.6833331190913</v>
      </c>
      <c r="I122">
        <v>15.371984504562301</v>
      </c>
      <c r="J122">
        <v>1</v>
      </c>
      <c r="K122">
        <v>0.56699999999999995</v>
      </c>
      <c r="L122">
        <v>0.14699999999999999</v>
      </c>
      <c r="M122">
        <v>0.28599999999999998</v>
      </c>
      <c r="N122">
        <v>0.75900000000000001</v>
      </c>
      <c r="O122">
        <v>0.24099999999999999</v>
      </c>
      <c r="P122">
        <v>0.76900000000000002</v>
      </c>
      <c r="Q122">
        <v>0.23100000000000001</v>
      </c>
    </row>
    <row r="123" spans="1:17" hidden="1">
      <c r="A123">
        <v>4.5</v>
      </c>
      <c r="B123">
        <v>2.75</v>
      </c>
      <c r="C123">
        <v>0.01</v>
      </c>
      <c r="D123">
        <v>0.01</v>
      </c>
      <c r="E123">
        <v>-8.1574271233339796E-2</v>
      </c>
      <c r="F123">
        <v>-0.94756552134824701</v>
      </c>
      <c r="G123">
        <v>0.74885749298056403</v>
      </c>
      <c r="H123">
        <v>16.093435546299101</v>
      </c>
      <c r="I123">
        <v>16.239152808355499</v>
      </c>
      <c r="J123">
        <v>1</v>
      </c>
      <c r="K123">
        <v>0.35699999999999998</v>
      </c>
      <c r="L123">
        <v>0.61199999999999999</v>
      </c>
      <c r="M123">
        <v>3.1E-2</v>
      </c>
      <c r="N123">
        <v>0.752</v>
      </c>
      <c r="O123">
        <v>0.248</v>
      </c>
      <c r="P123">
        <v>0.79500000000000004</v>
      </c>
      <c r="Q123">
        <v>0.20499999999999999</v>
      </c>
    </row>
    <row r="124" spans="1:17" hidden="1">
      <c r="A124">
        <v>4</v>
      </c>
      <c r="B124">
        <v>2.5</v>
      </c>
      <c r="C124">
        <v>0.01</v>
      </c>
      <c r="D124">
        <v>0.01</v>
      </c>
      <c r="E124">
        <v>-0.41396715090758501</v>
      </c>
      <c r="F124">
        <v>0.75837495374201302</v>
      </c>
      <c r="G124">
        <v>1.20250025960618</v>
      </c>
      <c r="H124">
        <v>16.023069735735302</v>
      </c>
      <c r="I124">
        <v>16.354730556517602</v>
      </c>
      <c r="J124">
        <v>1</v>
      </c>
      <c r="K124">
        <v>0.45600000000000002</v>
      </c>
      <c r="L124">
        <v>0.51900000000000002</v>
      </c>
      <c r="M124">
        <v>2.5000000000000001E-2</v>
      </c>
      <c r="N124">
        <v>0.745</v>
      </c>
      <c r="O124">
        <v>0.255</v>
      </c>
      <c r="P124">
        <v>0.82099999999999995</v>
      </c>
      <c r="Q124">
        <v>0.17899999999999999</v>
      </c>
    </row>
    <row r="125" spans="1:17" hidden="1">
      <c r="A125">
        <v>4</v>
      </c>
      <c r="B125">
        <v>1.5</v>
      </c>
      <c r="C125">
        <v>0.01</v>
      </c>
      <c r="D125">
        <v>0.01</v>
      </c>
      <c r="E125">
        <v>0.84065276807976996</v>
      </c>
      <c r="F125">
        <v>8.1983567715714301E-2</v>
      </c>
      <c r="G125">
        <v>1.3537209986310099</v>
      </c>
      <c r="H125">
        <v>15.129484107239801</v>
      </c>
      <c r="I125">
        <v>14.827619324879601</v>
      </c>
      <c r="J125">
        <v>1</v>
      </c>
      <c r="K125">
        <v>0.85099999999999998</v>
      </c>
      <c r="L125">
        <v>3.9E-2</v>
      </c>
      <c r="M125">
        <v>0.109</v>
      </c>
      <c r="N125">
        <v>0.752</v>
      </c>
      <c r="O125">
        <v>0.248</v>
      </c>
      <c r="P125">
        <v>0.79500000000000004</v>
      </c>
      <c r="Q125">
        <v>0.20499999999999999</v>
      </c>
    </row>
    <row r="126" spans="1:17" hidden="1">
      <c r="A126">
        <v>4.5</v>
      </c>
      <c r="B126">
        <v>1.75</v>
      </c>
      <c r="C126">
        <v>0.01</v>
      </c>
      <c r="D126">
        <v>0.01</v>
      </c>
      <c r="E126">
        <v>0.41978449739941098</v>
      </c>
      <c r="F126">
        <v>0.65114267583477403</v>
      </c>
      <c r="G126">
        <v>0.47316913360524598</v>
      </c>
      <c r="H126">
        <v>15.097629892516199</v>
      </c>
      <c r="I126">
        <v>15.020352805388701</v>
      </c>
      <c r="J126">
        <v>1</v>
      </c>
      <c r="K126">
        <v>0.66200000000000003</v>
      </c>
      <c r="L126">
        <v>0.126</v>
      </c>
      <c r="M126">
        <v>0.21199999999999999</v>
      </c>
      <c r="N126">
        <v>0.745</v>
      </c>
      <c r="O126">
        <v>0.255</v>
      </c>
      <c r="P126">
        <v>0.82099999999999995</v>
      </c>
      <c r="Q126">
        <v>0.17899999999999999</v>
      </c>
    </row>
    <row r="127" spans="1:17" hidden="1">
      <c r="A127">
        <v>4</v>
      </c>
      <c r="B127">
        <v>2</v>
      </c>
      <c r="C127">
        <v>0.01</v>
      </c>
      <c r="D127">
        <v>0.01</v>
      </c>
      <c r="E127">
        <v>7.3661953840788094E-2</v>
      </c>
      <c r="F127">
        <v>-0.85626245473611295</v>
      </c>
      <c r="G127">
        <v>1.33997746245757</v>
      </c>
      <c r="H127">
        <v>15.241808864246099</v>
      </c>
      <c r="I127">
        <v>15.2169356553354</v>
      </c>
      <c r="J127">
        <v>1</v>
      </c>
      <c r="K127">
        <v>0.372</v>
      </c>
      <c r="L127">
        <v>0.52300000000000002</v>
      </c>
      <c r="M127">
        <v>0.105</v>
      </c>
      <c r="N127">
        <v>0.76600000000000001</v>
      </c>
      <c r="O127">
        <v>0.23400000000000001</v>
      </c>
      <c r="P127">
        <v>0.74399999999999999</v>
      </c>
      <c r="Q127">
        <v>0.25600000000000001</v>
      </c>
    </row>
    <row r="128" spans="1:17" hidden="1">
      <c r="A128">
        <v>5</v>
      </c>
      <c r="B128">
        <v>2</v>
      </c>
      <c r="C128">
        <v>0.01</v>
      </c>
      <c r="D128">
        <v>0.01</v>
      </c>
      <c r="E128">
        <v>2.9641851659867699E-2</v>
      </c>
      <c r="F128">
        <v>-0.678327849467248</v>
      </c>
      <c r="G128">
        <v>0.856247610720412</v>
      </c>
      <c r="H128">
        <v>15.3386813226213</v>
      </c>
      <c r="I128">
        <v>15.2925572478582</v>
      </c>
      <c r="J128">
        <v>1</v>
      </c>
      <c r="K128">
        <v>0.316</v>
      </c>
      <c r="L128">
        <v>0.42399999999999999</v>
      </c>
      <c r="M128">
        <v>0.26</v>
      </c>
      <c r="N128">
        <v>0.752</v>
      </c>
      <c r="O128">
        <v>0.248</v>
      </c>
      <c r="P128">
        <v>0.79500000000000004</v>
      </c>
      <c r="Q128">
        <v>0.20499999999999999</v>
      </c>
    </row>
    <row r="129" spans="1:17" hidden="1">
      <c r="A129">
        <v>4.5</v>
      </c>
      <c r="B129">
        <v>2.25</v>
      </c>
      <c r="C129">
        <v>0.01</v>
      </c>
      <c r="D129">
        <v>0.01</v>
      </c>
      <c r="E129">
        <v>-0.40382149210679502</v>
      </c>
      <c r="F129">
        <v>-0.79931932335842604</v>
      </c>
      <c r="G129">
        <v>1.60630169208909</v>
      </c>
      <c r="H129">
        <v>15.9174287329338</v>
      </c>
      <c r="I129">
        <v>15.9833502753351</v>
      </c>
      <c r="J129">
        <v>1</v>
      </c>
      <c r="K129">
        <v>0.222</v>
      </c>
      <c r="L129">
        <v>0.69</v>
      </c>
      <c r="M129">
        <v>8.7999999999999995E-2</v>
      </c>
      <c r="N129">
        <v>0.745</v>
      </c>
      <c r="O129">
        <v>0.255</v>
      </c>
      <c r="P129">
        <v>0.82099999999999995</v>
      </c>
      <c r="Q129">
        <v>0.17899999999999999</v>
      </c>
    </row>
    <row r="130" spans="1:17" hidden="1">
      <c r="A130">
        <v>5</v>
      </c>
      <c r="B130">
        <v>3</v>
      </c>
      <c r="C130">
        <v>0.01</v>
      </c>
      <c r="D130">
        <v>0.01</v>
      </c>
      <c r="E130">
        <v>-0.96134097806332697</v>
      </c>
      <c r="F130">
        <v>0.60311209742479699</v>
      </c>
      <c r="G130">
        <v>1.1489391044383199</v>
      </c>
      <c r="H130">
        <v>16.490080311933099</v>
      </c>
      <c r="I130">
        <v>16.557416177409099</v>
      </c>
      <c r="J130">
        <v>1</v>
      </c>
      <c r="K130">
        <v>0.30199999999999999</v>
      </c>
      <c r="L130">
        <v>0.67200000000000004</v>
      </c>
      <c r="M130">
        <v>2.7E-2</v>
      </c>
      <c r="N130">
        <v>0.752</v>
      </c>
      <c r="O130">
        <v>0.248</v>
      </c>
      <c r="P130">
        <v>0.79500000000000004</v>
      </c>
      <c r="Q130">
        <v>0.20499999999999999</v>
      </c>
    </row>
    <row r="131" spans="1:17" hidden="1">
      <c r="A131">
        <v>5.5</v>
      </c>
      <c r="B131">
        <v>2.25</v>
      </c>
      <c r="C131">
        <v>0.01</v>
      </c>
      <c r="D131">
        <v>0.01</v>
      </c>
      <c r="E131">
        <v>-0.34502196334414897</v>
      </c>
      <c r="F131">
        <v>0.41437451749223903</v>
      </c>
      <c r="G131">
        <v>0.77225505427661201</v>
      </c>
      <c r="H131">
        <v>15.604949697956901</v>
      </c>
      <c r="I131">
        <v>15.683620783339199</v>
      </c>
      <c r="J131">
        <v>1</v>
      </c>
      <c r="K131">
        <v>0.28100000000000003</v>
      </c>
      <c r="L131">
        <v>0.48699999999999999</v>
      </c>
      <c r="M131">
        <v>0.23200000000000001</v>
      </c>
      <c r="N131">
        <v>0.75900000000000001</v>
      </c>
      <c r="O131">
        <v>0.24099999999999999</v>
      </c>
      <c r="P131">
        <v>0.76900000000000002</v>
      </c>
      <c r="Q131">
        <v>0.23100000000000001</v>
      </c>
    </row>
    <row r="132" spans="1:17" hidden="1">
      <c r="A132">
        <v>5.5</v>
      </c>
      <c r="B132">
        <v>2.75</v>
      </c>
      <c r="C132">
        <v>0.01</v>
      </c>
      <c r="D132">
        <v>0.01</v>
      </c>
      <c r="E132">
        <v>-0.57600511248418496</v>
      </c>
      <c r="F132">
        <v>0.53197599630456804</v>
      </c>
      <c r="G132">
        <v>0.51062681723137304</v>
      </c>
      <c r="H132">
        <v>16.044958326901799</v>
      </c>
      <c r="I132">
        <v>15.8762390583561</v>
      </c>
      <c r="J132">
        <v>1</v>
      </c>
      <c r="K132">
        <v>0.317</v>
      </c>
      <c r="L132">
        <v>0.58699999999999997</v>
      </c>
      <c r="M132">
        <v>9.6000000000000002E-2</v>
      </c>
      <c r="N132">
        <v>0.78100000000000003</v>
      </c>
      <c r="O132">
        <v>0.219</v>
      </c>
      <c r="P132">
        <v>0.69199999999999995</v>
      </c>
      <c r="Q132">
        <v>0.308</v>
      </c>
    </row>
    <row r="133" spans="1:17" hidden="1">
      <c r="A133">
        <v>5</v>
      </c>
      <c r="B133">
        <v>2.5</v>
      </c>
      <c r="C133">
        <v>0.01</v>
      </c>
      <c r="D133">
        <v>0.01</v>
      </c>
      <c r="E133">
        <v>-0.13264446580973899</v>
      </c>
      <c r="F133">
        <v>-0.22320950064856701</v>
      </c>
      <c r="G133">
        <v>1.98456747117515</v>
      </c>
      <c r="H133">
        <v>15.4757440845151</v>
      </c>
      <c r="I133">
        <v>15.1911836049818</v>
      </c>
      <c r="J133">
        <v>1</v>
      </c>
      <c r="K133">
        <v>0.377</v>
      </c>
      <c r="L133">
        <v>0.51500000000000001</v>
      </c>
      <c r="M133">
        <v>0.108</v>
      </c>
      <c r="N133">
        <v>0.752</v>
      </c>
      <c r="O133">
        <v>0.248</v>
      </c>
      <c r="P133">
        <v>0.79500000000000004</v>
      </c>
      <c r="Q133">
        <v>0.20499999999999999</v>
      </c>
    </row>
    <row r="134" spans="1:17" hidden="1">
      <c r="A134">
        <v>6</v>
      </c>
      <c r="B134">
        <v>3.5</v>
      </c>
      <c r="C134">
        <v>0.01</v>
      </c>
      <c r="D134">
        <v>0.01</v>
      </c>
      <c r="E134">
        <v>-0.47701946166057801</v>
      </c>
      <c r="F134">
        <v>-0.120748321054231</v>
      </c>
      <c r="G134">
        <v>0.44906615660843802</v>
      </c>
      <c r="H134">
        <v>16.2510998865102</v>
      </c>
      <c r="I134">
        <v>16.369343762805102</v>
      </c>
      <c r="J134">
        <v>1</v>
      </c>
      <c r="K134">
        <v>0.35899999999999999</v>
      </c>
      <c r="L134">
        <v>0.59899999999999998</v>
      </c>
      <c r="M134">
        <v>4.2000000000000003E-2</v>
      </c>
      <c r="N134">
        <v>0.752</v>
      </c>
      <c r="O134">
        <v>0.248</v>
      </c>
      <c r="P134">
        <v>0.79500000000000004</v>
      </c>
      <c r="Q134">
        <v>0.20499999999999999</v>
      </c>
    </row>
    <row r="135" spans="1:17" hidden="1">
      <c r="A135">
        <v>5.5</v>
      </c>
      <c r="B135">
        <v>3.25</v>
      </c>
      <c r="C135">
        <v>0.01</v>
      </c>
      <c r="D135">
        <v>0.01</v>
      </c>
      <c r="E135">
        <v>-0.25716275794421201</v>
      </c>
      <c r="F135">
        <v>-0.13703681812844201</v>
      </c>
      <c r="G135">
        <v>2.1964933750111499</v>
      </c>
      <c r="H135">
        <v>16.875907797960501</v>
      </c>
      <c r="I135">
        <v>15.423623897259199</v>
      </c>
      <c r="J135">
        <v>1</v>
      </c>
      <c r="K135">
        <v>0.40300000000000002</v>
      </c>
      <c r="L135">
        <v>0.55600000000000005</v>
      </c>
      <c r="M135">
        <v>0.04</v>
      </c>
      <c r="N135">
        <v>0.77400000000000002</v>
      </c>
      <c r="O135">
        <v>0.22600000000000001</v>
      </c>
      <c r="P135">
        <v>0.71799999999999997</v>
      </c>
      <c r="Q135">
        <v>0.28199999999999997</v>
      </c>
    </row>
    <row r="136" spans="1:17" hidden="1">
      <c r="A136">
        <v>6</v>
      </c>
      <c r="B136">
        <v>3</v>
      </c>
      <c r="C136">
        <v>0.01</v>
      </c>
      <c r="D136">
        <v>0.01</v>
      </c>
      <c r="E136">
        <v>0.98879275171164804</v>
      </c>
      <c r="F136">
        <v>0.41976184725789101</v>
      </c>
      <c r="G136">
        <v>1.00953350478892</v>
      </c>
      <c r="H136">
        <v>15.015747855494</v>
      </c>
      <c r="I136">
        <v>15.378439300314</v>
      </c>
      <c r="J136">
        <v>1</v>
      </c>
      <c r="K136">
        <v>0.75900000000000001</v>
      </c>
      <c r="L136">
        <v>0.17100000000000001</v>
      </c>
      <c r="M136">
        <v>7.0000000000000007E-2</v>
      </c>
      <c r="N136">
        <v>0.75900000000000001</v>
      </c>
      <c r="O136">
        <v>0.24099999999999999</v>
      </c>
      <c r="P136">
        <v>0.76900000000000002</v>
      </c>
      <c r="Q136">
        <v>0.23100000000000001</v>
      </c>
    </row>
    <row r="137" spans="1:17" hidden="1">
      <c r="A137">
        <v>6</v>
      </c>
      <c r="B137">
        <v>2.5</v>
      </c>
      <c r="C137">
        <v>0.01</v>
      </c>
      <c r="D137">
        <v>0.01</v>
      </c>
      <c r="E137">
        <v>0.120819776960733</v>
      </c>
      <c r="F137">
        <v>-2.3227107244661701E-2</v>
      </c>
      <c r="G137">
        <v>1.5759129210229901</v>
      </c>
      <c r="H137">
        <v>15.013456495046499</v>
      </c>
      <c r="I137">
        <v>15.098933866480101</v>
      </c>
      <c r="J137">
        <v>1</v>
      </c>
      <c r="K137">
        <v>0.42799999999999999</v>
      </c>
      <c r="L137">
        <v>0.34200000000000003</v>
      </c>
      <c r="M137">
        <v>0.22900000000000001</v>
      </c>
      <c r="N137">
        <v>0.745</v>
      </c>
      <c r="O137">
        <v>0.255</v>
      </c>
      <c r="P137">
        <v>0.82099999999999995</v>
      </c>
      <c r="Q137">
        <v>0.17899999999999999</v>
      </c>
    </row>
    <row r="138" spans="1:17" hidden="1">
      <c r="A138">
        <v>2</v>
      </c>
      <c r="B138">
        <v>1.5</v>
      </c>
      <c r="C138">
        <v>0.01</v>
      </c>
      <c r="D138">
        <v>0.01</v>
      </c>
      <c r="E138">
        <v>0.82374071301238205</v>
      </c>
      <c r="F138">
        <v>0.225122072845963</v>
      </c>
      <c r="G138">
        <v>0.40665500925730103</v>
      </c>
      <c r="H138">
        <v>18.3653640404833</v>
      </c>
      <c r="I138">
        <v>18.992867979995101</v>
      </c>
      <c r="J138">
        <v>1</v>
      </c>
      <c r="K138">
        <v>0.85</v>
      </c>
      <c r="L138">
        <v>0.14899999999999999</v>
      </c>
      <c r="M138">
        <v>2E-3</v>
      </c>
      <c r="N138">
        <v>0.76600000000000001</v>
      </c>
      <c r="O138">
        <v>0.23400000000000001</v>
      </c>
      <c r="P138">
        <v>0.74399999999999999</v>
      </c>
      <c r="Q138">
        <v>0.25600000000000001</v>
      </c>
    </row>
    <row r="139" spans="1:17" hidden="1">
      <c r="A139">
        <v>3.5</v>
      </c>
      <c r="B139">
        <v>1.25</v>
      </c>
      <c r="C139">
        <v>0.01</v>
      </c>
      <c r="D139">
        <v>0.01</v>
      </c>
      <c r="E139">
        <v>0.29486415879258798</v>
      </c>
      <c r="F139">
        <v>0.60798144720509795</v>
      </c>
      <c r="G139">
        <v>0.52142664201022404</v>
      </c>
      <c r="H139">
        <v>15.0745686039925</v>
      </c>
      <c r="I139">
        <v>15.2375053832041</v>
      </c>
      <c r="J139">
        <v>1</v>
      </c>
      <c r="K139">
        <v>0.64100000000000001</v>
      </c>
      <c r="L139">
        <v>9.7000000000000003E-2</v>
      </c>
      <c r="M139">
        <v>0.26200000000000001</v>
      </c>
      <c r="N139">
        <v>0.76600000000000001</v>
      </c>
      <c r="O139">
        <v>0.23400000000000001</v>
      </c>
      <c r="P139">
        <v>0.74399999999999999</v>
      </c>
      <c r="Q139">
        <v>0.25600000000000001</v>
      </c>
    </row>
    <row r="140" spans="1:17" hidden="1">
      <c r="A140">
        <v>2</v>
      </c>
      <c r="B140">
        <v>0.5</v>
      </c>
      <c r="C140">
        <v>0.01</v>
      </c>
      <c r="D140">
        <v>0.01</v>
      </c>
      <c r="E140">
        <v>-2.6304614109883401E-2</v>
      </c>
      <c r="F140">
        <v>-0.56776144122344896</v>
      </c>
      <c r="G140">
        <v>1.5976445356428399</v>
      </c>
      <c r="H140">
        <v>19.884991657948799</v>
      </c>
      <c r="I140">
        <v>19.506073765546699</v>
      </c>
      <c r="J140">
        <v>1</v>
      </c>
      <c r="K140">
        <v>5.0999999999999997E-2</v>
      </c>
      <c r="L140">
        <v>0.35699999999999998</v>
      </c>
      <c r="M140">
        <v>0.59199999999999997</v>
      </c>
      <c r="N140">
        <v>0.76600000000000001</v>
      </c>
      <c r="O140">
        <v>0.23400000000000001</v>
      </c>
      <c r="P140">
        <v>0.74399999999999999</v>
      </c>
      <c r="Q140">
        <v>0.25600000000000001</v>
      </c>
    </row>
    <row r="141" spans="1:17">
      <c r="A141">
        <v>2</v>
      </c>
      <c r="B141">
        <v>1</v>
      </c>
      <c r="C141">
        <v>0.01</v>
      </c>
      <c r="D141">
        <v>0.01</v>
      </c>
      <c r="E141">
        <v>-0.33920717952498203</v>
      </c>
      <c r="F141">
        <v>-4.99093389701004E-2</v>
      </c>
      <c r="G141">
        <v>1.4848322374620999</v>
      </c>
      <c r="H141">
        <v>16.2860091061292</v>
      </c>
      <c r="I141">
        <v>16.433437962317299</v>
      </c>
      <c r="J141">
        <v>1</v>
      </c>
      <c r="K141">
        <v>0.18</v>
      </c>
      <c r="L141">
        <v>0.748</v>
      </c>
      <c r="M141">
        <v>7.1999999999999995E-2</v>
      </c>
      <c r="N141">
        <v>0.75900000000000001</v>
      </c>
      <c r="O141">
        <v>0.24099999999999999</v>
      </c>
      <c r="P141">
        <v>0.76900000000000002</v>
      </c>
      <c r="Q141">
        <v>0.23100000000000001</v>
      </c>
    </row>
    <row r="142" spans="1:17" hidden="1">
      <c r="A142">
        <v>2.5</v>
      </c>
      <c r="B142">
        <v>0.75</v>
      </c>
      <c r="C142">
        <v>0.01</v>
      </c>
      <c r="D142">
        <v>0.01</v>
      </c>
      <c r="E142">
        <v>0.86002788087007298</v>
      </c>
      <c r="F142">
        <v>-0.73908420936305397</v>
      </c>
      <c r="G142">
        <v>0.83010886218503499</v>
      </c>
      <c r="H142">
        <v>16.818739434045899</v>
      </c>
      <c r="I142">
        <v>15.595276221466399</v>
      </c>
      <c r="J142">
        <v>1</v>
      </c>
      <c r="K142">
        <v>0.97199999999999998</v>
      </c>
      <c r="L142">
        <v>4.0000000000000001E-3</v>
      </c>
      <c r="M142">
        <v>2.4E-2</v>
      </c>
      <c r="N142">
        <v>0.745</v>
      </c>
      <c r="O142">
        <v>0.255</v>
      </c>
      <c r="P142">
        <v>0.82099999999999995</v>
      </c>
      <c r="Q142">
        <v>0.17899999999999999</v>
      </c>
    </row>
    <row r="143" spans="1:17" hidden="1">
      <c r="A143">
        <v>2.5</v>
      </c>
      <c r="B143">
        <v>1.25</v>
      </c>
      <c r="C143">
        <v>0.01</v>
      </c>
      <c r="D143">
        <v>0.01</v>
      </c>
      <c r="E143">
        <v>-0.64832955268581205</v>
      </c>
      <c r="F143">
        <v>-0.667721423500514</v>
      </c>
      <c r="G143">
        <v>0.52259176918893002</v>
      </c>
      <c r="H143">
        <v>18.587827235551</v>
      </c>
      <c r="I143">
        <v>18.666143136612401</v>
      </c>
      <c r="J143">
        <v>1</v>
      </c>
      <c r="K143">
        <v>5.3999999999999999E-2</v>
      </c>
      <c r="L143">
        <v>0.91700000000000004</v>
      </c>
      <c r="M143">
        <v>2.9000000000000001E-2</v>
      </c>
      <c r="N143">
        <v>0.76600000000000001</v>
      </c>
      <c r="O143">
        <v>0.23400000000000001</v>
      </c>
      <c r="P143">
        <v>0.74399999999999999</v>
      </c>
      <c r="Q143">
        <v>0.25600000000000001</v>
      </c>
    </row>
    <row r="144" spans="1:17" hidden="1">
      <c r="A144">
        <v>2.5</v>
      </c>
      <c r="B144">
        <v>1.75</v>
      </c>
      <c r="C144">
        <v>0.01</v>
      </c>
      <c r="D144">
        <v>0.01</v>
      </c>
      <c r="E144">
        <v>-0.82326134854441302</v>
      </c>
      <c r="F144">
        <v>5.7891026970357997E-4</v>
      </c>
      <c r="G144">
        <v>2.4706007149782998</v>
      </c>
      <c r="H144">
        <v>19.3731654818179</v>
      </c>
      <c r="I144">
        <v>18.191250671200301</v>
      </c>
      <c r="J144">
        <v>1</v>
      </c>
      <c r="K144">
        <v>0.20499999999999999</v>
      </c>
      <c r="L144">
        <v>0.79</v>
      </c>
      <c r="M144">
        <v>5.0000000000000001E-3</v>
      </c>
      <c r="N144">
        <v>0.75900000000000001</v>
      </c>
      <c r="O144">
        <v>0.24099999999999999</v>
      </c>
      <c r="P144">
        <v>0.76900000000000002</v>
      </c>
      <c r="Q144">
        <v>0.23100000000000001</v>
      </c>
    </row>
    <row r="145" spans="1:17" hidden="1">
      <c r="A145">
        <v>3</v>
      </c>
      <c r="B145">
        <v>2</v>
      </c>
      <c r="C145">
        <v>0.01</v>
      </c>
      <c r="D145">
        <v>0.01</v>
      </c>
      <c r="E145">
        <v>-0.98730961884583301</v>
      </c>
      <c r="F145">
        <v>-0.85885701237254597</v>
      </c>
      <c r="G145">
        <v>0.894130756248532</v>
      </c>
      <c r="H145">
        <v>18.755942827446599</v>
      </c>
      <c r="I145">
        <v>18.837077518844701</v>
      </c>
      <c r="J145">
        <v>1</v>
      </c>
      <c r="K145">
        <v>0.10100000000000001</v>
      </c>
      <c r="L145">
        <v>0.89400000000000002</v>
      </c>
      <c r="M145">
        <v>5.0000000000000001E-3</v>
      </c>
      <c r="N145">
        <v>0.752</v>
      </c>
      <c r="O145">
        <v>0.248</v>
      </c>
      <c r="P145">
        <v>0.79500000000000004</v>
      </c>
      <c r="Q145">
        <v>0.20499999999999999</v>
      </c>
    </row>
    <row r="146" spans="1:17" hidden="1">
      <c r="A146">
        <v>3</v>
      </c>
      <c r="B146">
        <v>1</v>
      </c>
      <c r="C146">
        <v>0.01</v>
      </c>
      <c r="D146">
        <v>0.01</v>
      </c>
      <c r="E146">
        <v>0.885493296839443</v>
      </c>
      <c r="F146">
        <v>0.52484579193710501</v>
      </c>
      <c r="G146">
        <v>0.442363342189179</v>
      </c>
      <c r="H146">
        <v>17.432241122433702</v>
      </c>
      <c r="I146">
        <v>17.088325963882301</v>
      </c>
      <c r="J146">
        <v>1</v>
      </c>
      <c r="K146">
        <v>0.97599999999999998</v>
      </c>
      <c r="L146">
        <v>2E-3</v>
      </c>
      <c r="M146">
        <v>2.1999999999999999E-2</v>
      </c>
      <c r="N146">
        <v>0.752</v>
      </c>
      <c r="O146">
        <v>0.248</v>
      </c>
      <c r="P146">
        <v>0.79500000000000004</v>
      </c>
      <c r="Q146">
        <v>0.20499999999999999</v>
      </c>
    </row>
    <row r="147" spans="1:17" hidden="1">
      <c r="A147">
        <v>3</v>
      </c>
      <c r="B147">
        <v>1.5</v>
      </c>
      <c r="C147">
        <v>0.01</v>
      </c>
      <c r="D147">
        <v>0.01</v>
      </c>
      <c r="E147">
        <v>-0.23676743094536801</v>
      </c>
      <c r="F147">
        <v>-0.45355100483781602</v>
      </c>
      <c r="G147">
        <v>1.0155464740564499</v>
      </c>
      <c r="H147">
        <v>15.829930063861401</v>
      </c>
      <c r="I147">
        <v>16.014634554132101</v>
      </c>
      <c r="J147">
        <v>1</v>
      </c>
      <c r="K147">
        <v>0.248</v>
      </c>
      <c r="L147">
        <v>0.65900000000000003</v>
      </c>
      <c r="M147">
        <v>9.2999999999999999E-2</v>
      </c>
      <c r="N147">
        <v>0.73699999999999999</v>
      </c>
      <c r="O147">
        <v>0.26300000000000001</v>
      </c>
      <c r="P147">
        <v>0.84599999999999997</v>
      </c>
      <c r="Q147">
        <v>0.154</v>
      </c>
    </row>
    <row r="148" spans="1:17" hidden="1">
      <c r="A148">
        <v>4.5</v>
      </c>
      <c r="B148">
        <v>2.25</v>
      </c>
      <c r="C148">
        <v>0.01</v>
      </c>
      <c r="D148">
        <v>0.01</v>
      </c>
      <c r="E148">
        <v>-0.13590860760069901</v>
      </c>
      <c r="F148">
        <v>-0.56625965510840703</v>
      </c>
      <c r="G148">
        <v>0.61943127719906199</v>
      </c>
      <c r="H148">
        <v>15.565117236016601</v>
      </c>
      <c r="I148">
        <v>15.8884952918569</v>
      </c>
      <c r="J148">
        <v>1</v>
      </c>
      <c r="K148">
        <v>0.33200000000000002</v>
      </c>
      <c r="L148">
        <v>0.56299999999999994</v>
      </c>
      <c r="M148">
        <v>0.104</v>
      </c>
      <c r="N148">
        <v>0.73</v>
      </c>
      <c r="O148">
        <v>0.27</v>
      </c>
      <c r="P148">
        <v>0.872</v>
      </c>
      <c r="Q148">
        <v>0.128</v>
      </c>
    </row>
    <row r="149" spans="1:17" hidden="1">
      <c r="A149">
        <v>3.5</v>
      </c>
      <c r="B149">
        <v>2.25</v>
      </c>
      <c r="C149">
        <v>0.01</v>
      </c>
      <c r="D149">
        <v>0.01</v>
      </c>
      <c r="E149">
        <v>0.64125727640951602</v>
      </c>
      <c r="F149">
        <v>-0.97016845034528698</v>
      </c>
      <c r="G149">
        <v>0.586533131214792</v>
      </c>
      <c r="H149">
        <v>16.0814424663224</v>
      </c>
      <c r="I149">
        <v>16.4693535245253</v>
      </c>
      <c r="J149">
        <v>1</v>
      </c>
      <c r="K149">
        <v>0.55900000000000005</v>
      </c>
      <c r="L149">
        <v>0.42399999999999999</v>
      </c>
      <c r="M149">
        <v>1.7000000000000001E-2</v>
      </c>
      <c r="N149">
        <v>0.77400000000000002</v>
      </c>
      <c r="O149">
        <v>0.22600000000000001</v>
      </c>
      <c r="P149">
        <v>0.71799999999999997</v>
      </c>
      <c r="Q149">
        <v>0.28199999999999997</v>
      </c>
    </row>
    <row r="150" spans="1:17" hidden="1">
      <c r="A150">
        <v>3.5</v>
      </c>
      <c r="B150">
        <v>1.75</v>
      </c>
      <c r="C150">
        <v>0.01</v>
      </c>
      <c r="D150">
        <v>0.01</v>
      </c>
      <c r="E150">
        <v>0.57891243215575605</v>
      </c>
      <c r="F150">
        <v>0.76175914300720204</v>
      </c>
      <c r="G150">
        <v>2.17296001104092</v>
      </c>
      <c r="H150">
        <v>15.6929626913895</v>
      </c>
      <c r="I150">
        <v>16.519470886310302</v>
      </c>
      <c r="J150">
        <v>1</v>
      </c>
      <c r="K150">
        <v>0.81399999999999995</v>
      </c>
      <c r="L150">
        <v>0.126</v>
      </c>
      <c r="M150">
        <v>0.06</v>
      </c>
      <c r="N150">
        <v>0.76600000000000001</v>
      </c>
      <c r="O150">
        <v>0.23400000000000001</v>
      </c>
      <c r="P150">
        <v>0.74399999999999999</v>
      </c>
      <c r="Q150">
        <v>0.25600000000000001</v>
      </c>
    </row>
    <row r="151" spans="1:17" hidden="1">
      <c r="A151">
        <v>4</v>
      </c>
      <c r="B151">
        <v>1.5</v>
      </c>
      <c r="C151">
        <v>0.01</v>
      </c>
      <c r="D151">
        <v>0.01</v>
      </c>
      <c r="E151">
        <v>-0.31913759241735701</v>
      </c>
      <c r="F151">
        <v>7.8230290522107504E-2</v>
      </c>
      <c r="G151">
        <v>1.05315297196237</v>
      </c>
      <c r="H151">
        <v>15.9927401926071</v>
      </c>
      <c r="I151">
        <v>16.097414225645601</v>
      </c>
      <c r="J151">
        <v>1</v>
      </c>
      <c r="K151">
        <v>0.183</v>
      </c>
      <c r="L151">
        <v>0.53800000000000003</v>
      </c>
      <c r="M151">
        <v>0.27900000000000003</v>
      </c>
      <c r="N151">
        <v>0.752</v>
      </c>
      <c r="O151">
        <v>0.248</v>
      </c>
      <c r="P151">
        <v>0.79500000000000004</v>
      </c>
      <c r="Q151">
        <v>0.20499999999999999</v>
      </c>
    </row>
    <row r="152" spans="1:17" hidden="1">
      <c r="A152">
        <v>4</v>
      </c>
      <c r="B152">
        <v>2.5</v>
      </c>
      <c r="C152">
        <v>0.01</v>
      </c>
      <c r="D152">
        <v>0.01</v>
      </c>
      <c r="E152">
        <v>0.60852668290286305</v>
      </c>
      <c r="F152">
        <v>0.46666819426858003</v>
      </c>
      <c r="G152">
        <v>1.2238539488129401</v>
      </c>
      <c r="H152">
        <v>15.6969782763118</v>
      </c>
      <c r="I152">
        <v>15.596527668382301</v>
      </c>
      <c r="J152">
        <v>1</v>
      </c>
      <c r="K152">
        <v>0.72199999999999998</v>
      </c>
      <c r="L152">
        <v>0.25700000000000001</v>
      </c>
      <c r="M152">
        <v>2.1000000000000001E-2</v>
      </c>
      <c r="N152">
        <v>0.745</v>
      </c>
      <c r="O152">
        <v>0.255</v>
      </c>
      <c r="P152">
        <v>0.82099999999999995</v>
      </c>
      <c r="Q152">
        <v>0.17899999999999999</v>
      </c>
    </row>
    <row r="153" spans="1:17" hidden="1">
      <c r="A153">
        <v>4.5</v>
      </c>
      <c r="B153">
        <v>1.75</v>
      </c>
      <c r="C153">
        <v>0.01</v>
      </c>
      <c r="D153">
        <v>0.01</v>
      </c>
      <c r="E153">
        <v>0.29706940650036201</v>
      </c>
      <c r="F153">
        <v>-2.1113487880547399E-2</v>
      </c>
      <c r="G153">
        <v>0.90091976720012901</v>
      </c>
      <c r="H153">
        <v>14.8935894535497</v>
      </c>
      <c r="I153">
        <v>14.936881238407199</v>
      </c>
      <c r="J153">
        <v>1</v>
      </c>
      <c r="K153">
        <v>0.51900000000000002</v>
      </c>
      <c r="L153">
        <v>0.219</v>
      </c>
      <c r="M153">
        <v>0.26200000000000001</v>
      </c>
      <c r="N153">
        <v>0.75900000000000001</v>
      </c>
      <c r="O153">
        <v>0.24099999999999999</v>
      </c>
      <c r="P153">
        <v>0.76900000000000002</v>
      </c>
      <c r="Q153">
        <v>0.23100000000000001</v>
      </c>
    </row>
    <row r="154" spans="1:17" hidden="1">
      <c r="A154">
        <v>4</v>
      </c>
      <c r="B154">
        <v>2</v>
      </c>
      <c r="C154">
        <v>0.01</v>
      </c>
      <c r="D154">
        <v>0.01</v>
      </c>
      <c r="E154">
        <v>-0.62905622235040204</v>
      </c>
      <c r="F154">
        <v>-0.307782936530546</v>
      </c>
      <c r="G154">
        <v>1.9786173795676101</v>
      </c>
      <c r="H154">
        <v>16.5342123344073</v>
      </c>
      <c r="I154">
        <v>16.254303950782599</v>
      </c>
      <c r="J154">
        <v>1</v>
      </c>
      <c r="K154">
        <v>0.17599999999999999</v>
      </c>
      <c r="L154">
        <v>0.751</v>
      </c>
      <c r="M154">
        <v>7.2999999999999995E-2</v>
      </c>
      <c r="N154">
        <v>0.76600000000000001</v>
      </c>
      <c r="O154">
        <v>0.23400000000000001</v>
      </c>
      <c r="P154">
        <v>0.74399999999999999</v>
      </c>
      <c r="Q154">
        <v>0.25600000000000001</v>
      </c>
    </row>
    <row r="155" spans="1:17" hidden="1">
      <c r="A155">
        <v>5</v>
      </c>
      <c r="B155">
        <v>2</v>
      </c>
      <c r="C155">
        <v>0.01</v>
      </c>
      <c r="D155">
        <v>0.01</v>
      </c>
      <c r="E155">
        <v>0.21321153415376701</v>
      </c>
      <c r="F155">
        <v>8.2524493617422701E-2</v>
      </c>
      <c r="G155">
        <v>0.75000933125096703</v>
      </c>
      <c r="H155">
        <v>14.981392033649</v>
      </c>
      <c r="I155">
        <v>15.083054248649701</v>
      </c>
      <c r="J155">
        <v>1</v>
      </c>
      <c r="K155">
        <v>0.47799999999999998</v>
      </c>
      <c r="L155">
        <v>0.26800000000000002</v>
      </c>
      <c r="M155">
        <v>0.253</v>
      </c>
      <c r="N155">
        <v>0.75900000000000001</v>
      </c>
      <c r="O155">
        <v>0.24099999999999999</v>
      </c>
      <c r="P155">
        <v>0.76900000000000002</v>
      </c>
      <c r="Q155">
        <v>0.23100000000000001</v>
      </c>
    </row>
    <row r="156" spans="1:17" hidden="1">
      <c r="A156">
        <v>4.5</v>
      </c>
      <c r="B156">
        <v>2.75</v>
      </c>
      <c r="C156">
        <v>0.01</v>
      </c>
      <c r="D156">
        <v>0.01</v>
      </c>
      <c r="E156">
        <v>0.40396709916632001</v>
      </c>
      <c r="F156">
        <v>-7.0473215646716894E-2</v>
      </c>
      <c r="G156">
        <v>1.1459897256423801</v>
      </c>
      <c r="H156">
        <v>15.4167779231502</v>
      </c>
      <c r="I156">
        <v>15.874806384363</v>
      </c>
      <c r="J156">
        <v>1</v>
      </c>
      <c r="K156">
        <v>0.59199999999999997</v>
      </c>
      <c r="L156">
        <v>0.378</v>
      </c>
      <c r="M156">
        <v>0.03</v>
      </c>
      <c r="N156">
        <v>0.78100000000000003</v>
      </c>
      <c r="O156">
        <v>0.219</v>
      </c>
      <c r="P156">
        <v>0.69199999999999995</v>
      </c>
      <c r="Q156">
        <v>0.308</v>
      </c>
    </row>
    <row r="157" spans="1:17" hidden="1">
      <c r="A157">
        <v>6</v>
      </c>
      <c r="B157">
        <v>2.5</v>
      </c>
      <c r="C157">
        <v>0.01</v>
      </c>
      <c r="D157">
        <v>0.01</v>
      </c>
      <c r="E157">
        <v>0.16502471156481299</v>
      </c>
      <c r="F157">
        <v>-0.77722003530726702</v>
      </c>
      <c r="G157">
        <v>0.66675454165230297</v>
      </c>
      <c r="H157">
        <v>15.160308141094299</v>
      </c>
      <c r="I157">
        <v>15.242436614492201</v>
      </c>
      <c r="J157">
        <v>1</v>
      </c>
      <c r="K157">
        <v>0.38200000000000001</v>
      </c>
      <c r="L157">
        <v>0.39</v>
      </c>
      <c r="M157">
        <v>0.22800000000000001</v>
      </c>
      <c r="N157">
        <v>0.76600000000000001</v>
      </c>
      <c r="O157">
        <v>0.23400000000000001</v>
      </c>
      <c r="P157">
        <v>0.74399999999999999</v>
      </c>
      <c r="Q157">
        <v>0.25600000000000001</v>
      </c>
    </row>
    <row r="158" spans="1:17" hidden="1">
      <c r="A158">
        <v>5</v>
      </c>
      <c r="B158">
        <v>3</v>
      </c>
      <c r="C158">
        <v>0.01</v>
      </c>
      <c r="D158">
        <v>0.01</v>
      </c>
      <c r="E158">
        <v>-0.30367778624794001</v>
      </c>
      <c r="F158">
        <v>-0.83501751653015499</v>
      </c>
      <c r="G158">
        <v>2.4264840388399298</v>
      </c>
      <c r="H158">
        <v>17.9208450812474</v>
      </c>
      <c r="I158">
        <v>15.951384043880701</v>
      </c>
      <c r="J158">
        <v>1</v>
      </c>
      <c r="K158">
        <v>0.32200000000000001</v>
      </c>
      <c r="L158">
        <v>0.64400000000000002</v>
      </c>
      <c r="M158">
        <v>3.4000000000000002E-2</v>
      </c>
      <c r="N158">
        <v>0.745</v>
      </c>
      <c r="O158">
        <v>0.255</v>
      </c>
      <c r="P158">
        <v>0.82099999999999995</v>
      </c>
      <c r="Q158">
        <v>0.17899999999999999</v>
      </c>
    </row>
    <row r="159" spans="1:17" hidden="1">
      <c r="A159">
        <v>5.5</v>
      </c>
      <c r="B159">
        <v>2.75</v>
      </c>
      <c r="C159">
        <v>0.01</v>
      </c>
      <c r="D159">
        <v>0.01</v>
      </c>
      <c r="E159">
        <v>0.94719133997109595</v>
      </c>
      <c r="F159">
        <v>-0.83228430854379798</v>
      </c>
      <c r="G159">
        <v>1.00871534440097</v>
      </c>
      <c r="H159">
        <v>14.949339611452601</v>
      </c>
      <c r="I159">
        <v>14.881955697382301</v>
      </c>
      <c r="J159">
        <v>1</v>
      </c>
      <c r="K159">
        <v>0.67600000000000005</v>
      </c>
      <c r="L159">
        <v>0.248</v>
      </c>
      <c r="M159">
        <v>7.6999999999999999E-2</v>
      </c>
      <c r="N159">
        <v>0.75900000000000001</v>
      </c>
      <c r="O159">
        <v>0.24099999999999999</v>
      </c>
      <c r="P159">
        <v>0.76900000000000002</v>
      </c>
      <c r="Q159">
        <v>0.23100000000000001</v>
      </c>
    </row>
    <row r="160" spans="1:17" hidden="1">
      <c r="A160">
        <v>5</v>
      </c>
      <c r="B160">
        <v>2.5</v>
      </c>
      <c r="C160">
        <v>0.01</v>
      </c>
      <c r="D160">
        <v>0.01</v>
      </c>
      <c r="E160">
        <v>-0.79646209631846299</v>
      </c>
      <c r="F160">
        <v>-0.73806913890638703</v>
      </c>
      <c r="G160">
        <v>1.7733086194784999</v>
      </c>
      <c r="H160">
        <v>16.5074045046922</v>
      </c>
      <c r="I160">
        <v>16.665280088420801</v>
      </c>
      <c r="J160">
        <v>1</v>
      </c>
      <c r="K160">
        <v>0.151</v>
      </c>
      <c r="L160">
        <v>0.78100000000000003</v>
      </c>
      <c r="M160">
        <v>6.7000000000000004E-2</v>
      </c>
      <c r="N160">
        <v>0.752</v>
      </c>
      <c r="O160">
        <v>0.248</v>
      </c>
      <c r="P160">
        <v>0.79500000000000004</v>
      </c>
      <c r="Q160">
        <v>0.20499999999999999</v>
      </c>
    </row>
    <row r="161" spans="1:17" hidden="1">
      <c r="A161">
        <v>5.5</v>
      </c>
      <c r="B161">
        <v>3.25</v>
      </c>
      <c r="C161">
        <v>0.01</v>
      </c>
      <c r="D161">
        <v>0.01</v>
      </c>
      <c r="E161">
        <v>0.42707184054453101</v>
      </c>
      <c r="F161">
        <v>-0.91072130930231299</v>
      </c>
      <c r="G161">
        <v>1.1685535962473099</v>
      </c>
      <c r="H161">
        <v>15.3234273633841</v>
      </c>
      <c r="I161">
        <v>15.741116826946101</v>
      </c>
      <c r="J161">
        <v>1</v>
      </c>
      <c r="K161">
        <v>0.503</v>
      </c>
      <c r="L161">
        <v>0.45800000000000002</v>
      </c>
      <c r="M161">
        <v>3.9E-2</v>
      </c>
      <c r="N161">
        <v>0.77400000000000002</v>
      </c>
      <c r="O161">
        <v>0.22600000000000001</v>
      </c>
      <c r="P161">
        <v>0.71799999999999997</v>
      </c>
      <c r="Q161">
        <v>0.28199999999999997</v>
      </c>
    </row>
    <row r="162" spans="1:17" hidden="1">
      <c r="A162">
        <v>5.5</v>
      </c>
      <c r="B162">
        <v>2.25</v>
      </c>
      <c r="C162">
        <v>0.01</v>
      </c>
      <c r="D162">
        <v>0.01</v>
      </c>
      <c r="E162">
        <v>-0.96382189808131302</v>
      </c>
      <c r="F162">
        <v>0.61384792859053705</v>
      </c>
      <c r="G162">
        <v>2.23011885617951</v>
      </c>
      <c r="H162">
        <v>18.4856801381769</v>
      </c>
      <c r="I162">
        <v>16.929331599651</v>
      </c>
      <c r="J162">
        <v>1</v>
      </c>
      <c r="K162">
        <v>0.126</v>
      </c>
      <c r="L162">
        <v>0.72899999999999998</v>
      </c>
      <c r="M162">
        <v>0.14499999999999999</v>
      </c>
      <c r="N162">
        <v>0.76600000000000001</v>
      </c>
      <c r="O162">
        <v>0.23400000000000001</v>
      </c>
      <c r="P162">
        <v>0.74399999999999999</v>
      </c>
      <c r="Q162">
        <v>0.25600000000000001</v>
      </c>
    </row>
    <row r="163" spans="1:17" hidden="1">
      <c r="A163">
        <v>6</v>
      </c>
      <c r="B163">
        <v>3</v>
      </c>
      <c r="C163">
        <v>0.01</v>
      </c>
      <c r="D163">
        <v>0.01</v>
      </c>
      <c r="E163">
        <v>0.87483336103516196</v>
      </c>
      <c r="F163">
        <v>0.98133051673363303</v>
      </c>
      <c r="G163">
        <v>1.2414112450582599</v>
      </c>
      <c r="H163">
        <v>15.0601750931075</v>
      </c>
      <c r="I163">
        <v>15.1669895612667</v>
      </c>
      <c r="J163">
        <v>1</v>
      </c>
      <c r="K163">
        <v>0.76900000000000002</v>
      </c>
      <c r="L163">
        <v>0.161</v>
      </c>
      <c r="M163">
        <v>7.0999999999999994E-2</v>
      </c>
      <c r="N163">
        <v>0.76600000000000001</v>
      </c>
      <c r="O163">
        <v>0.23400000000000001</v>
      </c>
      <c r="P163">
        <v>0.74399999999999999</v>
      </c>
      <c r="Q163">
        <v>0.25600000000000001</v>
      </c>
    </row>
    <row r="164" spans="1:17" hidden="1">
      <c r="A164">
        <v>6</v>
      </c>
      <c r="B164">
        <v>3.5</v>
      </c>
      <c r="C164">
        <v>0.01</v>
      </c>
      <c r="D164">
        <v>0.01</v>
      </c>
      <c r="E164">
        <v>-0.504334602616623</v>
      </c>
      <c r="F164">
        <v>9.7599152600289701E-2</v>
      </c>
      <c r="G164">
        <v>1.7726583280346999</v>
      </c>
      <c r="H164">
        <v>15.648946235251801</v>
      </c>
      <c r="I164">
        <v>15.602828419044799</v>
      </c>
      <c r="J164">
        <v>1</v>
      </c>
      <c r="K164">
        <v>0.371</v>
      </c>
      <c r="L164">
        <v>0.58699999999999997</v>
      </c>
      <c r="M164">
        <v>4.2000000000000003E-2</v>
      </c>
      <c r="N164">
        <v>0.73699999999999999</v>
      </c>
      <c r="O164">
        <v>0.26300000000000001</v>
      </c>
      <c r="P164">
        <v>0.84599999999999997</v>
      </c>
      <c r="Q164">
        <v>0.154</v>
      </c>
    </row>
    <row r="165" spans="1:17">
      <c r="A165">
        <v>2</v>
      </c>
      <c r="B165">
        <v>1</v>
      </c>
      <c r="C165">
        <v>0.01</v>
      </c>
      <c r="D165">
        <v>0.01</v>
      </c>
      <c r="E165">
        <v>7.7764831931286197E-3</v>
      </c>
      <c r="F165">
        <v>0.35771941932808299</v>
      </c>
      <c r="G165">
        <v>0.44472369245701598</v>
      </c>
      <c r="H165">
        <v>15.466646237158701</v>
      </c>
      <c r="I165">
        <v>15.621383824453099</v>
      </c>
      <c r="J165">
        <v>1</v>
      </c>
      <c r="K165">
        <v>0.54300000000000004</v>
      </c>
      <c r="L165">
        <v>0.35099999999999998</v>
      </c>
      <c r="M165">
        <v>0.106</v>
      </c>
      <c r="N165">
        <v>0.78100000000000003</v>
      </c>
      <c r="O165">
        <v>0.219</v>
      </c>
      <c r="P165">
        <v>0.69199999999999995</v>
      </c>
      <c r="Q165">
        <v>0.308</v>
      </c>
    </row>
    <row r="166" spans="1:17" hidden="1">
      <c r="A166">
        <v>2</v>
      </c>
      <c r="B166">
        <v>1.5</v>
      </c>
      <c r="C166">
        <v>0.01</v>
      </c>
      <c r="D166">
        <v>0.01</v>
      </c>
      <c r="E166">
        <v>-0.71027844535314699</v>
      </c>
      <c r="F166">
        <v>-0.33114302696311698</v>
      </c>
      <c r="G166">
        <v>1.0926611473078101</v>
      </c>
      <c r="H166">
        <v>18.877191524783999</v>
      </c>
      <c r="I166">
        <v>18.685972112663901</v>
      </c>
      <c r="J166">
        <v>1</v>
      </c>
      <c r="K166">
        <v>0.16200000000000001</v>
      </c>
      <c r="L166">
        <v>0.83599999999999997</v>
      </c>
      <c r="M166">
        <v>2E-3</v>
      </c>
      <c r="N166">
        <v>0.76600000000000001</v>
      </c>
      <c r="O166">
        <v>0.23400000000000001</v>
      </c>
      <c r="P166">
        <v>0.74399999999999999</v>
      </c>
      <c r="Q166">
        <v>0.25600000000000001</v>
      </c>
    </row>
    <row r="167" spans="1:17" hidden="1">
      <c r="A167">
        <v>2</v>
      </c>
      <c r="B167">
        <v>0.5</v>
      </c>
      <c r="C167">
        <v>0.01</v>
      </c>
      <c r="D167">
        <v>0.01</v>
      </c>
      <c r="E167">
        <v>0.27282770623811298</v>
      </c>
      <c r="F167">
        <v>-0.499062339888317</v>
      </c>
      <c r="G167">
        <v>2.31251812949461</v>
      </c>
      <c r="H167">
        <v>21.1010397024477</v>
      </c>
      <c r="I167">
        <v>18.1627074819624</v>
      </c>
      <c r="J167">
        <v>1</v>
      </c>
      <c r="K167">
        <v>0.51600000000000001</v>
      </c>
      <c r="L167">
        <v>0.03</v>
      </c>
      <c r="M167">
        <v>0.45400000000000001</v>
      </c>
      <c r="N167">
        <v>0.76600000000000001</v>
      </c>
      <c r="O167">
        <v>0.23400000000000001</v>
      </c>
      <c r="P167">
        <v>0.74399999999999999</v>
      </c>
      <c r="Q167">
        <v>0.25600000000000001</v>
      </c>
    </row>
    <row r="168" spans="1:17" hidden="1">
      <c r="A168">
        <v>2.5</v>
      </c>
      <c r="B168">
        <v>1.25</v>
      </c>
      <c r="C168">
        <v>0.01</v>
      </c>
      <c r="D168">
        <v>0.01</v>
      </c>
      <c r="E168">
        <v>0.47523711638159399</v>
      </c>
      <c r="F168">
        <v>-0.230202739320122</v>
      </c>
      <c r="G168">
        <v>1.3885791623027199</v>
      </c>
      <c r="H168">
        <v>14.792665581689601</v>
      </c>
      <c r="I168">
        <v>14.941997071062501</v>
      </c>
      <c r="J168">
        <v>1</v>
      </c>
      <c r="K168">
        <v>0.73</v>
      </c>
      <c r="L168">
        <v>0.2</v>
      </c>
      <c r="M168">
        <v>7.0000000000000007E-2</v>
      </c>
      <c r="N168">
        <v>0.75900000000000001</v>
      </c>
      <c r="O168">
        <v>0.24099999999999999</v>
      </c>
      <c r="P168">
        <v>0.76900000000000002</v>
      </c>
      <c r="Q168">
        <v>0.23100000000000001</v>
      </c>
    </row>
    <row r="169" spans="1:17" hidden="1">
      <c r="A169">
        <v>2.5</v>
      </c>
      <c r="B169">
        <v>1.75</v>
      </c>
      <c r="C169">
        <v>0.01</v>
      </c>
      <c r="D169">
        <v>0.01</v>
      </c>
      <c r="E169">
        <v>9.6920869960945996E-2</v>
      </c>
      <c r="F169">
        <v>0.52339580743477199</v>
      </c>
      <c r="G169">
        <v>2.02213228769644</v>
      </c>
      <c r="H169">
        <v>16.096975891633999</v>
      </c>
      <c r="I169">
        <v>15.792564888717299</v>
      </c>
      <c r="J169">
        <v>1</v>
      </c>
      <c r="K169">
        <v>0.63600000000000001</v>
      </c>
      <c r="L169">
        <v>0.35399999999999998</v>
      </c>
      <c r="M169">
        <v>0.01</v>
      </c>
      <c r="N169">
        <v>0.745</v>
      </c>
      <c r="O169">
        <v>0.255</v>
      </c>
      <c r="P169">
        <v>0.82099999999999995</v>
      </c>
      <c r="Q169">
        <v>0.17899999999999999</v>
      </c>
    </row>
    <row r="170" spans="1:17" hidden="1">
      <c r="A170">
        <v>2.5</v>
      </c>
      <c r="B170">
        <v>0.75</v>
      </c>
      <c r="C170">
        <v>0.01</v>
      </c>
      <c r="D170">
        <v>0.01</v>
      </c>
      <c r="E170">
        <v>0.89069856880941001</v>
      </c>
      <c r="F170">
        <v>-0.87582557485413204</v>
      </c>
      <c r="G170">
        <v>2.6169557302076498</v>
      </c>
      <c r="H170">
        <v>22.085572146061001</v>
      </c>
      <c r="I170">
        <v>21.5825602502713</v>
      </c>
      <c r="J170">
        <v>1</v>
      </c>
      <c r="K170">
        <v>0.97299999999999998</v>
      </c>
      <c r="L170">
        <v>6.0000000000000001E-3</v>
      </c>
      <c r="M170">
        <v>2.1000000000000001E-2</v>
      </c>
      <c r="N170">
        <v>0.77400000000000002</v>
      </c>
      <c r="O170">
        <v>0.22600000000000001</v>
      </c>
      <c r="P170">
        <v>0.71799999999999997</v>
      </c>
      <c r="Q170">
        <v>0.28199999999999997</v>
      </c>
    </row>
    <row r="171" spans="1:17" hidden="1">
      <c r="A171">
        <v>3</v>
      </c>
      <c r="B171">
        <v>2</v>
      </c>
      <c r="C171">
        <v>0.01</v>
      </c>
      <c r="D171">
        <v>0.01</v>
      </c>
      <c r="E171">
        <v>0.25198013565440702</v>
      </c>
      <c r="F171">
        <v>0.78879742342482295</v>
      </c>
      <c r="G171">
        <v>0.46858238477030101</v>
      </c>
      <c r="H171">
        <v>16.644034862813601</v>
      </c>
      <c r="I171">
        <v>17.154840558705502</v>
      </c>
      <c r="J171">
        <v>1</v>
      </c>
      <c r="K171">
        <v>0.70799999999999996</v>
      </c>
      <c r="L171">
        <v>0.27900000000000003</v>
      </c>
      <c r="M171">
        <v>1.4E-2</v>
      </c>
      <c r="N171">
        <v>0.75900000000000001</v>
      </c>
      <c r="O171">
        <v>0.24099999999999999</v>
      </c>
      <c r="P171">
        <v>0.76900000000000002</v>
      </c>
      <c r="Q171">
        <v>0.23100000000000001</v>
      </c>
    </row>
    <row r="172" spans="1:17" hidden="1">
      <c r="A172">
        <v>3</v>
      </c>
      <c r="B172">
        <v>1</v>
      </c>
      <c r="C172">
        <v>0.01</v>
      </c>
      <c r="D172">
        <v>0.01</v>
      </c>
      <c r="E172">
        <v>-0.286056726246881</v>
      </c>
      <c r="F172">
        <v>-0.564109517302952</v>
      </c>
      <c r="G172">
        <v>1.19553471894534</v>
      </c>
      <c r="H172">
        <v>17.647940687003999</v>
      </c>
      <c r="I172">
        <v>17.521068129167201</v>
      </c>
      <c r="J172">
        <v>1</v>
      </c>
      <c r="K172">
        <v>6.0999999999999999E-2</v>
      </c>
      <c r="L172">
        <v>0.66700000000000004</v>
      </c>
      <c r="M172">
        <v>0.27300000000000002</v>
      </c>
      <c r="N172">
        <v>0.76600000000000001</v>
      </c>
      <c r="O172">
        <v>0.23400000000000001</v>
      </c>
      <c r="P172">
        <v>0.74399999999999999</v>
      </c>
      <c r="Q172">
        <v>0.25600000000000001</v>
      </c>
    </row>
    <row r="173" spans="1:17" hidden="1">
      <c r="A173">
        <v>3</v>
      </c>
      <c r="B173">
        <v>1.5</v>
      </c>
      <c r="C173">
        <v>0.01</v>
      </c>
      <c r="D173">
        <v>0.01</v>
      </c>
      <c r="E173">
        <v>0.43261070790863099</v>
      </c>
      <c r="F173">
        <v>0.46434672016314099</v>
      </c>
      <c r="G173">
        <v>1.3025340578464499</v>
      </c>
      <c r="H173">
        <v>15.0573947657217</v>
      </c>
      <c r="I173">
        <v>14.9706250879142</v>
      </c>
      <c r="J173">
        <v>1</v>
      </c>
      <c r="K173">
        <v>0.76200000000000001</v>
      </c>
      <c r="L173">
        <v>0.16500000000000001</v>
      </c>
      <c r="M173">
        <v>7.2999999999999995E-2</v>
      </c>
      <c r="N173">
        <v>0.752</v>
      </c>
      <c r="O173">
        <v>0.248</v>
      </c>
      <c r="P173">
        <v>0.79500000000000004</v>
      </c>
      <c r="Q173">
        <v>0.20499999999999999</v>
      </c>
    </row>
    <row r="174" spans="1:17" hidden="1">
      <c r="A174">
        <v>3.5</v>
      </c>
      <c r="B174">
        <v>1.75</v>
      </c>
      <c r="C174">
        <v>0.01</v>
      </c>
      <c r="D174">
        <v>0.01</v>
      </c>
      <c r="E174">
        <v>0.39838931328265997</v>
      </c>
      <c r="F174">
        <v>0.66816546319681402</v>
      </c>
      <c r="G174">
        <v>0.776244767008333</v>
      </c>
      <c r="H174">
        <v>15.247999405630701</v>
      </c>
      <c r="I174">
        <v>15.440586387907899</v>
      </c>
      <c r="J174">
        <v>1</v>
      </c>
      <c r="K174">
        <v>0.73299999999999998</v>
      </c>
      <c r="L174">
        <v>0.187</v>
      </c>
      <c r="M174">
        <v>0.08</v>
      </c>
      <c r="N174">
        <v>0.76600000000000001</v>
      </c>
      <c r="O174">
        <v>0.23400000000000001</v>
      </c>
      <c r="P174">
        <v>0.74399999999999999</v>
      </c>
      <c r="Q174">
        <v>0.25600000000000001</v>
      </c>
    </row>
    <row r="175" spans="1:17" hidden="1">
      <c r="A175">
        <v>3.5</v>
      </c>
      <c r="B175">
        <v>2.25</v>
      </c>
      <c r="C175">
        <v>0.01</v>
      </c>
      <c r="D175">
        <v>0.01</v>
      </c>
      <c r="E175">
        <v>-0.29670486525858197</v>
      </c>
      <c r="F175">
        <v>0.57545996032865698</v>
      </c>
      <c r="G175">
        <v>0.43018341946706801</v>
      </c>
      <c r="H175">
        <v>16.681523774829301</v>
      </c>
      <c r="I175">
        <v>16.846618054440398</v>
      </c>
      <c r="J175">
        <v>1</v>
      </c>
      <c r="K175">
        <v>0.47299999999999998</v>
      </c>
      <c r="L175">
        <v>0.50600000000000001</v>
      </c>
      <c r="M175">
        <v>2.1000000000000001E-2</v>
      </c>
      <c r="N175">
        <v>0.77400000000000002</v>
      </c>
      <c r="O175">
        <v>0.22600000000000001</v>
      </c>
      <c r="P175">
        <v>0.71799999999999997</v>
      </c>
      <c r="Q175">
        <v>0.28199999999999997</v>
      </c>
    </row>
    <row r="176" spans="1:17" hidden="1">
      <c r="A176">
        <v>3.5</v>
      </c>
      <c r="B176">
        <v>1.25</v>
      </c>
      <c r="C176">
        <v>0.01</v>
      </c>
      <c r="D176">
        <v>0.01</v>
      </c>
      <c r="E176">
        <v>0.384964477043158</v>
      </c>
      <c r="F176">
        <v>0.72822679038187299</v>
      </c>
      <c r="G176">
        <v>0.36941803814691698</v>
      </c>
      <c r="H176">
        <v>15.270793212093301</v>
      </c>
      <c r="I176">
        <v>15.314963705313501</v>
      </c>
      <c r="J176">
        <v>1</v>
      </c>
      <c r="K176">
        <v>0.72299999999999998</v>
      </c>
      <c r="L176">
        <v>6.4000000000000001E-2</v>
      </c>
      <c r="M176">
        <v>0.21299999999999999</v>
      </c>
      <c r="N176">
        <v>0.75900000000000001</v>
      </c>
      <c r="O176">
        <v>0.24099999999999999</v>
      </c>
      <c r="P176">
        <v>0.76900000000000002</v>
      </c>
      <c r="Q176">
        <v>0.23100000000000001</v>
      </c>
    </row>
    <row r="177" spans="1:17" hidden="1">
      <c r="A177">
        <v>4.5</v>
      </c>
      <c r="B177">
        <v>1.75</v>
      </c>
      <c r="C177">
        <v>0.01</v>
      </c>
      <c r="D177">
        <v>0.01</v>
      </c>
      <c r="E177">
        <v>0.28840062044474102</v>
      </c>
      <c r="F177">
        <v>-0.65010325815939995</v>
      </c>
      <c r="G177">
        <v>0.67893311323008299</v>
      </c>
      <c r="H177">
        <v>15.015818789486</v>
      </c>
      <c r="I177">
        <v>15.0061974260465</v>
      </c>
      <c r="J177">
        <v>1</v>
      </c>
      <c r="K177">
        <v>0.442</v>
      </c>
      <c r="L177">
        <v>0.28599999999999998</v>
      </c>
      <c r="M177">
        <v>0.27200000000000002</v>
      </c>
      <c r="N177">
        <v>0.75900000000000001</v>
      </c>
      <c r="O177">
        <v>0.24099999999999999</v>
      </c>
      <c r="P177">
        <v>0.76900000000000002</v>
      </c>
      <c r="Q177">
        <v>0.23100000000000001</v>
      </c>
    </row>
    <row r="178" spans="1:17" hidden="1">
      <c r="A178">
        <v>4</v>
      </c>
      <c r="B178">
        <v>1.5</v>
      </c>
      <c r="C178">
        <v>0.01</v>
      </c>
      <c r="D178">
        <v>0.01</v>
      </c>
      <c r="E178">
        <v>0.22523320428680901</v>
      </c>
      <c r="F178">
        <v>0.37916723982932399</v>
      </c>
      <c r="G178">
        <v>0.49877749409517602</v>
      </c>
      <c r="H178">
        <v>15.0526335826703</v>
      </c>
      <c r="I178">
        <v>15.0443579344914</v>
      </c>
      <c r="J178">
        <v>1</v>
      </c>
      <c r="K178">
        <v>0.53600000000000003</v>
      </c>
      <c r="L178">
        <v>0.18099999999999999</v>
      </c>
      <c r="M178">
        <v>0.28299999999999997</v>
      </c>
      <c r="N178">
        <v>0.75900000000000001</v>
      </c>
      <c r="O178">
        <v>0.24099999999999999</v>
      </c>
      <c r="P178">
        <v>0.76900000000000002</v>
      </c>
      <c r="Q178">
        <v>0.23100000000000001</v>
      </c>
    </row>
    <row r="179" spans="1:17" hidden="1">
      <c r="A179">
        <v>4</v>
      </c>
      <c r="B179">
        <v>2.5</v>
      </c>
      <c r="C179">
        <v>0.01</v>
      </c>
      <c r="D179">
        <v>0.01</v>
      </c>
      <c r="E179">
        <v>0.92839960497294804</v>
      </c>
      <c r="F179">
        <v>0.91439426410798497</v>
      </c>
      <c r="G179">
        <v>0.67672583780820506</v>
      </c>
      <c r="H179">
        <v>16.517999486542301</v>
      </c>
      <c r="I179">
        <v>16.374854168891801</v>
      </c>
      <c r="J179">
        <v>1</v>
      </c>
      <c r="K179">
        <v>0.83599999999999997</v>
      </c>
      <c r="L179">
        <v>0.151</v>
      </c>
      <c r="M179">
        <v>1.4E-2</v>
      </c>
      <c r="N179">
        <v>0.78100000000000003</v>
      </c>
      <c r="O179">
        <v>0.219</v>
      </c>
      <c r="P179">
        <v>0.69199999999999995</v>
      </c>
      <c r="Q179">
        <v>0.308</v>
      </c>
    </row>
    <row r="180" spans="1:17" hidden="1">
      <c r="A180">
        <v>4</v>
      </c>
      <c r="B180">
        <v>2</v>
      </c>
      <c r="C180">
        <v>0.01</v>
      </c>
      <c r="D180">
        <v>0.01</v>
      </c>
      <c r="E180">
        <v>-0.74983242528812599</v>
      </c>
      <c r="F180">
        <v>0.30524555301852002</v>
      </c>
      <c r="G180">
        <v>1.1521698249163601</v>
      </c>
      <c r="H180">
        <v>16.455929384289099</v>
      </c>
      <c r="I180">
        <v>16.386821910224601</v>
      </c>
      <c r="J180">
        <v>1</v>
      </c>
      <c r="K180">
        <v>0.19800000000000001</v>
      </c>
      <c r="L180">
        <v>0.73199999999999998</v>
      </c>
      <c r="M180">
        <v>7.0000000000000007E-2</v>
      </c>
      <c r="N180">
        <v>0.77400000000000002</v>
      </c>
      <c r="O180">
        <v>0.22600000000000001</v>
      </c>
      <c r="P180">
        <v>0.71799999999999997</v>
      </c>
      <c r="Q180">
        <v>0.28199999999999997</v>
      </c>
    </row>
    <row r="181" spans="1:17" hidden="1">
      <c r="A181">
        <v>4.5</v>
      </c>
      <c r="B181">
        <v>2.25</v>
      </c>
      <c r="C181">
        <v>0.01</v>
      </c>
      <c r="D181">
        <v>0.01</v>
      </c>
      <c r="E181">
        <v>0.90908164664150404</v>
      </c>
      <c r="F181">
        <v>-0.190589659903068</v>
      </c>
      <c r="G181">
        <v>1.1078346213169601</v>
      </c>
      <c r="H181">
        <v>15.0798888515691</v>
      </c>
      <c r="I181">
        <v>14.7792734415425</v>
      </c>
      <c r="J181">
        <v>1</v>
      </c>
      <c r="K181">
        <v>0.76800000000000002</v>
      </c>
      <c r="L181">
        <v>0.16900000000000001</v>
      </c>
      <c r="M181">
        <v>6.3E-2</v>
      </c>
      <c r="N181">
        <v>0.73699999999999999</v>
      </c>
      <c r="O181">
        <v>0.26300000000000001</v>
      </c>
      <c r="P181">
        <v>0.84599999999999997</v>
      </c>
      <c r="Q181">
        <v>0.154</v>
      </c>
    </row>
    <row r="182" spans="1:17" hidden="1">
      <c r="A182">
        <v>4.5</v>
      </c>
      <c r="B182">
        <v>2.75</v>
      </c>
      <c r="C182">
        <v>0.01</v>
      </c>
      <c r="D182">
        <v>0.01</v>
      </c>
      <c r="E182">
        <v>0.76792022942952998</v>
      </c>
      <c r="F182">
        <v>-0.58548399619842895</v>
      </c>
      <c r="G182">
        <v>2.53052169280899</v>
      </c>
      <c r="H182">
        <v>17.204597665570699</v>
      </c>
      <c r="I182">
        <v>19.482283136497401</v>
      </c>
      <c r="J182">
        <v>1</v>
      </c>
      <c r="K182">
        <v>0.63500000000000001</v>
      </c>
      <c r="L182">
        <v>0.33900000000000002</v>
      </c>
      <c r="M182">
        <v>2.5000000000000001E-2</v>
      </c>
      <c r="N182">
        <v>0.77400000000000002</v>
      </c>
      <c r="O182">
        <v>0.22600000000000001</v>
      </c>
      <c r="P182">
        <v>0.71799999999999997</v>
      </c>
      <c r="Q182">
        <v>0.28199999999999997</v>
      </c>
    </row>
    <row r="183" spans="1:17" hidden="1">
      <c r="A183">
        <v>5</v>
      </c>
      <c r="B183">
        <v>3</v>
      </c>
      <c r="C183">
        <v>0.01</v>
      </c>
      <c r="D183">
        <v>0.01</v>
      </c>
      <c r="E183">
        <v>-0.65128892943558903</v>
      </c>
      <c r="F183">
        <v>-0.97245722599265705</v>
      </c>
      <c r="G183">
        <v>1.01237175790699</v>
      </c>
      <c r="H183">
        <v>16.492903807933398</v>
      </c>
      <c r="I183">
        <v>16.687092260555399</v>
      </c>
      <c r="J183">
        <v>1</v>
      </c>
      <c r="K183">
        <v>0.23400000000000001</v>
      </c>
      <c r="L183">
        <v>0.73799999999999999</v>
      </c>
      <c r="M183">
        <v>2.8000000000000001E-2</v>
      </c>
      <c r="N183">
        <v>0.745</v>
      </c>
      <c r="O183">
        <v>0.255</v>
      </c>
      <c r="P183">
        <v>0.82099999999999995</v>
      </c>
      <c r="Q183">
        <v>0.17899999999999999</v>
      </c>
    </row>
    <row r="184" spans="1:17" hidden="1">
      <c r="A184">
        <v>5</v>
      </c>
      <c r="B184">
        <v>2.5</v>
      </c>
      <c r="C184">
        <v>0.01</v>
      </c>
      <c r="D184">
        <v>0.01</v>
      </c>
      <c r="E184">
        <v>0.99794054662688103</v>
      </c>
      <c r="F184">
        <v>-0.26519332728893502</v>
      </c>
      <c r="G184">
        <v>1.3759128808924199</v>
      </c>
      <c r="H184">
        <v>14.8107917248027</v>
      </c>
      <c r="I184">
        <v>15.106752273546601</v>
      </c>
      <c r="J184">
        <v>1</v>
      </c>
      <c r="K184">
        <v>0.76</v>
      </c>
      <c r="L184">
        <v>0.17599999999999999</v>
      </c>
      <c r="M184">
        <v>6.4000000000000001E-2</v>
      </c>
      <c r="N184">
        <v>0.77400000000000002</v>
      </c>
      <c r="O184">
        <v>0.22600000000000001</v>
      </c>
      <c r="P184">
        <v>0.71799999999999997</v>
      </c>
      <c r="Q184">
        <v>0.28199999999999997</v>
      </c>
    </row>
    <row r="185" spans="1:17" hidden="1">
      <c r="A185">
        <v>5.5</v>
      </c>
      <c r="B185">
        <v>2.25</v>
      </c>
      <c r="C185">
        <v>0.01</v>
      </c>
      <c r="D185">
        <v>0.01</v>
      </c>
      <c r="E185">
        <v>0.34676189669295199</v>
      </c>
      <c r="F185">
        <v>0.76621004835772899</v>
      </c>
      <c r="G185">
        <v>0.52663315316674197</v>
      </c>
      <c r="H185">
        <v>15.067236845551299</v>
      </c>
      <c r="I185">
        <v>15.0778582206179</v>
      </c>
      <c r="J185">
        <v>1</v>
      </c>
      <c r="K185">
        <v>0.59799999999999998</v>
      </c>
      <c r="L185">
        <v>0.192</v>
      </c>
      <c r="M185">
        <v>0.21</v>
      </c>
      <c r="N185">
        <v>0.76600000000000001</v>
      </c>
      <c r="O185">
        <v>0.23400000000000001</v>
      </c>
      <c r="P185">
        <v>0.74399999999999999</v>
      </c>
      <c r="Q185">
        <v>0.25600000000000001</v>
      </c>
    </row>
    <row r="186" spans="1:17" hidden="1">
      <c r="A186">
        <v>5</v>
      </c>
      <c r="B186">
        <v>2</v>
      </c>
      <c r="C186">
        <v>0.01</v>
      </c>
      <c r="D186">
        <v>0.01</v>
      </c>
      <c r="E186">
        <v>-0.58926854317815802</v>
      </c>
      <c r="F186">
        <v>0.35773530972476603</v>
      </c>
      <c r="G186">
        <v>1.6498760078637</v>
      </c>
      <c r="H186">
        <v>16.093545117892599</v>
      </c>
      <c r="I186">
        <v>16.387575677278299</v>
      </c>
      <c r="J186">
        <v>1</v>
      </c>
      <c r="K186">
        <v>0.17499999999999999</v>
      </c>
      <c r="L186">
        <v>0.61899999999999999</v>
      </c>
      <c r="M186">
        <v>0.20599999999999999</v>
      </c>
      <c r="N186">
        <v>0.752</v>
      </c>
      <c r="O186">
        <v>0.248</v>
      </c>
      <c r="P186">
        <v>0.79500000000000004</v>
      </c>
      <c r="Q186">
        <v>0.20499999999999999</v>
      </c>
    </row>
    <row r="187" spans="1:17" hidden="1">
      <c r="A187">
        <v>5.5</v>
      </c>
      <c r="B187">
        <v>2.75</v>
      </c>
      <c r="C187">
        <v>0.01</v>
      </c>
      <c r="D187">
        <v>0.01</v>
      </c>
      <c r="E187">
        <v>-9.1400864164729201E-2</v>
      </c>
      <c r="F187">
        <v>-0.65687823656253597</v>
      </c>
      <c r="G187">
        <v>1.0562344687135701</v>
      </c>
      <c r="H187">
        <v>15.340268380911301</v>
      </c>
      <c r="I187">
        <v>15.506497037808799</v>
      </c>
      <c r="J187">
        <v>1</v>
      </c>
      <c r="K187">
        <v>0.35799999999999998</v>
      </c>
      <c r="L187">
        <v>0.53600000000000003</v>
      </c>
      <c r="M187">
        <v>0.106</v>
      </c>
      <c r="N187">
        <v>0.77400000000000002</v>
      </c>
      <c r="O187">
        <v>0.22600000000000001</v>
      </c>
      <c r="P187">
        <v>0.71799999999999997</v>
      </c>
      <c r="Q187">
        <v>0.28199999999999997</v>
      </c>
    </row>
    <row r="188" spans="1:17" hidden="1">
      <c r="A188">
        <v>5.5</v>
      </c>
      <c r="B188">
        <v>3.25</v>
      </c>
      <c r="C188">
        <v>0.01</v>
      </c>
      <c r="D188">
        <v>0.01</v>
      </c>
      <c r="E188">
        <v>-0.20116459625950001</v>
      </c>
      <c r="F188">
        <v>0.66681702185994995</v>
      </c>
      <c r="G188">
        <v>1.10684636682913</v>
      </c>
      <c r="H188">
        <v>15.767276615596</v>
      </c>
      <c r="I188">
        <v>15.4547993470226</v>
      </c>
      <c r="J188">
        <v>1</v>
      </c>
      <c r="K188">
        <v>0.49099999999999999</v>
      </c>
      <c r="L188">
        <v>0.46899999999999997</v>
      </c>
      <c r="M188">
        <v>4.1000000000000002E-2</v>
      </c>
      <c r="N188">
        <v>0.745</v>
      </c>
      <c r="O188">
        <v>0.255</v>
      </c>
      <c r="P188">
        <v>0.82099999999999995</v>
      </c>
      <c r="Q188">
        <v>0.17899999999999999</v>
      </c>
    </row>
    <row r="189" spans="1:17" hidden="1">
      <c r="A189">
        <v>6</v>
      </c>
      <c r="B189">
        <v>3.5</v>
      </c>
      <c r="C189">
        <v>0.01</v>
      </c>
      <c r="D189">
        <v>0.01</v>
      </c>
      <c r="E189">
        <v>-0.137013230303243</v>
      </c>
      <c r="F189">
        <v>0.57822854363296505</v>
      </c>
      <c r="G189">
        <v>0.537655198898777</v>
      </c>
      <c r="H189">
        <v>15.977067651518</v>
      </c>
      <c r="I189">
        <v>15.815303280363</v>
      </c>
      <c r="J189">
        <v>1</v>
      </c>
      <c r="K189">
        <v>0.49399999999999999</v>
      </c>
      <c r="L189">
        <v>0.46100000000000002</v>
      </c>
      <c r="M189">
        <v>4.4999999999999998E-2</v>
      </c>
      <c r="N189">
        <v>0.76600000000000001</v>
      </c>
      <c r="O189">
        <v>0.23400000000000001</v>
      </c>
      <c r="P189">
        <v>0.74399999999999999</v>
      </c>
      <c r="Q189">
        <v>0.25600000000000001</v>
      </c>
    </row>
    <row r="190" spans="1:17" hidden="1">
      <c r="A190">
        <v>6</v>
      </c>
      <c r="B190">
        <v>3</v>
      </c>
      <c r="C190">
        <v>0.01</v>
      </c>
      <c r="D190">
        <v>0.01</v>
      </c>
      <c r="E190">
        <v>0.50805410735859802</v>
      </c>
      <c r="F190">
        <v>0.84693982268708801</v>
      </c>
      <c r="G190">
        <v>1.0827549780082699</v>
      </c>
      <c r="H190">
        <v>15.0714300438348</v>
      </c>
      <c r="I190">
        <v>15.0662723701079</v>
      </c>
      <c r="J190">
        <v>1</v>
      </c>
      <c r="K190">
        <v>0.66500000000000004</v>
      </c>
      <c r="L190">
        <v>0.24299999999999999</v>
      </c>
      <c r="M190">
        <v>9.1999999999999998E-2</v>
      </c>
      <c r="N190">
        <v>0.745</v>
      </c>
      <c r="O190">
        <v>0.255</v>
      </c>
      <c r="P190">
        <v>0.82099999999999995</v>
      </c>
      <c r="Q190">
        <v>0.17899999999999999</v>
      </c>
    </row>
    <row r="191" spans="1:17" hidden="1">
      <c r="A191">
        <v>6</v>
      </c>
      <c r="B191">
        <v>2.5</v>
      </c>
      <c r="C191">
        <v>0.01</v>
      </c>
      <c r="D191">
        <v>0.01</v>
      </c>
      <c r="E191">
        <v>-0.89717447630590397</v>
      </c>
      <c r="F191">
        <v>-0.57504445687083205</v>
      </c>
      <c r="G191">
        <v>1.53143470281098</v>
      </c>
      <c r="H191">
        <v>16.8566988904998</v>
      </c>
      <c r="I191">
        <v>16.944137403043399</v>
      </c>
      <c r="J191">
        <v>1</v>
      </c>
      <c r="K191">
        <v>0.10299999999999999</v>
      </c>
      <c r="L191">
        <v>0.76200000000000001</v>
      </c>
      <c r="M191">
        <v>0.13500000000000001</v>
      </c>
      <c r="N191">
        <v>0.75900000000000001</v>
      </c>
      <c r="O191">
        <v>0.24099999999999999</v>
      </c>
      <c r="P191">
        <v>0.76900000000000002</v>
      </c>
      <c r="Q191">
        <v>0.23100000000000001</v>
      </c>
    </row>
    <row r="192" spans="1:17" hidden="1">
      <c r="A192">
        <v>2</v>
      </c>
      <c r="B192">
        <v>0.5</v>
      </c>
      <c r="C192">
        <v>0.01</v>
      </c>
      <c r="D192">
        <v>0.01</v>
      </c>
      <c r="E192">
        <v>-0.99594152749262499</v>
      </c>
      <c r="F192">
        <v>-0.49952652265221298</v>
      </c>
      <c r="G192">
        <v>2.3769909450095699</v>
      </c>
      <c r="H192">
        <v>67.187644179811002</v>
      </c>
      <c r="I192">
        <v>66.720206520372301</v>
      </c>
      <c r="J192">
        <v>1</v>
      </c>
      <c r="K192">
        <v>0</v>
      </c>
      <c r="L192">
        <v>1</v>
      </c>
      <c r="M192">
        <v>0</v>
      </c>
      <c r="N192">
        <v>0.76600000000000001</v>
      </c>
      <c r="O192">
        <v>0.23400000000000001</v>
      </c>
      <c r="P192">
        <v>0.74399999999999999</v>
      </c>
      <c r="Q192">
        <v>0.25600000000000001</v>
      </c>
    </row>
    <row r="193" spans="1:17">
      <c r="A193">
        <v>2</v>
      </c>
      <c r="B193">
        <v>1</v>
      </c>
      <c r="C193">
        <v>0.01</v>
      </c>
      <c r="D193">
        <v>0.01</v>
      </c>
      <c r="E193">
        <v>-0.214408843549004</v>
      </c>
      <c r="F193">
        <v>0.120480481929249</v>
      </c>
      <c r="G193">
        <v>1.1208429422863</v>
      </c>
      <c r="H193">
        <v>15.724875288678501</v>
      </c>
      <c r="I193">
        <v>15.9364260830709</v>
      </c>
      <c r="J193">
        <v>1</v>
      </c>
      <c r="K193">
        <v>0.29599999999999999</v>
      </c>
      <c r="L193">
        <v>0.60799999999999998</v>
      </c>
      <c r="M193">
        <v>9.6000000000000002E-2</v>
      </c>
      <c r="N193">
        <v>0.752</v>
      </c>
      <c r="O193">
        <v>0.248</v>
      </c>
      <c r="P193">
        <v>0.79500000000000004</v>
      </c>
      <c r="Q193">
        <v>0.20499999999999999</v>
      </c>
    </row>
    <row r="194" spans="1:17" hidden="1">
      <c r="A194">
        <v>2</v>
      </c>
      <c r="B194">
        <v>1.5</v>
      </c>
      <c r="C194">
        <v>0.01</v>
      </c>
      <c r="D194">
        <v>0.01</v>
      </c>
      <c r="E194">
        <v>-0.34805089921016702</v>
      </c>
      <c r="F194">
        <v>-0.22980897772307199</v>
      </c>
      <c r="G194">
        <v>1.87559757245999</v>
      </c>
      <c r="H194">
        <v>16.9797931905049</v>
      </c>
      <c r="I194">
        <v>17.475362116159602</v>
      </c>
      <c r="J194">
        <v>1</v>
      </c>
      <c r="K194">
        <v>0.29599999999999999</v>
      </c>
      <c r="L194">
        <v>0.7</v>
      </c>
      <c r="M194">
        <v>4.0000000000000001E-3</v>
      </c>
      <c r="N194">
        <v>0.752</v>
      </c>
      <c r="O194">
        <v>0.248</v>
      </c>
      <c r="P194">
        <v>0.79500000000000004</v>
      </c>
      <c r="Q194">
        <v>0.20499999999999999</v>
      </c>
    </row>
    <row r="195" spans="1:17" hidden="1">
      <c r="A195">
        <v>2.5</v>
      </c>
      <c r="B195">
        <v>1.75</v>
      </c>
      <c r="C195">
        <v>0.01</v>
      </c>
      <c r="D195">
        <v>0.01</v>
      </c>
      <c r="E195">
        <v>0.28081672981725597</v>
      </c>
      <c r="F195">
        <v>0.14990912289431599</v>
      </c>
      <c r="G195">
        <v>0.613566857594115</v>
      </c>
      <c r="H195">
        <v>16.803707843576301</v>
      </c>
      <c r="I195">
        <v>16.464113283339898</v>
      </c>
      <c r="J195">
        <v>1</v>
      </c>
      <c r="K195">
        <v>0.63600000000000001</v>
      </c>
      <c r="L195">
        <v>0.35499999999999998</v>
      </c>
      <c r="M195">
        <v>8.9999999999999993E-3</v>
      </c>
      <c r="N195">
        <v>0.752</v>
      </c>
      <c r="O195">
        <v>0.248</v>
      </c>
      <c r="P195">
        <v>0.79500000000000004</v>
      </c>
      <c r="Q195">
        <v>0.20499999999999999</v>
      </c>
    </row>
    <row r="196" spans="1:17" hidden="1">
      <c r="A196">
        <v>2.5</v>
      </c>
      <c r="B196">
        <v>0.75</v>
      </c>
      <c r="C196">
        <v>0.01</v>
      </c>
      <c r="D196">
        <v>0.01</v>
      </c>
      <c r="E196">
        <v>0.45616976719965402</v>
      </c>
      <c r="F196">
        <v>0.67108952732342697</v>
      </c>
      <c r="G196">
        <v>1.2305321585123501</v>
      </c>
      <c r="H196">
        <v>15.852143735535201</v>
      </c>
      <c r="I196">
        <v>16.9547568914398</v>
      </c>
      <c r="J196">
        <v>1</v>
      </c>
      <c r="K196">
        <v>0.89800000000000002</v>
      </c>
      <c r="L196">
        <v>4.0000000000000001E-3</v>
      </c>
      <c r="M196">
        <v>9.8000000000000004E-2</v>
      </c>
      <c r="N196">
        <v>0.78800000000000003</v>
      </c>
      <c r="O196">
        <v>0.21199999999999999</v>
      </c>
      <c r="P196">
        <v>0.66700000000000004</v>
      </c>
      <c r="Q196">
        <v>0.33300000000000002</v>
      </c>
    </row>
    <row r="197" spans="1:17" hidden="1">
      <c r="A197">
        <v>2.5</v>
      </c>
      <c r="B197">
        <v>1.25</v>
      </c>
      <c r="C197">
        <v>0.01</v>
      </c>
      <c r="D197">
        <v>0.01</v>
      </c>
      <c r="E197">
        <v>-0.93088462044603604</v>
      </c>
      <c r="F197">
        <v>0.77790919944718995</v>
      </c>
      <c r="G197">
        <v>2.4212494530464901</v>
      </c>
      <c r="H197">
        <v>19.8323643122886</v>
      </c>
      <c r="I197">
        <v>17.668091463789999</v>
      </c>
      <c r="J197">
        <v>1</v>
      </c>
      <c r="K197">
        <v>0.124</v>
      </c>
      <c r="L197">
        <v>0.85499999999999998</v>
      </c>
      <c r="M197">
        <v>2.1000000000000001E-2</v>
      </c>
      <c r="N197">
        <v>0.76600000000000001</v>
      </c>
      <c r="O197">
        <v>0.23400000000000001</v>
      </c>
      <c r="P197">
        <v>0.74399999999999999</v>
      </c>
      <c r="Q197">
        <v>0.25600000000000001</v>
      </c>
    </row>
    <row r="198" spans="1:17" hidden="1">
      <c r="A198">
        <v>3.5</v>
      </c>
      <c r="B198">
        <v>1.75</v>
      </c>
      <c r="C198">
        <v>0.01</v>
      </c>
      <c r="D198">
        <v>0.01</v>
      </c>
      <c r="E198">
        <v>0.77230354169353099</v>
      </c>
      <c r="F198">
        <v>0.68036444698180198</v>
      </c>
      <c r="G198">
        <v>0.87834929023417196</v>
      </c>
      <c r="H198">
        <v>15.5430115378044</v>
      </c>
      <c r="I198">
        <v>15.814441544036301</v>
      </c>
      <c r="J198">
        <v>1</v>
      </c>
      <c r="K198">
        <v>0.86799999999999999</v>
      </c>
      <c r="L198">
        <v>8.7999999999999995E-2</v>
      </c>
      <c r="M198">
        <v>4.3999999999999997E-2</v>
      </c>
      <c r="N198">
        <v>0.77400000000000002</v>
      </c>
      <c r="O198">
        <v>0.22600000000000001</v>
      </c>
      <c r="P198">
        <v>0.71799999999999997</v>
      </c>
      <c r="Q198">
        <v>0.28199999999999997</v>
      </c>
    </row>
    <row r="199" spans="1:17" hidden="1">
      <c r="A199">
        <v>3</v>
      </c>
      <c r="B199">
        <v>1</v>
      </c>
      <c r="C199">
        <v>0.01</v>
      </c>
      <c r="D199">
        <v>0.01</v>
      </c>
      <c r="E199">
        <v>-0.648199716965985</v>
      </c>
      <c r="F199">
        <v>0.93521154323051803</v>
      </c>
      <c r="G199">
        <v>1.91325591729488</v>
      </c>
      <c r="H199">
        <v>18.040824810488498</v>
      </c>
      <c r="I199">
        <v>18.116478388169799</v>
      </c>
      <c r="J199">
        <v>1</v>
      </c>
      <c r="K199">
        <v>6.4000000000000001E-2</v>
      </c>
      <c r="L199">
        <v>0.75800000000000001</v>
      </c>
      <c r="M199">
        <v>0.17799999999999999</v>
      </c>
      <c r="N199">
        <v>0.75900000000000001</v>
      </c>
      <c r="O199">
        <v>0.24099999999999999</v>
      </c>
      <c r="P199">
        <v>0.76900000000000002</v>
      </c>
      <c r="Q199">
        <v>0.23100000000000001</v>
      </c>
    </row>
    <row r="200" spans="1:17" hidden="1">
      <c r="A200">
        <v>3</v>
      </c>
      <c r="B200">
        <v>1.5</v>
      </c>
      <c r="C200">
        <v>0.01</v>
      </c>
      <c r="D200">
        <v>0.01</v>
      </c>
      <c r="E200">
        <v>-0.43523177909695698</v>
      </c>
      <c r="F200">
        <v>-0.80567665352552098</v>
      </c>
      <c r="G200">
        <v>1.7955678994039901</v>
      </c>
      <c r="H200">
        <v>16.723218556929702</v>
      </c>
      <c r="I200">
        <v>17.0285622615446</v>
      </c>
      <c r="J200">
        <v>1</v>
      </c>
      <c r="K200">
        <v>0.13</v>
      </c>
      <c r="L200">
        <v>0.80700000000000005</v>
      </c>
      <c r="M200">
        <v>6.3E-2</v>
      </c>
      <c r="N200">
        <v>0.73699999999999999</v>
      </c>
      <c r="O200">
        <v>0.26300000000000001</v>
      </c>
      <c r="P200">
        <v>0.84599999999999997</v>
      </c>
      <c r="Q200">
        <v>0.154</v>
      </c>
    </row>
    <row r="201" spans="1:17" hidden="1">
      <c r="A201">
        <v>3</v>
      </c>
      <c r="B201">
        <v>2</v>
      </c>
      <c r="C201">
        <v>0.01</v>
      </c>
      <c r="D201">
        <v>0.01</v>
      </c>
      <c r="E201">
        <v>-0.17715517771709799</v>
      </c>
      <c r="F201">
        <v>-0.63612792361582204</v>
      </c>
      <c r="G201">
        <v>2.1660453256235801</v>
      </c>
      <c r="H201">
        <v>16.902000929649802</v>
      </c>
      <c r="I201">
        <v>16.4557873111345</v>
      </c>
      <c r="J201">
        <v>1</v>
      </c>
      <c r="K201">
        <v>0.32500000000000001</v>
      </c>
      <c r="L201">
        <v>0.66</v>
      </c>
      <c r="M201">
        <v>1.4999999999999999E-2</v>
      </c>
      <c r="N201">
        <v>0.75900000000000001</v>
      </c>
      <c r="O201">
        <v>0.24099999999999999</v>
      </c>
      <c r="P201">
        <v>0.76900000000000002</v>
      </c>
      <c r="Q201">
        <v>0.23100000000000001</v>
      </c>
    </row>
    <row r="202" spans="1:17" hidden="1">
      <c r="A202">
        <v>3.5</v>
      </c>
      <c r="B202">
        <v>1.25</v>
      </c>
      <c r="C202">
        <v>0.01</v>
      </c>
      <c r="D202">
        <v>0.01</v>
      </c>
      <c r="E202">
        <v>0.93006168862674699</v>
      </c>
      <c r="F202">
        <v>-0.35213203248255598</v>
      </c>
      <c r="G202">
        <v>0.45946884609407002</v>
      </c>
      <c r="H202">
        <v>15.4278466755935</v>
      </c>
      <c r="I202">
        <v>16.352010657679202</v>
      </c>
      <c r="J202">
        <v>1</v>
      </c>
      <c r="K202">
        <v>0.90600000000000003</v>
      </c>
      <c r="L202">
        <v>2.1999999999999999E-2</v>
      </c>
      <c r="M202">
        <v>7.1999999999999995E-2</v>
      </c>
      <c r="N202">
        <v>0.78100000000000003</v>
      </c>
      <c r="O202">
        <v>0.219</v>
      </c>
      <c r="P202">
        <v>0.69199999999999995</v>
      </c>
      <c r="Q202">
        <v>0.308</v>
      </c>
    </row>
    <row r="203" spans="1:17" hidden="1">
      <c r="A203">
        <v>4</v>
      </c>
      <c r="B203">
        <v>2</v>
      </c>
      <c r="C203">
        <v>0.01</v>
      </c>
      <c r="D203">
        <v>0.01</v>
      </c>
      <c r="E203">
        <v>-0.77012421594796598</v>
      </c>
      <c r="F203">
        <v>-7.4200382267522499E-2</v>
      </c>
      <c r="G203">
        <v>0.79201428114667405</v>
      </c>
      <c r="H203">
        <v>16.8010766753819</v>
      </c>
      <c r="I203">
        <v>16.920428984917798</v>
      </c>
      <c r="J203">
        <v>1</v>
      </c>
      <c r="K203">
        <v>0.159</v>
      </c>
      <c r="L203">
        <v>0.77800000000000002</v>
      </c>
      <c r="M203">
        <v>6.3E-2</v>
      </c>
      <c r="N203">
        <v>0.75900000000000001</v>
      </c>
      <c r="O203">
        <v>0.24099999999999999</v>
      </c>
      <c r="P203">
        <v>0.76900000000000002</v>
      </c>
      <c r="Q203">
        <v>0.23100000000000001</v>
      </c>
    </row>
    <row r="204" spans="1:17" hidden="1">
      <c r="A204">
        <v>3.5</v>
      </c>
      <c r="B204">
        <v>2.25</v>
      </c>
      <c r="C204">
        <v>0.01</v>
      </c>
      <c r="D204">
        <v>0.01</v>
      </c>
      <c r="E204">
        <v>0.70347521016632197</v>
      </c>
      <c r="F204">
        <v>0.48920925026589301</v>
      </c>
      <c r="G204">
        <v>1.77421694045709</v>
      </c>
      <c r="H204">
        <v>15.3530828876884</v>
      </c>
      <c r="I204">
        <v>16.6859190603553</v>
      </c>
      <c r="J204">
        <v>1</v>
      </c>
      <c r="K204">
        <v>0.77200000000000002</v>
      </c>
      <c r="L204">
        <v>0.214</v>
      </c>
      <c r="M204">
        <v>1.4E-2</v>
      </c>
      <c r="N204">
        <v>0.78800000000000003</v>
      </c>
      <c r="O204">
        <v>0.21199999999999999</v>
      </c>
      <c r="P204">
        <v>0.66700000000000004</v>
      </c>
      <c r="Q204">
        <v>0.33300000000000002</v>
      </c>
    </row>
    <row r="205" spans="1:17" hidden="1">
      <c r="A205">
        <v>5</v>
      </c>
      <c r="B205">
        <v>2.5</v>
      </c>
      <c r="C205">
        <v>0.01</v>
      </c>
      <c r="D205">
        <v>0.01</v>
      </c>
      <c r="E205">
        <v>0.81110388366187203</v>
      </c>
      <c r="F205">
        <v>-0.75034117862074801</v>
      </c>
      <c r="G205">
        <v>0.56804049989112404</v>
      </c>
      <c r="H205">
        <v>15.1399626179045</v>
      </c>
      <c r="I205">
        <v>15.084809037879699</v>
      </c>
      <c r="J205">
        <v>1</v>
      </c>
      <c r="K205">
        <v>0.66</v>
      </c>
      <c r="L205">
        <v>0.26</v>
      </c>
      <c r="M205">
        <v>0.08</v>
      </c>
      <c r="N205">
        <v>0.752</v>
      </c>
      <c r="O205">
        <v>0.248</v>
      </c>
      <c r="P205">
        <v>0.79500000000000004</v>
      </c>
      <c r="Q205">
        <v>0.20499999999999999</v>
      </c>
    </row>
    <row r="206" spans="1:17" hidden="1">
      <c r="A206">
        <v>4</v>
      </c>
      <c r="B206">
        <v>1.5</v>
      </c>
      <c r="C206">
        <v>0.01</v>
      </c>
      <c r="D206">
        <v>0.01</v>
      </c>
      <c r="E206">
        <v>0.50866661773694499</v>
      </c>
      <c r="F206">
        <v>-0.94209482556008095</v>
      </c>
      <c r="G206">
        <v>1.6355261174003499</v>
      </c>
      <c r="H206">
        <v>15.135745190067301</v>
      </c>
      <c r="I206">
        <v>14.9501334588739</v>
      </c>
      <c r="J206">
        <v>1</v>
      </c>
      <c r="K206">
        <v>0.55600000000000005</v>
      </c>
      <c r="L206">
        <v>0.193</v>
      </c>
      <c r="M206">
        <v>0.251</v>
      </c>
      <c r="N206">
        <v>0.752</v>
      </c>
      <c r="O206">
        <v>0.248</v>
      </c>
      <c r="P206">
        <v>0.79500000000000004</v>
      </c>
      <c r="Q206">
        <v>0.20499999999999999</v>
      </c>
    </row>
    <row r="207" spans="1:17" hidden="1">
      <c r="A207">
        <v>4</v>
      </c>
      <c r="B207">
        <v>2.5</v>
      </c>
      <c r="C207">
        <v>0.01</v>
      </c>
      <c r="D207">
        <v>0.01</v>
      </c>
      <c r="E207">
        <v>-0.45400704685947502</v>
      </c>
      <c r="F207">
        <v>0.94224527603323405</v>
      </c>
      <c r="G207">
        <v>1.4771690341882699</v>
      </c>
      <c r="H207">
        <v>15.880221691055199</v>
      </c>
      <c r="I207">
        <v>16.353415283174598</v>
      </c>
      <c r="J207">
        <v>1</v>
      </c>
      <c r="K207">
        <v>0.46800000000000003</v>
      </c>
      <c r="L207">
        <v>0.50700000000000001</v>
      </c>
      <c r="M207">
        <v>2.4E-2</v>
      </c>
      <c r="N207">
        <v>0.745</v>
      </c>
      <c r="O207">
        <v>0.255</v>
      </c>
      <c r="P207">
        <v>0.82099999999999995</v>
      </c>
      <c r="Q207">
        <v>0.17899999999999999</v>
      </c>
    </row>
    <row r="208" spans="1:17" hidden="1">
      <c r="A208">
        <v>5.5</v>
      </c>
      <c r="B208">
        <v>2.25</v>
      </c>
      <c r="C208">
        <v>0.01</v>
      </c>
      <c r="D208">
        <v>0.01</v>
      </c>
      <c r="E208">
        <v>-0.59648097444242498</v>
      </c>
      <c r="F208">
        <v>0.73864546713678703</v>
      </c>
      <c r="G208">
        <v>0.66106050188458199</v>
      </c>
      <c r="H208">
        <v>15.9764854858168</v>
      </c>
      <c r="I208">
        <v>16.258801865943202</v>
      </c>
      <c r="J208">
        <v>1</v>
      </c>
      <c r="K208">
        <v>0.22600000000000001</v>
      </c>
      <c r="L208">
        <v>0.56799999999999995</v>
      </c>
      <c r="M208">
        <v>0.20599999999999999</v>
      </c>
      <c r="N208">
        <v>0.75900000000000001</v>
      </c>
      <c r="O208">
        <v>0.24099999999999999</v>
      </c>
      <c r="P208">
        <v>0.76900000000000002</v>
      </c>
      <c r="Q208">
        <v>0.23100000000000001</v>
      </c>
    </row>
    <row r="209" spans="1:17" hidden="1">
      <c r="A209">
        <v>4.5</v>
      </c>
      <c r="B209">
        <v>2.25</v>
      </c>
      <c r="C209">
        <v>0.01</v>
      </c>
      <c r="D209">
        <v>0.01</v>
      </c>
      <c r="E209">
        <v>-0.73318311623283805</v>
      </c>
      <c r="F209">
        <v>0.74723186270266195</v>
      </c>
      <c r="G209">
        <v>0.50157518591356898</v>
      </c>
      <c r="H209">
        <v>16.412650202503201</v>
      </c>
      <c r="I209">
        <v>16.592134205955901</v>
      </c>
      <c r="J209">
        <v>1</v>
      </c>
      <c r="K209">
        <v>0.26700000000000002</v>
      </c>
      <c r="L209">
        <v>0.65300000000000002</v>
      </c>
      <c r="M209">
        <v>0.08</v>
      </c>
      <c r="N209">
        <v>0.752</v>
      </c>
      <c r="O209">
        <v>0.248</v>
      </c>
      <c r="P209">
        <v>0.79500000000000004</v>
      </c>
      <c r="Q209">
        <v>0.20499999999999999</v>
      </c>
    </row>
    <row r="210" spans="1:17" hidden="1">
      <c r="A210">
        <v>4.5</v>
      </c>
      <c r="B210">
        <v>2.75</v>
      </c>
      <c r="C210">
        <v>0.01</v>
      </c>
      <c r="D210">
        <v>0.01</v>
      </c>
      <c r="E210">
        <v>0.45910958687674702</v>
      </c>
      <c r="F210">
        <v>-0.76955361524259502</v>
      </c>
      <c r="G210">
        <v>0.55497331917271198</v>
      </c>
      <c r="H210">
        <v>15.8893520215381</v>
      </c>
      <c r="I210">
        <v>15.893262075752601</v>
      </c>
      <c r="J210">
        <v>1</v>
      </c>
      <c r="K210">
        <v>0.53</v>
      </c>
      <c r="L210">
        <v>0.441</v>
      </c>
      <c r="M210">
        <v>0.03</v>
      </c>
      <c r="N210">
        <v>0.752</v>
      </c>
      <c r="O210">
        <v>0.248</v>
      </c>
      <c r="P210">
        <v>0.79500000000000004</v>
      </c>
      <c r="Q210">
        <v>0.20499999999999999</v>
      </c>
    </row>
    <row r="211" spans="1:17" hidden="1">
      <c r="A211">
        <v>5</v>
      </c>
      <c r="B211">
        <v>2</v>
      </c>
      <c r="C211">
        <v>0.01</v>
      </c>
      <c r="D211">
        <v>0.01</v>
      </c>
      <c r="E211">
        <v>0.52747746979868804</v>
      </c>
      <c r="F211">
        <v>-0.264648950055416</v>
      </c>
      <c r="G211">
        <v>0.95871295896287101</v>
      </c>
      <c r="H211">
        <v>14.8548737936165</v>
      </c>
      <c r="I211">
        <v>14.6275215468029</v>
      </c>
      <c r="J211">
        <v>1</v>
      </c>
      <c r="K211">
        <v>0.59899999999999998</v>
      </c>
      <c r="L211">
        <v>0.186</v>
      </c>
      <c r="M211">
        <v>0.215</v>
      </c>
      <c r="N211">
        <v>0.752</v>
      </c>
      <c r="O211">
        <v>0.248</v>
      </c>
      <c r="P211">
        <v>0.79500000000000004</v>
      </c>
      <c r="Q211">
        <v>0.20499999999999999</v>
      </c>
    </row>
    <row r="212" spans="1:17" hidden="1">
      <c r="A212">
        <v>4.5</v>
      </c>
      <c r="B212">
        <v>1.75</v>
      </c>
      <c r="C212">
        <v>0.01</v>
      </c>
      <c r="D212">
        <v>0.01</v>
      </c>
      <c r="E212">
        <v>-0.97869608325700597</v>
      </c>
      <c r="F212">
        <v>0.14062607773931199</v>
      </c>
      <c r="G212">
        <v>2.5310567856473898</v>
      </c>
      <c r="H212">
        <v>21.206441813911098</v>
      </c>
      <c r="I212">
        <v>19.149002098526999</v>
      </c>
      <c r="J212">
        <v>1</v>
      </c>
      <c r="K212">
        <v>5.2999999999999999E-2</v>
      </c>
      <c r="L212">
        <v>0.84299999999999997</v>
      </c>
      <c r="M212">
        <v>0.105</v>
      </c>
      <c r="N212">
        <v>0.745</v>
      </c>
      <c r="O212">
        <v>0.255</v>
      </c>
      <c r="P212">
        <v>0.82099999999999995</v>
      </c>
      <c r="Q212">
        <v>0.17899999999999999</v>
      </c>
    </row>
    <row r="213" spans="1:17" hidden="1">
      <c r="A213">
        <v>5.5</v>
      </c>
      <c r="B213">
        <v>3.25</v>
      </c>
      <c r="C213">
        <v>0.01</v>
      </c>
      <c r="D213">
        <v>0.01</v>
      </c>
      <c r="E213">
        <v>0.28985542556501098</v>
      </c>
      <c r="F213">
        <v>-0.36387935039137398</v>
      </c>
      <c r="G213">
        <v>0.45627247150855099</v>
      </c>
      <c r="H213">
        <v>15.780442402921601</v>
      </c>
      <c r="I213">
        <v>16.114699993663301</v>
      </c>
      <c r="J213">
        <v>1</v>
      </c>
      <c r="K213">
        <v>0.51900000000000002</v>
      </c>
      <c r="L213">
        <v>0.44</v>
      </c>
      <c r="M213">
        <v>0.04</v>
      </c>
      <c r="N213">
        <v>0.75900000000000001</v>
      </c>
      <c r="O213">
        <v>0.24099999999999999</v>
      </c>
      <c r="P213">
        <v>0.76900000000000002</v>
      </c>
      <c r="Q213">
        <v>0.23100000000000001</v>
      </c>
    </row>
    <row r="214" spans="1:17" hidden="1">
      <c r="A214">
        <v>5.5</v>
      </c>
      <c r="B214">
        <v>2.75</v>
      </c>
      <c r="C214">
        <v>0.01</v>
      </c>
      <c r="D214">
        <v>0.01</v>
      </c>
      <c r="E214">
        <v>-0.62175308106169602</v>
      </c>
      <c r="F214">
        <v>0.69562013750569496</v>
      </c>
      <c r="G214">
        <v>0.54527103889772499</v>
      </c>
      <c r="H214">
        <v>16.0148557283926</v>
      </c>
      <c r="I214">
        <v>16.105861883814999</v>
      </c>
      <c r="J214">
        <v>1</v>
      </c>
      <c r="K214">
        <v>0.32</v>
      </c>
      <c r="L214">
        <v>0.58599999999999997</v>
      </c>
      <c r="M214">
        <v>9.4E-2</v>
      </c>
      <c r="N214">
        <v>0.75900000000000001</v>
      </c>
      <c r="O214">
        <v>0.24099999999999999</v>
      </c>
      <c r="P214">
        <v>0.76900000000000002</v>
      </c>
      <c r="Q214">
        <v>0.23100000000000001</v>
      </c>
    </row>
    <row r="215" spans="1:17" hidden="1">
      <c r="A215">
        <v>5</v>
      </c>
      <c r="B215">
        <v>3</v>
      </c>
      <c r="C215">
        <v>0.01</v>
      </c>
      <c r="D215">
        <v>0.01</v>
      </c>
      <c r="E215">
        <v>0.60654211412504799</v>
      </c>
      <c r="F215">
        <v>-0.60458484716340899</v>
      </c>
      <c r="G215">
        <v>2.63421507974487</v>
      </c>
      <c r="H215">
        <v>17.102547936998601</v>
      </c>
      <c r="I215">
        <v>22.4222284741988</v>
      </c>
      <c r="J215">
        <v>1</v>
      </c>
      <c r="K215">
        <v>0.58299999999999996</v>
      </c>
      <c r="L215">
        <v>0.38400000000000001</v>
      </c>
      <c r="M215">
        <v>3.3000000000000002E-2</v>
      </c>
      <c r="N215">
        <v>0.78100000000000003</v>
      </c>
      <c r="O215">
        <v>0.219</v>
      </c>
      <c r="P215">
        <v>0.69199999999999995</v>
      </c>
      <c r="Q215">
        <v>0.308</v>
      </c>
    </row>
    <row r="216" spans="1:17" hidden="1">
      <c r="A216">
        <v>6</v>
      </c>
      <c r="B216">
        <v>2.5</v>
      </c>
      <c r="C216">
        <v>0.01</v>
      </c>
      <c r="D216">
        <v>0.01</v>
      </c>
      <c r="E216">
        <v>0.74420734534066002</v>
      </c>
      <c r="F216">
        <v>-0.91365720250479798</v>
      </c>
      <c r="G216">
        <v>0.911750160708514</v>
      </c>
      <c r="H216">
        <v>14.8071862738948</v>
      </c>
      <c r="I216">
        <v>14.7131338136991</v>
      </c>
      <c r="J216">
        <v>1</v>
      </c>
      <c r="K216">
        <v>0.59699999999999998</v>
      </c>
      <c r="L216">
        <v>0.219</v>
      </c>
      <c r="M216">
        <v>0.184</v>
      </c>
      <c r="N216">
        <v>0.752</v>
      </c>
      <c r="O216">
        <v>0.248</v>
      </c>
      <c r="P216">
        <v>0.79500000000000004</v>
      </c>
      <c r="Q216">
        <v>0.20499999999999999</v>
      </c>
    </row>
    <row r="217" spans="1:17" hidden="1">
      <c r="A217">
        <v>6</v>
      </c>
      <c r="B217">
        <v>3.5</v>
      </c>
      <c r="C217">
        <v>0.01</v>
      </c>
      <c r="D217">
        <v>0.01</v>
      </c>
      <c r="E217">
        <v>-0.231746099363772</v>
      </c>
      <c r="F217">
        <v>0.97849814231280596</v>
      </c>
      <c r="G217">
        <v>0.45670668386075203</v>
      </c>
      <c r="H217">
        <v>16.064312772904099</v>
      </c>
      <c r="I217">
        <v>16.143473604053298</v>
      </c>
      <c r="J217">
        <v>1</v>
      </c>
      <c r="K217">
        <v>0.50600000000000001</v>
      </c>
      <c r="L217">
        <v>0.45</v>
      </c>
      <c r="M217">
        <v>4.3999999999999997E-2</v>
      </c>
      <c r="N217">
        <v>0.75900000000000001</v>
      </c>
      <c r="O217">
        <v>0.24099999999999999</v>
      </c>
      <c r="P217">
        <v>0.76900000000000002</v>
      </c>
      <c r="Q217">
        <v>0.23100000000000001</v>
      </c>
    </row>
    <row r="218" spans="1:17" hidden="1">
      <c r="A218">
        <v>6</v>
      </c>
      <c r="B218">
        <v>3</v>
      </c>
      <c r="C218">
        <v>0.01</v>
      </c>
      <c r="D218">
        <v>0.01</v>
      </c>
      <c r="E218">
        <v>-0.80051805124266995</v>
      </c>
      <c r="F218">
        <v>-0.89948858280178401</v>
      </c>
      <c r="G218">
        <v>1.5080225128377001</v>
      </c>
      <c r="H218">
        <v>16.225450717951901</v>
      </c>
      <c r="I218">
        <v>16.328088431832001</v>
      </c>
      <c r="J218">
        <v>1</v>
      </c>
      <c r="K218">
        <v>0.17899999999999999</v>
      </c>
      <c r="L218">
        <v>0.746</v>
      </c>
      <c r="M218">
        <v>7.5999999999999998E-2</v>
      </c>
      <c r="N218">
        <v>0.75900000000000001</v>
      </c>
      <c r="O218">
        <v>0.24099999999999999</v>
      </c>
      <c r="P218">
        <v>0.76900000000000002</v>
      </c>
      <c r="Q218">
        <v>0.23100000000000001</v>
      </c>
    </row>
    <row r="219" spans="1:17" hidden="1">
      <c r="A219">
        <v>2</v>
      </c>
      <c r="B219">
        <v>1.5</v>
      </c>
      <c r="C219">
        <v>0.01</v>
      </c>
      <c r="D219">
        <v>0.01</v>
      </c>
      <c r="E219">
        <v>6.9808282795976506E-2</v>
      </c>
      <c r="F219">
        <v>-0.27807925741596001</v>
      </c>
      <c r="G219">
        <v>0.91738912449097998</v>
      </c>
      <c r="H219">
        <v>17.019586504295201</v>
      </c>
      <c r="I219">
        <v>17.046258590764399</v>
      </c>
      <c r="J219">
        <v>1</v>
      </c>
      <c r="K219">
        <v>0.45800000000000002</v>
      </c>
      <c r="L219">
        <v>0.53700000000000003</v>
      </c>
      <c r="M219">
        <v>5.0000000000000001E-3</v>
      </c>
      <c r="N219">
        <v>0.752</v>
      </c>
      <c r="O219">
        <v>0.248</v>
      </c>
      <c r="P219">
        <v>0.79500000000000004</v>
      </c>
      <c r="Q219">
        <v>0.20499999999999999</v>
      </c>
    </row>
    <row r="220" spans="1:17">
      <c r="A220">
        <v>2</v>
      </c>
      <c r="B220">
        <v>1</v>
      </c>
      <c r="C220">
        <v>0.01</v>
      </c>
      <c r="D220">
        <v>0.01</v>
      </c>
      <c r="E220">
        <v>8.7539011460582697E-2</v>
      </c>
      <c r="F220">
        <v>-2.1673681996218601E-2</v>
      </c>
      <c r="G220">
        <v>1.0014991095014301</v>
      </c>
      <c r="H220">
        <v>15.0164724528746</v>
      </c>
      <c r="I220">
        <v>15.274245784699101</v>
      </c>
      <c r="J220">
        <v>1</v>
      </c>
      <c r="K220">
        <v>0.51900000000000002</v>
      </c>
      <c r="L220">
        <v>0.373</v>
      </c>
      <c r="M220">
        <v>0.108</v>
      </c>
      <c r="N220">
        <v>0.75900000000000001</v>
      </c>
      <c r="O220">
        <v>0.24099999999999999</v>
      </c>
      <c r="P220">
        <v>0.76900000000000002</v>
      </c>
      <c r="Q220">
        <v>0.23100000000000001</v>
      </c>
    </row>
    <row r="221" spans="1:17" hidden="1">
      <c r="A221">
        <v>2</v>
      </c>
      <c r="B221">
        <v>0.5</v>
      </c>
      <c r="C221">
        <v>0.01</v>
      </c>
      <c r="D221">
        <v>0.01</v>
      </c>
      <c r="E221">
        <v>0.21554491112257099</v>
      </c>
      <c r="F221">
        <v>-0.99903931416430702</v>
      </c>
      <c r="G221">
        <v>2.0578576714799599</v>
      </c>
      <c r="H221">
        <v>21.948189515206099</v>
      </c>
      <c r="I221">
        <v>18.869177780075699</v>
      </c>
      <c r="J221">
        <v>1</v>
      </c>
      <c r="K221">
        <v>0.252</v>
      </c>
      <c r="L221">
        <v>0.14799999999999999</v>
      </c>
      <c r="M221">
        <v>0.6</v>
      </c>
      <c r="N221">
        <v>0.75900000000000001</v>
      </c>
      <c r="O221">
        <v>0.24099999999999999</v>
      </c>
      <c r="P221">
        <v>0.76900000000000002</v>
      </c>
      <c r="Q221">
        <v>0.23100000000000001</v>
      </c>
    </row>
    <row r="222" spans="1:17" hidden="1">
      <c r="A222">
        <v>3</v>
      </c>
      <c r="B222">
        <v>1</v>
      </c>
      <c r="C222">
        <v>0.01</v>
      </c>
      <c r="D222">
        <v>0.01</v>
      </c>
      <c r="E222">
        <v>-0.426944334697549</v>
      </c>
      <c r="F222">
        <v>9.1353088451303799E-2</v>
      </c>
      <c r="G222">
        <v>0.58545348456848501</v>
      </c>
      <c r="H222">
        <v>17.563247492353401</v>
      </c>
      <c r="I222">
        <v>17.795484790753601</v>
      </c>
      <c r="J222">
        <v>1</v>
      </c>
      <c r="K222">
        <v>5.8999999999999997E-2</v>
      </c>
      <c r="L222">
        <v>0.69099999999999995</v>
      </c>
      <c r="M222">
        <v>0.25</v>
      </c>
      <c r="N222">
        <v>0.752</v>
      </c>
      <c r="O222">
        <v>0.248</v>
      </c>
      <c r="P222">
        <v>0.79500000000000004</v>
      </c>
      <c r="Q222">
        <v>0.20499999999999999</v>
      </c>
    </row>
    <row r="223" spans="1:17" hidden="1">
      <c r="A223">
        <v>2.5</v>
      </c>
      <c r="B223">
        <v>0.75</v>
      </c>
      <c r="C223">
        <v>0.01</v>
      </c>
      <c r="D223">
        <v>0.01</v>
      </c>
      <c r="E223">
        <v>0.81522602450703496</v>
      </c>
      <c r="F223">
        <v>0.46486514873656998</v>
      </c>
      <c r="G223">
        <v>0.40919666265129601</v>
      </c>
      <c r="H223">
        <v>18.553521867595599</v>
      </c>
      <c r="I223">
        <v>20.1619621391817</v>
      </c>
      <c r="J223">
        <v>1</v>
      </c>
      <c r="K223">
        <v>0.99199999999999999</v>
      </c>
      <c r="L223">
        <v>0</v>
      </c>
      <c r="M223">
        <v>7.0000000000000001E-3</v>
      </c>
      <c r="N223">
        <v>0.78100000000000003</v>
      </c>
      <c r="O223">
        <v>0.219</v>
      </c>
      <c r="P223">
        <v>0.69199999999999995</v>
      </c>
      <c r="Q223">
        <v>0.308</v>
      </c>
    </row>
    <row r="224" spans="1:17" hidden="1">
      <c r="A224">
        <v>2.5</v>
      </c>
      <c r="B224">
        <v>1.75</v>
      </c>
      <c r="C224">
        <v>0.01</v>
      </c>
      <c r="D224">
        <v>0.01</v>
      </c>
      <c r="E224">
        <v>-0.76030020194841297</v>
      </c>
      <c r="F224">
        <v>6.8982849130492394E-2</v>
      </c>
      <c r="G224">
        <v>0.624829190120885</v>
      </c>
      <c r="H224">
        <v>18.333645050181701</v>
      </c>
      <c r="I224">
        <v>18.236697151427101</v>
      </c>
      <c r="J224">
        <v>1</v>
      </c>
      <c r="K224">
        <v>0.23300000000000001</v>
      </c>
      <c r="L224">
        <v>0.76100000000000001</v>
      </c>
      <c r="M224">
        <v>5.0000000000000001E-3</v>
      </c>
      <c r="N224">
        <v>0.78800000000000003</v>
      </c>
      <c r="O224">
        <v>0.21199999999999999</v>
      </c>
      <c r="P224">
        <v>0.66700000000000004</v>
      </c>
      <c r="Q224">
        <v>0.33300000000000002</v>
      </c>
    </row>
    <row r="225" spans="1:17" hidden="1">
      <c r="A225">
        <v>2.5</v>
      </c>
      <c r="B225">
        <v>1.25</v>
      </c>
      <c r="C225">
        <v>0.01</v>
      </c>
      <c r="D225">
        <v>0.01</v>
      </c>
      <c r="E225">
        <v>0.82672216665510501</v>
      </c>
      <c r="F225">
        <v>-0.85976954535791605</v>
      </c>
      <c r="G225">
        <v>1.4685313431935501</v>
      </c>
      <c r="H225">
        <v>15.11449872285</v>
      </c>
      <c r="I225">
        <v>15.1895557556682</v>
      </c>
      <c r="J225">
        <v>1</v>
      </c>
      <c r="K225">
        <v>0.80100000000000005</v>
      </c>
      <c r="L225">
        <v>0.16800000000000001</v>
      </c>
      <c r="M225">
        <v>3.1E-2</v>
      </c>
      <c r="N225">
        <v>0.752</v>
      </c>
      <c r="O225">
        <v>0.248</v>
      </c>
      <c r="P225">
        <v>0.79500000000000004</v>
      </c>
      <c r="Q225">
        <v>0.20499999999999999</v>
      </c>
    </row>
    <row r="226" spans="1:17" hidden="1">
      <c r="A226">
        <v>3</v>
      </c>
      <c r="B226">
        <v>2</v>
      </c>
      <c r="C226">
        <v>0.01</v>
      </c>
      <c r="D226">
        <v>0.01</v>
      </c>
      <c r="E226">
        <v>0.90100950728596096</v>
      </c>
      <c r="F226">
        <v>0.18920595752222999</v>
      </c>
      <c r="G226">
        <v>0.548269450568726</v>
      </c>
      <c r="H226">
        <v>16.810618163890201</v>
      </c>
      <c r="I226">
        <v>17.1511578314038</v>
      </c>
      <c r="J226">
        <v>1</v>
      </c>
      <c r="K226">
        <v>0.81200000000000006</v>
      </c>
      <c r="L226">
        <v>0.18099999999999999</v>
      </c>
      <c r="M226">
        <v>7.0000000000000001E-3</v>
      </c>
      <c r="N226">
        <v>0.76600000000000001</v>
      </c>
      <c r="O226">
        <v>0.23400000000000001</v>
      </c>
      <c r="P226">
        <v>0.74399999999999999</v>
      </c>
      <c r="Q226">
        <v>0.25600000000000001</v>
      </c>
    </row>
    <row r="227" spans="1:17" hidden="1">
      <c r="A227">
        <v>3</v>
      </c>
      <c r="B227">
        <v>1.5</v>
      </c>
      <c r="C227">
        <v>0.01</v>
      </c>
      <c r="D227">
        <v>0.01</v>
      </c>
      <c r="E227">
        <v>-0.44003385131514799</v>
      </c>
      <c r="F227">
        <v>0.75742736199302096</v>
      </c>
      <c r="G227">
        <v>1.4910828356225401</v>
      </c>
      <c r="H227">
        <v>15.7985726322432</v>
      </c>
      <c r="I227">
        <v>15.734317061179899</v>
      </c>
      <c r="J227">
        <v>1</v>
      </c>
      <c r="K227">
        <v>0.33300000000000002</v>
      </c>
      <c r="L227">
        <v>0.58099999999999996</v>
      </c>
      <c r="M227">
        <v>8.5999999999999993E-2</v>
      </c>
      <c r="N227">
        <v>0.75900000000000001</v>
      </c>
      <c r="O227">
        <v>0.24099999999999999</v>
      </c>
      <c r="P227">
        <v>0.76900000000000002</v>
      </c>
      <c r="Q227">
        <v>0.23100000000000001</v>
      </c>
    </row>
    <row r="228" spans="1:17" hidden="1">
      <c r="A228">
        <v>3.5</v>
      </c>
      <c r="B228">
        <v>2.25</v>
      </c>
      <c r="C228">
        <v>0.01</v>
      </c>
      <c r="D228">
        <v>0.01</v>
      </c>
      <c r="E228">
        <v>0.225791412773547</v>
      </c>
      <c r="F228">
        <v>-0.55774009418908699</v>
      </c>
      <c r="G228">
        <v>1.41825629003521</v>
      </c>
      <c r="H228">
        <v>15.5334241491062</v>
      </c>
      <c r="I228">
        <v>16.012019105615099</v>
      </c>
      <c r="J228">
        <v>1</v>
      </c>
      <c r="K228">
        <v>0.48499999999999999</v>
      </c>
      <c r="L228">
        <v>0.49399999999999999</v>
      </c>
      <c r="M228">
        <v>2.1000000000000001E-2</v>
      </c>
      <c r="N228">
        <v>0.76600000000000001</v>
      </c>
      <c r="O228">
        <v>0.23400000000000001</v>
      </c>
      <c r="P228">
        <v>0.74399999999999999</v>
      </c>
      <c r="Q228">
        <v>0.25600000000000001</v>
      </c>
    </row>
    <row r="229" spans="1:17" hidden="1">
      <c r="A229">
        <v>3.5</v>
      </c>
      <c r="B229">
        <v>1.25</v>
      </c>
      <c r="C229">
        <v>0.01</v>
      </c>
      <c r="D229">
        <v>0.01</v>
      </c>
      <c r="E229">
        <v>0.52705015472632999</v>
      </c>
      <c r="F229">
        <v>-0.78355819312383701</v>
      </c>
      <c r="G229">
        <v>2.68983807292499</v>
      </c>
      <c r="H229">
        <v>19.726532880588501</v>
      </c>
      <c r="I229">
        <v>20.5594442572242</v>
      </c>
      <c r="J229">
        <v>1</v>
      </c>
      <c r="K229">
        <v>0.623</v>
      </c>
      <c r="L229">
        <v>0.129</v>
      </c>
      <c r="M229">
        <v>0.247</v>
      </c>
      <c r="N229">
        <v>0.75900000000000001</v>
      </c>
      <c r="O229">
        <v>0.24099999999999999</v>
      </c>
      <c r="P229">
        <v>0.76900000000000002</v>
      </c>
      <c r="Q229">
        <v>0.23100000000000001</v>
      </c>
    </row>
    <row r="230" spans="1:17" hidden="1">
      <c r="A230">
        <v>3.5</v>
      </c>
      <c r="B230">
        <v>1.75</v>
      </c>
      <c r="C230">
        <v>0.01</v>
      </c>
      <c r="D230">
        <v>0.01</v>
      </c>
      <c r="E230">
        <v>-0.476795661145691</v>
      </c>
      <c r="F230">
        <v>-0.80181962447518695</v>
      </c>
      <c r="G230">
        <v>2.2722106963635902</v>
      </c>
      <c r="H230">
        <v>18.3721953246982</v>
      </c>
      <c r="I230">
        <v>17.229568979833399</v>
      </c>
      <c r="J230">
        <v>1</v>
      </c>
      <c r="K230">
        <v>0.15</v>
      </c>
      <c r="L230">
        <v>0.78</v>
      </c>
      <c r="M230">
        <v>7.0000000000000007E-2</v>
      </c>
      <c r="N230">
        <v>0.73699999999999999</v>
      </c>
      <c r="O230">
        <v>0.26300000000000001</v>
      </c>
      <c r="P230">
        <v>0.84599999999999997</v>
      </c>
      <c r="Q230">
        <v>0.154</v>
      </c>
    </row>
    <row r="231" spans="1:17" hidden="1">
      <c r="A231">
        <v>4</v>
      </c>
      <c r="B231">
        <v>2.5</v>
      </c>
      <c r="C231">
        <v>0.01</v>
      </c>
      <c r="D231">
        <v>0.01</v>
      </c>
      <c r="E231">
        <v>-0.60500649814857599</v>
      </c>
      <c r="F231">
        <v>-0.84308844453390797</v>
      </c>
      <c r="G231">
        <v>0.47206910056657497</v>
      </c>
      <c r="H231">
        <v>17.046087633751</v>
      </c>
      <c r="I231">
        <v>17.762009931926698</v>
      </c>
      <c r="J231">
        <v>1</v>
      </c>
      <c r="K231">
        <v>0.221</v>
      </c>
      <c r="L231">
        <v>0.75900000000000001</v>
      </c>
      <c r="M231">
        <v>1.9E-2</v>
      </c>
      <c r="N231">
        <v>0.752</v>
      </c>
      <c r="O231">
        <v>0.248</v>
      </c>
      <c r="P231">
        <v>0.79500000000000004</v>
      </c>
      <c r="Q231">
        <v>0.20499999999999999</v>
      </c>
    </row>
    <row r="232" spans="1:17" hidden="1">
      <c r="A232">
        <v>4</v>
      </c>
      <c r="B232">
        <v>1.5</v>
      </c>
      <c r="C232">
        <v>0.01</v>
      </c>
      <c r="D232">
        <v>0.01</v>
      </c>
      <c r="E232">
        <v>0.188973719253206</v>
      </c>
      <c r="F232">
        <v>0.66156515181462905</v>
      </c>
      <c r="G232">
        <v>0.991574900418012</v>
      </c>
      <c r="H232">
        <v>14.992164045307</v>
      </c>
      <c r="I232">
        <v>14.9969183353875</v>
      </c>
      <c r="J232">
        <v>1</v>
      </c>
      <c r="K232">
        <v>0.55000000000000004</v>
      </c>
      <c r="L232">
        <v>0.17199999999999999</v>
      </c>
      <c r="M232">
        <v>0.27800000000000002</v>
      </c>
      <c r="N232">
        <v>0.75900000000000001</v>
      </c>
      <c r="O232">
        <v>0.24099999999999999</v>
      </c>
      <c r="P232">
        <v>0.76900000000000002</v>
      </c>
      <c r="Q232">
        <v>0.23100000000000001</v>
      </c>
    </row>
    <row r="233" spans="1:17" hidden="1">
      <c r="A233">
        <v>6</v>
      </c>
      <c r="B233">
        <v>2.5</v>
      </c>
      <c r="C233">
        <v>0.01</v>
      </c>
      <c r="D233">
        <v>0.01</v>
      </c>
      <c r="E233">
        <v>0.57123424189484295</v>
      </c>
      <c r="F233">
        <v>4.28150206408544E-2</v>
      </c>
      <c r="G233">
        <v>0.53803265345381102</v>
      </c>
      <c r="H233">
        <v>14.8627129167721</v>
      </c>
      <c r="I233">
        <v>15.2525519289911</v>
      </c>
      <c r="J233">
        <v>1</v>
      </c>
      <c r="K233">
        <v>0.60799999999999998</v>
      </c>
      <c r="L233">
        <v>0.19900000000000001</v>
      </c>
      <c r="M233">
        <v>0.192</v>
      </c>
      <c r="N233">
        <v>0.78100000000000003</v>
      </c>
      <c r="O233">
        <v>0.219</v>
      </c>
      <c r="P233">
        <v>0.69199999999999995</v>
      </c>
      <c r="Q233">
        <v>0.308</v>
      </c>
    </row>
    <row r="234" spans="1:17" hidden="1">
      <c r="A234">
        <v>5</v>
      </c>
      <c r="B234">
        <v>2.5</v>
      </c>
      <c r="C234">
        <v>0.01</v>
      </c>
      <c r="D234">
        <v>0.01</v>
      </c>
      <c r="E234">
        <v>1.9723738367048702E-2</v>
      </c>
      <c r="F234">
        <v>-0.34230790308871401</v>
      </c>
      <c r="G234">
        <v>0.73036514433095401</v>
      </c>
      <c r="H234">
        <v>15.3872552252533</v>
      </c>
      <c r="I234">
        <v>15.205840202384101</v>
      </c>
      <c r="J234">
        <v>1</v>
      </c>
      <c r="K234">
        <v>0.41899999999999998</v>
      </c>
      <c r="L234">
        <v>0.47199999999999998</v>
      </c>
      <c r="M234">
        <v>0.109</v>
      </c>
      <c r="N234">
        <v>0.752</v>
      </c>
      <c r="O234">
        <v>0.248</v>
      </c>
      <c r="P234">
        <v>0.79500000000000004</v>
      </c>
      <c r="Q234">
        <v>0.20499999999999999</v>
      </c>
    </row>
    <row r="235" spans="1:17" hidden="1">
      <c r="A235">
        <v>4.5</v>
      </c>
      <c r="B235">
        <v>2.75</v>
      </c>
      <c r="C235">
        <v>0.01</v>
      </c>
      <c r="D235">
        <v>0.01</v>
      </c>
      <c r="E235">
        <v>-0.93655088219569504</v>
      </c>
      <c r="F235">
        <v>-0.201847380694575</v>
      </c>
      <c r="G235">
        <v>0.94148925531759498</v>
      </c>
      <c r="H235">
        <v>16.889431857932699</v>
      </c>
      <c r="I235">
        <v>17.210608106492099</v>
      </c>
      <c r="J235">
        <v>1</v>
      </c>
      <c r="K235">
        <v>0.224</v>
      </c>
      <c r="L235">
        <v>0.75600000000000001</v>
      </c>
      <c r="M235">
        <v>2.1000000000000001E-2</v>
      </c>
      <c r="N235">
        <v>0.75900000000000001</v>
      </c>
      <c r="O235">
        <v>0.24099999999999999</v>
      </c>
      <c r="P235">
        <v>0.76900000000000002</v>
      </c>
      <c r="Q235">
        <v>0.23100000000000001</v>
      </c>
    </row>
    <row r="236" spans="1:17" hidden="1">
      <c r="A236">
        <v>4</v>
      </c>
      <c r="B236">
        <v>2</v>
      </c>
      <c r="C236">
        <v>0.01</v>
      </c>
      <c r="D236">
        <v>0.01</v>
      </c>
      <c r="E236">
        <v>0.99197609322648705</v>
      </c>
      <c r="F236">
        <v>0.25491362216548602</v>
      </c>
      <c r="G236">
        <v>1.53664009101164</v>
      </c>
      <c r="H236">
        <v>15.1203518673218</v>
      </c>
      <c r="I236">
        <v>15.2713717557073</v>
      </c>
      <c r="J236">
        <v>1</v>
      </c>
      <c r="K236">
        <v>0.85899999999999999</v>
      </c>
      <c r="L236">
        <v>9.9000000000000005E-2</v>
      </c>
      <c r="M236">
        <v>4.2000000000000003E-2</v>
      </c>
      <c r="N236">
        <v>0.752</v>
      </c>
      <c r="O236">
        <v>0.248</v>
      </c>
      <c r="P236">
        <v>0.79500000000000004</v>
      </c>
      <c r="Q236">
        <v>0.20499999999999999</v>
      </c>
    </row>
    <row r="237" spans="1:17" hidden="1">
      <c r="A237">
        <v>4.5</v>
      </c>
      <c r="B237">
        <v>2.25</v>
      </c>
      <c r="C237">
        <v>0.01</v>
      </c>
      <c r="D237">
        <v>0.01</v>
      </c>
      <c r="E237">
        <v>-0.106695244074278</v>
      </c>
      <c r="F237">
        <v>-0.40342655955214901</v>
      </c>
      <c r="G237">
        <v>0.41981589554646898</v>
      </c>
      <c r="H237">
        <v>15.6420547482009</v>
      </c>
      <c r="I237">
        <v>15.689678614546599</v>
      </c>
      <c r="J237">
        <v>1</v>
      </c>
      <c r="K237">
        <v>0.36099999999999999</v>
      </c>
      <c r="L237">
        <v>0.53300000000000003</v>
      </c>
      <c r="M237">
        <v>0.107</v>
      </c>
      <c r="N237">
        <v>0.75900000000000001</v>
      </c>
      <c r="O237">
        <v>0.24099999999999999</v>
      </c>
      <c r="P237">
        <v>0.76900000000000002</v>
      </c>
      <c r="Q237">
        <v>0.23100000000000001</v>
      </c>
    </row>
    <row r="238" spans="1:17" hidden="1">
      <c r="A238">
        <v>4.5</v>
      </c>
      <c r="B238">
        <v>1.75</v>
      </c>
      <c r="C238">
        <v>0.01</v>
      </c>
      <c r="D238">
        <v>0.01</v>
      </c>
      <c r="E238">
        <v>0.22644302703536001</v>
      </c>
      <c r="F238">
        <v>0.89661756648896596</v>
      </c>
      <c r="G238">
        <v>0.45013573512115801</v>
      </c>
      <c r="H238">
        <v>15.1285602574356</v>
      </c>
      <c r="I238">
        <v>15.2579272379418</v>
      </c>
      <c r="J238">
        <v>1</v>
      </c>
      <c r="K238">
        <v>0.58699999999999997</v>
      </c>
      <c r="L238">
        <v>0.17</v>
      </c>
      <c r="M238">
        <v>0.24299999999999999</v>
      </c>
      <c r="N238">
        <v>0.76600000000000001</v>
      </c>
      <c r="O238">
        <v>0.23400000000000001</v>
      </c>
      <c r="P238">
        <v>0.74399999999999999</v>
      </c>
      <c r="Q238">
        <v>0.25600000000000001</v>
      </c>
    </row>
    <row r="239" spans="1:17" hidden="1">
      <c r="A239">
        <v>5</v>
      </c>
      <c r="B239">
        <v>3</v>
      </c>
      <c r="C239">
        <v>0.01</v>
      </c>
      <c r="D239">
        <v>0.01</v>
      </c>
      <c r="E239">
        <v>-0.90891717472480105</v>
      </c>
      <c r="F239">
        <v>-0.426363880998259</v>
      </c>
      <c r="G239">
        <v>0.40606780903377498</v>
      </c>
      <c r="H239">
        <v>17.163216763101602</v>
      </c>
      <c r="I239">
        <v>17.225118112313499</v>
      </c>
      <c r="J239">
        <v>1</v>
      </c>
      <c r="K239">
        <v>0.22500000000000001</v>
      </c>
      <c r="L239">
        <v>0.75</v>
      </c>
      <c r="M239">
        <v>2.5000000000000001E-2</v>
      </c>
      <c r="N239">
        <v>0.77400000000000002</v>
      </c>
      <c r="O239">
        <v>0.22600000000000001</v>
      </c>
      <c r="P239">
        <v>0.71799999999999997</v>
      </c>
      <c r="Q239">
        <v>0.28199999999999997</v>
      </c>
    </row>
    <row r="240" spans="1:17" hidden="1">
      <c r="A240">
        <v>5.5</v>
      </c>
      <c r="B240">
        <v>2.25</v>
      </c>
      <c r="C240">
        <v>0.01</v>
      </c>
      <c r="D240">
        <v>0.01</v>
      </c>
      <c r="E240">
        <v>0.48658106147095498</v>
      </c>
      <c r="F240">
        <v>-0.45729882937739003</v>
      </c>
      <c r="G240">
        <v>0.41336342125794601</v>
      </c>
      <c r="H240">
        <v>14.9359789665089</v>
      </c>
      <c r="I240">
        <v>15.0918090058326</v>
      </c>
      <c r="J240">
        <v>1</v>
      </c>
      <c r="K240">
        <v>0.54500000000000004</v>
      </c>
      <c r="L240">
        <v>0.23799999999999999</v>
      </c>
      <c r="M240">
        <v>0.217</v>
      </c>
      <c r="N240">
        <v>0.77400000000000002</v>
      </c>
      <c r="O240">
        <v>0.22600000000000001</v>
      </c>
      <c r="P240">
        <v>0.71799999999999997</v>
      </c>
      <c r="Q240">
        <v>0.28199999999999997</v>
      </c>
    </row>
    <row r="241" spans="1:17" hidden="1">
      <c r="A241">
        <v>5</v>
      </c>
      <c r="B241">
        <v>2</v>
      </c>
      <c r="C241">
        <v>0.01</v>
      </c>
      <c r="D241">
        <v>0.01</v>
      </c>
      <c r="E241">
        <v>-0.79251455092626699</v>
      </c>
      <c r="F241">
        <v>0.91697942159059498</v>
      </c>
      <c r="G241">
        <v>1.6454806970496001</v>
      </c>
      <c r="H241">
        <v>16.310773764831001</v>
      </c>
      <c r="I241">
        <v>16.618560809792299</v>
      </c>
      <c r="J241">
        <v>1</v>
      </c>
      <c r="K241">
        <v>0.161</v>
      </c>
      <c r="L241">
        <v>0.66100000000000003</v>
      </c>
      <c r="M241">
        <v>0.17799999999999999</v>
      </c>
      <c r="N241">
        <v>0.752</v>
      </c>
      <c r="O241">
        <v>0.248</v>
      </c>
      <c r="P241">
        <v>0.79500000000000004</v>
      </c>
      <c r="Q241">
        <v>0.20499999999999999</v>
      </c>
    </row>
    <row r="242" spans="1:17" hidden="1">
      <c r="A242">
        <v>6</v>
      </c>
      <c r="B242">
        <v>3.5</v>
      </c>
      <c r="C242">
        <v>0.01</v>
      </c>
      <c r="D242">
        <v>0.01</v>
      </c>
      <c r="E242">
        <v>7.9707015875811305E-2</v>
      </c>
      <c r="F242">
        <v>0.14680042502753801</v>
      </c>
      <c r="G242">
        <v>0.81825638997390904</v>
      </c>
      <c r="H242">
        <v>15.6391695811035</v>
      </c>
      <c r="I242">
        <v>15.672468888091499</v>
      </c>
      <c r="J242">
        <v>1</v>
      </c>
      <c r="K242">
        <v>0.50900000000000001</v>
      </c>
      <c r="L242">
        <v>0.44600000000000001</v>
      </c>
      <c r="M242">
        <v>4.4999999999999998E-2</v>
      </c>
      <c r="N242">
        <v>0.76600000000000001</v>
      </c>
      <c r="O242">
        <v>0.23400000000000001</v>
      </c>
      <c r="P242">
        <v>0.74399999999999999</v>
      </c>
      <c r="Q242">
        <v>0.25600000000000001</v>
      </c>
    </row>
    <row r="243" spans="1:17" hidden="1">
      <c r="A243">
        <v>5.5</v>
      </c>
      <c r="B243">
        <v>2.75</v>
      </c>
      <c r="C243">
        <v>0.01</v>
      </c>
      <c r="D243">
        <v>0.01</v>
      </c>
      <c r="E243">
        <v>0.41727339403171299</v>
      </c>
      <c r="F243">
        <v>0.60044245570851995</v>
      </c>
      <c r="G243">
        <v>1.2612838936433</v>
      </c>
      <c r="H243">
        <v>14.9459390433042</v>
      </c>
      <c r="I243">
        <v>15.0339860186262</v>
      </c>
      <c r="J243">
        <v>1</v>
      </c>
      <c r="K243">
        <v>0.63500000000000001</v>
      </c>
      <c r="L243">
        <v>0.26900000000000002</v>
      </c>
      <c r="M243">
        <v>9.6000000000000002E-2</v>
      </c>
      <c r="N243">
        <v>0.76600000000000001</v>
      </c>
      <c r="O243">
        <v>0.23400000000000001</v>
      </c>
      <c r="P243">
        <v>0.74399999999999999</v>
      </c>
      <c r="Q243">
        <v>0.25600000000000001</v>
      </c>
    </row>
    <row r="244" spans="1:17" hidden="1">
      <c r="A244">
        <v>5.5</v>
      </c>
      <c r="B244">
        <v>3.25</v>
      </c>
      <c r="C244">
        <v>0.01</v>
      </c>
      <c r="D244">
        <v>0.01</v>
      </c>
      <c r="E244">
        <v>7.0759321612669401E-2</v>
      </c>
      <c r="F244">
        <v>0.25038837785846202</v>
      </c>
      <c r="G244">
        <v>2.5076390540306401</v>
      </c>
      <c r="H244">
        <v>17.154337953352499</v>
      </c>
      <c r="I244">
        <v>18.043918749315001</v>
      </c>
      <c r="J244">
        <v>1</v>
      </c>
      <c r="K244">
        <v>0.52</v>
      </c>
      <c r="L244">
        <v>0.439</v>
      </c>
      <c r="M244">
        <v>4.1000000000000002E-2</v>
      </c>
      <c r="N244">
        <v>0.78100000000000003</v>
      </c>
      <c r="O244">
        <v>0.219</v>
      </c>
      <c r="P244">
        <v>0.69199999999999995</v>
      </c>
      <c r="Q244">
        <v>0.308</v>
      </c>
    </row>
    <row r="245" spans="1:17" hidden="1">
      <c r="A245">
        <v>6</v>
      </c>
      <c r="B245">
        <v>3</v>
      </c>
      <c r="C245">
        <v>0.01</v>
      </c>
      <c r="D245">
        <v>0.01</v>
      </c>
      <c r="E245">
        <v>-0.78691952448635805</v>
      </c>
      <c r="F245">
        <v>6.1089020056839902E-2</v>
      </c>
      <c r="G245">
        <v>0.99542181654821305</v>
      </c>
      <c r="H245">
        <v>16.090768063107099</v>
      </c>
      <c r="I245">
        <v>16.0077489908833</v>
      </c>
      <c r="J245">
        <v>1</v>
      </c>
      <c r="K245">
        <v>0.24099999999999999</v>
      </c>
      <c r="L245">
        <v>0.67300000000000004</v>
      </c>
      <c r="M245">
        <v>8.5999999999999993E-2</v>
      </c>
      <c r="N245">
        <v>0.76600000000000001</v>
      </c>
      <c r="O245">
        <v>0.23400000000000001</v>
      </c>
      <c r="P245">
        <v>0.74399999999999999</v>
      </c>
      <c r="Q245">
        <v>0.25600000000000001</v>
      </c>
    </row>
    <row r="246" spans="1:17" hidden="1">
      <c r="A246">
        <v>2</v>
      </c>
      <c r="B246">
        <v>0.5</v>
      </c>
      <c r="C246">
        <v>0.01</v>
      </c>
      <c r="D246">
        <v>0.01</v>
      </c>
      <c r="E246">
        <v>-0.17112395429341901</v>
      </c>
      <c r="F246">
        <v>-0.445643995078707</v>
      </c>
      <c r="G246">
        <v>0.98658731013170498</v>
      </c>
      <c r="H246">
        <v>20.439488007332798</v>
      </c>
      <c r="I246">
        <v>20.8494470415731</v>
      </c>
      <c r="J246">
        <v>1</v>
      </c>
      <c r="K246">
        <v>1.0999999999999999E-2</v>
      </c>
      <c r="L246">
        <v>0.60799999999999998</v>
      </c>
      <c r="M246">
        <v>0.38100000000000001</v>
      </c>
      <c r="N246">
        <v>0.752</v>
      </c>
      <c r="O246">
        <v>0.248</v>
      </c>
      <c r="P246">
        <v>0.79500000000000004</v>
      </c>
      <c r="Q246">
        <v>0.20499999999999999</v>
      </c>
    </row>
    <row r="247" spans="1:17">
      <c r="A247">
        <v>2</v>
      </c>
      <c r="B247">
        <v>1</v>
      </c>
      <c r="C247">
        <v>0.01</v>
      </c>
      <c r="D247">
        <v>0.01</v>
      </c>
      <c r="E247">
        <v>0.58250664848906097</v>
      </c>
      <c r="F247">
        <v>0.41581912981525798</v>
      </c>
      <c r="G247">
        <v>0.55914425379473298</v>
      </c>
      <c r="H247">
        <v>16.408191753535501</v>
      </c>
      <c r="I247">
        <v>16.153607911681299</v>
      </c>
      <c r="J247">
        <v>1</v>
      </c>
      <c r="K247">
        <v>0.92800000000000005</v>
      </c>
      <c r="L247">
        <v>4.8000000000000001E-2</v>
      </c>
      <c r="M247">
        <v>2.4E-2</v>
      </c>
      <c r="N247">
        <v>0.752</v>
      </c>
      <c r="O247">
        <v>0.248</v>
      </c>
      <c r="P247">
        <v>0.79500000000000004</v>
      </c>
      <c r="Q247">
        <v>0.20499999999999999</v>
      </c>
    </row>
    <row r="248" spans="1:17" hidden="1">
      <c r="A248">
        <v>2</v>
      </c>
      <c r="B248">
        <v>1.5</v>
      </c>
      <c r="C248">
        <v>0.01</v>
      </c>
      <c r="D248">
        <v>0.01</v>
      </c>
      <c r="E248">
        <v>0.11106375446530301</v>
      </c>
      <c r="F248">
        <v>-0.443480109831909</v>
      </c>
      <c r="G248">
        <v>1.53461919081466</v>
      </c>
      <c r="H248">
        <v>16.5360010994394</v>
      </c>
      <c r="I248">
        <v>16.703340612565398</v>
      </c>
      <c r="J248">
        <v>1</v>
      </c>
      <c r="K248">
        <v>0.436</v>
      </c>
      <c r="L248">
        <v>0.55900000000000005</v>
      </c>
      <c r="M248">
        <v>5.0000000000000001E-3</v>
      </c>
      <c r="N248">
        <v>0.76600000000000001</v>
      </c>
      <c r="O248">
        <v>0.23400000000000001</v>
      </c>
      <c r="P248">
        <v>0.74399999999999999</v>
      </c>
      <c r="Q248">
        <v>0.25600000000000001</v>
      </c>
    </row>
    <row r="249" spans="1:17" hidden="1">
      <c r="A249">
        <v>2.5</v>
      </c>
      <c r="B249">
        <v>1.75</v>
      </c>
      <c r="C249">
        <v>0.01</v>
      </c>
      <c r="D249">
        <v>0.01</v>
      </c>
      <c r="E249">
        <v>-0.54971550648071599</v>
      </c>
      <c r="F249">
        <v>0.50102127658564399</v>
      </c>
      <c r="G249">
        <v>1.0047027972537299</v>
      </c>
      <c r="H249">
        <v>17.277963382340001</v>
      </c>
      <c r="I249">
        <v>17.337033668993499</v>
      </c>
      <c r="J249">
        <v>1</v>
      </c>
      <c r="K249">
        <v>0.38200000000000001</v>
      </c>
      <c r="L249">
        <v>0.61</v>
      </c>
      <c r="M249">
        <v>8.0000000000000002E-3</v>
      </c>
      <c r="N249">
        <v>0.77400000000000002</v>
      </c>
      <c r="O249">
        <v>0.22600000000000001</v>
      </c>
      <c r="P249">
        <v>0.71799999999999997</v>
      </c>
      <c r="Q249">
        <v>0.28199999999999997</v>
      </c>
    </row>
    <row r="250" spans="1:17" hidden="1">
      <c r="A250">
        <v>3</v>
      </c>
      <c r="B250">
        <v>1.5</v>
      </c>
      <c r="C250">
        <v>0.01</v>
      </c>
      <c r="D250">
        <v>0.01</v>
      </c>
      <c r="E250">
        <v>-0.56897374207782503</v>
      </c>
      <c r="F250">
        <v>-0.56794365842460004</v>
      </c>
      <c r="G250">
        <v>0.70945329686062197</v>
      </c>
      <c r="H250">
        <v>17.2202518045627</v>
      </c>
      <c r="I250">
        <v>17.303819299718299</v>
      </c>
      <c r="J250">
        <v>1</v>
      </c>
      <c r="K250">
        <v>0.112</v>
      </c>
      <c r="L250">
        <v>0.83399999999999996</v>
      </c>
      <c r="M250">
        <v>5.3999999999999999E-2</v>
      </c>
      <c r="N250">
        <v>0.76600000000000001</v>
      </c>
      <c r="O250">
        <v>0.23400000000000001</v>
      </c>
      <c r="P250">
        <v>0.74399999999999999</v>
      </c>
      <c r="Q250">
        <v>0.25600000000000001</v>
      </c>
    </row>
    <row r="251" spans="1:17" hidden="1">
      <c r="A251">
        <v>2.5</v>
      </c>
      <c r="B251">
        <v>1.25</v>
      </c>
      <c r="C251">
        <v>0.01</v>
      </c>
      <c r="D251">
        <v>0.01</v>
      </c>
      <c r="E251">
        <v>-0.79808627519791997</v>
      </c>
      <c r="F251">
        <v>0.73532215202416296</v>
      </c>
      <c r="G251">
        <v>1.40782452832937</v>
      </c>
      <c r="H251">
        <v>17.371412115024199</v>
      </c>
      <c r="I251">
        <v>17.764671327087001</v>
      </c>
      <c r="J251">
        <v>1</v>
      </c>
      <c r="K251">
        <v>0.157</v>
      </c>
      <c r="L251">
        <v>0.81</v>
      </c>
      <c r="M251">
        <v>3.3000000000000002E-2</v>
      </c>
      <c r="N251">
        <v>0.75900000000000001</v>
      </c>
      <c r="O251">
        <v>0.24099999999999999</v>
      </c>
      <c r="P251">
        <v>0.76900000000000002</v>
      </c>
      <c r="Q251">
        <v>0.23100000000000001</v>
      </c>
    </row>
    <row r="252" spans="1:17" hidden="1">
      <c r="A252">
        <v>2.5</v>
      </c>
      <c r="B252">
        <v>0.75</v>
      </c>
      <c r="C252">
        <v>0.01</v>
      </c>
      <c r="D252">
        <v>0.01</v>
      </c>
      <c r="E252">
        <v>-0.32060115025644198</v>
      </c>
      <c r="F252">
        <v>-0.50361012478560296</v>
      </c>
      <c r="G252">
        <v>1.4827278898810701</v>
      </c>
      <c r="H252">
        <v>19.819955343381501</v>
      </c>
      <c r="I252">
        <v>19.422320059260301</v>
      </c>
      <c r="J252">
        <v>1</v>
      </c>
      <c r="K252">
        <v>1.7999999999999999E-2</v>
      </c>
      <c r="L252">
        <v>0.75600000000000001</v>
      </c>
      <c r="M252">
        <v>0.22600000000000001</v>
      </c>
      <c r="N252">
        <v>0.76600000000000001</v>
      </c>
      <c r="O252">
        <v>0.23400000000000001</v>
      </c>
      <c r="P252">
        <v>0.74399999999999999</v>
      </c>
      <c r="Q252">
        <v>0.25600000000000001</v>
      </c>
    </row>
    <row r="253" spans="1:17" hidden="1">
      <c r="A253">
        <v>3</v>
      </c>
      <c r="B253">
        <v>2</v>
      </c>
      <c r="C253">
        <v>0.01</v>
      </c>
      <c r="D253">
        <v>0.01</v>
      </c>
      <c r="E253">
        <v>-0.32172298189305598</v>
      </c>
      <c r="F253">
        <v>0.40683110111122001</v>
      </c>
      <c r="G253">
        <v>0.99891527295671101</v>
      </c>
      <c r="H253">
        <v>16.358402360048402</v>
      </c>
      <c r="I253">
        <v>17.095924319223599</v>
      </c>
      <c r="J253">
        <v>1</v>
      </c>
      <c r="K253">
        <v>0.443</v>
      </c>
      <c r="L253">
        <v>0.54200000000000004</v>
      </c>
      <c r="M253">
        <v>1.4999999999999999E-2</v>
      </c>
      <c r="N253">
        <v>0.73699999999999999</v>
      </c>
      <c r="O253">
        <v>0.26300000000000001</v>
      </c>
      <c r="P253">
        <v>0.84599999999999997</v>
      </c>
      <c r="Q253">
        <v>0.154</v>
      </c>
    </row>
    <row r="254" spans="1:17" hidden="1">
      <c r="A254">
        <v>3</v>
      </c>
      <c r="B254">
        <v>1</v>
      </c>
      <c r="C254">
        <v>0.01</v>
      </c>
      <c r="D254">
        <v>0.01</v>
      </c>
      <c r="E254">
        <v>-0.106114983907399</v>
      </c>
      <c r="F254">
        <v>-7.81236305465349E-2</v>
      </c>
      <c r="G254">
        <v>1.2476470608849799</v>
      </c>
      <c r="H254">
        <v>15.9743821731584</v>
      </c>
      <c r="I254">
        <v>16.177987676054201</v>
      </c>
      <c r="J254">
        <v>1</v>
      </c>
      <c r="K254">
        <v>0.192</v>
      </c>
      <c r="L254">
        <v>0.39800000000000002</v>
      </c>
      <c r="M254">
        <v>0.41</v>
      </c>
      <c r="N254">
        <v>0.72299999999999998</v>
      </c>
      <c r="O254">
        <v>0.27700000000000002</v>
      </c>
      <c r="P254">
        <v>0.89700000000000002</v>
      </c>
      <c r="Q254">
        <v>0.10299999999999999</v>
      </c>
    </row>
    <row r="255" spans="1:17" hidden="1">
      <c r="A255">
        <v>3.5</v>
      </c>
      <c r="B255">
        <v>1.75</v>
      </c>
      <c r="C255">
        <v>0.01</v>
      </c>
      <c r="D255">
        <v>0.01</v>
      </c>
      <c r="E255">
        <v>0.43352587163186901</v>
      </c>
      <c r="F255">
        <v>0.93966692878407998</v>
      </c>
      <c r="G255">
        <v>0.76071512759678594</v>
      </c>
      <c r="H255">
        <v>15.400423101939699</v>
      </c>
      <c r="I255">
        <v>15.690774668527901</v>
      </c>
      <c r="J255">
        <v>1</v>
      </c>
      <c r="K255">
        <v>0.77900000000000003</v>
      </c>
      <c r="L255">
        <v>0.151</v>
      </c>
      <c r="M255">
        <v>7.0000000000000007E-2</v>
      </c>
      <c r="N255">
        <v>0.77400000000000002</v>
      </c>
      <c r="O255">
        <v>0.22600000000000001</v>
      </c>
      <c r="P255">
        <v>0.71799999999999997</v>
      </c>
      <c r="Q255">
        <v>0.28199999999999997</v>
      </c>
    </row>
    <row r="256" spans="1:17" hidden="1">
      <c r="A256">
        <v>3.5</v>
      </c>
      <c r="B256">
        <v>2.25</v>
      </c>
      <c r="C256">
        <v>0.01</v>
      </c>
      <c r="D256">
        <v>0.01</v>
      </c>
      <c r="E256">
        <v>0.99268633237074499</v>
      </c>
      <c r="F256">
        <v>0.28241683594427502</v>
      </c>
      <c r="G256">
        <v>0.618222238696989</v>
      </c>
      <c r="H256">
        <v>16.597776222700901</v>
      </c>
      <c r="I256">
        <v>16.580420564794299</v>
      </c>
      <c r="J256">
        <v>1</v>
      </c>
      <c r="K256">
        <v>0.81799999999999995</v>
      </c>
      <c r="L256">
        <v>0.17100000000000001</v>
      </c>
      <c r="M256">
        <v>0.01</v>
      </c>
      <c r="N256">
        <v>0.75900000000000001</v>
      </c>
      <c r="O256">
        <v>0.24099999999999999</v>
      </c>
      <c r="P256">
        <v>0.76900000000000002</v>
      </c>
      <c r="Q256">
        <v>0.23100000000000001</v>
      </c>
    </row>
    <row r="257" spans="1:17" hidden="1">
      <c r="A257">
        <v>3.5</v>
      </c>
      <c r="B257">
        <v>1.25</v>
      </c>
      <c r="C257">
        <v>0.01</v>
      </c>
      <c r="D257">
        <v>0.01</v>
      </c>
      <c r="E257">
        <v>-0.46453243656184701</v>
      </c>
      <c r="F257">
        <v>0.540363046110098</v>
      </c>
      <c r="G257">
        <v>2.32572311743494</v>
      </c>
      <c r="H257">
        <v>17.9354663976662</v>
      </c>
      <c r="I257">
        <v>19.672095533977998</v>
      </c>
      <c r="J257">
        <v>1</v>
      </c>
      <c r="K257">
        <v>0.129</v>
      </c>
      <c r="L257">
        <v>0.60799999999999998</v>
      </c>
      <c r="M257">
        <v>0.26400000000000001</v>
      </c>
      <c r="N257">
        <v>0.745</v>
      </c>
      <c r="O257">
        <v>0.255</v>
      </c>
      <c r="P257">
        <v>0.82099999999999995</v>
      </c>
      <c r="Q257">
        <v>0.17899999999999999</v>
      </c>
    </row>
    <row r="258" spans="1:17" hidden="1">
      <c r="A258">
        <v>4</v>
      </c>
      <c r="B258">
        <v>1.5</v>
      </c>
      <c r="C258">
        <v>0.01</v>
      </c>
      <c r="D258">
        <v>0.01</v>
      </c>
      <c r="E258">
        <v>0.38167279415628202</v>
      </c>
      <c r="F258">
        <v>0.85948548212381004</v>
      </c>
      <c r="G258">
        <v>0.37601758182405998</v>
      </c>
      <c r="H258">
        <v>15.184788623681399</v>
      </c>
      <c r="I258">
        <v>15.402248690739899</v>
      </c>
      <c r="J258">
        <v>1</v>
      </c>
      <c r="K258">
        <v>0.69699999999999995</v>
      </c>
      <c r="L258">
        <v>9.1999999999999998E-2</v>
      </c>
      <c r="M258">
        <v>0.21199999999999999</v>
      </c>
      <c r="N258">
        <v>0.76600000000000001</v>
      </c>
      <c r="O258">
        <v>0.23400000000000001</v>
      </c>
      <c r="P258">
        <v>0.74399999999999999</v>
      </c>
      <c r="Q258">
        <v>0.25600000000000001</v>
      </c>
    </row>
    <row r="259" spans="1:17" hidden="1">
      <c r="A259">
        <v>6</v>
      </c>
      <c r="B259">
        <v>2.5</v>
      </c>
      <c r="C259">
        <v>0.01</v>
      </c>
      <c r="D259">
        <v>0.01</v>
      </c>
      <c r="E259">
        <v>-0.85366711207579904</v>
      </c>
      <c r="F259">
        <v>0.186732271478908</v>
      </c>
      <c r="G259">
        <v>0.55372692127504497</v>
      </c>
      <c r="H259">
        <v>16.605605097598499</v>
      </c>
      <c r="I259">
        <v>16.644671358372999</v>
      </c>
      <c r="J259">
        <v>1</v>
      </c>
      <c r="K259">
        <v>0.14699999999999999</v>
      </c>
      <c r="L259">
        <v>0.69399999999999995</v>
      </c>
      <c r="M259">
        <v>0.159</v>
      </c>
      <c r="N259">
        <v>0.76600000000000001</v>
      </c>
      <c r="O259">
        <v>0.23400000000000001</v>
      </c>
      <c r="P259">
        <v>0.74399999999999999</v>
      </c>
      <c r="Q259">
        <v>0.25600000000000001</v>
      </c>
    </row>
    <row r="260" spans="1:17" hidden="1">
      <c r="A260">
        <v>4.5</v>
      </c>
      <c r="B260">
        <v>1.75</v>
      </c>
      <c r="C260">
        <v>0.01</v>
      </c>
      <c r="D260">
        <v>0.01</v>
      </c>
      <c r="E260">
        <v>0.54224512949540105</v>
      </c>
      <c r="F260">
        <v>0.33604763661950798</v>
      </c>
      <c r="G260">
        <v>0.41109462256930002</v>
      </c>
      <c r="H260">
        <v>15.0527578904794</v>
      </c>
      <c r="I260">
        <v>15.0624042982316</v>
      </c>
      <c r="J260">
        <v>1</v>
      </c>
      <c r="K260">
        <v>0.69299999999999995</v>
      </c>
      <c r="L260">
        <v>0.112</v>
      </c>
      <c r="M260">
        <v>0.19500000000000001</v>
      </c>
      <c r="N260">
        <v>0.75900000000000001</v>
      </c>
      <c r="O260">
        <v>0.24099999999999999</v>
      </c>
      <c r="P260">
        <v>0.76900000000000002</v>
      </c>
      <c r="Q260">
        <v>0.23100000000000001</v>
      </c>
    </row>
    <row r="261" spans="1:17" hidden="1">
      <c r="A261">
        <v>4.5</v>
      </c>
      <c r="B261">
        <v>2.25</v>
      </c>
      <c r="C261">
        <v>0.01</v>
      </c>
      <c r="D261">
        <v>0.01</v>
      </c>
      <c r="E261">
        <v>0.46412820176478298</v>
      </c>
      <c r="F261">
        <v>0.14954704448895301</v>
      </c>
      <c r="G261">
        <v>0.93551628256465102</v>
      </c>
      <c r="H261">
        <v>15.073966617997799</v>
      </c>
      <c r="I261">
        <v>14.877257959006799</v>
      </c>
      <c r="J261">
        <v>1</v>
      </c>
      <c r="K261">
        <v>0.64600000000000002</v>
      </c>
      <c r="L261">
        <v>0.26100000000000001</v>
      </c>
      <c r="M261">
        <v>9.2999999999999999E-2</v>
      </c>
      <c r="N261">
        <v>0.73699999999999999</v>
      </c>
      <c r="O261">
        <v>0.26300000000000001</v>
      </c>
      <c r="P261">
        <v>0.84599999999999997</v>
      </c>
      <c r="Q261">
        <v>0.154</v>
      </c>
    </row>
    <row r="262" spans="1:17" hidden="1">
      <c r="A262">
        <v>4</v>
      </c>
      <c r="B262">
        <v>2</v>
      </c>
      <c r="C262">
        <v>0.01</v>
      </c>
      <c r="D262">
        <v>0.01</v>
      </c>
      <c r="E262">
        <v>0.30330559076661601</v>
      </c>
      <c r="F262">
        <v>-0.38862580081014098</v>
      </c>
      <c r="G262">
        <v>1.56597515887467</v>
      </c>
      <c r="H262">
        <v>14.9080736302507</v>
      </c>
      <c r="I262">
        <v>14.846011010501</v>
      </c>
      <c r="J262">
        <v>1</v>
      </c>
      <c r="K262">
        <v>0.53400000000000003</v>
      </c>
      <c r="L262">
        <v>0.36299999999999999</v>
      </c>
      <c r="M262">
        <v>0.10299999999999999</v>
      </c>
      <c r="N262">
        <v>0.78100000000000003</v>
      </c>
      <c r="O262">
        <v>0.219</v>
      </c>
      <c r="P262">
        <v>0.69199999999999995</v>
      </c>
      <c r="Q262">
        <v>0.308</v>
      </c>
    </row>
    <row r="263" spans="1:17" hidden="1">
      <c r="A263">
        <v>4</v>
      </c>
      <c r="B263">
        <v>2.5</v>
      </c>
      <c r="C263">
        <v>0.01</v>
      </c>
      <c r="D263">
        <v>0.01</v>
      </c>
      <c r="E263">
        <v>0.39422135805984898</v>
      </c>
      <c r="F263">
        <v>-0.10414232124136701</v>
      </c>
      <c r="G263">
        <v>1.52690535135432</v>
      </c>
      <c r="H263">
        <v>15.249714373922</v>
      </c>
      <c r="I263">
        <v>15.975469633826499</v>
      </c>
      <c r="J263">
        <v>1</v>
      </c>
      <c r="K263">
        <v>0.59599999999999997</v>
      </c>
      <c r="L263">
        <v>0.379</v>
      </c>
      <c r="M263">
        <v>2.5000000000000001E-2</v>
      </c>
      <c r="N263">
        <v>0.76600000000000001</v>
      </c>
      <c r="O263">
        <v>0.23400000000000001</v>
      </c>
      <c r="P263">
        <v>0.74399999999999999</v>
      </c>
      <c r="Q263">
        <v>0.25600000000000001</v>
      </c>
    </row>
    <row r="264" spans="1:17" hidden="1">
      <c r="A264">
        <v>5</v>
      </c>
      <c r="B264">
        <v>2.5</v>
      </c>
      <c r="C264">
        <v>0.01</v>
      </c>
      <c r="D264">
        <v>0.01</v>
      </c>
      <c r="E264">
        <v>0.257800608393561</v>
      </c>
      <c r="F264">
        <v>-0.13813961884996701</v>
      </c>
      <c r="G264">
        <v>0.77920694528106504</v>
      </c>
      <c r="H264">
        <v>15.1319830656058</v>
      </c>
      <c r="I264">
        <v>15.1950684077076</v>
      </c>
      <c r="J264">
        <v>1</v>
      </c>
      <c r="K264">
        <v>0.52500000000000002</v>
      </c>
      <c r="L264">
        <v>0.37</v>
      </c>
      <c r="M264">
        <v>0.106</v>
      </c>
      <c r="N264">
        <v>0.76600000000000001</v>
      </c>
      <c r="O264">
        <v>0.23400000000000001</v>
      </c>
      <c r="P264">
        <v>0.74399999999999999</v>
      </c>
      <c r="Q264">
        <v>0.25600000000000001</v>
      </c>
    </row>
    <row r="265" spans="1:17" hidden="1">
      <c r="A265">
        <v>4.5</v>
      </c>
      <c r="B265">
        <v>2.75</v>
      </c>
      <c r="C265">
        <v>0.01</v>
      </c>
      <c r="D265">
        <v>0.01</v>
      </c>
      <c r="E265">
        <v>-0.56153986224438002</v>
      </c>
      <c r="F265">
        <v>0.752159966939421</v>
      </c>
      <c r="G265">
        <v>2.1166648207085901</v>
      </c>
      <c r="H265">
        <v>16.056224814524601</v>
      </c>
      <c r="I265">
        <v>15.904149491254399</v>
      </c>
      <c r="J265">
        <v>1</v>
      </c>
      <c r="K265">
        <v>0.41099999999999998</v>
      </c>
      <c r="L265">
        <v>0.56100000000000005</v>
      </c>
      <c r="M265">
        <v>2.9000000000000001E-2</v>
      </c>
      <c r="N265">
        <v>0.76600000000000001</v>
      </c>
      <c r="O265">
        <v>0.23400000000000001</v>
      </c>
      <c r="P265">
        <v>0.74399999999999999</v>
      </c>
      <c r="Q265">
        <v>0.25600000000000001</v>
      </c>
    </row>
    <row r="266" spans="1:17" hidden="1">
      <c r="A266">
        <v>5</v>
      </c>
      <c r="B266">
        <v>2</v>
      </c>
      <c r="C266">
        <v>0.01</v>
      </c>
      <c r="D266">
        <v>0.01</v>
      </c>
      <c r="E266">
        <v>-0.44700159903243403</v>
      </c>
      <c r="F266">
        <v>-0.26500954105910801</v>
      </c>
      <c r="G266">
        <v>0.93162256929722698</v>
      </c>
      <c r="H266">
        <v>16.169767771761801</v>
      </c>
      <c r="I266">
        <v>15.981966549614301</v>
      </c>
      <c r="J266">
        <v>1</v>
      </c>
      <c r="K266">
        <v>0.17199999999999999</v>
      </c>
      <c r="L266">
        <v>0.61199999999999999</v>
      </c>
      <c r="M266">
        <v>0.216</v>
      </c>
      <c r="N266">
        <v>0.78800000000000003</v>
      </c>
      <c r="O266">
        <v>0.21199999999999999</v>
      </c>
      <c r="P266">
        <v>0.66700000000000004</v>
      </c>
      <c r="Q266">
        <v>0.33300000000000002</v>
      </c>
    </row>
    <row r="267" spans="1:17" hidden="1">
      <c r="A267">
        <v>5</v>
      </c>
      <c r="B267">
        <v>3</v>
      </c>
      <c r="C267">
        <v>0.01</v>
      </c>
      <c r="D267">
        <v>0.01</v>
      </c>
      <c r="E267">
        <v>0.36442180221134302</v>
      </c>
      <c r="F267">
        <v>0.87142477362144</v>
      </c>
      <c r="G267">
        <v>1.0760356811126099</v>
      </c>
      <c r="H267">
        <v>15.514538975958899</v>
      </c>
      <c r="I267">
        <v>16.011751315631599</v>
      </c>
      <c r="J267">
        <v>1</v>
      </c>
      <c r="K267">
        <v>0.66200000000000003</v>
      </c>
      <c r="L267">
        <v>0.30499999999999999</v>
      </c>
      <c r="M267">
        <v>3.3000000000000002E-2</v>
      </c>
      <c r="N267">
        <v>0.78100000000000003</v>
      </c>
      <c r="O267">
        <v>0.219</v>
      </c>
      <c r="P267">
        <v>0.69199999999999995</v>
      </c>
      <c r="Q267">
        <v>0.308</v>
      </c>
    </row>
    <row r="268" spans="1:17" hidden="1">
      <c r="A268">
        <v>6</v>
      </c>
      <c r="B268">
        <v>3.5</v>
      </c>
      <c r="C268">
        <v>0.01</v>
      </c>
      <c r="D268">
        <v>0.01</v>
      </c>
      <c r="E268">
        <v>-7.1493703343234793E-2</v>
      </c>
      <c r="F268">
        <v>-0.98481760506506</v>
      </c>
      <c r="G268">
        <v>0.60763582702115304</v>
      </c>
      <c r="H268">
        <v>16.0013482959532</v>
      </c>
      <c r="I268">
        <v>15.780743271408699</v>
      </c>
      <c r="J268">
        <v>1</v>
      </c>
      <c r="K268">
        <v>0.38100000000000001</v>
      </c>
      <c r="L268">
        <v>0.57599999999999996</v>
      </c>
      <c r="M268">
        <v>4.2999999999999997E-2</v>
      </c>
      <c r="N268">
        <v>0.745</v>
      </c>
      <c r="O268">
        <v>0.255</v>
      </c>
      <c r="P268">
        <v>0.82099999999999995</v>
      </c>
      <c r="Q268">
        <v>0.17899999999999999</v>
      </c>
    </row>
    <row r="269" spans="1:17" hidden="1">
      <c r="A269">
        <v>5.5</v>
      </c>
      <c r="B269">
        <v>2.75</v>
      </c>
      <c r="C269">
        <v>0.01</v>
      </c>
      <c r="D269">
        <v>0.01</v>
      </c>
      <c r="E269">
        <v>-0.47539438888657098</v>
      </c>
      <c r="F269">
        <v>0.21410922154524001</v>
      </c>
      <c r="G269">
        <v>0.36917398988567901</v>
      </c>
      <c r="H269">
        <v>15.911211107925601</v>
      </c>
      <c r="I269">
        <v>16.2983031995355</v>
      </c>
      <c r="J269">
        <v>1</v>
      </c>
      <c r="K269">
        <v>0.318</v>
      </c>
      <c r="L269">
        <v>0.58299999999999996</v>
      </c>
      <c r="M269">
        <v>9.9000000000000005E-2</v>
      </c>
      <c r="N269">
        <v>0.73</v>
      </c>
      <c r="O269">
        <v>0.27</v>
      </c>
      <c r="P269">
        <v>0.872</v>
      </c>
      <c r="Q269">
        <v>0.128</v>
      </c>
    </row>
    <row r="270" spans="1:17" hidden="1">
      <c r="A270">
        <v>5.5</v>
      </c>
      <c r="B270">
        <v>2.25</v>
      </c>
      <c r="C270">
        <v>0.01</v>
      </c>
      <c r="D270">
        <v>0.01</v>
      </c>
      <c r="E270">
        <v>0.97602026033985201</v>
      </c>
      <c r="F270">
        <v>0.66168813865677301</v>
      </c>
      <c r="G270">
        <v>0.37402681335717203</v>
      </c>
      <c r="H270">
        <v>15.417922847779399</v>
      </c>
      <c r="I270">
        <v>15.2254552328301</v>
      </c>
      <c r="J270">
        <v>1</v>
      </c>
      <c r="K270">
        <v>0.82099999999999995</v>
      </c>
      <c r="L270">
        <v>6.8000000000000005E-2</v>
      </c>
      <c r="M270">
        <v>0.112</v>
      </c>
      <c r="N270">
        <v>0.752</v>
      </c>
      <c r="O270">
        <v>0.248</v>
      </c>
      <c r="P270">
        <v>0.79500000000000004</v>
      </c>
      <c r="Q270">
        <v>0.20499999999999999</v>
      </c>
    </row>
    <row r="271" spans="1:17" hidden="1">
      <c r="A271">
        <v>5.5</v>
      </c>
      <c r="B271">
        <v>3.25</v>
      </c>
      <c r="C271">
        <v>0.01</v>
      </c>
      <c r="D271">
        <v>0.01</v>
      </c>
      <c r="E271">
        <v>-0.97115045916676601</v>
      </c>
      <c r="F271">
        <v>0.64840509080436604</v>
      </c>
      <c r="G271">
        <v>1.93306809783019</v>
      </c>
      <c r="H271">
        <v>16.064043323043599</v>
      </c>
      <c r="I271">
        <v>16.212740331161601</v>
      </c>
      <c r="J271">
        <v>1</v>
      </c>
      <c r="K271">
        <v>0.311</v>
      </c>
      <c r="L271">
        <v>0.65800000000000003</v>
      </c>
      <c r="M271">
        <v>3.1E-2</v>
      </c>
      <c r="N271">
        <v>0.752</v>
      </c>
      <c r="O271">
        <v>0.248</v>
      </c>
      <c r="P271">
        <v>0.79500000000000004</v>
      </c>
      <c r="Q271">
        <v>0.20499999999999999</v>
      </c>
    </row>
    <row r="272" spans="1:17" hidden="1">
      <c r="A272">
        <v>6</v>
      </c>
      <c r="B272">
        <v>3</v>
      </c>
      <c r="C272">
        <v>0.01</v>
      </c>
      <c r="D272">
        <v>0.01</v>
      </c>
      <c r="E272">
        <v>-0.61583082857073301</v>
      </c>
      <c r="F272">
        <v>-0.54943814464512197</v>
      </c>
      <c r="G272">
        <v>1.6785814650041799</v>
      </c>
      <c r="H272">
        <v>15.7991773329718</v>
      </c>
      <c r="I272">
        <v>16.0495097791426</v>
      </c>
      <c r="J272">
        <v>1</v>
      </c>
      <c r="K272">
        <v>0.23799999999999999</v>
      </c>
      <c r="L272">
        <v>0.67200000000000004</v>
      </c>
      <c r="M272">
        <v>8.8999999999999996E-2</v>
      </c>
      <c r="N272">
        <v>0.752</v>
      </c>
      <c r="O272">
        <v>0.248</v>
      </c>
      <c r="P272">
        <v>0.79500000000000004</v>
      </c>
      <c r="Q272">
        <v>0.20499999999999999</v>
      </c>
    </row>
    <row r="279" spans="1:16">
      <c r="A279">
        <v>5.5</v>
      </c>
      <c r="B279">
        <v>2.75</v>
      </c>
      <c r="C279">
        <v>0.01</v>
      </c>
      <c r="D279">
        <v>0.01</v>
      </c>
      <c r="E279">
        <v>1.2478250083596101</v>
      </c>
      <c r="F279">
        <v>-0.433477230204525</v>
      </c>
      <c r="G279">
        <v>15.076341251496901</v>
      </c>
      <c r="H279">
        <v>15.076341251496901</v>
      </c>
      <c r="I279">
        <v>1</v>
      </c>
      <c r="J279">
        <v>0.78700000000000003</v>
      </c>
      <c r="K279">
        <v>0.157</v>
      </c>
      <c r="L279">
        <v>5.5E-2</v>
      </c>
      <c r="M279">
        <v>0.76100000000000001</v>
      </c>
      <c r="N279">
        <v>0.23899999999999999</v>
      </c>
      <c r="O279">
        <v>0.76100000000000001</v>
      </c>
      <c r="P279">
        <v>0.23899999999999999</v>
      </c>
    </row>
    <row r="280" spans="1:16">
      <c r="A280">
        <v>5.5</v>
      </c>
      <c r="B280">
        <v>2.75</v>
      </c>
      <c r="C280">
        <v>0.01</v>
      </c>
      <c r="D280">
        <v>0.01</v>
      </c>
      <c r="E280">
        <v>1.10381685624907</v>
      </c>
      <c r="F280">
        <v>-4.7809069667734898E-2</v>
      </c>
      <c r="G280">
        <v>15.0391793427872</v>
      </c>
      <c r="H280">
        <v>15.0391793427872</v>
      </c>
      <c r="I280">
        <v>1</v>
      </c>
      <c r="J280">
        <v>0.77900000000000003</v>
      </c>
      <c r="K280">
        <v>0.16</v>
      </c>
      <c r="L280">
        <v>6.2E-2</v>
      </c>
      <c r="M280">
        <v>0.76100000000000001</v>
      </c>
      <c r="N280">
        <v>0.23899999999999999</v>
      </c>
      <c r="O280">
        <v>0.76100000000000001</v>
      </c>
      <c r="P280">
        <v>0.23899999999999999</v>
      </c>
    </row>
    <row r="281" spans="1:16">
      <c r="A281">
        <v>5.5</v>
      </c>
      <c r="B281">
        <v>2.75</v>
      </c>
      <c r="C281">
        <v>0.01</v>
      </c>
      <c r="D281">
        <v>0.01</v>
      </c>
      <c r="E281">
        <v>1.3966017364426699</v>
      </c>
      <c r="F281">
        <v>-0.81652399853392899</v>
      </c>
      <c r="G281">
        <v>15.133224830461399</v>
      </c>
      <c r="H281">
        <v>15.133224830461399</v>
      </c>
      <c r="I281">
        <v>1</v>
      </c>
      <c r="J281">
        <v>0.79400000000000004</v>
      </c>
      <c r="K281">
        <v>0.157</v>
      </c>
      <c r="L281">
        <v>4.9000000000000002E-2</v>
      </c>
      <c r="M281">
        <v>0.76100000000000001</v>
      </c>
      <c r="N281">
        <v>0.23899999999999999</v>
      </c>
      <c r="O281">
        <v>0.76100000000000001</v>
      </c>
      <c r="P281">
        <v>0.23899999999999999</v>
      </c>
    </row>
    <row r="282" spans="1:16">
      <c r="A282">
        <v>5.5</v>
      </c>
      <c r="B282">
        <v>2.75</v>
      </c>
      <c r="C282">
        <v>0.01</v>
      </c>
      <c r="D282">
        <v>0.01</v>
      </c>
      <c r="E282">
        <v>1.0431129815064999</v>
      </c>
      <c r="F282">
        <v>0.10977317042573299</v>
      </c>
      <c r="G282">
        <v>15.0289972170496</v>
      </c>
      <c r="H282">
        <v>15.0289972170496</v>
      </c>
      <c r="I282">
        <v>1</v>
      </c>
      <c r="J282">
        <v>0.77500000000000002</v>
      </c>
      <c r="K282">
        <v>0.161</v>
      </c>
      <c r="L282">
        <v>6.4000000000000001E-2</v>
      </c>
      <c r="M282">
        <v>0.76100000000000001</v>
      </c>
      <c r="N282">
        <v>0.23899999999999999</v>
      </c>
      <c r="O282">
        <v>0.76100000000000001</v>
      </c>
      <c r="P282">
        <v>0.23899999999999999</v>
      </c>
    </row>
    <row r="283" spans="1:16">
      <c r="A283">
        <v>5.5</v>
      </c>
      <c r="B283">
        <v>2.75</v>
      </c>
      <c r="C283">
        <v>0.01</v>
      </c>
      <c r="D283">
        <v>0.01</v>
      </c>
      <c r="E283">
        <v>0.837974874080335</v>
      </c>
      <c r="F283">
        <v>0.64786344860310496</v>
      </c>
      <c r="G283">
        <v>15.019418831830199</v>
      </c>
      <c r="H283">
        <v>15.019418831830199</v>
      </c>
      <c r="I283">
        <v>1</v>
      </c>
      <c r="J283">
        <v>0.76</v>
      </c>
      <c r="K283">
        <v>0.16800000000000001</v>
      </c>
      <c r="L283">
        <v>7.1999999999999995E-2</v>
      </c>
      <c r="M283">
        <v>0.76100000000000001</v>
      </c>
      <c r="N283">
        <v>0.23899999999999999</v>
      </c>
      <c r="O283">
        <v>0.76100000000000001</v>
      </c>
      <c r="P283">
        <v>0.23899999999999999</v>
      </c>
    </row>
    <row r="284" spans="1:16">
      <c r="A284">
        <v>5.5</v>
      </c>
      <c r="B284">
        <v>2.75</v>
      </c>
      <c r="C284">
        <v>0.01</v>
      </c>
      <c r="D284">
        <v>0.01</v>
      </c>
      <c r="E284">
        <v>1.45003031154686</v>
      </c>
      <c r="F284">
        <v>-0.96442600366192199</v>
      </c>
      <c r="G284">
        <v>15.158278474096701</v>
      </c>
      <c r="H284">
        <v>15.158278474096701</v>
      </c>
      <c r="I284">
        <v>1</v>
      </c>
      <c r="J284">
        <v>0.79600000000000004</v>
      </c>
      <c r="K284">
        <v>0.157</v>
      </c>
      <c r="L284">
        <v>4.5999999999999999E-2</v>
      </c>
      <c r="M284">
        <v>0.76100000000000001</v>
      </c>
      <c r="N284">
        <v>0.23899999999999999</v>
      </c>
      <c r="O284">
        <v>0.76100000000000001</v>
      </c>
      <c r="P284">
        <v>0.23899999999999999</v>
      </c>
    </row>
    <row r="285" spans="1:16">
      <c r="A285">
        <v>5.5</v>
      </c>
      <c r="B285">
        <v>2.75</v>
      </c>
      <c r="C285">
        <v>0.01</v>
      </c>
      <c r="D285">
        <v>0.01</v>
      </c>
      <c r="E285">
        <v>1.3095415105806401</v>
      </c>
      <c r="F285">
        <v>-0.59118368070837601</v>
      </c>
      <c r="G285">
        <v>15.097387013746101</v>
      </c>
      <c r="H285">
        <v>15.097387013746101</v>
      </c>
      <c r="I285">
        <v>1</v>
      </c>
      <c r="J285">
        <v>0.79100000000000004</v>
      </c>
      <c r="K285">
        <v>0.157</v>
      </c>
      <c r="L285">
        <v>5.2999999999999999E-2</v>
      </c>
      <c r="M285">
        <v>0.76100000000000001</v>
      </c>
      <c r="N285">
        <v>0.23899999999999999</v>
      </c>
      <c r="O285">
        <v>0.76100000000000001</v>
      </c>
      <c r="P285">
        <v>0.23899999999999999</v>
      </c>
    </row>
    <row r="286" spans="1:16">
      <c r="A286">
        <v>5.5</v>
      </c>
      <c r="B286">
        <v>2.75</v>
      </c>
      <c r="C286">
        <v>0.01</v>
      </c>
      <c r="D286">
        <v>0.01</v>
      </c>
      <c r="E286">
        <v>0.78025451310240501</v>
      </c>
      <c r="F286">
        <v>0.79634831899177405</v>
      </c>
      <c r="G286">
        <v>15.023830290652301</v>
      </c>
      <c r="H286">
        <v>15.023830290652301</v>
      </c>
      <c r="I286">
        <v>1</v>
      </c>
      <c r="J286">
        <v>0.75600000000000001</v>
      </c>
      <c r="K286">
        <v>0.17100000000000001</v>
      </c>
      <c r="L286">
        <v>7.2999999999999995E-2</v>
      </c>
      <c r="M286">
        <v>0.76100000000000001</v>
      </c>
      <c r="N286">
        <v>0.23899999999999999</v>
      </c>
      <c r="O286">
        <v>0.76100000000000001</v>
      </c>
      <c r="P286">
        <v>0.23899999999999999</v>
      </c>
    </row>
    <row r="287" spans="1:16">
      <c r="A287">
        <v>5.5</v>
      </c>
      <c r="B287">
        <v>2.75</v>
      </c>
      <c r="C287">
        <v>0.01</v>
      </c>
      <c r="D287">
        <v>0.01</v>
      </c>
      <c r="E287">
        <v>1.42324025371024</v>
      </c>
      <c r="F287">
        <v>-0.89192000453501696</v>
      </c>
      <c r="G287">
        <v>15.1454438107484</v>
      </c>
      <c r="H287">
        <v>15.1454438107484</v>
      </c>
      <c r="I287">
        <v>1</v>
      </c>
      <c r="J287">
        <v>0.79500000000000004</v>
      </c>
      <c r="K287">
        <v>0.157</v>
      </c>
      <c r="L287">
        <v>4.8000000000000001E-2</v>
      </c>
      <c r="M287">
        <v>0.76100000000000001</v>
      </c>
      <c r="N287">
        <v>0.23899999999999999</v>
      </c>
      <c r="O287">
        <v>0.76100000000000001</v>
      </c>
      <c r="P287">
        <v>0.23899999999999999</v>
      </c>
    </row>
    <row r="288" spans="1:16">
      <c r="A288">
        <v>5.5</v>
      </c>
      <c r="B288">
        <v>2.75</v>
      </c>
      <c r="C288">
        <v>0.01</v>
      </c>
      <c r="D288">
        <v>0.01</v>
      </c>
      <c r="E288">
        <v>0.89482169450580296</v>
      </c>
      <c r="F288">
        <v>0.49825333227596402</v>
      </c>
      <c r="G288">
        <v>15.018148200031201</v>
      </c>
      <c r="H288">
        <v>15.018148200031201</v>
      </c>
      <c r="I288">
        <v>1</v>
      </c>
      <c r="J288">
        <v>0.76400000000000001</v>
      </c>
      <c r="K288">
        <v>0.16600000000000001</v>
      </c>
      <c r="L288">
        <v>7.0000000000000007E-2</v>
      </c>
      <c r="M288">
        <v>0.76100000000000001</v>
      </c>
      <c r="N288">
        <v>0.23899999999999999</v>
      </c>
      <c r="O288">
        <v>0.76100000000000001</v>
      </c>
      <c r="P288">
        <v>0.23899999999999999</v>
      </c>
    </row>
    <row r="289" spans="1:16">
      <c r="A289">
        <v>5.5</v>
      </c>
      <c r="B289">
        <v>2.75</v>
      </c>
      <c r="C289">
        <v>0.01</v>
      </c>
      <c r="D289">
        <v>0.01</v>
      </c>
      <c r="E289">
        <v>1.38522211007962</v>
      </c>
      <c r="F289">
        <v>-0.78751840442346799</v>
      </c>
      <c r="G289">
        <v>15.1281760026335</v>
      </c>
      <c r="H289">
        <v>15.1281760026335</v>
      </c>
      <c r="I289">
        <v>1</v>
      </c>
      <c r="J289">
        <v>0.79400000000000004</v>
      </c>
      <c r="K289">
        <v>0.157</v>
      </c>
      <c r="L289">
        <v>4.9000000000000002E-2</v>
      </c>
      <c r="M289">
        <v>0.76100000000000001</v>
      </c>
      <c r="N289">
        <v>0.23899999999999999</v>
      </c>
      <c r="O289">
        <v>0.76100000000000001</v>
      </c>
      <c r="P289">
        <v>0.23899999999999999</v>
      </c>
    </row>
    <row r="290" spans="1:16">
      <c r="A290">
        <v>5.5</v>
      </c>
      <c r="B290">
        <v>2.75</v>
      </c>
      <c r="C290">
        <v>0.01</v>
      </c>
      <c r="D290">
        <v>0.01</v>
      </c>
      <c r="E290">
        <v>0.79229900691168997</v>
      </c>
      <c r="F290">
        <v>0.77271747580042005</v>
      </c>
      <c r="G290">
        <v>15.022692417685599</v>
      </c>
      <c r="H290">
        <v>15.022692417685599</v>
      </c>
      <c r="I290">
        <v>1</v>
      </c>
      <c r="J290">
        <v>0.75700000000000001</v>
      </c>
      <c r="K290">
        <v>0.17</v>
      </c>
      <c r="L290">
        <v>7.2999999999999995E-2</v>
      </c>
      <c r="M290">
        <v>0.76100000000000001</v>
      </c>
      <c r="N290">
        <v>0.23899999999999999</v>
      </c>
      <c r="O290">
        <v>0.76100000000000001</v>
      </c>
      <c r="P290">
        <v>0.23899999999999999</v>
      </c>
    </row>
    <row r="291" spans="1:16">
      <c r="A291">
        <v>5.5</v>
      </c>
      <c r="B291">
        <v>2.75</v>
      </c>
      <c r="C291">
        <v>0.01</v>
      </c>
      <c r="D291">
        <v>0.01</v>
      </c>
      <c r="E291">
        <v>1.28633911191705</v>
      </c>
      <c r="F291">
        <v>-0.53164217460625096</v>
      </c>
      <c r="G291">
        <v>15.0891214631251</v>
      </c>
      <c r="H291">
        <v>15.0891214631251</v>
      </c>
      <c r="I291">
        <v>1</v>
      </c>
      <c r="J291">
        <v>0.78900000000000003</v>
      </c>
      <c r="K291">
        <v>0.157</v>
      </c>
      <c r="L291">
        <v>5.3999999999999999E-2</v>
      </c>
      <c r="M291">
        <v>0.76100000000000001</v>
      </c>
      <c r="N291">
        <v>0.23899999999999999</v>
      </c>
      <c r="O291">
        <v>0.76100000000000001</v>
      </c>
      <c r="P291">
        <v>0.23899999999999999</v>
      </c>
    </row>
    <row r="292" spans="1:16">
      <c r="A292">
        <v>5.5</v>
      </c>
      <c r="B292">
        <v>2.75</v>
      </c>
      <c r="C292">
        <v>0.01</v>
      </c>
      <c r="D292">
        <v>0.01</v>
      </c>
      <c r="E292">
        <v>0.754517859720922</v>
      </c>
      <c r="F292">
        <v>0.87363825733159195</v>
      </c>
      <c r="G292">
        <v>15.026989735318899</v>
      </c>
      <c r="H292">
        <v>15.026989735318899</v>
      </c>
      <c r="I292">
        <v>1</v>
      </c>
      <c r="J292">
        <v>0.754</v>
      </c>
      <c r="K292">
        <v>0.17199999999999999</v>
      </c>
      <c r="L292">
        <v>7.3999999999999996E-2</v>
      </c>
      <c r="M292">
        <v>0.76100000000000001</v>
      </c>
      <c r="N292">
        <v>0.23899999999999999</v>
      </c>
      <c r="O292">
        <v>0.76100000000000001</v>
      </c>
      <c r="P292">
        <v>0.23899999999999999</v>
      </c>
    </row>
    <row r="293" spans="1:16">
      <c r="A293">
        <v>5.5</v>
      </c>
      <c r="B293">
        <v>2.75</v>
      </c>
      <c r="C293">
        <v>0.01</v>
      </c>
      <c r="D293">
        <v>0.01</v>
      </c>
      <c r="E293">
        <v>1.3853075767127201</v>
      </c>
      <c r="F293">
        <v>-0.79371064671209002</v>
      </c>
      <c r="G293">
        <v>15.128176004889299</v>
      </c>
      <c r="H293">
        <v>15.128176004889299</v>
      </c>
      <c r="I293">
        <v>1</v>
      </c>
      <c r="J293">
        <v>0.79400000000000004</v>
      </c>
      <c r="K293">
        <v>0.157</v>
      </c>
      <c r="L293">
        <v>4.9000000000000002E-2</v>
      </c>
      <c r="M293">
        <v>0.76100000000000001</v>
      </c>
      <c r="N293">
        <v>0.23899999999999999</v>
      </c>
      <c r="O293">
        <v>0.76100000000000001</v>
      </c>
      <c r="P293">
        <v>0.23899999999999999</v>
      </c>
    </row>
    <row r="294" spans="1:16">
      <c r="A294">
        <v>5.5</v>
      </c>
      <c r="B294">
        <v>2.75</v>
      </c>
      <c r="C294">
        <v>0.01</v>
      </c>
      <c r="D294">
        <v>0.01</v>
      </c>
      <c r="E294">
        <v>1.1836783630691099</v>
      </c>
      <c r="F294">
        <v>-0.25878800663929602</v>
      </c>
      <c r="G294">
        <v>15.057476172862399</v>
      </c>
      <c r="H294">
        <v>15.057476172862399</v>
      </c>
      <c r="I294">
        <v>1</v>
      </c>
      <c r="J294">
        <v>0.78400000000000003</v>
      </c>
      <c r="K294">
        <v>0.158</v>
      </c>
      <c r="L294">
        <v>5.8000000000000003E-2</v>
      </c>
      <c r="M294">
        <v>0.76100000000000001</v>
      </c>
      <c r="N294">
        <v>0.23899999999999999</v>
      </c>
      <c r="O294">
        <v>0.76100000000000001</v>
      </c>
      <c r="P294">
        <v>0.23899999999999999</v>
      </c>
    </row>
    <row r="295" spans="1:16">
      <c r="A295">
        <v>5.5</v>
      </c>
      <c r="B295">
        <v>2.75</v>
      </c>
      <c r="C295">
        <v>0.01</v>
      </c>
      <c r="D295">
        <v>0.01</v>
      </c>
      <c r="E295">
        <v>0.87962142532356902</v>
      </c>
      <c r="F295">
        <v>0.54158596057072494</v>
      </c>
      <c r="G295">
        <v>15.0181847108926</v>
      </c>
      <c r="H295">
        <v>15.0181847108926</v>
      </c>
      <c r="I295">
        <v>1</v>
      </c>
      <c r="J295">
        <v>0.76300000000000001</v>
      </c>
      <c r="K295">
        <v>0.16700000000000001</v>
      </c>
      <c r="L295">
        <v>7.0000000000000007E-2</v>
      </c>
      <c r="M295">
        <v>0.76100000000000001</v>
      </c>
      <c r="N295">
        <v>0.23899999999999999</v>
      </c>
      <c r="O295">
        <v>0.76100000000000001</v>
      </c>
      <c r="P295">
        <v>0.23899999999999999</v>
      </c>
    </row>
    <row r="296" spans="1:16">
      <c r="A296">
        <v>5.5</v>
      </c>
      <c r="B296">
        <v>2.75</v>
      </c>
      <c r="C296">
        <v>0.01</v>
      </c>
      <c r="D296">
        <v>0.01</v>
      </c>
      <c r="E296">
        <v>1.3585915814012699</v>
      </c>
      <c r="F296">
        <v>-0.71734296348335103</v>
      </c>
      <c r="G296">
        <v>15.116832692277701</v>
      </c>
      <c r="H296">
        <v>15.116832692277701</v>
      </c>
      <c r="I296">
        <v>1</v>
      </c>
      <c r="J296">
        <v>0.79300000000000004</v>
      </c>
      <c r="K296">
        <v>0.157</v>
      </c>
      <c r="L296">
        <v>0.05</v>
      </c>
      <c r="M296">
        <v>0.76100000000000001</v>
      </c>
      <c r="N296">
        <v>0.23899999999999999</v>
      </c>
      <c r="O296">
        <v>0.76100000000000001</v>
      </c>
      <c r="P296">
        <v>0.23899999999999999</v>
      </c>
    </row>
    <row r="297" spans="1:16">
      <c r="A297">
        <v>5.5</v>
      </c>
      <c r="B297">
        <v>2.75</v>
      </c>
      <c r="C297">
        <v>0.01</v>
      </c>
      <c r="D297">
        <v>0.01</v>
      </c>
      <c r="E297">
        <v>1.13423287118084</v>
      </c>
      <c r="F297">
        <v>-0.132551500597023</v>
      </c>
      <c r="G297">
        <v>15.045493374140101</v>
      </c>
      <c r="H297">
        <v>15.045493374140101</v>
      </c>
      <c r="I297">
        <v>1</v>
      </c>
      <c r="J297">
        <v>0.78100000000000003</v>
      </c>
      <c r="K297">
        <v>0.159</v>
      </c>
      <c r="L297">
        <v>0.06</v>
      </c>
      <c r="M297">
        <v>0.76100000000000001</v>
      </c>
      <c r="N297">
        <v>0.23899999999999999</v>
      </c>
      <c r="O297">
        <v>0.76100000000000001</v>
      </c>
      <c r="P297">
        <v>0.23899999999999999</v>
      </c>
    </row>
    <row r="298" spans="1:16">
      <c r="A298">
        <v>5.5</v>
      </c>
      <c r="B298">
        <v>2.75</v>
      </c>
      <c r="C298">
        <v>0.01</v>
      </c>
      <c r="D298">
        <v>0.01</v>
      </c>
      <c r="E298">
        <v>1.31312751715346</v>
      </c>
      <c r="F298">
        <v>-0.59820922084594197</v>
      </c>
      <c r="G298">
        <v>15.0988081130746</v>
      </c>
      <c r="H298">
        <v>15.0988081130746</v>
      </c>
      <c r="I298">
        <v>1</v>
      </c>
      <c r="J298">
        <v>0.79100000000000004</v>
      </c>
      <c r="K298">
        <v>0.157</v>
      </c>
      <c r="L298">
        <v>5.2999999999999999E-2</v>
      </c>
      <c r="M298">
        <v>0.76100000000000001</v>
      </c>
      <c r="N298">
        <v>0.23899999999999999</v>
      </c>
      <c r="O298">
        <v>0.76100000000000001</v>
      </c>
      <c r="P298">
        <v>0.23899999999999999</v>
      </c>
    </row>
    <row r="299" spans="1:16">
      <c r="A299">
        <v>5.5</v>
      </c>
      <c r="B299">
        <v>2.75</v>
      </c>
      <c r="C299">
        <v>0.01</v>
      </c>
      <c r="D299">
        <v>0.01</v>
      </c>
      <c r="E299">
        <v>1.3739125970193999</v>
      </c>
      <c r="F299">
        <v>-0.76457863132179305</v>
      </c>
      <c r="G299">
        <v>15.123239680007201</v>
      </c>
      <c r="H299">
        <v>15.123239680007201</v>
      </c>
      <c r="I299">
        <v>1</v>
      </c>
      <c r="J299">
        <v>0.79300000000000004</v>
      </c>
      <c r="K299">
        <v>0.157</v>
      </c>
      <c r="L299">
        <v>0.05</v>
      </c>
      <c r="M299">
        <v>0.76100000000000001</v>
      </c>
      <c r="N299">
        <v>0.23899999999999999</v>
      </c>
      <c r="O299">
        <v>0.76100000000000001</v>
      </c>
      <c r="P299">
        <v>0.23899999999999999</v>
      </c>
    </row>
    <row r="300" spans="1:16">
      <c r="A300">
        <v>5.5</v>
      </c>
      <c r="B300">
        <v>2.75</v>
      </c>
      <c r="C300">
        <v>0.01</v>
      </c>
      <c r="D300">
        <v>0.01</v>
      </c>
      <c r="E300">
        <v>0.72002282567475495</v>
      </c>
      <c r="F300">
        <v>0.95659053486419099</v>
      </c>
      <c r="G300">
        <v>15.0321034785295</v>
      </c>
      <c r="H300">
        <v>15.0321034785295</v>
      </c>
      <c r="I300">
        <v>1</v>
      </c>
      <c r="J300">
        <v>0.752</v>
      </c>
      <c r="K300">
        <v>0.17299999999999999</v>
      </c>
      <c r="L300">
        <v>7.4999999999999997E-2</v>
      </c>
      <c r="M300">
        <v>0.76100000000000001</v>
      </c>
      <c r="N300">
        <v>0.23899999999999999</v>
      </c>
      <c r="O300">
        <v>0.76100000000000001</v>
      </c>
      <c r="P300">
        <v>0.23899999999999999</v>
      </c>
    </row>
    <row r="301" spans="1:16">
      <c r="A301">
        <v>5.5</v>
      </c>
      <c r="B301">
        <v>2.75</v>
      </c>
      <c r="C301">
        <v>0.01</v>
      </c>
      <c r="D301">
        <v>0.01</v>
      </c>
      <c r="E301">
        <v>1.0925895714846801</v>
      </c>
      <c r="F301">
        <v>-1.52874034719665E-2</v>
      </c>
      <c r="G301">
        <v>15.03702099377</v>
      </c>
      <c r="H301">
        <v>15.03702099377</v>
      </c>
      <c r="I301">
        <v>1</v>
      </c>
      <c r="J301">
        <v>0.77800000000000002</v>
      </c>
      <c r="K301">
        <v>0.16</v>
      </c>
      <c r="L301">
        <v>6.2E-2</v>
      </c>
      <c r="M301">
        <v>0.76100000000000001</v>
      </c>
      <c r="N301">
        <v>0.23899999999999999</v>
      </c>
      <c r="O301">
        <v>0.76100000000000001</v>
      </c>
      <c r="P301">
        <v>0.23899999999999999</v>
      </c>
    </row>
    <row r="302" spans="1:16">
      <c r="A302">
        <v>5.5</v>
      </c>
      <c r="B302">
        <v>2.75</v>
      </c>
      <c r="C302">
        <v>0.01</v>
      </c>
      <c r="D302">
        <v>0.01</v>
      </c>
      <c r="E302">
        <v>1.44225011770893</v>
      </c>
      <c r="F302">
        <v>-0.94217898762090702</v>
      </c>
      <c r="G302">
        <v>15.1545484365687</v>
      </c>
      <c r="H302">
        <v>15.1545484365687</v>
      </c>
      <c r="I302">
        <v>1</v>
      </c>
      <c r="J302">
        <v>0.79600000000000004</v>
      </c>
      <c r="K302">
        <v>0.157</v>
      </c>
      <c r="L302">
        <v>4.7E-2</v>
      </c>
      <c r="M302">
        <v>0.76100000000000001</v>
      </c>
      <c r="N302">
        <v>0.23899999999999999</v>
      </c>
      <c r="O302">
        <v>0.76100000000000001</v>
      </c>
      <c r="P302">
        <v>0.23899999999999999</v>
      </c>
    </row>
    <row r="303" spans="1:16">
      <c r="A303">
        <v>5.5</v>
      </c>
      <c r="B303">
        <v>2.75</v>
      </c>
      <c r="C303">
        <v>0.01</v>
      </c>
      <c r="D303">
        <v>0.01</v>
      </c>
      <c r="E303">
        <v>1.1038685953890901</v>
      </c>
      <c r="F303">
        <v>-4.7715687669597801E-2</v>
      </c>
      <c r="G303">
        <v>15.039179339994099</v>
      </c>
      <c r="H303">
        <v>15.039179339994099</v>
      </c>
      <c r="I303">
        <v>1</v>
      </c>
      <c r="J303">
        <v>0.77900000000000003</v>
      </c>
      <c r="K303">
        <v>0.16</v>
      </c>
      <c r="L303">
        <v>6.2E-2</v>
      </c>
      <c r="M303">
        <v>0.76100000000000001</v>
      </c>
      <c r="N303">
        <v>0.23899999999999999</v>
      </c>
      <c r="O303">
        <v>0.76100000000000001</v>
      </c>
      <c r="P303">
        <v>0.23899999999999999</v>
      </c>
    </row>
    <row r="304" spans="1:16">
      <c r="A304">
        <v>5.5</v>
      </c>
      <c r="B304">
        <v>2.75</v>
      </c>
      <c r="C304">
        <v>0.01</v>
      </c>
      <c r="D304">
        <v>0.01</v>
      </c>
      <c r="E304">
        <v>1.2369956547333201</v>
      </c>
      <c r="F304">
        <v>-0.40381926637482402</v>
      </c>
      <c r="G304">
        <v>15.0727498914215</v>
      </c>
      <c r="H304">
        <v>15.0727498914215</v>
      </c>
      <c r="I304">
        <v>1</v>
      </c>
      <c r="J304">
        <v>0.78700000000000003</v>
      </c>
      <c r="K304">
        <v>0.157</v>
      </c>
      <c r="L304">
        <v>5.6000000000000001E-2</v>
      </c>
      <c r="M304">
        <v>0.76100000000000001</v>
      </c>
      <c r="N304">
        <v>0.23899999999999999</v>
      </c>
      <c r="O304">
        <v>0.76100000000000001</v>
      </c>
      <c r="P304">
        <v>0.23899999999999999</v>
      </c>
    </row>
    <row r="305" spans="1:16">
      <c r="A305">
        <v>5.5</v>
      </c>
      <c r="B305">
        <v>2.75</v>
      </c>
      <c r="C305">
        <v>0.01</v>
      </c>
      <c r="D305">
        <v>0.01</v>
      </c>
      <c r="E305">
        <v>1.2453273588940501</v>
      </c>
      <c r="F305">
        <v>-0.42191497518711701</v>
      </c>
      <c r="G305">
        <v>15.0751317790988</v>
      </c>
      <c r="H305">
        <v>15.0751317790988</v>
      </c>
      <c r="I305">
        <v>1</v>
      </c>
      <c r="J305">
        <v>0.78700000000000003</v>
      </c>
      <c r="K305">
        <v>0.157</v>
      </c>
      <c r="L305">
        <v>5.5E-2</v>
      </c>
      <c r="M305">
        <v>0.76100000000000001</v>
      </c>
      <c r="N305">
        <v>0.23899999999999999</v>
      </c>
      <c r="O305">
        <v>0.76100000000000001</v>
      </c>
      <c r="P305">
        <v>0.23899999999999999</v>
      </c>
    </row>
    <row r="306" spans="1:16">
      <c r="A306">
        <v>5.5</v>
      </c>
      <c r="B306">
        <v>2.75</v>
      </c>
      <c r="C306">
        <v>0.01</v>
      </c>
      <c r="D306">
        <v>0.01</v>
      </c>
      <c r="E306">
        <v>1.22917868585249</v>
      </c>
      <c r="F306">
        <v>-0.38120204776941102</v>
      </c>
      <c r="G306">
        <v>15.070418074295199</v>
      </c>
      <c r="H306">
        <v>15.070418074295199</v>
      </c>
      <c r="I306">
        <v>1</v>
      </c>
      <c r="J306">
        <v>0.78600000000000003</v>
      </c>
      <c r="K306">
        <v>0.157</v>
      </c>
      <c r="L306">
        <v>5.6000000000000001E-2</v>
      </c>
      <c r="M306">
        <v>0.76100000000000001</v>
      </c>
      <c r="N306">
        <v>0.23899999999999999</v>
      </c>
      <c r="O306">
        <v>0.76100000000000001</v>
      </c>
      <c r="P306">
        <v>0.23899999999999999</v>
      </c>
    </row>
    <row r="307" spans="1:16">
      <c r="A307">
        <v>5.5</v>
      </c>
      <c r="B307">
        <v>2.75</v>
      </c>
      <c r="C307">
        <v>0.01</v>
      </c>
      <c r="D307">
        <v>0.01</v>
      </c>
      <c r="E307">
        <v>0.97821473258562297</v>
      </c>
      <c r="F307">
        <v>0.27974498980915102</v>
      </c>
      <c r="G307">
        <v>15.021799964235599</v>
      </c>
      <c r="H307">
        <v>15.021799964235599</v>
      </c>
      <c r="I307">
        <v>1</v>
      </c>
      <c r="J307">
        <v>0.77</v>
      </c>
      <c r="K307">
        <v>0.16300000000000001</v>
      </c>
      <c r="L307">
        <v>6.7000000000000004E-2</v>
      </c>
      <c r="M307">
        <v>0.76100000000000001</v>
      </c>
      <c r="N307">
        <v>0.23899999999999999</v>
      </c>
      <c r="O307">
        <v>0.76100000000000001</v>
      </c>
      <c r="P307">
        <v>0.23899999999999999</v>
      </c>
    </row>
    <row r="308" spans="1:16">
      <c r="A308">
        <v>5.5</v>
      </c>
      <c r="B308">
        <v>2.75</v>
      </c>
      <c r="C308">
        <v>0.01</v>
      </c>
      <c r="D308">
        <v>0.01</v>
      </c>
      <c r="E308">
        <v>0.90250243123660601</v>
      </c>
      <c r="F308">
        <v>0.480104371567809</v>
      </c>
      <c r="G308">
        <v>15.018211614062301</v>
      </c>
      <c r="H308">
        <v>15.018211614062301</v>
      </c>
      <c r="I308">
        <v>1</v>
      </c>
      <c r="J308">
        <v>0.76500000000000001</v>
      </c>
      <c r="K308">
        <v>0.16600000000000001</v>
      </c>
      <c r="L308">
        <v>6.9000000000000006E-2</v>
      </c>
      <c r="M308">
        <v>0.76100000000000001</v>
      </c>
      <c r="N308">
        <v>0.23899999999999999</v>
      </c>
      <c r="O308">
        <v>0.76100000000000001</v>
      </c>
      <c r="P308">
        <v>0.23899999999999999</v>
      </c>
    </row>
    <row r="311" spans="1:16">
      <c r="E311">
        <f>AVERAGE(E279:E308)</f>
        <v>1.1428339911377774</v>
      </c>
      <c r="F311">
        <f t="shared" ref="F311:P311" si="0">AVERAGE(F279:F308)</f>
        <v>-0.15283933479313588</v>
      </c>
      <c r="G311">
        <f t="shared" si="0"/>
        <v>15.070553440059424</v>
      </c>
      <c r="H311">
        <f t="shared" si="0"/>
        <v>15.070553440059424</v>
      </c>
      <c r="I311">
        <f t="shared" si="0"/>
        <v>1</v>
      </c>
      <c r="J311">
        <f t="shared" si="0"/>
        <v>0.77966666666666662</v>
      </c>
      <c r="K311">
        <f t="shared" si="0"/>
        <v>0.16096666666666667</v>
      </c>
      <c r="L311">
        <f t="shared" si="0"/>
        <v>5.9366666666666672E-2</v>
      </c>
      <c r="M311">
        <f t="shared" si="0"/>
        <v>0.76099999999999957</v>
      </c>
      <c r="N311">
        <f t="shared" si="0"/>
        <v>0.23899999999999991</v>
      </c>
      <c r="O311">
        <f t="shared" si="0"/>
        <v>0.76099999999999957</v>
      </c>
      <c r="P311">
        <f t="shared" si="0"/>
        <v>0.23899999999999991</v>
      </c>
    </row>
    <row r="312" spans="1:16">
      <c r="E312">
        <f>_xlfn.STDEV.S(E279:E308)</f>
        <v>0.23263943366956069</v>
      </c>
      <c r="F312">
        <f>_xlfn.STDEV.S(F279:F308)</f>
        <v>0.61234119323881575</v>
      </c>
      <c r="G312">
        <f t="shared" ref="G312:P312" si="1">_xlfn.STDEV.S(G279:G308)</f>
        <v>4.7145026397088105E-2</v>
      </c>
      <c r="H312">
        <f t="shared" si="1"/>
        <v>4.7145026397088105E-2</v>
      </c>
      <c r="I312">
        <f t="shared" si="1"/>
        <v>0</v>
      </c>
      <c r="J312">
        <f t="shared" si="1"/>
        <v>1.4442115933743178E-2</v>
      </c>
      <c r="K312">
        <f t="shared" si="1"/>
        <v>5.3850580846182741E-3</v>
      </c>
      <c r="L312">
        <f t="shared" si="1"/>
        <v>9.3605309801253114E-3</v>
      </c>
      <c r="M312">
        <f t="shared" si="1"/>
        <v>4.5168102832669614E-16</v>
      </c>
      <c r="N312">
        <f t="shared" si="1"/>
        <v>8.4690192811255526E-17</v>
      </c>
      <c r="O312">
        <f t="shared" si="1"/>
        <v>4.5168102832669614E-16</v>
      </c>
      <c r="P312">
        <f t="shared" si="1"/>
        <v>8.4690192811255526E-17</v>
      </c>
    </row>
    <row r="315" spans="1:16">
      <c r="A315">
        <v>5.5</v>
      </c>
      <c r="B315">
        <v>2.75</v>
      </c>
      <c r="C315">
        <v>0.01</v>
      </c>
      <c r="D315">
        <v>0.01</v>
      </c>
      <c r="E315">
        <v>1.0190483536722901</v>
      </c>
      <c r="F315">
        <v>0.33028784095397101</v>
      </c>
      <c r="G315">
        <v>15.274779513455201</v>
      </c>
      <c r="H315">
        <v>14.1323316577526</v>
      </c>
      <c r="I315">
        <v>1</v>
      </c>
      <c r="J315">
        <v>0.78400000000000003</v>
      </c>
      <c r="K315">
        <v>0.153</v>
      </c>
      <c r="L315">
        <v>6.3E-2</v>
      </c>
      <c r="M315">
        <v>0.77400000000000002</v>
      </c>
      <c r="N315">
        <v>0.22600000000000001</v>
      </c>
      <c r="O315">
        <v>0.71799999999999997</v>
      </c>
      <c r="P315">
        <v>0.28199999999999997</v>
      </c>
    </row>
    <row r="316" spans="1:16">
      <c r="A316">
        <v>5.5</v>
      </c>
      <c r="B316">
        <v>2.75</v>
      </c>
      <c r="C316">
        <v>0.01</v>
      </c>
      <c r="D316">
        <v>0.01</v>
      </c>
      <c r="E316">
        <v>1.2637120273814999</v>
      </c>
      <c r="F316">
        <v>-0.31013772945243501</v>
      </c>
      <c r="G316">
        <v>15.2556772102106</v>
      </c>
      <c r="H316">
        <v>14.3903229721797</v>
      </c>
      <c r="I316">
        <v>1</v>
      </c>
      <c r="J316">
        <v>0.79900000000000004</v>
      </c>
      <c r="K316">
        <v>0.14699999999999999</v>
      </c>
      <c r="L316">
        <v>5.3999999999999999E-2</v>
      </c>
      <c r="M316">
        <v>0.77400000000000002</v>
      </c>
      <c r="N316">
        <v>0.22600000000000001</v>
      </c>
      <c r="O316">
        <v>0.71799999999999997</v>
      </c>
      <c r="P316">
        <v>0.28199999999999997</v>
      </c>
    </row>
    <row r="317" spans="1:16">
      <c r="A317">
        <v>5.5</v>
      </c>
      <c r="B317">
        <v>2.75</v>
      </c>
      <c r="C317">
        <v>0.01</v>
      </c>
      <c r="D317">
        <v>0.01</v>
      </c>
      <c r="E317">
        <v>0.888023652986769</v>
      </c>
      <c r="F317">
        <v>0.41938198851446401</v>
      </c>
      <c r="G317">
        <v>15.182696039502799</v>
      </c>
      <c r="H317">
        <v>14.4448663367387</v>
      </c>
      <c r="I317">
        <v>1</v>
      </c>
      <c r="J317">
        <v>0.75700000000000001</v>
      </c>
      <c r="K317">
        <v>0.17199999999999999</v>
      </c>
      <c r="L317">
        <v>7.0999999999999994E-2</v>
      </c>
      <c r="M317">
        <v>0.752</v>
      </c>
      <c r="N317">
        <v>0.248</v>
      </c>
      <c r="O317">
        <v>0.79500000000000004</v>
      </c>
      <c r="P317">
        <v>0.20499999999999999</v>
      </c>
    </row>
    <row r="318" spans="1:16">
      <c r="A318">
        <v>5.5</v>
      </c>
      <c r="B318">
        <v>2.75</v>
      </c>
      <c r="C318">
        <v>0.01</v>
      </c>
      <c r="D318">
        <v>0.01</v>
      </c>
      <c r="E318">
        <v>1.3680796784020199</v>
      </c>
      <c r="F318">
        <v>-0.39722642505703998</v>
      </c>
      <c r="G318">
        <v>15.2543068807324</v>
      </c>
      <c r="H318">
        <v>14.4615493309551</v>
      </c>
      <c r="I318">
        <v>1</v>
      </c>
      <c r="J318">
        <v>0.81599999999999995</v>
      </c>
      <c r="K318">
        <v>0.13600000000000001</v>
      </c>
      <c r="L318">
        <v>4.8000000000000001E-2</v>
      </c>
      <c r="M318">
        <v>0.78800000000000003</v>
      </c>
      <c r="N318">
        <v>0.21199999999999999</v>
      </c>
      <c r="O318">
        <v>0.66700000000000004</v>
      </c>
      <c r="P318">
        <v>0.33300000000000002</v>
      </c>
    </row>
    <row r="319" spans="1:16">
      <c r="A319">
        <v>5.5</v>
      </c>
      <c r="B319">
        <v>2.75</v>
      </c>
      <c r="C319">
        <v>0.01</v>
      </c>
      <c r="D319">
        <v>0.01</v>
      </c>
      <c r="E319">
        <v>0.95506956625530004</v>
      </c>
      <c r="F319">
        <v>0.32705742226930201</v>
      </c>
      <c r="G319">
        <v>15.2206190999705</v>
      </c>
      <c r="H319">
        <v>14.3171111488445</v>
      </c>
      <c r="I319">
        <v>1</v>
      </c>
      <c r="J319">
        <v>0.76800000000000002</v>
      </c>
      <c r="K319">
        <v>0.16400000000000001</v>
      </c>
      <c r="L319">
        <v>6.8000000000000005E-2</v>
      </c>
      <c r="M319">
        <v>0.75900000000000001</v>
      </c>
      <c r="N319">
        <v>0.24099999999999999</v>
      </c>
      <c r="O319">
        <v>0.76900000000000002</v>
      </c>
      <c r="P319">
        <v>0.23100000000000001</v>
      </c>
    </row>
    <row r="320" spans="1:16">
      <c r="A320">
        <v>5.5</v>
      </c>
      <c r="B320">
        <v>2.75</v>
      </c>
      <c r="C320">
        <v>0.01</v>
      </c>
      <c r="D320">
        <v>0.01</v>
      </c>
      <c r="E320">
        <v>1.1095727458589899</v>
      </c>
      <c r="F320">
        <v>-0.253244266229676</v>
      </c>
      <c r="G320">
        <v>15.3143579452548</v>
      </c>
      <c r="H320">
        <v>14.1582635531253</v>
      </c>
      <c r="I320">
        <v>1</v>
      </c>
      <c r="J320">
        <v>0.76600000000000001</v>
      </c>
      <c r="K320">
        <v>0.17100000000000001</v>
      </c>
      <c r="L320">
        <v>6.3E-2</v>
      </c>
      <c r="M320">
        <v>0.745</v>
      </c>
      <c r="N320">
        <v>0.255</v>
      </c>
      <c r="O320">
        <v>0.82099999999999995</v>
      </c>
      <c r="P320">
        <v>0.17899999999999999</v>
      </c>
    </row>
    <row r="321" spans="1:16">
      <c r="A321">
        <v>5.5</v>
      </c>
      <c r="B321">
        <v>2.75</v>
      </c>
      <c r="C321">
        <v>0.01</v>
      </c>
      <c r="D321">
        <v>0.01</v>
      </c>
      <c r="E321">
        <v>1.0605324643982501</v>
      </c>
      <c r="F321">
        <v>6.7486669748833605E-2</v>
      </c>
      <c r="G321">
        <v>15.272988702938401</v>
      </c>
      <c r="H321">
        <v>14.1820062258346</v>
      </c>
      <c r="I321">
        <v>1</v>
      </c>
      <c r="J321">
        <v>0.77600000000000002</v>
      </c>
      <c r="K321">
        <v>0.16</v>
      </c>
      <c r="L321">
        <v>6.3E-2</v>
      </c>
      <c r="M321">
        <v>0.75900000000000001</v>
      </c>
      <c r="N321">
        <v>0.24099999999999999</v>
      </c>
      <c r="O321">
        <v>0.76900000000000002</v>
      </c>
      <c r="P321">
        <v>0.23100000000000001</v>
      </c>
    </row>
    <row r="322" spans="1:16">
      <c r="A322">
        <v>5.5</v>
      </c>
      <c r="B322">
        <v>2.75</v>
      </c>
      <c r="C322">
        <v>0.01</v>
      </c>
      <c r="D322">
        <v>0.01</v>
      </c>
      <c r="E322">
        <v>1.04716168128439</v>
      </c>
      <c r="F322">
        <v>0.15027463004317099</v>
      </c>
      <c r="G322">
        <v>15.281737762610501</v>
      </c>
      <c r="H322">
        <v>14.1325732528096</v>
      </c>
      <c r="I322">
        <v>1</v>
      </c>
      <c r="J322">
        <v>0.77900000000000003</v>
      </c>
      <c r="K322">
        <v>0.158</v>
      </c>
      <c r="L322">
        <v>6.3E-2</v>
      </c>
      <c r="M322">
        <v>0.76600000000000001</v>
      </c>
      <c r="N322">
        <v>0.23400000000000001</v>
      </c>
      <c r="O322">
        <v>0.74399999999999999</v>
      </c>
      <c r="P322">
        <v>0.25600000000000001</v>
      </c>
    </row>
    <row r="323" spans="1:16">
      <c r="A323">
        <v>5.5</v>
      </c>
      <c r="B323">
        <v>2.75</v>
      </c>
      <c r="C323">
        <v>0.01</v>
      </c>
      <c r="D323">
        <v>0.01</v>
      </c>
      <c r="E323">
        <v>1.27669634213515</v>
      </c>
      <c r="F323">
        <v>-0.51197546034341401</v>
      </c>
      <c r="G323">
        <v>15.3620237897386</v>
      </c>
      <c r="H323">
        <v>14.118487028233201</v>
      </c>
      <c r="I323">
        <v>1</v>
      </c>
      <c r="J323">
        <v>0.78900000000000003</v>
      </c>
      <c r="K323">
        <v>0.157</v>
      </c>
      <c r="L323">
        <v>5.3999999999999999E-2</v>
      </c>
      <c r="M323">
        <v>0.75900000000000001</v>
      </c>
      <c r="N323">
        <v>0.24099999999999999</v>
      </c>
      <c r="O323">
        <v>0.76900000000000002</v>
      </c>
      <c r="P323">
        <v>0.23100000000000001</v>
      </c>
    </row>
    <row r="324" spans="1:16">
      <c r="A324">
        <v>5.5</v>
      </c>
      <c r="B324">
        <v>2.75</v>
      </c>
      <c r="C324">
        <v>0.01</v>
      </c>
      <c r="D324">
        <v>0.01</v>
      </c>
      <c r="E324">
        <v>0.92871441964788304</v>
      </c>
      <c r="F324">
        <v>0.57855437532027798</v>
      </c>
      <c r="G324">
        <v>14.6604935722623</v>
      </c>
      <c r="H324">
        <v>16.282263816592401</v>
      </c>
      <c r="I324">
        <v>1</v>
      </c>
      <c r="J324">
        <v>0.77900000000000003</v>
      </c>
      <c r="K324">
        <v>0.155</v>
      </c>
      <c r="L324">
        <v>6.7000000000000004E-2</v>
      </c>
      <c r="M324">
        <v>0.77400000000000002</v>
      </c>
      <c r="N324">
        <v>0.22600000000000001</v>
      </c>
      <c r="O324">
        <v>0.71799999999999997</v>
      </c>
      <c r="P324">
        <v>0.28199999999999997</v>
      </c>
    </row>
    <row r="325" spans="1:16">
      <c r="A325">
        <v>5.5</v>
      </c>
      <c r="B325">
        <v>2.75</v>
      </c>
      <c r="C325">
        <v>0.01</v>
      </c>
      <c r="D325">
        <v>0.01</v>
      </c>
      <c r="E325">
        <v>1.3276911715095701</v>
      </c>
      <c r="F325">
        <v>-0.202109084412391</v>
      </c>
      <c r="G325">
        <v>15.171570025443099</v>
      </c>
      <c r="H325">
        <v>14.6735354081837</v>
      </c>
      <c r="I325">
        <v>1</v>
      </c>
      <c r="J325">
        <v>0.82</v>
      </c>
      <c r="K325">
        <v>0.13100000000000001</v>
      </c>
      <c r="L325">
        <v>4.9000000000000002E-2</v>
      </c>
      <c r="M325">
        <v>0.79600000000000004</v>
      </c>
      <c r="N325">
        <v>0.20399999999999999</v>
      </c>
      <c r="O325">
        <v>0.64100000000000001</v>
      </c>
      <c r="P325">
        <v>0.35899999999999999</v>
      </c>
    </row>
    <row r="326" spans="1:16">
      <c r="A326">
        <v>5.5</v>
      </c>
      <c r="B326">
        <v>2.75</v>
      </c>
      <c r="C326">
        <v>0.01</v>
      </c>
      <c r="D326">
        <v>0.01</v>
      </c>
      <c r="E326">
        <v>1.1144408157130701</v>
      </c>
      <c r="F326">
        <v>-0.167197478074182</v>
      </c>
      <c r="G326">
        <v>14.7425870645109</v>
      </c>
      <c r="H326">
        <v>16.1270725301003</v>
      </c>
      <c r="I326">
        <v>1</v>
      </c>
      <c r="J326">
        <v>0.77300000000000002</v>
      </c>
      <c r="K326">
        <v>0.16500000000000001</v>
      </c>
      <c r="L326">
        <v>6.2E-2</v>
      </c>
      <c r="M326">
        <v>0.745</v>
      </c>
      <c r="N326">
        <v>0.255</v>
      </c>
      <c r="O326">
        <v>0.82099999999999995</v>
      </c>
      <c r="P326">
        <v>0.17899999999999999</v>
      </c>
    </row>
    <row r="327" spans="1:16">
      <c r="A327">
        <v>5.5</v>
      </c>
      <c r="B327">
        <v>2.75</v>
      </c>
      <c r="C327">
        <v>0.01</v>
      </c>
      <c r="D327">
        <v>0.01</v>
      </c>
      <c r="E327">
        <v>0.94743308440194696</v>
      </c>
      <c r="F327">
        <v>0.35701803349469802</v>
      </c>
      <c r="G327">
        <v>15.3392896116394</v>
      </c>
      <c r="H327">
        <v>13.897150203973601</v>
      </c>
      <c r="I327">
        <v>1</v>
      </c>
      <c r="J327">
        <v>0.76800000000000002</v>
      </c>
      <c r="K327">
        <v>0.16400000000000001</v>
      </c>
      <c r="L327">
        <v>6.8000000000000005E-2</v>
      </c>
      <c r="M327">
        <v>0.75900000000000001</v>
      </c>
      <c r="N327">
        <v>0.24099999999999999</v>
      </c>
      <c r="O327">
        <v>0.76900000000000002</v>
      </c>
      <c r="P327">
        <v>0.23100000000000001</v>
      </c>
    </row>
    <row r="328" spans="1:16">
      <c r="A328">
        <v>5.5</v>
      </c>
      <c r="B328">
        <v>2.75</v>
      </c>
      <c r="C328">
        <v>0.01</v>
      </c>
      <c r="D328">
        <v>0.01</v>
      </c>
      <c r="E328">
        <v>1.48420798874712</v>
      </c>
      <c r="F328">
        <v>-0.97089897295543803</v>
      </c>
      <c r="G328">
        <v>15.451387771458601</v>
      </c>
      <c r="H328">
        <v>14.1385856293373</v>
      </c>
      <c r="I328">
        <v>1</v>
      </c>
      <c r="J328">
        <v>0.80300000000000005</v>
      </c>
      <c r="K328">
        <v>0.153</v>
      </c>
      <c r="L328">
        <v>4.3999999999999997E-2</v>
      </c>
      <c r="M328">
        <v>0.76600000000000001</v>
      </c>
      <c r="N328">
        <v>0.23400000000000001</v>
      </c>
      <c r="O328">
        <v>0.74399999999999999</v>
      </c>
      <c r="P328">
        <v>0.25600000000000001</v>
      </c>
    </row>
    <row r="329" spans="1:16">
      <c r="A329">
        <v>5.5</v>
      </c>
      <c r="B329">
        <v>2.75</v>
      </c>
      <c r="C329">
        <v>0.01</v>
      </c>
      <c r="D329">
        <v>0.01</v>
      </c>
      <c r="E329">
        <v>0.96122790131299896</v>
      </c>
      <c r="F329">
        <v>8.7497625927271699E-2</v>
      </c>
      <c r="G329">
        <v>14.800719957822899</v>
      </c>
      <c r="H329">
        <v>15.848212720115599</v>
      </c>
      <c r="I329">
        <v>1</v>
      </c>
      <c r="J329">
        <v>0.752</v>
      </c>
      <c r="K329">
        <v>0.17799999999999999</v>
      </c>
      <c r="L329">
        <v>7.0000000000000007E-2</v>
      </c>
      <c r="M329">
        <v>0.73699999999999999</v>
      </c>
      <c r="N329">
        <v>0.26300000000000001</v>
      </c>
      <c r="O329">
        <v>0.84599999999999997</v>
      </c>
      <c r="P329">
        <v>0.154</v>
      </c>
    </row>
    <row r="330" spans="1:16">
      <c r="A330">
        <v>5.5</v>
      </c>
      <c r="B330">
        <v>2.75</v>
      </c>
      <c r="C330">
        <v>0.01</v>
      </c>
      <c r="D330">
        <v>0.01</v>
      </c>
      <c r="E330">
        <v>1.4533157904271601</v>
      </c>
      <c r="F330">
        <v>-0.91192716522956996</v>
      </c>
      <c r="G330">
        <v>15.335618270875001</v>
      </c>
      <c r="H330">
        <v>14.4944415670327</v>
      </c>
      <c r="I330">
        <v>1</v>
      </c>
      <c r="J330">
        <v>0.80100000000000005</v>
      </c>
      <c r="K330">
        <v>0.154</v>
      </c>
      <c r="L330">
        <v>4.5999999999999999E-2</v>
      </c>
      <c r="M330">
        <v>0.75900000000000001</v>
      </c>
      <c r="N330">
        <v>0.24099999999999999</v>
      </c>
      <c r="O330">
        <v>0.76900000000000002</v>
      </c>
      <c r="P330">
        <v>0.23100000000000001</v>
      </c>
    </row>
    <row r="331" spans="1:16">
      <c r="A331">
        <v>5.5</v>
      </c>
      <c r="B331">
        <v>2.75</v>
      </c>
      <c r="C331">
        <v>0.01</v>
      </c>
      <c r="D331">
        <v>0.01</v>
      </c>
      <c r="E331">
        <v>1.04235803617718</v>
      </c>
      <c r="F331">
        <v>4.6536425623046697E-2</v>
      </c>
      <c r="G331">
        <v>15.353558676319199</v>
      </c>
      <c r="H331">
        <v>13.9052257381485</v>
      </c>
      <c r="I331">
        <v>1</v>
      </c>
      <c r="J331">
        <v>0.77</v>
      </c>
      <c r="K331">
        <v>0.16500000000000001</v>
      </c>
      <c r="L331">
        <v>6.5000000000000002E-2</v>
      </c>
      <c r="M331">
        <v>0.752</v>
      </c>
      <c r="N331">
        <v>0.248</v>
      </c>
      <c r="O331">
        <v>0.79500000000000004</v>
      </c>
      <c r="P331">
        <v>0.20499999999999999</v>
      </c>
    </row>
    <row r="332" spans="1:16">
      <c r="A332">
        <v>5.5</v>
      </c>
      <c r="B332">
        <v>2.75</v>
      </c>
      <c r="C332">
        <v>0.01</v>
      </c>
      <c r="D332">
        <v>0.01</v>
      </c>
      <c r="E332">
        <v>1.1577969620064801</v>
      </c>
      <c r="F332">
        <v>0.11191949352012399</v>
      </c>
      <c r="G332">
        <v>15.109579232050001</v>
      </c>
      <c r="H332">
        <v>14.7662898050061</v>
      </c>
      <c r="I332">
        <v>1</v>
      </c>
      <c r="J332">
        <v>0.80200000000000005</v>
      </c>
      <c r="K332">
        <v>0.14099999999999999</v>
      </c>
      <c r="L332">
        <v>5.7000000000000002E-2</v>
      </c>
      <c r="M332">
        <v>0.78100000000000003</v>
      </c>
      <c r="N332">
        <v>0.219</v>
      </c>
      <c r="O332">
        <v>0.69199999999999995</v>
      </c>
      <c r="P332">
        <v>0.308</v>
      </c>
    </row>
    <row r="333" spans="1:16">
      <c r="A333">
        <v>5.5</v>
      </c>
      <c r="B333">
        <v>2.75</v>
      </c>
      <c r="C333">
        <v>0.01</v>
      </c>
      <c r="D333">
        <v>0.01</v>
      </c>
      <c r="E333">
        <v>1.05410144489042</v>
      </c>
      <c r="F333">
        <v>2.5026203429980999E-2</v>
      </c>
      <c r="G333">
        <v>15.3129144317437</v>
      </c>
      <c r="H333">
        <v>14.053356068166201</v>
      </c>
      <c r="I333">
        <v>1</v>
      </c>
      <c r="J333">
        <v>0.77200000000000002</v>
      </c>
      <c r="K333">
        <v>0.16400000000000001</v>
      </c>
      <c r="L333">
        <v>6.4000000000000001E-2</v>
      </c>
      <c r="M333">
        <v>0.75900000000000001</v>
      </c>
      <c r="N333">
        <v>0.24099999999999999</v>
      </c>
      <c r="O333">
        <v>0.76900000000000002</v>
      </c>
      <c r="P333">
        <v>0.23100000000000001</v>
      </c>
    </row>
    <row r="334" spans="1:16">
      <c r="A334">
        <v>5.5</v>
      </c>
      <c r="B334">
        <v>2.75</v>
      </c>
      <c r="C334">
        <v>0.01</v>
      </c>
      <c r="D334">
        <v>0.01</v>
      </c>
      <c r="E334">
        <v>0.83701835841926597</v>
      </c>
      <c r="F334">
        <v>0.79111570426218003</v>
      </c>
      <c r="G334">
        <v>15.1985581908336</v>
      </c>
      <c r="H334">
        <v>14.4125510074901</v>
      </c>
      <c r="I334">
        <v>1</v>
      </c>
      <c r="J334">
        <v>0.77</v>
      </c>
      <c r="K334">
        <v>0.16</v>
      </c>
      <c r="L334">
        <v>7.0000000000000007E-2</v>
      </c>
      <c r="M334">
        <v>0.77400000000000002</v>
      </c>
      <c r="N334">
        <v>0.22600000000000001</v>
      </c>
      <c r="O334">
        <v>0.71799999999999997</v>
      </c>
      <c r="P334">
        <v>0.28199999999999997</v>
      </c>
    </row>
    <row r="335" spans="1:16">
      <c r="A335">
        <v>5.5</v>
      </c>
      <c r="B335">
        <v>2.75</v>
      </c>
      <c r="C335">
        <v>0.01</v>
      </c>
      <c r="D335">
        <v>0.01</v>
      </c>
      <c r="E335">
        <v>1.2798985455630101</v>
      </c>
      <c r="F335">
        <v>-0.75312845347747903</v>
      </c>
      <c r="G335">
        <v>14.944490280004301</v>
      </c>
      <c r="H335">
        <v>15.7564043471291</v>
      </c>
      <c r="I335">
        <v>1</v>
      </c>
      <c r="J335">
        <v>0.77200000000000002</v>
      </c>
      <c r="K335">
        <v>0.17299999999999999</v>
      </c>
      <c r="L335">
        <v>5.6000000000000001E-2</v>
      </c>
      <c r="M335">
        <v>0.745</v>
      </c>
      <c r="N335">
        <v>0.255</v>
      </c>
      <c r="O335">
        <v>0.82099999999999995</v>
      </c>
      <c r="P335">
        <v>0.17899999999999999</v>
      </c>
    </row>
    <row r="336" spans="1:16">
      <c r="A336">
        <v>5.5</v>
      </c>
      <c r="B336">
        <v>2.75</v>
      </c>
      <c r="C336">
        <v>0.01</v>
      </c>
      <c r="D336">
        <v>0.01</v>
      </c>
      <c r="E336">
        <v>0.70285555603747496</v>
      </c>
      <c r="F336">
        <v>0.94445600717105704</v>
      </c>
      <c r="G336">
        <v>15.288125880369099</v>
      </c>
      <c r="H336">
        <v>14.1280751823346</v>
      </c>
      <c r="I336">
        <v>1</v>
      </c>
      <c r="J336">
        <v>0.746</v>
      </c>
      <c r="K336">
        <v>0.17799999999999999</v>
      </c>
      <c r="L336">
        <v>7.5999999999999998E-2</v>
      </c>
      <c r="M336">
        <v>0.75900000000000001</v>
      </c>
      <c r="N336">
        <v>0.24099999999999999</v>
      </c>
      <c r="O336">
        <v>0.76900000000000002</v>
      </c>
      <c r="P336">
        <v>0.23100000000000001</v>
      </c>
    </row>
    <row r="337" spans="1:16">
      <c r="A337">
        <v>5.5</v>
      </c>
      <c r="B337">
        <v>2.75</v>
      </c>
      <c r="C337">
        <v>0.01</v>
      </c>
      <c r="D337">
        <v>0.01</v>
      </c>
      <c r="E337">
        <v>0.80240057331472803</v>
      </c>
      <c r="F337">
        <v>0.63273306121485795</v>
      </c>
      <c r="G337">
        <v>15.3186203353157</v>
      </c>
      <c r="H337">
        <v>13.9696491331195</v>
      </c>
      <c r="I337">
        <v>1</v>
      </c>
      <c r="J337">
        <v>0.75</v>
      </c>
      <c r="K337">
        <v>0.17599999999999999</v>
      </c>
      <c r="L337">
        <v>7.3999999999999996E-2</v>
      </c>
      <c r="M337">
        <v>0.752</v>
      </c>
      <c r="N337">
        <v>0.248</v>
      </c>
      <c r="O337">
        <v>0.79500000000000004</v>
      </c>
      <c r="P337">
        <v>0.20499999999999999</v>
      </c>
    </row>
    <row r="338" spans="1:16">
      <c r="A338">
        <v>5.5</v>
      </c>
      <c r="B338">
        <v>2.75</v>
      </c>
      <c r="C338">
        <v>0.01</v>
      </c>
      <c r="D338">
        <v>0.01</v>
      </c>
      <c r="E338">
        <v>1.03934833978953</v>
      </c>
      <c r="F338">
        <v>0.18468703045054399</v>
      </c>
      <c r="G338">
        <v>14.603384833332701</v>
      </c>
      <c r="H338">
        <v>16.5094778710071</v>
      </c>
      <c r="I338">
        <v>1</v>
      </c>
      <c r="J338">
        <v>0.77900000000000003</v>
      </c>
      <c r="K338">
        <v>0.158</v>
      </c>
      <c r="L338">
        <v>6.4000000000000001E-2</v>
      </c>
      <c r="M338">
        <v>0.75900000000000001</v>
      </c>
      <c r="N338">
        <v>0.24099999999999999</v>
      </c>
      <c r="O338">
        <v>0.76900000000000002</v>
      </c>
      <c r="P338">
        <v>0.23100000000000001</v>
      </c>
    </row>
    <row r="339" spans="1:16">
      <c r="A339">
        <v>5.5</v>
      </c>
      <c r="B339">
        <v>2.75</v>
      </c>
      <c r="C339">
        <v>0.01</v>
      </c>
      <c r="D339">
        <v>0.01</v>
      </c>
      <c r="E339">
        <v>1.3206196808767701</v>
      </c>
      <c r="F339">
        <v>-0.68622447259686603</v>
      </c>
      <c r="G339">
        <v>15.435071516051099</v>
      </c>
      <c r="H339">
        <v>13.978917001043801</v>
      </c>
      <c r="I339">
        <v>1</v>
      </c>
      <c r="J339">
        <v>0.78600000000000003</v>
      </c>
      <c r="K339">
        <v>0.161</v>
      </c>
      <c r="L339">
        <v>5.2999999999999999E-2</v>
      </c>
      <c r="M339">
        <v>0.75900000000000001</v>
      </c>
      <c r="N339">
        <v>0.24099999999999999</v>
      </c>
      <c r="O339">
        <v>0.76900000000000002</v>
      </c>
      <c r="P339">
        <v>0.23100000000000001</v>
      </c>
    </row>
    <row r="340" spans="1:16">
      <c r="A340">
        <v>5.5</v>
      </c>
      <c r="B340">
        <v>2.75</v>
      </c>
      <c r="C340">
        <v>0.01</v>
      </c>
      <c r="D340">
        <v>0.01</v>
      </c>
      <c r="E340">
        <v>1.30245511506128</v>
      </c>
      <c r="F340">
        <v>-0.675127158305733</v>
      </c>
      <c r="G340">
        <v>15.3112950342709</v>
      </c>
      <c r="H340">
        <v>14.4083037065104</v>
      </c>
      <c r="I340">
        <v>1</v>
      </c>
      <c r="J340">
        <v>0.78300000000000003</v>
      </c>
      <c r="K340">
        <v>0.16400000000000001</v>
      </c>
      <c r="L340">
        <v>5.3999999999999999E-2</v>
      </c>
      <c r="M340">
        <v>0.752</v>
      </c>
      <c r="N340">
        <v>0.248</v>
      </c>
      <c r="O340">
        <v>0.79500000000000004</v>
      </c>
      <c r="P340">
        <v>0.20499999999999999</v>
      </c>
    </row>
    <row r="341" spans="1:16">
      <c r="A341">
        <v>5.5</v>
      </c>
      <c r="B341">
        <v>2.75</v>
      </c>
      <c r="C341">
        <v>0.01</v>
      </c>
      <c r="D341">
        <v>0.01</v>
      </c>
      <c r="E341">
        <v>0.75647029771367902</v>
      </c>
      <c r="F341">
        <v>0.751347513080031</v>
      </c>
      <c r="G341">
        <v>15.3132985636495</v>
      </c>
      <c r="H341">
        <v>14.001627443052</v>
      </c>
      <c r="I341">
        <v>1</v>
      </c>
      <c r="J341">
        <v>0.746</v>
      </c>
      <c r="K341">
        <v>0.17799999999999999</v>
      </c>
      <c r="L341">
        <v>7.4999999999999997E-2</v>
      </c>
      <c r="M341">
        <v>0.752</v>
      </c>
      <c r="N341">
        <v>0.248</v>
      </c>
      <c r="O341">
        <v>0.79500000000000004</v>
      </c>
      <c r="P341">
        <v>0.20499999999999999</v>
      </c>
    </row>
    <row r="342" spans="1:16">
      <c r="A342">
        <v>5.5</v>
      </c>
      <c r="B342">
        <v>2.75</v>
      </c>
      <c r="C342">
        <v>0.01</v>
      </c>
      <c r="D342">
        <v>0.01</v>
      </c>
      <c r="E342">
        <v>1.2279211441570099</v>
      </c>
      <c r="F342">
        <v>-0.490319317395918</v>
      </c>
      <c r="G342">
        <v>14.8801718082872</v>
      </c>
      <c r="H342">
        <v>15.8022777025372</v>
      </c>
      <c r="I342">
        <v>1</v>
      </c>
      <c r="J342">
        <v>0.77800000000000002</v>
      </c>
      <c r="K342">
        <v>0.16500000000000001</v>
      </c>
      <c r="L342">
        <v>5.7000000000000002E-2</v>
      </c>
      <c r="M342">
        <v>0.745</v>
      </c>
      <c r="N342">
        <v>0.255</v>
      </c>
      <c r="O342">
        <v>0.82099999999999995</v>
      </c>
      <c r="P342">
        <v>0.17899999999999999</v>
      </c>
    </row>
    <row r="343" spans="1:16">
      <c r="A343">
        <v>5.5</v>
      </c>
      <c r="B343">
        <v>2.75</v>
      </c>
      <c r="C343">
        <v>0.01</v>
      </c>
      <c r="D343">
        <v>0.01</v>
      </c>
      <c r="E343">
        <v>1.36587835385127</v>
      </c>
      <c r="F343">
        <v>-0.95720626676565501</v>
      </c>
      <c r="G343">
        <v>15.438467229659301</v>
      </c>
      <c r="H343">
        <v>14.184923350484601</v>
      </c>
      <c r="I343">
        <v>1</v>
      </c>
      <c r="J343">
        <v>0.77700000000000002</v>
      </c>
      <c r="K343">
        <v>0.17199999999999999</v>
      </c>
      <c r="L343">
        <v>5.0999999999999997E-2</v>
      </c>
      <c r="M343">
        <v>0.745</v>
      </c>
      <c r="N343">
        <v>0.255</v>
      </c>
      <c r="O343">
        <v>0.82099999999999995</v>
      </c>
      <c r="P343">
        <v>0.17899999999999999</v>
      </c>
    </row>
    <row r="344" spans="1:16">
      <c r="A344">
        <v>5.5</v>
      </c>
      <c r="B344">
        <v>2.75</v>
      </c>
      <c r="C344">
        <v>0.01</v>
      </c>
      <c r="D344">
        <v>0.01</v>
      </c>
      <c r="E344">
        <v>1.0491283395675599</v>
      </c>
      <c r="F344">
        <v>0.16550320846250199</v>
      </c>
      <c r="G344">
        <v>15.290843311921501</v>
      </c>
      <c r="H344">
        <v>14.0970672042482</v>
      </c>
      <c r="I344">
        <v>1</v>
      </c>
      <c r="J344">
        <v>0.78</v>
      </c>
      <c r="K344">
        <v>0.156</v>
      </c>
      <c r="L344">
        <v>6.3E-2</v>
      </c>
      <c r="M344">
        <v>0.76600000000000001</v>
      </c>
      <c r="N344">
        <v>0.23400000000000001</v>
      </c>
      <c r="O344">
        <v>0.74399999999999999</v>
      </c>
      <c r="P344">
        <v>0.25600000000000001</v>
      </c>
    </row>
    <row r="346" spans="1:16">
      <c r="E346">
        <f>AVERAGE(E315:E344)</f>
        <v>1.1047726143853356</v>
      </c>
      <c r="F346">
        <f t="shared" ref="F346:P346" si="2">AVERAGE(F315:F344)</f>
        <v>-4.3861300560316133E-2</v>
      </c>
      <c r="G346">
        <f t="shared" si="2"/>
        <v>15.190641084741124</v>
      </c>
      <c r="H346">
        <f t="shared" si="2"/>
        <v>14.592430631402879</v>
      </c>
      <c r="I346">
        <f t="shared" si="2"/>
        <v>1</v>
      </c>
      <c r="J346">
        <f t="shared" si="2"/>
        <v>0.77803333333333335</v>
      </c>
      <c r="K346">
        <f t="shared" si="2"/>
        <v>0.16096666666666665</v>
      </c>
      <c r="L346">
        <f t="shared" si="2"/>
        <v>6.1066666666666679E-2</v>
      </c>
      <c r="M346">
        <f t="shared" si="2"/>
        <v>0.76040000000000019</v>
      </c>
      <c r="N346">
        <f t="shared" si="2"/>
        <v>0.23959999999999998</v>
      </c>
      <c r="O346">
        <f t="shared" si="2"/>
        <v>0.76503333333333345</v>
      </c>
      <c r="P346">
        <f t="shared" si="2"/>
        <v>0.23496666666666668</v>
      </c>
    </row>
    <row r="347" spans="1:16">
      <c r="E347">
        <f>_xlfn.STDEV.P(E315:E344)</f>
        <v>0.2049463093436</v>
      </c>
      <c r="F347">
        <f t="shared" ref="F347:P347" si="3">_xlfn.STDEV.P(F315:F344)</f>
        <v>0.53118113887557528</v>
      </c>
      <c r="G347">
        <f t="shared" si="3"/>
        <v>0.2278934665829031</v>
      </c>
      <c r="H347">
        <f t="shared" si="3"/>
        <v>0.769130596244055</v>
      </c>
      <c r="I347">
        <f t="shared" si="3"/>
        <v>0</v>
      </c>
      <c r="J347">
        <f t="shared" si="3"/>
        <v>1.8398339297036808E-2</v>
      </c>
      <c r="K347">
        <f t="shared" si="3"/>
        <v>1.1628938998129718E-2</v>
      </c>
      <c r="L347">
        <f t="shared" si="3"/>
        <v>8.6330115770158113E-3</v>
      </c>
      <c r="M347">
        <f t="shared" si="3"/>
        <v>1.3405471519743981E-2</v>
      </c>
      <c r="N347">
        <f t="shared" si="3"/>
        <v>1.3405471519743969E-2</v>
      </c>
      <c r="O347">
        <f t="shared" si="3"/>
        <v>4.7382474490985468E-2</v>
      </c>
      <c r="P347">
        <f t="shared" si="3"/>
        <v>4.7382474490985399E-2</v>
      </c>
    </row>
  </sheetData>
  <autoFilter ref="A2:Q272" xr:uid="{2B503E13-76BC-4AE2-BF72-B71C31C6EE50}">
    <filterColumn colId="0">
      <filters>
        <filter val="2"/>
      </filters>
    </filterColumn>
    <filterColumn colId="1">
      <filters>
        <filter val="1"/>
      </filters>
    </filterColumn>
  </autoFilter>
  <mergeCells count="4">
    <mergeCell ref="A1:D1"/>
    <mergeCell ref="E1:M1"/>
    <mergeCell ref="N1:O1"/>
    <mergeCell ref="P1:Q1"/>
  </mergeCells>
  <phoneticPr fontId="1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69EC6-F61C-4097-8567-CA501BD3C297}">
  <sheetPr filterMode="1"/>
  <dimension ref="A1:Q154"/>
  <sheetViews>
    <sheetView topLeftCell="A136" workbookViewId="0">
      <selection activeCell="T31" sqref="T31"/>
    </sheetView>
  </sheetViews>
  <sheetFormatPr defaultRowHeight="15"/>
  <cols>
    <col min="8" max="8" width="23.28515625" customWidth="1"/>
  </cols>
  <sheetData>
    <row r="1" spans="1:16">
      <c r="A1" t="s">
        <v>0</v>
      </c>
      <c r="B1" t="s">
        <v>33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34</v>
      </c>
    </row>
    <row r="2" spans="1:16">
      <c r="A2">
        <v>5.5</v>
      </c>
      <c r="B2">
        <v>2.75</v>
      </c>
      <c r="C2">
        <v>0.01</v>
      </c>
      <c r="D2">
        <v>0.01</v>
      </c>
      <c r="E2">
        <v>0.78895492412117696</v>
      </c>
      <c r="F2">
        <v>3.1649393083688103E-2</v>
      </c>
      <c r="G2">
        <v>1.1324801829601601</v>
      </c>
      <c r="H2">
        <v>578.22935292949796</v>
      </c>
    </row>
    <row r="3" spans="1:16">
      <c r="A3">
        <v>5.5</v>
      </c>
      <c r="B3">
        <v>2.75</v>
      </c>
      <c r="C3">
        <v>0.01</v>
      </c>
      <c r="D3">
        <v>0.01</v>
      </c>
      <c r="E3">
        <v>0.75139232712946302</v>
      </c>
      <c r="F3">
        <v>3.22415082788228E-2</v>
      </c>
      <c r="G3">
        <v>1.1424328335959799</v>
      </c>
      <c r="H3">
        <v>576.16539440551605</v>
      </c>
    </row>
    <row r="4" spans="1:16">
      <c r="A4">
        <v>5.5</v>
      </c>
      <c r="B4">
        <v>2.75</v>
      </c>
      <c r="C4">
        <v>0.01</v>
      </c>
      <c r="D4">
        <v>0.01</v>
      </c>
      <c r="E4">
        <v>0.80352594505239305</v>
      </c>
      <c r="F4">
        <v>2.4345629463915899E-2</v>
      </c>
      <c r="G4">
        <v>1.1223715407140999</v>
      </c>
      <c r="H4">
        <v>590.42304577993002</v>
      </c>
    </row>
    <row r="5" spans="1:16">
      <c r="A5">
        <v>5.5</v>
      </c>
      <c r="B5">
        <v>2.75</v>
      </c>
      <c r="C5">
        <v>0.01</v>
      </c>
      <c r="D5">
        <v>0.01</v>
      </c>
      <c r="E5">
        <v>0.892185300452361</v>
      </c>
      <c r="F5">
        <v>-2.13091541337261E-2</v>
      </c>
      <c r="G5">
        <v>1.16257999144797</v>
      </c>
      <c r="H5">
        <v>584.46297430177299</v>
      </c>
    </row>
    <row r="6" spans="1:16">
      <c r="A6">
        <v>5.5</v>
      </c>
      <c r="B6">
        <v>2.75</v>
      </c>
      <c r="C6">
        <v>0.01</v>
      </c>
      <c r="D6">
        <v>0.01</v>
      </c>
      <c r="E6">
        <v>0.81330292912312396</v>
      </c>
      <c r="F6">
        <v>-5.0013987212221001E-3</v>
      </c>
      <c r="G6">
        <v>1.13296297671089</v>
      </c>
      <c r="H6">
        <v>582.29271416480401</v>
      </c>
    </row>
    <row r="7" spans="1:16">
      <c r="A7">
        <v>5.5</v>
      </c>
      <c r="B7">
        <v>2.75</v>
      </c>
      <c r="C7">
        <v>0.01</v>
      </c>
      <c r="D7">
        <v>0.01</v>
      </c>
      <c r="E7">
        <v>0.81951521660437598</v>
      </c>
      <c r="F7">
        <v>-5.7746249765036499E-2</v>
      </c>
      <c r="G7">
        <v>1.1842929287591299</v>
      </c>
      <c r="H7">
        <v>588.03196836717802</v>
      </c>
    </row>
    <row r="8" spans="1:16">
      <c r="A8">
        <v>5.5</v>
      </c>
      <c r="B8">
        <v>2.75</v>
      </c>
      <c r="C8">
        <v>0.01</v>
      </c>
      <c r="D8">
        <v>0.01</v>
      </c>
      <c r="E8">
        <v>0.86708707103931704</v>
      </c>
      <c r="F8">
        <v>3.2530350858741397E-2</v>
      </c>
      <c r="G8">
        <v>1.1522765913758199</v>
      </c>
      <c r="H8">
        <v>594.42909105935098</v>
      </c>
    </row>
    <row r="9" spans="1:16">
      <c r="A9">
        <v>5.5</v>
      </c>
      <c r="B9">
        <v>2.75</v>
      </c>
      <c r="C9">
        <v>0.01</v>
      </c>
      <c r="D9">
        <v>0.01</v>
      </c>
      <c r="E9">
        <v>0.80693814908632699</v>
      </c>
      <c r="F9">
        <v>2.4999668058208899E-2</v>
      </c>
      <c r="G9">
        <v>1.13299391681568</v>
      </c>
      <c r="H9">
        <v>579.279854204397</v>
      </c>
    </row>
    <row r="10" spans="1:16">
      <c r="A10">
        <v>5.5</v>
      </c>
      <c r="B10">
        <v>2.75</v>
      </c>
      <c r="C10">
        <v>0.01</v>
      </c>
      <c r="D10">
        <v>0.01</v>
      </c>
      <c r="E10">
        <v>0.92175349190237599</v>
      </c>
      <c r="F10">
        <v>-4.50045608524536E-2</v>
      </c>
      <c r="G10">
        <v>1.11251019912021</v>
      </c>
      <c r="H10">
        <v>593.46838156236402</v>
      </c>
    </row>
    <row r="11" spans="1:16">
      <c r="A11">
        <v>5.5</v>
      </c>
      <c r="B11">
        <v>2.75</v>
      </c>
      <c r="C11">
        <v>0.01</v>
      </c>
      <c r="D11">
        <v>0.01</v>
      </c>
      <c r="E11">
        <v>0.74278961451650605</v>
      </c>
      <c r="F11">
        <v>1.8468981376271398E-2</v>
      </c>
      <c r="G11">
        <v>1.1424907456325</v>
      </c>
      <c r="H11">
        <v>579.12159176534306</v>
      </c>
    </row>
    <row r="13" spans="1:16">
      <c r="A13" s="2" t="s">
        <v>0</v>
      </c>
      <c r="B13" s="2" t="s">
        <v>1</v>
      </c>
      <c r="C13" s="2" t="s">
        <v>2</v>
      </c>
      <c r="D13" s="2" t="s">
        <v>3</v>
      </c>
      <c r="E13" s="3" t="s">
        <v>5</v>
      </c>
      <c r="F13" s="3" t="s">
        <v>7</v>
      </c>
      <c r="G13" s="3" t="s">
        <v>13</v>
      </c>
      <c r="H13" s="3" t="s">
        <v>14</v>
      </c>
      <c r="I13" s="3" t="s">
        <v>8</v>
      </c>
      <c r="J13" s="3" t="s">
        <v>9</v>
      </c>
      <c r="K13" s="3" t="s">
        <v>10</v>
      </c>
      <c r="L13" s="3" t="s">
        <v>11</v>
      </c>
      <c r="M13" s="2" t="s">
        <v>9</v>
      </c>
      <c r="N13" s="2" t="s">
        <v>10</v>
      </c>
      <c r="O13" s="3" t="s">
        <v>9</v>
      </c>
      <c r="P13" s="3" t="s">
        <v>10</v>
      </c>
    </row>
    <row r="14" spans="1:16">
      <c r="A14">
        <v>5.5</v>
      </c>
      <c r="B14">
        <v>2.75</v>
      </c>
      <c r="C14">
        <v>0.01</v>
      </c>
      <c r="D14">
        <v>0.01</v>
      </c>
      <c r="E14">
        <v>1.17878120046506</v>
      </c>
      <c r="F14">
        <v>2.5558516139504102</v>
      </c>
      <c r="G14">
        <v>28.3404536333362</v>
      </c>
      <c r="H14">
        <v>23.231823411600601</v>
      </c>
      <c r="I14">
        <v>1</v>
      </c>
      <c r="J14">
        <v>0.84499999999999997</v>
      </c>
      <c r="K14">
        <v>0.152</v>
      </c>
      <c r="L14">
        <v>3.0000000000000001E-3</v>
      </c>
      <c r="M14">
        <v>0.77200000000000002</v>
      </c>
      <c r="N14">
        <v>0.22800000000000001</v>
      </c>
      <c r="O14">
        <v>0.72499999999999998</v>
      </c>
      <c r="P14">
        <v>0.27500000000000002</v>
      </c>
    </row>
    <row r="15" spans="1:16">
      <c r="A15">
        <v>5.5</v>
      </c>
      <c r="B15">
        <v>2.75</v>
      </c>
      <c r="C15">
        <v>0.01</v>
      </c>
      <c r="D15">
        <v>0.01</v>
      </c>
      <c r="E15">
        <v>0.89755981315827904</v>
      </c>
      <c r="F15">
        <v>1.6008171112794201</v>
      </c>
      <c r="G15">
        <v>15.4940557994487</v>
      </c>
      <c r="H15">
        <v>18.482787843318899</v>
      </c>
      <c r="I15">
        <v>1</v>
      </c>
      <c r="J15">
        <v>0.78200000000000003</v>
      </c>
      <c r="K15">
        <v>0.21199999999999999</v>
      </c>
      <c r="L15">
        <v>6.0000000000000001E-3</v>
      </c>
      <c r="M15">
        <v>0.755</v>
      </c>
      <c r="N15">
        <v>0.245</v>
      </c>
      <c r="O15">
        <v>0.8</v>
      </c>
      <c r="P15">
        <v>0.2</v>
      </c>
    </row>
    <row r="16" spans="1:16">
      <c r="A16">
        <v>5.5</v>
      </c>
      <c r="B16">
        <v>2.75</v>
      </c>
      <c r="C16">
        <v>0.01</v>
      </c>
      <c r="D16">
        <v>0.01</v>
      </c>
      <c r="E16">
        <v>1.0096458418843599</v>
      </c>
      <c r="F16">
        <v>1.8018757668035299</v>
      </c>
      <c r="G16">
        <v>17.1348197006132</v>
      </c>
      <c r="H16">
        <v>16.715146909143701</v>
      </c>
      <c r="I16">
        <v>1</v>
      </c>
      <c r="J16">
        <v>0.80900000000000005</v>
      </c>
      <c r="K16">
        <v>0.186</v>
      </c>
      <c r="L16">
        <v>5.0000000000000001E-3</v>
      </c>
      <c r="M16">
        <v>0.76100000000000001</v>
      </c>
      <c r="N16">
        <v>0.23899999999999999</v>
      </c>
      <c r="O16">
        <v>0.77500000000000002</v>
      </c>
      <c r="P16">
        <v>0.22500000000000001</v>
      </c>
    </row>
    <row r="17" spans="1:17">
      <c r="A17">
        <v>5.5</v>
      </c>
      <c r="B17">
        <v>2.75</v>
      </c>
      <c r="C17">
        <v>0.01</v>
      </c>
      <c r="D17">
        <v>0.01</v>
      </c>
      <c r="E17">
        <v>0.86778330559526695</v>
      </c>
      <c r="F17">
        <v>1.40447590986075</v>
      </c>
      <c r="G17">
        <v>15.1311501387907</v>
      </c>
      <c r="H17">
        <v>14.104352888592199</v>
      </c>
      <c r="I17">
        <v>1</v>
      </c>
      <c r="J17">
        <v>0.77500000000000002</v>
      </c>
      <c r="K17">
        <v>0.219</v>
      </c>
      <c r="L17">
        <v>6.0000000000000001E-3</v>
      </c>
      <c r="M17">
        <v>0.77200000000000002</v>
      </c>
      <c r="N17">
        <v>0.22800000000000001</v>
      </c>
      <c r="O17">
        <v>0.72499999999999998</v>
      </c>
      <c r="P17">
        <v>0.27500000000000002</v>
      </c>
    </row>
    <row r="18" spans="1:17">
      <c r="A18">
        <v>5.5</v>
      </c>
      <c r="B18">
        <v>2.75</v>
      </c>
      <c r="C18">
        <v>0.01</v>
      </c>
      <c r="D18">
        <v>0.01</v>
      </c>
      <c r="E18">
        <v>1.0078282210468099</v>
      </c>
      <c r="F18">
        <v>1.9539135756780299</v>
      </c>
      <c r="G18">
        <v>17.487637307862698</v>
      </c>
      <c r="H18">
        <v>20.523707887664099</v>
      </c>
      <c r="I18">
        <v>1</v>
      </c>
      <c r="J18">
        <v>0.80900000000000005</v>
      </c>
      <c r="K18">
        <v>0.186</v>
      </c>
      <c r="L18">
        <v>5.0000000000000001E-3</v>
      </c>
      <c r="M18">
        <v>0.76100000000000001</v>
      </c>
      <c r="N18">
        <v>0.23899999999999999</v>
      </c>
      <c r="O18">
        <v>0.77500000000000002</v>
      </c>
      <c r="P18">
        <v>0.22500000000000001</v>
      </c>
    </row>
    <row r="19" spans="1:17">
      <c r="A19">
        <v>5.5</v>
      </c>
      <c r="B19">
        <v>2.75</v>
      </c>
      <c r="C19">
        <v>0.01</v>
      </c>
      <c r="D19">
        <v>0.01</v>
      </c>
      <c r="E19">
        <v>1.0279974796946101</v>
      </c>
      <c r="F19">
        <v>2.1949810362743301</v>
      </c>
      <c r="G19">
        <v>21.882826119309598</v>
      </c>
      <c r="H19">
        <v>18.8877321708339</v>
      </c>
      <c r="I19">
        <v>1</v>
      </c>
      <c r="J19">
        <v>0.81299999999999994</v>
      </c>
      <c r="K19">
        <v>0.182</v>
      </c>
      <c r="L19">
        <v>5.0000000000000001E-3</v>
      </c>
      <c r="M19">
        <v>0.755</v>
      </c>
      <c r="N19">
        <v>0.245</v>
      </c>
      <c r="O19">
        <v>0.8</v>
      </c>
      <c r="P19">
        <v>0.2</v>
      </c>
    </row>
    <row r="20" spans="1:17">
      <c r="A20">
        <v>5.5</v>
      </c>
      <c r="B20">
        <v>2.75</v>
      </c>
      <c r="C20">
        <v>0.01</v>
      </c>
      <c r="D20">
        <v>0.01</v>
      </c>
      <c r="E20">
        <v>0.77464152751255699</v>
      </c>
      <c r="F20">
        <v>1.2549954029699</v>
      </c>
      <c r="G20">
        <v>14.6668199415749</v>
      </c>
      <c r="H20">
        <v>14.092034929090101</v>
      </c>
      <c r="I20">
        <v>1</v>
      </c>
      <c r="J20">
        <v>0.75</v>
      </c>
      <c r="K20">
        <v>0.24299999999999999</v>
      </c>
      <c r="L20">
        <v>7.0000000000000001E-3</v>
      </c>
      <c r="M20">
        <v>0.745</v>
      </c>
      <c r="N20">
        <v>0.255</v>
      </c>
      <c r="O20">
        <v>0.85</v>
      </c>
      <c r="P20">
        <v>0.15</v>
      </c>
    </row>
    <row r="21" spans="1:17">
      <c r="A21">
        <v>5.5</v>
      </c>
      <c r="B21">
        <v>2.75</v>
      </c>
      <c r="C21">
        <v>0.01</v>
      </c>
      <c r="D21">
        <v>0.01</v>
      </c>
      <c r="E21">
        <v>0.83279674982543295</v>
      </c>
      <c r="F21">
        <v>1.0538464706859301</v>
      </c>
      <c r="G21">
        <v>14.5354776521811</v>
      </c>
      <c r="H21">
        <v>14.620189997158599</v>
      </c>
      <c r="I21">
        <v>1</v>
      </c>
      <c r="J21">
        <v>0.76600000000000001</v>
      </c>
      <c r="K21">
        <v>0.22800000000000001</v>
      </c>
      <c r="L21">
        <v>7.0000000000000001E-3</v>
      </c>
      <c r="M21">
        <v>0.77700000000000002</v>
      </c>
      <c r="N21">
        <v>0.223</v>
      </c>
      <c r="O21">
        <v>0.7</v>
      </c>
      <c r="P21">
        <v>0.3</v>
      </c>
    </row>
    <row r="22" spans="1:17">
      <c r="A22">
        <v>5.5</v>
      </c>
      <c r="B22">
        <v>2.75</v>
      </c>
      <c r="C22">
        <v>0.01</v>
      </c>
      <c r="D22">
        <v>0.01</v>
      </c>
      <c r="E22">
        <v>0.78057826152479304</v>
      </c>
      <c r="F22">
        <v>0.89542947208568302</v>
      </c>
      <c r="G22">
        <v>14.540923453948499</v>
      </c>
      <c r="H22">
        <v>14.894740453412499</v>
      </c>
      <c r="I22">
        <v>1</v>
      </c>
      <c r="J22">
        <v>0.752</v>
      </c>
      <c r="K22">
        <v>0.24099999999999999</v>
      </c>
      <c r="L22">
        <v>7.0000000000000001E-3</v>
      </c>
      <c r="M22">
        <v>0.76100000000000001</v>
      </c>
      <c r="N22">
        <v>0.23899999999999999</v>
      </c>
      <c r="O22">
        <v>0.77500000000000002</v>
      </c>
      <c r="P22">
        <v>0.22500000000000001</v>
      </c>
    </row>
    <row r="23" spans="1:17">
      <c r="A23">
        <v>5.5</v>
      </c>
      <c r="B23">
        <v>2.75</v>
      </c>
      <c r="C23">
        <v>0.01</v>
      </c>
      <c r="D23">
        <v>0.01</v>
      </c>
      <c r="E23">
        <v>1.0490026094448199</v>
      </c>
      <c r="F23">
        <v>1.7919441769356701</v>
      </c>
      <c r="G23">
        <v>17.078366979971001</v>
      </c>
      <c r="H23">
        <v>16.855717498128499</v>
      </c>
      <c r="I23">
        <v>1</v>
      </c>
      <c r="J23">
        <v>0.81799999999999995</v>
      </c>
      <c r="K23">
        <v>0.17699999999999999</v>
      </c>
      <c r="L23">
        <v>5.0000000000000001E-3</v>
      </c>
      <c r="M23">
        <v>0.77200000000000002</v>
      </c>
      <c r="N23">
        <v>0.22800000000000001</v>
      </c>
      <c r="O23">
        <v>0.72499999999999998</v>
      </c>
      <c r="P23">
        <v>0.27500000000000002</v>
      </c>
    </row>
    <row r="26" spans="1:17">
      <c r="A26" s="154" t="s">
        <v>20</v>
      </c>
      <c r="B26" s="155" t="s">
        <v>4</v>
      </c>
      <c r="C26" s="155"/>
      <c r="D26" s="155"/>
      <c r="E26" s="155"/>
      <c r="F26" s="154" t="s">
        <v>12</v>
      </c>
      <c r="G26" s="154"/>
      <c r="H26" s="154"/>
      <c r="I26" s="154"/>
      <c r="J26" s="154"/>
      <c r="K26" s="154"/>
      <c r="L26" s="154"/>
      <c r="M26" s="154"/>
      <c r="N26" s="155" t="s">
        <v>15</v>
      </c>
      <c r="O26" s="155"/>
      <c r="P26" s="154" t="s">
        <v>16</v>
      </c>
      <c r="Q26" s="154"/>
    </row>
    <row r="27" spans="1:17">
      <c r="A27" s="154"/>
      <c r="B27" s="2" t="s">
        <v>0</v>
      </c>
      <c r="C27" s="2" t="s">
        <v>1</v>
      </c>
      <c r="D27" s="2" t="s">
        <v>2</v>
      </c>
      <c r="E27" s="2" t="s">
        <v>3</v>
      </c>
      <c r="F27" s="3" t="s">
        <v>5</v>
      </c>
      <c r="G27" s="3" t="s">
        <v>7</v>
      </c>
      <c r="H27" s="3" t="s">
        <v>13</v>
      </c>
      <c r="I27" s="3" t="s">
        <v>14</v>
      </c>
      <c r="J27" s="3" t="s">
        <v>8</v>
      </c>
      <c r="K27" s="3" t="s">
        <v>9</v>
      </c>
      <c r="L27" s="3" t="s">
        <v>10</v>
      </c>
      <c r="M27" s="3" t="s">
        <v>11</v>
      </c>
      <c r="N27" s="2" t="s">
        <v>9</v>
      </c>
      <c r="O27" s="2" t="s">
        <v>10</v>
      </c>
      <c r="P27" s="3" t="s">
        <v>9</v>
      </c>
      <c r="Q27" s="3" t="s">
        <v>10</v>
      </c>
    </row>
    <row r="28" spans="1:17">
      <c r="A28">
        <v>0</v>
      </c>
      <c r="B28">
        <v>5.5</v>
      </c>
      <c r="C28">
        <v>2.75</v>
      </c>
      <c r="D28">
        <v>0.01</v>
      </c>
      <c r="E28">
        <v>0.01</v>
      </c>
      <c r="F28">
        <v>0.52685441297597002</v>
      </c>
      <c r="G28">
        <v>0.97545289244764399</v>
      </c>
      <c r="H28">
        <v>14.6632990169221</v>
      </c>
      <c r="I28">
        <v>14.782150294199001</v>
      </c>
      <c r="J28">
        <v>1</v>
      </c>
      <c r="K28">
        <v>0.67600000000000005</v>
      </c>
      <c r="L28">
        <v>0.314</v>
      </c>
      <c r="M28">
        <v>0.01</v>
      </c>
      <c r="N28">
        <v>0.67</v>
      </c>
      <c r="O28">
        <v>0.33</v>
      </c>
      <c r="P28">
        <v>0.8</v>
      </c>
      <c r="Q28">
        <v>0.2</v>
      </c>
    </row>
    <row r="29" spans="1:17">
      <c r="A29">
        <v>0</v>
      </c>
      <c r="B29">
        <v>5.5</v>
      </c>
      <c r="C29">
        <v>2.75</v>
      </c>
      <c r="D29">
        <v>0.01</v>
      </c>
      <c r="E29">
        <v>0.01</v>
      </c>
      <c r="F29">
        <v>0.63892322382799305</v>
      </c>
      <c r="G29">
        <v>1.60641548799764</v>
      </c>
      <c r="H29">
        <v>15.8683399099267</v>
      </c>
      <c r="I29">
        <v>18.553022413531401</v>
      </c>
      <c r="J29">
        <v>1</v>
      </c>
      <c r="K29">
        <v>0.71099999999999997</v>
      </c>
      <c r="L29">
        <v>0.28000000000000003</v>
      </c>
      <c r="M29">
        <v>8.9999999999999993E-3</v>
      </c>
      <c r="N29">
        <v>0.68200000000000005</v>
      </c>
      <c r="O29">
        <v>0.318</v>
      </c>
      <c r="P29">
        <v>0.75</v>
      </c>
      <c r="Q29">
        <v>0.25</v>
      </c>
    </row>
    <row r="30" spans="1:17">
      <c r="A30">
        <v>0</v>
      </c>
      <c r="B30">
        <v>5.5</v>
      </c>
      <c r="C30">
        <v>2.75</v>
      </c>
      <c r="D30">
        <v>0.01</v>
      </c>
      <c r="E30">
        <v>0.01</v>
      </c>
      <c r="F30">
        <v>0.47803542604224902</v>
      </c>
      <c r="G30">
        <v>0.380809726404717</v>
      </c>
      <c r="H30">
        <v>14.954363848561099</v>
      </c>
      <c r="I30">
        <v>15.061161166510001</v>
      </c>
      <c r="J30">
        <v>1</v>
      </c>
      <c r="K30">
        <v>0.66100000000000003</v>
      </c>
      <c r="L30">
        <v>0.32900000000000001</v>
      </c>
      <c r="M30">
        <v>0.01</v>
      </c>
      <c r="N30">
        <v>0.68200000000000005</v>
      </c>
      <c r="O30">
        <v>0.318</v>
      </c>
      <c r="P30">
        <v>0.75</v>
      </c>
      <c r="Q30">
        <v>0.25</v>
      </c>
    </row>
    <row r="31" spans="1:17">
      <c r="A31">
        <v>0</v>
      </c>
      <c r="B31">
        <v>5.5</v>
      </c>
      <c r="C31">
        <v>2.75</v>
      </c>
      <c r="D31">
        <v>0.01</v>
      </c>
      <c r="E31">
        <v>0.01</v>
      </c>
      <c r="F31">
        <v>0.47436482496064197</v>
      </c>
      <c r="G31">
        <v>0.44987661587654998</v>
      </c>
      <c r="H31">
        <v>14.975765868150001</v>
      </c>
      <c r="I31">
        <v>14.7537847539718</v>
      </c>
      <c r="J31">
        <v>1</v>
      </c>
      <c r="K31">
        <v>0.65900000000000003</v>
      </c>
      <c r="L31">
        <v>0.33</v>
      </c>
      <c r="M31">
        <v>0.01</v>
      </c>
      <c r="N31">
        <v>0.68200000000000005</v>
      </c>
      <c r="O31">
        <v>0.318</v>
      </c>
      <c r="P31">
        <v>0.75</v>
      </c>
      <c r="Q31">
        <v>0.25</v>
      </c>
    </row>
    <row r="32" spans="1:17">
      <c r="A32">
        <v>0</v>
      </c>
      <c r="B32">
        <v>5.5</v>
      </c>
      <c r="C32">
        <v>2.75</v>
      </c>
      <c r="D32">
        <v>0.01</v>
      </c>
      <c r="E32">
        <v>0.01</v>
      </c>
      <c r="F32">
        <v>0.75254767168665004</v>
      </c>
      <c r="G32">
        <v>2.5236721139287002</v>
      </c>
      <c r="H32">
        <v>30.503582352044798</v>
      </c>
      <c r="I32">
        <v>28.521166671603101</v>
      </c>
      <c r="J32">
        <v>1</v>
      </c>
      <c r="K32">
        <v>0.74399999999999999</v>
      </c>
      <c r="L32">
        <v>0.248</v>
      </c>
      <c r="M32">
        <v>8.0000000000000002E-3</v>
      </c>
      <c r="N32">
        <v>0.70499999999999996</v>
      </c>
      <c r="O32">
        <v>0.29499999999999998</v>
      </c>
      <c r="P32">
        <v>0.65</v>
      </c>
      <c r="Q32">
        <v>0.35</v>
      </c>
    </row>
    <row r="33" spans="1:17">
      <c r="A33">
        <v>0</v>
      </c>
      <c r="B33">
        <v>5.5</v>
      </c>
      <c r="C33">
        <v>2.75</v>
      </c>
      <c r="D33">
        <v>0.01</v>
      </c>
      <c r="E33">
        <v>0.01</v>
      </c>
      <c r="F33">
        <v>0.47648762982328702</v>
      </c>
      <c r="G33">
        <v>0.39920347330113498</v>
      </c>
      <c r="H33">
        <v>14.9657766528429</v>
      </c>
      <c r="I33">
        <v>14.9515144113881</v>
      </c>
      <c r="J33">
        <v>1</v>
      </c>
      <c r="K33">
        <v>0.66</v>
      </c>
      <c r="L33">
        <v>0.33</v>
      </c>
      <c r="M33">
        <v>0.01</v>
      </c>
      <c r="N33">
        <v>0.68200000000000005</v>
      </c>
      <c r="O33">
        <v>0.318</v>
      </c>
      <c r="P33">
        <v>0.75</v>
      </c>
      <c r="Q33">
        <v>0.25</v>
      </c>
    </row>
    <row r="34" spans="1:17">
      <c r="A34">
        <v>0</v>
      </c>
      <c r="B34">
        <v>5.5</v>
      </c>
      <c r="C34">
        <v>2.75</v>
      </c>
      <c r="D34">
        <v>0.01</v>
      </c>
      <c r="E34">
        <v>0.01</v>
      </c>
      <c r="F34">
        <v>0.58456959016649601</v>
      </c>
      <c r="G34">
        <v>0.89863896896092799</v>
      </c>
      <c r="H34">
        <v>14.7849804581247</v>
      </c>
      <c r="I34">
        <v>14.3820587184281</v>
      </c>
      <c r="J34">
        <v>1</v>
      </c>
      <c r="K34">
        <v>0.69399999999999995</v>
      </c>
      <c r="L34">
        <v>0.29599999999999999</v>
      </c>
      <c r="M34">
        <v>8.9999999999999993E-3</v>
      </c>
      <c r="N34">
        <v>0.70499999999999996</v>
      </c>
      <c r="O34">
        <v>0.29499999999999998</v>
      </c>
      <c r="P34">
        <v>0.65</v>
      </c>
      <c r="Q34">
        <v>0.35</v>
      </c>
    </row>
    <row r="35" spans="1:17">
      <c r="A35">
        <v>0</v>
      </c>
      <c r="B35">
        <v>5.5</v>
      </c>
      <c r="C35">
        <v>2.75</v>
      </c>
      <c r="D35">
        <v>0.01</v>
      </c>
      <c r="E35">
        <v>0.01</v>
      </c>
      <c r="F35">
        <v>0.57082001875392596</v>
      </c>
      <c r="G35">
        <v>0.86660522775041204</v>
      </c>
      <c r="H35">
        <v>14.711667576064199</v>
      </c>
      <c r="I35">
        <v>14.7700581726882</v>
      </c>
      <c r="J35">
        <v>1</v>
      </c>
      <c r="K35">
        <v>0.69</v>
      </c>
      <c r="L35">
        <v>0.3</v>
      </c>
      <c r="M35">
        <v>8.9999999999999993E-3</v>
      </c>
      <c r="N35">
        <v>0.69299999999999995</v>
      </c>
      <c r="O35">
        <v>0.307</v>
      </c>
      <c r="P35">
        <v>0.7</v>
      </c>
      <c r="Q35">
        <v>0.3</v>
      </c>
    </row>
    <row r="36" spans="1:17">
      <c r="A36">
        <v>0</v>
      </c>
      <c r="B36">
        <v>5.5</v>
      </c>
      <c r="C36">
        <v>2.75</v>
      </c>
      <c r="D36">
        <v>0.01</v>
      </c>
      <c r="E36">
        <v>0.01</v>
      </c>
      <c r="F36">
        <v>0.897336273565007</v>
      </c>
      <c r="G36">
        <v>2.05707578215761</v>
      </c>
      <c r="H36">
        <v>21.201630505493899</v>
      </c>
      <c r="I36">
        <v>18.9671316845196</v>
      </c>
      <c r="J36">
        <v>1</v>
      </c>
      <c r="K36">
        <v>0.78200000000000003</v>
      </c>
      <c r="L36">
        <v>0.21199999999999999</v>
      </c>
      <c r="M36">
        <v>6.0000000000000001E-3</v>
      </c>
      <c r="N36">
        <v>0.72699999999999998</v>
      </c>
      <c r="O36">
        <v>0.27300000000000002</v>
      </c>
      <c r="P36">
        <v>0.55000000000000004</v>
      </c>
      <c r="Q36">
        <v>0.45</v>
      </c>
    </row>
    <row r="37" spans="1:17">
      <c r="A37">
        <v>0</v>
      </c>
      <c r="B37">
        <v>5.5</v>
      </c>
      <c r="C37">
        <v>2.75</v>
      </c>
      <c r="D37">
        <v>0.01</v>
      </c>
      <c r="E37">
        <v>0.01</v>
      </c>
      <c r="F37">
        <v>0.61397758426307802</v>
      </c>
      <c r="G37">
        <v>1.6491012018776099</v>
      </c>
      <c r="H37">
        <v>16.6284721767063</v>
      </c>
      <c r="I37">
        <v>17.928687960424</v>
      </c>
      <c r="J37">
        <v>1</v>
      </c>
      <c r="K37">
        <v>0.70299999999999996</v>
      </c>
      <c r="L37">
        <v>0.28799999999999998</v>
      </c>
      <c r="M37">
        <v>8.9999999999999993E-3</v>
      </c>
      <c r="N37">
        <v>0.68200000000000005</v>
      </c>
      <c r="O37">
        <v>0.318</v>
      </c>
      <c r="P37">
        <v>0.75</v>
      </c>
      <c r="Q37">
        <v>0.25</v>
      </c>
    </row>
    <row r="38" spans="1:17">
      <c r="A38">
        <v>0</v>
      </c>
      <c r="B38">
        <v>5.5</v>
      </c>
      <c r="C38">
        <v>2.75</v>
      </c>
      <c r="D38">
        <v>0.01</v>
      </c>
      <c r="E38">
        <v>0.01</v>
      </c>
      <c r="F38">
        <v>0.53615662917916196</v>
      </c>
      <c r="G38">
        <v>0.60390508353223804</v>
      </c>
      <c r="H38">
        <v>14.813158621909899</v>
      </c>
      <c r="I38">
        <v>15.005557595369099</v>
      </c>
      <c r="J38">
        <v>1</v>
      </c>
      <c r="K38">
        <v>0.67900000000000005</v>
      </c>
      <c r="L38">
        <v>0.311</v>
      </c>
      <c r="M38">
        <v>0.01</v>
      </c>
      <c r="N38">
        <v>0.69299999999999995</v>
      </c>
      <c r="O38">
        <v>0.307</v>
      </c>
      <c r="P38">
        <v>0.7</v>
      </c>
      <c r="Q38">
        <v>0.3</v>
      </c>
    </row>
    <row r="39" spans="1:17">
      <c r="A39">
        <v>0</v>
      </c>
      <c r="B39">
        <v>5.5</v>
      </c>
      <c r="C39">
        <v>2.75</v>
      </c>
      <c r="D39">
        <v>0.01</v>
      </c>
      <c r="E39">
        <v>0.01</v>
      </c>
      <c r="F39">
        <v>0.59873498738589703</v>
      </c>
      <c r="G39">
        <v>2.5694855329633302</v>
      </c>
      <c r="H39">
        <v>32.259032164209003</v>
      </c>
      <c r="I39">
        <v>30.165361914290301</v>
      </c>
      <c r="J39">
        <v>1</v>
      </c>
      <c r="K39">
        <v>0.69899999999999995</v>
      </c>
      <c r="L39">
        <v>0.29199999999999998</v>
      </c>
      <c r="M39">
        <v>8.9999999999999993E-3</v>
      </c>
      <c r="N39">
        <v>0.68200000000000005</v>
      </c>
      <c r="O39">
        <v>0.318</v>
      </c>
      <c r="P39">
        <v>0.75</v>
      </c>
      <c r="Q39">
        <v>0.25</v>
      </c>
    </row>
    <row r="40" spans="1:17">
      <c r="A40">
        <v>0</v>
      </c>
      <c r="B40">
        <v>5.5</v>
      </c>
      <c r="C40">
        <v>2.75</v>
      </c>
      <c r="D40">
        <v>0.01</v>
      </c>
      <c r="E40">
        <v>0.01</v>
      </c>
      <c r="F40">
        <v>0.75023706478017904</v>
      </c>
      <c r="G40">
        <v>1.48953185263173</v>
      </c>
      <c r="H40">
        <v>15.183303234624701</v>
      </c>
      <c r="I40">
        <v>14.759526687758701</v>
      </c>
      <c r="J40">
        <v>1</v>
      </c>
      <c r="K40">
        <v>0.74299999999999999</v>
      </c>
      <c r="L40">
        <v>0.249</v>
      </c>
      <c r="M40">
        <v>8.0000000000000002E-3</v>
      </c>
      <c r="N40">
        <v>0.71599999999999997</v>
      </c>
      <c r="O40">
        <v>0.28399999999999997</v>
      </c>
      <c r="P40">
        <v>0.6</v>
      </c>
      <c r="Q40">
        <v>0.4</v>
      </c>
    </row>
    <row r="41" spans="1:17">
      <c r="A41">
        <v>0</v>
      </c>
      <c r="B41">
        <v>5.5</v>
      </c>
      <c r="C41">
        <v>2.75</v>
      </c>
      <c r="D41">
        <v>0.01</v>
      </c>
      <c r="E41">
        <v>0.01</v>
      </c>
      <c r="F41">
        <v>0.57918716706956497</v>
      </c>
      <c r="G41">
        <v>1.1862637933822</v>
      </c>
      <c r="H41">
        <v>14.697357860385999</v>
      </c>
      <c r="I41">
        <v>14.4895085911213</v>
      </c>
      <c r="J41">
        <v>1</v>
      </c>
      <c r="K41">
        <v>0.69299999999999995</v>
      </c>
      <c r="L41">
        <v>0.29799999999999999</v>
      </c>
      <c r="M41">
        <v>8.9999999999999993E-3</v>
      </c>
      <c r="N41">
        <v>0.68200000000000005</v>
      </c>
      <c r="O41">
        <v>0.318</v>
      </c>
      <c r="P41">
        <v>0.75</v>
      </c>
      <c r="Q41">
        <v>0.25</v>
      </c>
    </row>
    <row r="42" spans="1:17">
      <c r="A42">
        <v>0</v>
      </c>
      <c r="B42">
        <v>5.5</v>
      </c>
      <c r="C42">
        <v>2.75</v>
      </c>
      <c r="D42">
        <v>0.01</v>
      </c>
      <c r="E42">
        <v>0.01</v>
      </c>
      <c r="F42">
        <v>0.42130989692888698</v>
      </c>
      <c r="G42">
        <v>0.45112996128940303</v>
      </c>
      <c r="H42">
        <v>14.969291219991099</v>
      </c>
      <c r="I42">
        <v>14.7934476424255</v>
      </c>
      <c r="J42">
        <v>1</v>
      </c>
      <c r="K42">
        <v>0.64200000000000002</v>
      </c>
      <c r="L42">
        <v>0.34699999999999998</v>
      </c>
      <c r="M42">
        <v>1.0999999999999999E-2</v>
      </c>
      <c r="N42">
        <v>0.65900000000000003</v>
      </c>
      <c r="O42">
        <v>0.34100000000000003</v>
      </c>
      <c r="P42">
        <v>0.85</v>
      </c>
      <c r="Q42">
        <v>0.15</v>
      </c>
    </row>
    <row r="43" spans="1:17">
      <c r="A43">
        <v>0</v>
      </c>
      <c r="B43">
        <v>5.5</v>
      </c>
      <c r="C43">
        <v>2.75</v>
      </c>
      <c r="D43">
        <v>0.01</v>
      </c>
      <c r="E43">
        <v>0.01</v>
      </c>
      <c r="F43">
        <v>0.51071916793099303</v>
      </c>
      <c r="G43">
        <v>0.36916911286730503</v>
      </c>
      <c r="H43">
        <v>14.921844360248</v>
      </c>
      <c r="I43">
        <v>15.236664490476</v>
      </c>
      <c r="J43">
        <v>1</v>
      </c>
      <c r="K43">
        <v>0.67100000000000004</v>
      </c>
      <c r="L43">
        <v>0.31900000000000001</v>
      </c>
      <c r="M43">
        <v>0.01</v>
      </c>
      <c r="N43">
        <v>0.69299999999999995</v>
      </c>
      <c r="O43">
        <v>0.307</v>
      </c>
      <c r="P43">
        <v>0.7</v>
      </c>
      <c r="Q43">
        <v>0.3</v>
      </c>
    </row>
    <row r="44" spans="1:17">
      <c r="A44">
        <v>0</v>
      </c>
      <c r="B44">
        <v>5.5</v>
      </c>
      <c r="C44">
        <v>2.75</v>
      </c>
      <c r="D44">
        <v>0.01</v>
      </c>
      <c r="E44">
        <v>0.01</v>
      </c>
      <c r="F44">
        <v>0.45845643396851099</v>
      </c>
      <c r="G44">
        <v>0.38126063789252301</v>
      </c>
      <c r="H44">
        <v>15.0642872971945</v>
      </c>
      <c r="I44">
        <v>14.575045090086601</v>
      </c>
      <c r="J44">
        <v>1</v>
      </c>
      <c r="K44">
        <v>0.65400000000000003</v>
      </c>
      <c r="L44">
        <v>0.33500000000000002</v>
      </c>
      <c r="M44">
        <v>0.01</v>
      </c>
      <c r="N44">
        <v>0.68200000000000005</v>
      </c>
      <c r="O44">
        <v>0.318</v>
      </c>
      <c r="P44">
        <v>0.75</v>
      </c>
      <c r="Q44">
        <v>0.25</v>
      </c>
    </row>
    <row r="45" spans="1:17">
      <c r="A45">
        <v>0</v>
      </c>
      <c r="B45">
        <v>5.5</v>
      </c>
      <c r="C45">
        <v>2.75</v>
      </c>
      <c r="D45">
        <v>0.01</v>
      </c>
      <c r="E45">
        <v>0.01</v>
      </c>
      <c r="F45">
        <v>0.62183635476755295</v>
      </c>
      <c r="G45">
        <v>2.0559038497778501</v>
      </c>
      <c r="H45">
        <v>21.964689162021799</v>
      </c>
      <c r="I45">
        <v>15.601284765527399</v>
      </c>
      <c r="J45">
        <v>1</v>
      </c>
      <c r="K45">
        <v>0.70599999999999996</v>
      </c>
      <c r="L45">
        <v>0.28499999999999998</v>
      </c>
      <c r="M45">
        <v>8.9999999999999993E-3</v>
      </c>
      <c r="N45">
        <v>0.65900000000000003</v>
      </c>
      <c r="O45">
        <v>0.34100000000000003</v>
      </c>
      <c r="P45">
        <v>0.85</v>
      </c>
      <c r="Q45">
        <v>0.15</v>
      </c>
    </row>
    <row r="46" spans="1:17">
      <c r="A46">
        <v>0</v>
      </c>
      <c r="B46">
        <v>5.5</v>
      </c>
      <c r="C46">
        <v>2.75</v>
      </c>
      <c r="D46">
        <v>0.01</v>
      </c>
      <c r="E46">
        <v>0.01</v>
      </c>
      <c r="F46">
        <v>0.45767798499530798</v>
      </c>
      <c r="G46">
        <v>0.47746201408766398</v>
      </c>
      <c r="H46">
        <v>14.920272801035701</v>
      </c>
      <c r="I46">
        <v>14.917134236006101</v>
      </c>
      <c r="J46">
        <v>1</v>
      </c>
      <c r="K46">
        <v>0.65400000000000003</v>
      </c>
      <c r="L46">
        <v>0.33600000000000002</v>
      </c>
      <c r="M46">
        <v>0.01</v>
      </c>
      <c r="N46">
        <v>0.67</v>
      </c>
      <c r="O46">
        <v>0.33</v>
      </c>
      <c r="P46">
        <v>0.8</v>
      </c>
      <c r="Q46">
        <v>0.2</v>
      </c>
    </row>
    <row r="47" spans="1:17">
      <c r="A47">
        <v>0</v>
      </c>
      <c r="B47">
        <v>5.5</v>
      </c>
      <c r="C47">
        <v>2.75</v>
      </c>
      <c r="D47">
        <v>0.01</v>
      </c>
      <c r="E47">
        <v>0.01</v>
      </c>
      <c r="F47">
        <v>0.68083767893159897</v>
      </c>
      <c r="G47">
        <v>1.3764954852564699</v>
      </c>
      <c r="H47">
        <v>14.7674591112598</v>
      </c>
      <c r="I47">
        <v>14.837717982443399</v>
      </c>
      <c r="J47">
        <v>1</v>
      </c>
      <c r="K47">
        <v>0.72299999999999998</v>
      </c>
      <c r="L47">
        <v>0.26800000000000002</v>
      </c>
      <c r="M47">
        <v>8.0000000000000002E-3</v>
      </c>
      <c r="N47">
        <v>0.69299999999999995</v>
      </c>
      <c r="O47">
        <v>0.307</v>
      </c>
      <c r="P47">
        <v>0.7</v>
      </c>
      <c r="Q47">
        <v>0.3</v>
      </c>
    </row>
    <row r="48" spans="1:17">
      <c r="A48">
        <v>0</v>
      </c>
      <c r="B48">
        <v>5.5</v>
      </c>
      <c r="C48">
        <v>2.75</v>
      </c>
      <c r="D48">
        <v>0.01</v>
      </c>
      <c r="E48">
        <v>0.01</v>
      </c>
      <c r="F48">
        <v>0.82139784259911497</v>
      </c>
      <c r="G48">
        <v>2.41095633193371</v>
      </c>
      <c r="H48">
        <v>28.825179433614</v>
      </c>
      <c r="I48">
        <v>21.253265548260298</v>
      </c>
      <c r="J48">
        <v>1</v>
      </c>
      <c r="K48">
        <v>0.76300000000000001</v>
      </c>
      <c r="L48">
        <v>0.23</v>
      </c>
      <c r="M48">
        <v>7.0000000000000001E-3</v>
      </c>
      <c r="N48">
        <v>0.71599999999999997</v>
      </c>
      <c r="O48">
        <v>0.28399999999999997</v>
      </c>
      <c r="P48">
        <v>0.6</v>
      </c>
      <c r="Q48">
        <v>0.4</v>
      </c>
    </row>
    <row r="49" spans="1:17">
      <c r="A49">
        <v>0</v>
      </c>
      <c r="B49">
        <v>5.5</v>
      </c>
      <c r="C49">
        <v>2.75</v>
      </c>
      <c r="D49">
        <v>0.01</v>
      </c>
      <c r="E49">
        <v>0.01</v>
      </c>
      <c r="F49">
        <v>0.86188990581202696</v>
      </c>
      <c r="G49">
        <v>1.86236321195441</v>
      </c>
      <c r="H49">
        <v>18.022962999733799</v>
      </c>
      <c r="I49">
        <v>15.8565465969369</v>
      </c>
      <c r="J49">
        <v>1</v>
      </c>
      <c r="K49">
        <v>0.77300000000000002</v>
      </c>
      <c r="L49">
        <v>0.22</v>
      </c>
      <c r="M49">
        <v>6.0000000000000001E-3</v>
      </c>
      <c r="N49">
        <v>0.72699999999999998</v>
      </c>
      <c r="O49">
        <v>0.27300000000000002</v>
      </c>
      <c r="P49">
        <v>0.55000000000000004</v>
      </c>
      <c r="Q49">
        <v>0.45</v>
      </c>
    </row>
    <row r="50" spans="1:17">
      <c r="A50">
        <v>0</v>
      </c>
      <c r="B50">
        <v>5.5</v>
      </c>
      <c r="C50">
        <v>2.75</v>
      </c>
      <c r="D50">
        <v>0.01</v>
      </c>
      <c r="E50">
        <v>0.01</v>
      </c>
      <c r="F50">
        <v>0.77403294608302997</v>
      </c>
      <c r="G50">
        <v>2.4667795554869301</v>
      </c>
      <c r="H50">
        <v>29.809922019787699</v>
      </c>
      <c r="I50">
        <v>22.4321382532443</v>
      </c>
      <c r="J50">
        <v>1</v>
      </c>
      <c r="K50">
        <v>0.75</v>
      </c>
      <c r="L50">
        <v>0.24299999999999999</v>
      </c>
      <c r="M50">
        <v>7.0000000000000001E-3</v>
      </c>
      <c r="N50">
        <v>0.70499999999999996</v>
      </c>
      <c r="O50">
        <v>0.29499999999999998</v>
      </c>
      <c r="P50">
        <v>0.65</v>
      </c>
      <c r="Q50">
        <v>0.35</v>
      </c>
    </row>
    <row r="51" spans="1:17">
      <c r="A51">
        <v>0</v>
      </c>
      <c r="B51">
        <v>5.5</v>
      </c>
      <c r="C51">
        <v>2.75</v>
      </c>
      <c r="D51">
        <v>0.01</v>
      </c>
      <c r="E51">
        <v>0.01</v>
      </c>
      <c r="F51">
        <v>0.778942883060735</v>
      </c>
      <c r="G51">
        <v>2.6046053704426799</v>
      </c>
      <c r="H51">
        <v>33.470954320137501</v>
      </c>
      <c r="I51">
        <v>30.341739301251401</v>
      </c>
      <c r="J51">
        <v>1</v>
      </c>
      <c r="K51">
        <v>0.751</v>
      </c>
      <c r="L51">
        <v>0.24099999999999999</v>
      </c>
      <c r="M51">
        <v>7.0000000000000001E-3</v>
      </c>
      <c r="N51">
        <v>0.68200000000000005</v>
      </c>
      <c r="O51">
        <v>0.318</v>
      </c>
      <c r="P51">
        <v>0.75</v>
      </c>
      <c r="Q51">
        <v>0.25</v>
      </c>
    </row>
    <row r="52" spans="1:17">
      <c r="A52">
        <v>0</v>
      </c>
      <c r="B52">
        <v>5.5</v>
      </c>
      <c r="C52">
        <v>2.75</v>
      </c>
      <c r="D52">
        <v>0.01</v>
      </c>
      <c r="E52">
        <v>0.01</v>
      </c>
      <c r="F52">
        <v>0.54077636049298305</v>
      </c>
      <c r="G52">
        <v>0.40671360172215099</v>
      </c>
      <c r="H52">
        <v>14.908888848034</v>
      </c>
      <c r="I52">
        <v>15.1814880832135</v>
      </c>
      <c r="J52">
        <v>1</v>
      </c>
      <c r="K52">
        <v>0.68100000000000005</v>
      </c>
      <c r="L52">
        <v>0.31</v>
      </c>
      <c r="M52">
        <v>0.01</v>
      </c>
      <c r="N52">
        <v>0.70499999999999996</v>
      </c>
      <c r="O52">
        <v>0.29499999999999998</v>
      </c>
      <c r="P52">
        <v>0.65</v>
      </c>
      <c r="Q52">
        <v>0.35</v>
      </c>
    </row>
    <row r="53" spans="1:17">
      <c r="A53">
        <v>0</v>
      </c>
      <c r="B53">
        <v>5.5</v>
      </c>
      <c r="C53">
        <v>2.75</v>
      </c>
      <c r="D53">
        <v>0.01</v>
      </c>
      <c r="E53">
        <v>0.01</v>
      </c>
      <c r="F53">
        <v>0.43784224727995202</v>
      </c>
      <c r="G53">
        <v>0.60507394819126603</v>
      </c>
      <c r="H53">
        <v>14.885370473431101</v>
      </c>
      <c r="I53">
        <v>14.7051386561245</v>
      </c>
      <c r="J53">
        <v>1</v>
      </c>
      <c r="K53">
        <v>0.64700000000000002</v>
      </c>
      <c r="L53">
        <v>0.34200000000000003</v>
      </c>
      <c r="M53">
        <v>1.0999999999999999E-2</v>
      </c>
      <c r="N53">
        <v>0.65900000000000003</v>
      </c>
      <c r="O53">
        <v>0.34100000000000003</v>
      </c>
      <c r="P53">
        <v>0.85</v>
      </c>
      <c r="Q53">
        <v>0.15</v>
      </c>
    </row>
    <row r="54" spans="1:17">
      <c r="A54">
        <v>0</v>
      </c>
      <c r="B54">
        <v>5.5</v>
      </c>
      <c r="C54">
        <v>2.75</v>
      </c>
      <c r="D54">
        <v>0.01</v>
      </c>
      <c r="E54">
        <v>0.01</v>
      </c>
      <c r="F54">
        <v>0.76724119741720198</v>
      </c>
      <c r="G54">
        <v>1.5821473117216101</v>
      </c>
      <c r="H54">
        <v>16.178278336213399</v>
      </c>
      <c r="I54">
        <v>15.099918428528399</v>
      </c>
      <c r="J54">
        <v>1</v>
      </c>
      <c r="K54">
        <v>0.748</v>
      </c>
      <c r="L54">
        <v>0.245</v>
      </c>
      <c r="M54">
        <v>7.0000000000000001E-3</v>
      </c>
      <c r="N54">
        <v>0.71599999999999997</v>
      </c>
      <c r="O54">
        <v>0.28399999999999997</v>
      </c>
      <c r="P54">
        <v>0.6</v>
      </c>
      <c r="Q54">
        <v>0.4</v>
      </c>
    </row>
    <row r="55" spans="1:17">
      <c r="A55">
        <v>0</v>
      </c>
      <c r="B55">
        <v>5.5</v>
      </c>
      <c r="C55">
        <v>2.75</v>
      </c>
      <c r="D55">
        <v>0.01</v>
      </c>
      <c r="E55">
        <v>0.01</v>
      </c>
      <c r="F55">
        <v>0.65454818747448196</v>
      </c>
      <c r="G55">
        <v>0.71634393097315796</v>
      </c>
      <c r="H55">
        <v>14.6721011589285</v>
      </c>
      <c r="I55">
        <v>15.3432740708336</v>
      </c>
      <c r="J55">
        <v>1</v>
      </c>
      <c r="K55">
        <v>0.71599999999999997</v>
      </c>
      <c r="L55">
        <v>0.27600000000000002</v>
      </c>
      <c r="M55">
        <v>8.9999999999999993E-3</v>
      </c>
      <c r="N55">
        <v>0.72699999999999998</v>
      </c>
      <c r="O55">
        <v>0.27300000000000002</v>
      </c>
      <c r="P55">
        <v>0.55000000000000004</v>
      </c>
      <c r="Q55">
        <v>0.45</v>
      </c>
    </row>
    <row r="56" spans="1:17">
      <c r="A56">
        <v>0</v>
      </c>
      <c r="B56">
        <v>5.5</v>
      </c>
      <c r="C56">
        <v>2.75</v>
      </c>
      <c r="D56">
        <v>0.01</v>
      </c>
      <c r="E56">
        <v>0.01</v>
      </c>
      <c r="F56">
        <v>0.55455214629793403</v>
      </c>
      <c r="G56">
        <v>0.58754360046700704</v>
      </c>
      <c r="H56">
        <v>14.859505619301499</v>
      </c>
      <c r="I56">
        <v>14.848024665154201</v>
      </c>
      <c r="J56">
        <v>1</v>
      </c>
      <c r="K56">
        <v>0.68500000000000005</v>
      </c>
      <c r="L56">
        <v>0.30499999999999999</v>
      </c>
      <c r="M56">
        <v>0.01</v>
      </c>
      <c r="N56">
        <v>0.70499999999999996</v>
      </c>
      <c r="O56">
        <v>0.29499999999999998</v>
      </c>
      <c r="P56">
        <v>0.65</v>
      </c>
      <c r="Q56">
        <v>0.35</v>
      </c>
    </row>
    <row r="57" spans="1:17">
      <c r="A57">
        <v>0</v>
      </c>
      <c r="B57">
        <v>5.5</v>
      </c>
      <c r="C57">
        <v>2.75</v>
      </c>
      <c r="D57">
        <v>0.01</v>
      </c>
      <c r="E57">
        <v>0.01</v>
      </c>
      <c r="F57">
        <v>0.55551677702575497</v>
      </c>
      <c r="G57">
        <v>1.04582996175281</v>
      </c>
      <c r="H57">
        <v>14.7077417743849</v>
      </c>
      <c r="I57">
        <v>14.4865754893058</v>
      </c>
      <c r="J57">
        <v>1</v>
      </c>
      <c r="K57">
        <v>0.68500000000000005</v>
      </c>
      <c r="L57">
        <v>0.30499999999999999</v>
      </c>
      <c r="M57">
        <v>0.01</v>
      </c>
      <c r="N57">
        <v>0.68200000000000005</v>
      </c>
      <c r="O57">
        <v>0.318</v>
      </c>
      <c r="P57">
        <v>0.75</v>
      </c>
      <c r="Q57">
        <v>0.25</v>
      </c>
    </row>
    <row r="58" spans="1:17">
      <c r="A58">
        <v>1</v>
      </c>
      <c r="B58">
        <v>5.5</v>
      </c>
      <c r="C58">
        <v>2.75</v>
      </c>
      <c r="D58">
        <v>0.01</v>
      </c>
      <c r="E58">
        <v>0.01</v>
      </c>
      <c r="F58">
        <v>0.84529676442276902</v>
      </c>
      <c r="G58">
        <v>0.59374151447924295</v>
      </c>
      <c r="H58">
        <v>14.633318970196701</v>
      </c>
      <c r="I58">
        <v>14.693600533959099</v>
      </c>
      <c r="J58">
        <v>1</v>
      </c>
      <c r="K58">
        <v>0.76900000000000002</v>
      </c>
      <c r="L58">
        <v>0.224</v>
      </c>
      <c r="M58">
        <v>7.0000000000000001E-3</v>
      </c>
      <c r="N58">
        <v>0.81200000000000006</v>
      </c>
      <c r="O58">
        <v>0.188</v>
      </c>
      <c r="P58">
        <v>0.9</v>
      </c>
      <c r="Q58">
        <v>0.1</v>
      </c>
    </row>
    <row r="59" spans="1:17">
      <c r="A59">
        <v>1</v>
      </c>
      <c r="B59">
        <v>5.5</v>
      </c>
      <c r="C59">
        <v>2.75</v>
      </c>
      <c r="D59">
        <v>0.01</v>
      </c>
      <c r="E59">
        <v>0.01</v>
      </c>
      <c r="F59">
        <v>0.870823481539866</v>
      </c>
      <c r="G59">
        <v>0.738910377805299</v>
      </c>
      <c r="H59">
        <v>14.636160630728901</v>
      </c>
      <c r="I59">
        <v>14.172629449710801</v>
      </c>
      <c r="J59">
        <v>1</v>
      </c>
      <c r="K59">
        <v>0.77600000000000002</v>
      </c>
      <c r="L59">
        <v>0.218</v>
      </c>
      <c r="M59">
        <v>6.0000000000000001E-3</v>
      </c>
      <c r="N59">
        <v>0.82299999999999995</v>
      </c>
      <c r="O59">
        <v>0.17699999999999999</v>
      </c>
      <c r="P59">
        <v>0.85</v>
      </c>
      <c r="Q59">
        <v>0.15</v>
      </c>
    </row>
    <row r="60" spans="1:17">
      <c r="A60">
        <v>1</v>
      </c>
      <c r="B60">
        <v>5.5</v>
      </c>
      <c r="C60">
        <v>2.75</v>
      </c>
      <c r="D60">
        <v>0.01</v>
      </c>
      <c r="E60">
        <v>0.01</v>
      </c>
      <c r="F60">
        <v>0.98747848196952204</v>
      </c>
      <c r="G60">
        <v>0.83709698238432695</v>
      </c>
      <c r="H60">
        <v>14.405878852479701</v>
      </c>
      <c r="I60">
        <v>14.970944488642401</v>
      </c>
      <c r="J60">
        <v>1</v>
      </c>
      <c r="K60">
        <v>0.80400000000000005</v>
      </c>
      <c r="L60">
        <v>0.191</v>
      </c>
      <c r="M60">
        <v>5.0000000000000001E-3</v>
      </c>
      <c r="N60">
        <v>0.84399999999999997</v>
      </c>
      <c r="O60">
        <v>0.156</v>
      </c>
      <c r="P60">
        <v>0.75</v>
      </c>
      <c r="Q60">
        <v>0.25</v>
      </c>
    </row>
    <row r="61" spans="1:17">
      <c r="A61">
        <v>1</v>
      </c>
      <c r="B61">
        <v>5.5</v>
      </c>
      <c r="C61">
        <v>2.75</v>
      </c>
      <c r="D61">
        <v>0.01</v>
      </c>
      <c r="E61">
        <v>0.01</v>
      </c>
      <c r="F61">
        <v>1.2374193998325</v>
      </c>
      <c r="G61">
        <v>2.1046725873083099</v>
      </c>
      <c r="H61">
        <v>18.475819376124601</v>
      </c>
      <c r="I61">
        <v>17.900642672420201</v>
      </c>
      <c r="J61">
        <v>1</v>
      </c>
      <c r="K61">
        <v>0.85599999999999998</v>
      </c>
      <c r="L61">
        <v>0.14099999999999999</v>
      </c>
      <c r="M61">
        <v>3.0000000000000001E-3</v>
      </c>
      <c r="N61">
        <v>0.82299999999999995</v>
      </c>
      <c r="O61">
        <v>0.17699999999999999</v>
      </c>
      <c r="P61">
        <v>0.85</v>
      </c>
      <c r="Q61">
        <v>0.15</v>
      </c>
    </row>
    <row r="62" spans="1:17">
      <c r="A62">
        <v>1</v>
      </c>
      <c r="B62">
        <v>5.5</v>
      </c>
      <c r="C62">
        <v>2.75</v>
      </c>
      <c r="D62">
        <v>0.01</v>
      </c>
      <c r="E62">
        <v>0.01</v>
      </c>
      <c r="F62">
        <v>1.4286468235227401</v>
      </c>
      <c r="G62">
        <v>2.4975261142266598</v>
      </c>
      <c r="H62">
        <v>23.513091793362602</v>
      </c>
      <c r="I62">
        <v>15.816738925641999</v>
      </c>
      <c r="J62">
        <v>1</v>
      </c>
      <c r="K62">
        <v>0.88700000000000001</v>
      </c>
      <c r="L62">
        <v>0.111</v>
      </c>
      <c r="M62">
        <v>2E-3</v>
      </c>
      <c r="N62">
        <v>0.83299999999999996</v>
      </c>
      <c r="O62">
        <v>0.16700000000000001</v>
      </c>
      <c r="P62">
        <v>0.8</v>
      </c>
      <c r="Q62">
        <v>0.2</v>
      </c>
    </row>
    <row r="63" spans="1:17">
      <c r="A63">
        <v>1</v>
      </c>
      <c r="B63">
        <v>5.5</v>
      </c>
      <c r="C63">
        <v>2.75</v>
      </c>
      <c r="D63">
        <v>0.01</v>
      </c>
      <c r="E63">
        <v>0.01</v>
      </c>
      <c r="F63">
        <v>0.94613843163137401</v>
      </c>
      <c r="G63">
        <v>1.12427543343053</v>
      </c>
      <c r="H63">
        <v>14.5385365386893</v>
      </c>
      <c r="I63">
        <v>13.7127523365456</v>
      </c>
      <c r="J63">
        <v>1</v>
      </c>
      <c r="K63">
        <v>0.79400000000000004</v>
      </c>
      <c r="L63">
        <v>0.2</v>
      </c>
      <c r="M63">
        <v>6.0000000000000001E-3</v>
      </c>
      <c r="N63">
        <v>0.82299999999999995</v>
      </c>
      <c r="O63">
        <v>0.17699999999999999</v>
      </c>
      <c r="P63">
        <v>0.85</v>
      </c>
      <c r="Q63">
        <v>0.15</v>
      </c>
    </row>
    <row r="64" spans="1:17">
      <c r="A64">
        <v>1</v>
      </c>
      <c r="B64">
        <v>5.5</v>
      </c>
      <c r="C64">
        <v>2.75</v>
      </c>
      <c r="D64">
        <v>0.01</v>
      </c>
      <c r="E64">
        <v>0.01</v>
      </c>
      <c r="F64">
        <v>1.0294525265207399</v>
      </c>
      <c r="G64">
        <v>1.3592557489161601</v>
      </c>
      <c r="H64">
        <v>14.7113905868234</v>
      </c>
      <c r="I64">
        <v>13.802037577541901</v>
      </c>
      <c r="J64">
        <v>1</v>
      </c>
      <c r="K64">
        <v>0.81399999999999995</v>
      </c>
      <c r="L64">
        <v>0.182</v>
      </c>
      <c r="M64">
        <v>5.0000000000000001E-3</v>
      </c>
      <c r="N64">
        <v>0.83299999999999996</v>
      </c>
      <c r="O64">
        <v>0.16700000000000001</v>
      </c>
      <c r="P64">
        <v>0.8</v>
      </c>
      <c r="Q64">
        <v>0.2</v>
      </c>
    </row>
    <row r="65" spans="1:17">
      <c r="A65">
        <v>1</v>
      </c>
      <c r="B65">
        <v>5.5</v>
      </c>
      <c r="C65">
        <v>2.75</v>
      </c>
      <c r="D65">
        <v>0.01</v>
      </c>
      <c r="E65">
        <v>0.01</v>
      </c>
      <c r="F65">
        <v>1.3009451762986499</v>
      </c>
      <c r="G65">
        <v>2.0014243820387998</v>
      </c>
      <c r="H65">
        <v>17.770801393742001</v>
      </c>
      <c r="I65">
        <v>14.2251069228614</v>
      </c>
      <c r="J65">
        <v>1</v>
      </c>
      <c r="K65">
        <v>0.86699999999999999</v>
      </c>
      <c r="L65">
        <v>0.13</v>
      </c>
      <c r="M65">
        <v>3.0000000000000001E-3</v>
      </c>
      <c r="N65">
        <v>0.82299999999999995</v>
      </c>
      <c r="O65">
        <v>0.17699999999999999</v>
      </c>
      <c r="P65">
        <v>0.85</v>
      </c>
      <c r="Q65">
        <v>0.15</v>
      </c>
    </row>
    <row r="66" spans="1:17">
      <c r="A66">
        <v>1</v>
      </c>
      <c r="B66">
        <v>5.5</v>
      </c>
      <c r="C66">
        <v>2.75</v>
      </c>
      <c r="D66">
        <v>0.01</v>
      </c>
      <c r="E66">
        <v>0.01</v>
      </c>
      <c r="F66">
        <v>0.82437051606994705</v>
      </c>
      <c r="G66">
        <v>0.45632417802096498</v>
      </c>
      <c r="H66">
        <v>14.698151680206401</v>
      </c>
      <c r="I66">
        <v>14.8853829941167</v>
      </c>
      <c r="J66">
        <v>1</v>
      </c>
      <c r="K66">
        <v>0.76400000000000001</v>
      </c>
      <c r="L66">
        <v>0.23</v>
      </c>
      <c r="M66">
        <v>7.0000000000000001E-3</v>
      </c>
      <c r="N66">
        <v>0.81200000000000006</v>
      </c>
      <c r="O66">
        <v>0.188</v>
      </c>
      <c r="P66">
        <v>0.9</v>
      </c>
      <c r="Q66">
        <v>0.1</v>
      </c>
    </row>
    <row r="67" spans="1:17">
      <c r="A67">
        <v>1</v>
      </c>
      <c r="B67">
        <v>5.5</v>
      </c>
      <c r="C67">
        <v>2.75</v>
      </c>
      <c r="D67">
        <v>0.01</v>
      </c>
      <c r="E67">
        <v>0.01</v>
      </c>
      <c r="F67">
        <v>1.4609973808799701</v>
      </c>
      <c r="G67">
        <v>2.6322516625472199</v>
      </c>
      <c r="H67">
        <v>25.136826969134301</v>
      </c>
      <c r="I67">
        <v>28.042056093530601</v>
      </c>
      <c r="J67">
        <v>1</v>
      </c>
      <c r="K67">
        <v>0.89200000000000002</v>
      </c>
      <c r="L67">
        <v>0.106</v>
      </c>
      <c r="M67">
        <v>2E-3</v>
      </c>
      <c r="N67">
        <v>0.83299999999999996</v>
      </c>
      <c r="O67">
        <v>0.16700000000000001</v>
      </c>
      <c r="P67">
        <v>0.8</v>
      </c>
      <c r="Q67">
        <v>0.2</v>
      </c>
    </row>
    <row r="68" spans="1:17">
      <c r="A68">
        <v>1</v>
      </c>
      <c r="B68">
        <v>5.5</v>
      </c>
      <c r="C68">
        <v>2.75</v>
      </c>
      <c r="D68">
        <v>0.01</v>
      </c>
      <c r="E68">
        <v>0.01</v>
      </c>
      <c r="F68">
        <v>1.1652326617472499</v>
      </c>
      <c r="G68">
        <v>1.8708121442961201</v>
      </c>
      <c r="H68">
        <v>16.711974376207198</v>
      </c>
      <c r="I68">
        <v>17.7420441454626</v>
      </c>
      <c r="J68">
        <v>1</v>
      </c>
      <c r="K68">
        <v>0.84199999999999997</v>
      </c>
      <c r="L68">
        <v>0.154</v>
      </c>
      <c r="M68">
        <v>4.0000000000000001E-3</v>
      </c>
      <c r="N68">
        <v>0.81200000000000006</v>
      </c>
      <c r="O68">
        <v>0.188</v>
      </c>
      <c r="P68">
        <v>0.9</v>
      </c>
      <c r="Q68">
        <v>0.1</v>
      </c>
    </row>
    <row r="69" spans="1:17">
      <c r="A69">
        <v>1</v>
      </c>
      <c r="B69">
        <v>5.5</v>
      </c>
      <c r="C69">
        <v>2.75</v>
      </c>
      <c r="D69">
        <v>0.01</v>
      </c>
      <c r="E69">
        <v>0.01</v>
      </c>
      <c r="F69">
        <v>0.83910290390601605</v>
      </c>
      <c r="G69">
        <v>0.47899734654699799</v>
      </c>
      <c r="H69">
        <v>14.791639073680701</v>
      </c>
      <c r="I69">
        <v>14.350342248729101</v>
      </c>
      <c r="J69">
        <v>1</v>
      </c>
      <c r="K69">
        <v>0.76700000000000002</v>
      </c>
      <c r="L69">
        <v>0.22600000000000001</v>
      </c>
      <c r="M69">
        <v>7.0000000000000001E-3</v>
      </c>
      <c r="N69">
        <v>0.83299999999999996</v>
      </c>
      <c r="O69">
        <v>0.16700000000000001</v>
      </c>
      <c r="P69">
        <v>0.8</v>
      </c>
      <c r="Q69">
        <v>0.2</v>
      </c>
    </row>
    <row r="70" spans="1:17">
      <c r="A70">
        <v>1</v>
      </c>
      <c r="B70">
        <v>5.5</v>
      </c>
      <c r="C70">
        <v>2.75</v>
      </c>
      <c r="D70">
        <v>0.01</v>
      </c>
      <c r="E70">
        <v>0.01</v>
      </c>
      <c r="F70">
        <v>0.82361308040917103</v>
      </c>
      <c r="G70">
        <v>0.39865104375615201</v>
      </c>
      <c r="H70">
        <v>14.770000218592999</v>
      </c>
      <c r="I70">
        <v>14.754258703696699</v>
      </c>
      <c r="J70">
        <v>1</v>
      </c>
      <c r="K70">
        <v>0.76300000000000001</v>
      </c>
      <c r="L70">
        <v>0.23</v>
      </c>
      <c r="M70">
        <v>7.0000000000000001E-3</v>
      </c>
      <c r="N70">
        <v>0.82299999999999995</v>
      </c>
      <c r="O70">
        <v>0.17699999999999999</v>
      </c>
      <c r="P70">
        <v>0.85</v>
      </c>
      <c r="Q70">
        <v>0.15</v>
      </c>
    </row>
    <row r="71" spans="1:17">
      <c r="A71">
        <v>1</v>
      </c>
      <c r="B71">
        <v>5.5</v>
      </c>
      <c r="C71">
        <v>2.75</v>
      </c>
      <c r="D71">
        <v>0.01</v>
      </c>
      <c r="E71">
        <v>0.01</v>
      </c>
      <c r="F71">
        <v>1.4434515429911801</v>
      </c>
      <c r="G71">
        <v>2.3671248435388401</v>
      </c>
      <c r="H71">
        <v>21.073395529703902</v>
      </c>
      <c r="I71">
        <v>18.723850067656901</v>
      </c>
      <c r="J71">
        <v>1</v>
      </c>
      <c r="K71">
        <v>0.89</v>
      </c>
      <c r="L71">
        <v>0.109</v>
      </c>
      <c r="M71">
        <v>2E-3</v>
      </c>
      <c r="N71">
        <v>0.83299999999999996</v>
      </c>
      <c r="O71">
        <v>0.16700000000000001</v>
      </c>
      <c r="P71">
        <v>0.8</v>
      </c>
      <c r="Q71">
        <v>0.2</v>
      </c>
    </row>
    <row r="72" spans="1:17">
      <c r="A72">
        <v>1</v>
      </c>
      <c r="B72">
        <v>5.5</v>
      </c>
      <c r="C72">
        <v>2.75</v>
      </c>
      <c r="D72">
        <v>0.01</v>
      </c>
      <c r="E72">
        <v>0.01</v>
      </c>
      <c r="F72">
        <v>0.95678766260398196</v>
      </c>
      <c r="G72">
        <v>0.859896621973397</v>
      </c>
      <c r="H72">
        <v>14.455712575656401</v>
      </c>
      <c r="I72">
        <v>14.6548594003579</v>
      </c>
      <c r="J72">
        <v>1</v>
      </c>
      <c r="K72">
        <v>0.79700000000000004</v>
      </c>
      <c r="L72">
        <v>0.19800000000000001</v>
      </c>
      <c r="M72">
        <v>5.0000000000000001E-3</v>
      </c>
      <c r="N72">
        <v>0.83299999999999996</v>
      </c>
      <c r="O72">
        <v>0.16700000000000001</v>
      </c>
      <c r="P72">
        <v>0.8</v>
      </c>
      <c r="Q72">
        <v>0.2</v>
      </c>
    </row>
    <row r="73" spans="1:17">
      <c r="A73">
        <v>1</v>
      </c>
      <c r="B73">
        <v>5.5</v>
      </c>
      <c r="C73">
        <v>2.75</v>
      </c>
      <c r="D73">
        <v>0.01</v>
      </c>
      <c r="E73">
        <v>0.01</v>
      </c>
      <c r="F73">
        <v>0.97058790241019099</v>
      </c>
      <c r="G73">
        <v>0.85373532087223003</v>
      </c>
      <c r="H73">
        <v>14.4590308383062</v>
      </c>
      <c r="I73">
        <v>14.6617386377259</v>
      </c>
      <c r="J73">
        <v>1</v>
      </c>
      <c r="K73">
        <v>0.8</v>
      </c>
      <c r="L73">
        <v>0.19500000000000001</v>
      </c>
      <c r="M73">
        <v>5.0000000000000001E-3</v>
      </c>
      <c r="N73">
        <v>0.84399999999999997</v>
      </c>
      <c r="O73">
        <v>0.156</v>
      </c>
      <c r="P73">
        <v>0.75</v>
      </c>
      <c r="Q73">
        <v>0.25</v>
      </c>
    </row>
    <row r="74" spans="1:17">
      <c r="A74">
        <v>1</v>
      </c>
      <c r="B74">
        <v>5.5</v>
      </c>
      <c r="C74">
        <v>2.75</v>
      </c>
      <c r="D74">
        <v>0.01</v>
      </c>
      <c r="E74">
        <v>0.01</v>
      </c>
      <c r="F74">
        <v>1.0844470661911401</v>
      </c>
      <c r="G74">
        <v>1.34117707147722</v>
      </c>
      <c r="H74">
        <v>14.4745572622676</v>
      </c>
      <c r="I74">
        <v>14.6823555315202</v>
      </c>
      <c r="J74">
        <v>1</v>
      </c>
      <c r="K74">
        <v>0.82599999999999996</v>
      </c>
      <c r="L74">
        <v>0.17</v>
      </c>
      <c r="M74">
        <v>4.0000000000000001E-3</v>
      </c>
      <c r="N74">
        <v>0.84399999999999997</v>
      </c>
      <c r="O74">
        <v>0.156</v>
      </c>
      <c r="P74">
        <v>0.75</v>
      </c>
      <c r="Q74">
        <v>0.25</v>
      </c>
    </row>
    <row r="75" spans="1:17">
      <c r="A75">
        <v>1</v>
      </c>
      <c r="B75">
        <v>5.5</v>
      </c>
      <c r="C75">
        <v>2.75</v>
      </c>
      <c r="D75">
        <v>0.01</v>
      </c>
      <c r="E75">
        <v>0.01</v>
      </c>
      <c r="F75">
        <v>1.00093909065302</v>
      </c>
      <c r="G75">
        <v>1.33697393216336</v>
      </c>
      <c r="H75">
        <v>14.4635093801487</v>
      </c>
      <c r="I75">
        <v>14.7535437023006</v>
      </c>
      <c r="J75">
        <v>1</v>
      </c>
      <c r="K75">
        <v>0.80700000000000005</v>
      </c>
      <c r="L75">
        <v>0.188</v>
      </c>
      <c r="M75">
        <v>5.0000000000000001E-3</v>
      </c>
      <c r="N75">
        <v>0.83299999999999996</v>
      </c>
      <c r="O75">
        <v>0.16700000000000001</v>
      </c>
      <c r="P75">
        <v>0.8</v>
      </c>
      <c r="Q75">
        <v>0.2</v>
      </c>
    </row>
    <row r="76" spans="1:17">
      <c r="A76">
        <v>1</v>
      </c>
      <c r="B76">
        <v>5.5</v>
      </c>
      <c r="C76">
        <v>2.75</v>
      </c>
      <c r="D76">
        <v>0.01</v>
      </c>
      <c r="E76">
        <v>0.01</v>
      </c>
      <c r="F76">
        <v>1.05224178099691</v>
      </c>
      <c r="G76">
        <v>1.50824733602605</v>
      </c>
      <c r="H76">
        <v>15.508165694783299</v>
      </c>
      <c r="I76">
        <v>13.576704032776099</v>
      </c>
      <c r="J76">
        <v>1</v>
      </c>
      <c r="K76">
        <v>0.81899999999999995</v>
      </c>
      <c r="L76">
        <v>0.17699999999999999</v>
      </c>
      <c r="M76">
        <v>5.0000000000000001E-3</v>
      </c>
      <c r="N76">
        <v>0.82299999999999995</v>
      </c>
      <c r="O76">
        <v>0.17699999999999999</v>
      </c>
      <c r="P76">
        <v>0.85</v>
      </c>
      <c r="Q76">
        <v>0.15</v>
      </c>
    </row>
    <row r="77" spans="1:17">
      <c r="A77">
        <v>1</v>
      </c>
      <c r="B77">
        <v>5.5</v>
      </c>
      <c r="C77">
        <v>2.75</v>
      </c>
      <c r="D77">
        <v>0.01</v>
      </c>
      <c r="E77">
        <v>0.01</v>
      </c>
      <c r="F77">
        <v>1.40526354999321</v>
      </c>
      <c r="G77">
        <v>2.3533886468210898</v>
      </c>
      <c r="H77">
        <v>20.835411098616898</v>
      </c>
      <c r="I77">
        <v>19.459761322065098</v>
      </c>
      <c r="J77">
        <v>1</v>
      </c>
      <c r="K77">
        <v>0.88400000000000001</v>
      </c>
      <c r="L77">
        <v>0.114</v>
      </c>
      <c r="M77">
        <v>2E-3</v>
      </c>
      <c r="N77">
        <v>0.84399999999999997</v>
      </c>
      <c r="O77">
        <v>0.156</v>
      </c>
      <c r="P77">
        <v>0.75</v>
      </c>
      <c r="Q77">
        <v>0.25</v>
      </c>
    </row>
    <row r="78" spans="1:17">
      <c r="A78">
        <v>1</v>
      </c>
      <c r="B78">
        <v>5.5</v>
      </c>
      <c r="C78">
        <v>2.75</v>
      </c>
      <c r="D78">
        <v>0.01</v>
      </c>
      <c r="E78">
        <v>0.01</v>
      </c>
      <c r="F78">
        <v>1.05887285937599</v>
      </c>
      <c r="G78">
        <v>1.30266114360859</v>
      </c>
      <c r="H78">
        <v>14.4548563656707</v>
      </c>
      <c r="I78">
        <v>14.4377175206641</v>
      </c>
      <c r="J78">
        <v>1</v>
      </c>
      <c r="K78">
        <v>0.82</v>
      </c>
      <c r="L78">
        <v>0.17499999999999999</v>
      </c>
      <c r="M78">
        <v>4.0000000000000001E-3</v>
      </c>
      <c r="N78">
        <v>0.82299999999999995</v>
      </c>
      <c r="O78">
        <v>0.17699999999999999</v>
      </c>
      <c r="P78">
        <v>0.85</v>
      </c>
      <c r="Q78">
        <v>0.15</v>
      </c>
    </row>
    <row r="79" spans="1:17">
      <c r="A79">
        <v>1</v>
      </c>
      <c r="B79">
        <v>5.5</v>
      </c>
      <c r="C79">
        <v>2.75</v>
      </c>
      <c r="D79">
        <v>0.01</v>
      </c>
      <c r="E79">
        <v>0.01</v>
      </c>
      <c r="F79">
        <v>1.0664136374531501</v>
      </c>
      <c r="G79">
        <v>1.28782000652782</v>
      </c>
      <c r="H79">
        <v>14.400031990546999</v>
      </c>
      <c r="I79">
        <v>14.6530344588083</v>
      </c>
      <c r="J79">
        <v>1</v>
      </c>
      <c r="K79">
        <v>0.82199999999999995</v>
      </c>
      <c r="L79">
        <v>0.17399999999999999</v>
      </c>
      <c r="M79">
        <v>4.0000000000000001E-3</v>
      </c>
      <c r="N79">
        <v>0.83299999999999996</v>
      </c>
      <c r="O79">
        <v>0.16700000000000001</v>
      </c>
      <c r="P79">
        <v>0.8</v>
      </c>
      <c r="Q79">
        <v>0.2</v>
      </c>
    </row>
    <row r="80" spans="1:17">
      <c r="A80">
        <v>1</v>
      </c>
      <c r="B80">
        <v>5.5</v>
      </c>
      <c r="C80">
        <v>2.75</v>
      </c>
      <c r="D80">
        <v>0.01</v>
      </c>
      <c r="E80">
        <v>0.01</v>
      </c>
      <c r="F80">
        <v>1.4030814484320799</v>
      </c>
      <c r="G80">
        <v>2.0199117396306501</v>
      </c>
      <c r="H80">
        <v>17.502852169577</v>
      </c>
      <c r="I80">
        <v>16.011512983509501</v>
      </c>
      <c r="J80">
        <v>1</v>
      </c>
      <c r="K80">
        <v>0.88400000000000001</v>
      </c>
      <c r="L80">
        <v>0.114</v>
      </c>
      <c r="M80">
        <v>2E-3</v>
      </c>
      <c r="N80">
        <v>0.85399999999999998</v>
      </c>
      <c r="O80">
        <v>0.14599999999999999</v>
      </c>
      <c r="P80">
        <v>0.7</v>
      </c>
      <c r="Q80">
        <v>0.3</v>
      </c>
    </row>
    <row r="81" spans="1:17">
      <c r="A81">
        <v>1</v>
      </c>
      <c r="B81">
        <v>5.5</v>
      </c>
      <c r="C81">
        <v>2.75</v>
      </c>
      <c r="D81">
        <v>0.01</v>
      </c>
      <c r="E81">
        <v>0.01</v>
      </c>
      <c r="F81">
        <v>0.88969844523577202</v>
      </c>
      <c r="G81">
        <v>0.41304102651452002</v>
      </c>
      <c r="H81">
        <v>14.6742721410308</v>
      </c>
      <c r="I81">
        <v>15.169573098911</v>
      </c>
      <c r="J81">
        <v>1</v>
      </c>
      <c r="K81">
        <v>0.78</v>
      </c>
      <c r="L81">
        <v>0.21299999999999999</v>
      </c>
      <c r="M81">
        <v>6.0000000000000001E-3</v>
      </c>
      <c r="N81">
        <v>0.84399999999999997</v>
      </c>
      <c r="O81">
        <v>0.156</v>
      </c>
      <c r="P81">
        <v>0.75</v>
      </c>
      <c r="Q81">
        <v>0.25</v>
      </c>
    </row>
    <row r="82" spans="1:17">
      <c r="A82">
        <v>1</v>
      </c>
      <c r="B82">
        <v>5.5</v>
      </c>
      <c r="C82">
        <v>2.75</v>
      </c>
      <c r="D82">
        <v>0.01</v>
      </c>
      <c r="E82">
        <v>0.01</v>
      </c>
      <c r="F82">
        <v>0.99331881343612105</v>
      </c>
      <c r="G82">
        <v>0.71621709585348903</v>
      </c>
      <c r="H82">
        <v>14.3808435776662</v>
      </c>
      <c r="I82">
        <v>15.5008590025536</v>
      </c>
      <c r="J82">
        <v>1</v>
      </c>
      <c r="K82">
        <v>0.80600000000000005</v>
      </c>
      <c r="L82">
        <v>0.189</v>
      </c>
      <c r="M82">
        <v>5.0000000000000001E-3</v>
      </c>
      <c r="N82">
        <v>0.84399999999999997</v>
      </c>
      <c r="O82">
        <v>0.156</v>
      </c>
      <c r="P82">
        <v>0.75</v>
      </c>
      <c r="Q82">
        <v>0.25</v>
      </c>
    </row>
    <row r="83" spans="1:17">
      <c r="A83">
        <v>1</v>
      </c>
      <c r="B83">
        <v>5.5</v>
      </c>
      <c r="C83">
        <v>2.75</v>
      </c>
      <c r="D83">
        <v>0.01</v>
      </c>
      <c r="E83">
        <v>0.01</v>
      </c>
      <c r="F83">
        <v>0.88646273001251097</v>
      </c>
      <c r="G83">
        <v>0.58859849477759896</v>
      </c>
      <c r="H83">
        <v>14.6336499301048</v>
      </c>
      <c r="I83">
        <v>14.705760423572199</v>
      </c>
      <c r="J83">
        <v>1</v>
      </c>
      <c r="K83">
        <v>0.78</v>
      </c>
      <c r="L83">
        <v>0.214</v>
      </c>
      <c r="M83">
        <v>6.0000000000000001E-3</v>
      </c>
      <c r="N83">
        <v>0.83299999999999996</v>
      </c>
      <c r="O83">
        <v>0.16700000000000001</v>
      </c>
      <c r="P83">
        <v>0.8</v>
      </c>
      <c r="Q83">
        <v>0.2</v>
      </c>
    </row>
    <row r="84" spans="1:17">
      <c r="A84">
        <v>1</v>
      </c>
      <c r="B84">
        <v>5.5</v>
      </c>
      <c r="C84">
        <v>2.75</v>
      </c>
      <c r="D84">
        <v>0.01</v>
      </c>
      <c r="E84">
        <v>0.01</v>
      </c>
      <c r="F84">
        <v>1.1654366989156599</v>
      </c>
      <c r="G84">
        <v>1.6297359708774199</v>
      </c>
      <c r="H84">
        <v>16.0410090714287</v>
      </c>
      <c r="I84">
        <v>14.2261710149105</v>
      </c>
      <c r="J84">
        <v>1</v>
      </c>
      <c r="K84">
        <v>0.84199999999999997</v>
      </c>
      <c r="L84">
        <v>0.154</v>
      </c>
      <c r="M84">
        <v>4.0000000000000001E-3</v>
      </c>
      <c r="N84">
        <v>0.83299999999999996</v>
      </c>
      <c r="O84">
        <v>0.16700000000000001</v>
      </c>
      <c r="P84">
        <v>0.8</v>
      </c>
      <c r="Q84">
        <v>0.2</v>
      </c>
    </row>
    <row r="85" spans="1:17">
      <c r="A85">
        <v>1</v>
      </c>
      <c r="B85">
        <v>5.5</v>
      </c>
      <c r="C85">
        <v>2.75</v>
      </c>
      <c r="D85">
        <v>0.01</v>
      </c>
      <c r="E85">
        <v>0.01</v>
      </c>
      <c r="F85">
        <v>1.3278175181854199</v>
      </c>
      <c r="G85">
        <v>2.1601872346488098</v>
      </c>
      <c r="H85">
        <v>19.370167946293599</v>
      </c>
      <c r="I85">
        <v>14.6712625425128</v>
      </c>
      <c r="J85">
        <v>1</v>
      </c>
      <c r="K85">
        <v>0.872</v>
      </c>
      <c r="L85">
        <v>0.126</v>
      </c>
      <c r="M85">
        <v>2E-3</v>
      </c>
      <c r="N85">
        <v>0.84399999999999997</v>
      </c>
      <c r="O85">
        <v>0.156</v>
      </c>
      <c r="P85">
        <v>0.75</v>
      </c>
      <c r="Q85">
        <v>0.25</v>
      </c>
    </row>
    <row r="86" spans="1:17">
      <c r="A86">
        <v>1</v>
      </c>
      <c r="B86">
        <v>5.5</v>
      </c>
      <c r="C86">
        <v>2.75</v>
      </c>
      <c r="D86">
        <v>0.01</v>
      </c>
      <c r="E86">
        <v>0.01</v>
      </c>
      <c r="F86">
        <v>1.2274808461128099</v>
      </c>
      <c r="G86">
        <v>1.83310655674111</v>
      </c>
      <c r="H86">
        <v>16.537243651009</v>
      </c>
      <c r="I86">
        <v>18.3762234051453</v>
      </c>
      <c r="J86">
        <v>1</v>
      </c>
      <c r="K86">
        <v>0.85399999999999998</v>
      </c>
      <c r="L86">
        <v>0.14299999999999999</v>
      </c>
      <c r="M86">
        <v>3.0000000000000001E-3</v>
      </c>
      <c r="N86">
        <v>0.83299999999999996</v>
      </c>
      <c r="O86">
        <v>0.16700000000000001</v>
      </c>
      <c r="P86">
        <v>0.8</v>
      </c>
      <c r="Q86">
        <v>0.2</v>
      </c>
    </row>
    <row r="87" spans="1:17">
      <c r="A87">
        <v>1</v>
      </c>
      <c r="B87">
        <v>5.5</v>
      </c>
      <c r="C87">
        <v>2.75</v>
      </c>
      <c r="D87">
        <v>0.01</v>
      </c>
      <c r="E87">
        <v>0.01</v>
      </c>
      <c r="F87">
        <v>1.07721143745328</v>
      </c>
      <c r="G87">
        <v>0.95230962662568697</v>
      </c>
      <c r="H87">
        <v>14.3026690137392</v>
      </c>
      <c r="I87">
        <v>15.170383319579299</v>
      </c>
      <c r="J87">
        <v>1</v>
      </c>
      <c r="K87">
        <v>0.82399999999999995</v>
      </c>
      <c r="L87">
        <v>0.17199999999999999</v>
      </c>
      <c r="M87">
        <v>4.0000000000000001E-3</v>
      </c>
      <c r="N87">
        <v>0.86499999999999999</v>
      </c>
      <c r="O87">
        <v>0.13500000000000001</v>
      </c>
      <c r="P87">
        <v>0.65</v>
      </c>
      <c r="Q87">
        <v>0.35</v>
      </c>
    </row>
    <row r="90" spans="1:17">
      <c r="A90" s="154" t="s">
        <v>30</v>
      </c>
      <c r="B90" s="155" t="s">
        <v>4</v>
      </c>
      <c r="C90" s="155"/>
      <c r="D90" s="155"/>
      <c r="E90" s="155"/>
      <c r="F90" s="154" t="s">
        <v>12</v>
      </c>
      <c r="G90" s="154"/>
      <c r="H90" s="154"/>
      <c r="I90" s="154"/>
      <c r="J90" s="154"/>
      <c r="K90" s="154"/>
      <c r="L90" s="154"/>
      <c r="M90" s="154"/>
      <c r="N90" s="155" t="s">
        <v>15</v>
      </c>
      <c r="O90" s="155"/>
      <c r="P90" s="154" t="s">
        <v>16</v>
      </c>
      <c r="Q90" s="154"/>
    </row>
    <row r="91" spans="1:17">
      <c r="A91" s="154"/>
      <c r="B91" s="2" t="s">
        <v>0</v>
      </c>
      <c r="C91" s="2" t="s">
        <v>1</v>
      </c>
      <c r="D91" s="2" t="s">
        <v>2</v>
      </c>
      <c r="E91" s="2" t="s">
        <v>3</v>
      </c>
      <c r="F91" s="3" t="s">
        <v>5</v>
      </c>
      <c r="G91" s="3" t="s">
        <v>7</v>
      </c>
      <c r="H91" s="3" t="s">
        <v>13</v>
      </c>
      <c r="I91" s="3" t="s">
        <v>14</v>
      </c>
      <c r="J91" s="3" t="s">
        <v>8</v>
      </c>
      <c r="K91" s="3" t="s">
        <v>9</v>
      </c>
      <c r="L91" s="3" t="s">
        <v>10</v>
      </c>
      <c r="M91" s="3" t="s">
        <v>11</v>
      </c>
      <c r="N91" s="2" t="s">
        <v>9</v>
      </c>
      <c r="O91" s="2" t="s">
        <v>10</v>
      </c>
      <c r="P91" s="3" t="s">
        <v>9</v>
      </c>
      <c r="Q91" s="3" t="s">
        <v>10</v>
      </c>
    </row>
    <row r="92" spans="1:17" hidden="1">
      <c r="A92">
        <v>0</v>
      </c>
      <c r="B92">
        <v>5.5</v>
      </c>
      <c r="C92">
        <v>2.75</v>
      </c>
      <c r="D92">
        <v>0.01</v>
      </c>
      <c r="E92">
        <v>0.01</v>
      </c>
      <c r="F92">
        <v>1.2513143303837</v>
      </c>
      <c r="G92">
        <v>2.4462905311368801</v>
      </c>
      <c r="H92">
        <v>22.2702171816507</v>
      </c>
      <c r="I92">
        <v>27.6295828727235</v>
      </c>
      <c r="J92">
        <v>1</v>
      </c>
      <c r="K92">
        <v>0.85799999999999998</v>
      </c>
      <c r="L92">
        <v>0.13900000000000001</v>
      </c>
      <c r="M92">
        <v>3.0000000000000001E-3</v>
      </c>
      <c r="N92">
        <v>0.8</v>
      </c>
      <c r="O92">
        <v>0.2</v>
      </c>
      <c r="P92">
        <v>0.8</v>
      </c>
      <c r="Q92">
        <v>0.2</v>
      </c>
    </row>
    <row r="93" spans="1:17" hidden="1">
      <c r="A93">
        <v>0</v>
      </c>
      <c r="B93">
        <v>5.5</v>
      </c>
      <c r="C93">
        <v>2.75</v>
      </c>
      <c r="D93">
        <v>0.01</v>
      </c>
      <c r="E93">
        <v>0.01</v>
      </c>
      <c r="F93">
        <v>1.02060810456855</v>
      </c>
      <c r="G93">
        <v>1.3673156246235501</v>
      </c>
      <c r="H93">
        <v>14.6784401694128</v>
      </c>
      <c r="I93">
        <v>14.1836405841333</v>
      </c>
      <c r="J93">
        <v>1</v>
      </c>
      <c r="K93">
        <v>0.81200000000000006</v>
      </c>
      <c r="L93">
        <v>0.183</v>
      </c>
      <c r="M93">
        <v>5.0000000000000001E-3</v>
      </c>
      <c r="N93">
        <v>0.82199999999999995</v>
      </c>
      <c r="O93">
        <v>0.17799999999999999</v>
      </c>
      <c r="P93">
        <v>0.7</v>
      </c>
      <c r="Q93">
        <v>0.3</v>
      </c>
    </row>
    <row r="94" spans="1:17" hidden="1">
      <c r="A94">
        <v>0</v>
      </c>
      <c r="B94">
        <v>5.5</v>
      </c>
      <c r="C94">
        <v>2.75</v>
      </c>
      <c r="D94">
        <v>0.01</v>
      </c>
      <c r="E94">
        <v>0.01</v>
      </c>
      <c r="F94">
        <v>0.78556415099617605</v>
      </c>
      <c r="G94">
        <v>0.399407626033219</v>
      </c>
      <c r="H94">
        <v>14.7426152843942</v>
      </c>
      <c r="I94">
        <v>15.1788360408695</v>
      </c>
      <c r="J94">
        <v>1</v>
      </c>
      <c r="K94">
        <v>0.753</v>
      </c>
      <c r="L94">
        <v>0.24</v>
      </c>
      <c r="M94">
        <v>7.0000000000000001E-3</v>
      </c>
      <c r="N94">
        <v>0.8</v>
      </c>
      <c r="O94">
        <v>0.2</v>
      </c>
      <c r="P94">
        <v>0.8</v>
      </c>
      <c r="Q94">
        <v>0.2</v>
      </c>
    </row>
    <row r="95" spans="1:17" hidden="1">
      <c r="A95">
        <v>0</v>
      </c>
      <c r="B95">
        <v>5.5</v>
      </c>
      <c r="C95">
        <v>2.75</v>
      </c>
      <c r="D95">
        <v>0.01</v>
      </c>
      <c r="E95">
        <v>0.01</v>
      </c>
      <c r="F95">
        <v>1.1783811542334599</v>
      </c>
      <c r="G95">
        <v>2.1397453170353802</v>
      </c>
      <c r="H95">
        <v>18.447060015199298</v>
      </c>
      <c r="I95">
        <v>21.986191748252601</v>
      </c>
      <c r="J95">
        <v>1</v>
      </c>
      <c r="K95">
        <v>0.84499999999999997</v>
      </c>
      <c r="L95">
        <v>0.152</v>
      </c>
      <c r="M95">
        <v>3.0000000000000001E-3</v>
      </c>
      <c r="N95">
        <v>0.78900000000000003</v>
      </c>
      <c r="O95">
        <v>0.21099999999999999</v>
      </c>
      <c r="P95">
        <v>0.85</v>
      </c>
      <c r="Q95">
        <v>0.15</v>
      </c>
    </row>
    <row r="96" spans="1:17" hidden="1">
      <c r="A96">
        <v>0</v>
      </c>
      <c r="B96">
        <v>5.5</v>
      </c>
      <c r="C96">
        <v>2.75</v>
      </c>
      <c r="D96">
        <v>0.01</v>
      </c>
      <c r="E96">
        <v>0.01</v>
      </c>
      <c r="F96">
        <v>0.92010451514004898</v>
      </c>
      <c r="G96">
        <v>1.38930493642477</v>
      </c>
      <c r="H96">
        <v>14.3878222661848</v>
      </c>
      <c r="I96">
        <v>15.8525999291369</v>
      </c>
      <c r="J96">
        <v>1</v>
      </c>
      <c r="K96">
        <v>0.78800000000000003</v>
      </c>
      <c r="L96">
        <v>0.20599999999999999</v>
      </c>
      <c r="M96">
        <v>6.0000000000000001E-3</v>
      </c>
      <c r="N96">
        <v>0.77800000000000002</v>
      </c>
      <c r="O96">
        <v>0.222</v>
      </c>
      <c r="P96">
        <v>0.9</v>
      </c>
      <c r="Q96">
        <v>0.1</v>
      </c>
    </row>
    <row r="97" spans="1:17" hidden="1">
      <c r="A97">
        <v>0</v>
      </c>
      <c r="B97">
        <v>5.5</v>
      </c>
      <c r="C97">
        <v>2.75</v>
      </c>
      <c r="D97">
        <v>0.01</v>
      </c>
      <c r="E97">
        <v>0.01</v>
      </c>
      <c r="F97">
        <v>0.78406922540934199</v>
      </c>
      <c r="G97">
        <v>0.37314417340284201</v>
      </c>
      <c r="H97">
        <v>14.7465254668393</v>
      </c>
      <c r="I97">
        <v>15.2523059972841</v>
      </c>
      <c r="J97">
        <v>1</v>
      </c>
      <c r="K97">
        <v>0.753</v>
      </c>
      <c r="L97">
        <v>0.24</v>
      </c>
      <c r="M97">
        <v>7.0000000000000001E-3</v>
      </c>
      <c r="N97">
        <v>0.8</v>
      </c>
      <c r="O97">
        <v>0.2</v>
      </c>
      <c r="P97">
        <v>0.8</v>
      </c>
      <c r="Q97">
        <v>0.2</v>
      </c>
    </row>
    <row r="98" spans="1:17" hidden="1">
      <c r="A98">
        <v>0</v>
      </c>
      <c r="B98">
        <v>5.5</v>
      </c>
      <c r="C98">
        <v>2.75</v>
      </c>
      <c r="D98">
        <v>0.01</v>
      </c>
      <c r="E98">
        <v>0.01</v>
      </c>
      <c r="F98">
        <v>0.73508235109029896</v>
      </c>
      <c r="G98">
        <v>0.47541154975997901</v>
      </c>
      <c r="H98">
        <v>14.855429258805399</v>
      </c>
      <c r="I98">
        <v>14.4057706670344</v>
      </c>
      <c r="J98">
        <v>1</v>
      </c>
      <c r="K98">
        <v>0.73899999999999999</v>
      </c>
      <c r="L98">
        <v>0.253</v>
      </c>
      <c r="M98">
        <v>8.0000000000000002E-3</v>
      </c>
      <c r="N98">
        <v>0.78900000000000003</v>
      </c>
      <c r="O98">
        <v>0.21099999999999999</v>
      </c>
      <c r="P98">
        <v>0.85</v>
      </c>
      <c r="Q98">
        <v>0.15</v>
      </c>
    </row>
    <row r="99" spans="1:17" hidden="1">
      <c r="A99">
        <v>0</v>
      </c>
      <c r="B99">
        <v>5.5</v>
      </c>
      <c r="C99">
        <v>2.75</v>
      </c>
      <c r="D99">
        <v>0.01</v>
      </c>
      <c r="E99">
        <v>0.01</v>
      </c>
      <c r="F99">
        <v>0.87269816074381001</v>
      </c>
      <c r="G99">
        <v>0.99015482352150797</v>
      </c>
      <c r="H99">
        <v>14.5358903139959</v>
      </c>
      <c r="I99">
        <v>14.2594525955347</v>
      </c>
      <c r="J99">
        <v>1</v>
      </c>
      <c r="K99">
        <v>0.77600000000000002</v>
      </c>
      <c r="L99">
        <v>0.218</v>
      </c>
      <c r="M99">
        <v>6.0000000000000001E-3</v>
      </c>
      <c r="N99">
        <v>0.8</v>
      </c>
      <c r="O99">
        <v>0.2</v>
      </c>
      <c r="P99">
        <v>0.8</v>
      </c>
      <c r="Q99">
        <v>0.2</v>
      </c>
    </row>
    <row r="100" spans="1:17" hidden="1">
      <c r="A100">
        <v>0</v>
      </c>
      <c r="B100">
        <v>5.5</v>
      </c>
      <c r="C100">
        <v>2.75</v>
      </c>
      <c r="D100">
        <v>0.01</v>
      </c>
      <c r="E100">
        <v>0.01</v>
      </c>
      <c r="F100">
        <v>0.76141552340508001</v>
      </c>
      <c r="G100">
        <v>0.40549082638009698</v>
      </c>
      <c r="H100">
        <v>14.748689086975</v>
      </c>
      <c r="I100">
        <v>15.125411479960899</v>
      </c>
      <c r="J100">
        <v>1</v>
      </c>
      <c r="K100">
        <v>0.746</v>
      </c>
      <c r="L100">
        <v>0.246</v>
      </c>
      <c r="M100">
        <v>7.0000000000000001E-3</v>
      </c>
      <c r="N100">
        <v>0.78900000000000003</v>
      </c>
      <c r="O100">
        <v>0.21099999999999999</v>
      </c>
      <c r="P100">
        <v>0.85</v>
      </c>
      <c r="Q100">
        <v>0.15</v>
      </c>
    </row>
    <row r="101" spans="1:17" hidden="1">
      <c r="A101">
        <v>0</v>
      </c>
      <c r="B101">
        <v>5.5</v>
      </c>
      <c r="C101">
        <v>2.75</v>
      </c>
      <c r="D101">
        <v>0.01</v>
      </c>
      <c r="E101">
        <v>0.01</v>
      </c>
      <c r="F101">
        <v>1.0855598216923401</v>
      </c>
      <c r="G101">
        <v>1.6426684495758901</v>
      </c>
      <c r="H101">
        <v>15.374150642515501</v>
      </c>
      <c r="I101">
        <v>14.3554288949819</v>
      </c>
      <c r="J101">
        <v>1</v>
      </c>
      <c r="K101">
        <v>0.82599999999999996</v>
      </c>
      <c r="L101">
        <v>0.17</v>
      </c>
      <c r="M101">
        <v>4.0000000000000001E-3</v>
      </c>
      <c r="N101">
        <v>0.81100000000000005</v>
      </c>
      <c r="O101">
        <v>0.189</v>
      </c>
      <c r="P101">
        <v>0.75</v>
      </c>
      <c r="Q101">
        <v>0.25</v>
      </c>
    </row>
    <row r="102" spans="1:17" hidden="1">
      <c r="A102">
        <v>0</v>
      </c>
      <c r="B102">
        <v>5.5</v>
      </c>
      <c r="C102">
        <v>2.75</v>
      </c>
      <c r="D102">
        <v>0.01</v>
      </c>
      <c r="E102">
        <v>0.01</v>
      </c>
      <c r="F102">
        <v>0.85095240683731699</v>
      </c>
      <c r="G102">
        <v>0.91512930887464905</v>
      </c>
      <c r="H102">
        <v>14.4352801113612</v>
      </c>
      <c r="I102">
        <v>14.8944889489039</v>
      </c>
      <c r="J102">
        <v>1</v>
      </c>
      <c r="K102">
        <v>0.77100000000000002</v>
      </c>
      <c r="L102">
        <v>0.223</v>
      </c>
      <c r="M102">
        <v>6.0000000000000001E-3</v>
      </c>
      <c r="N102">
        <v>0.77800000000000002</v>
      </c>
      <c r="O102">
        <v>0.222</v>
      </c>
      <c r="P102">
        <v>0.9</v>
      </c>
      <c r="Q102">
        <v>0.1</v>
      </c>
    </row>
    <row r="103" spans="1:17" hidden="1">
      <c r="A103">
        <v>0</v>
      </c>
      <c r="B103">
        <v>5.5</v>
      </c>
      <c r="C103">
        <v>2.75</v>
      </c>
      <c r="D103">
        <v>0.01</v>
      </c>
      <c r="E103">
        <v>0.01</v>
      </c>
      <c r="F103">
        <v>1.3908920671340299</v>
      </c>
      <c r="G103">
        <v>2.6617603567529899</v>
      </c>
      <c r="H103">
        <v>30.8647009981735</v>
      </c>
      <c r="I103">
        <v>26.3929791846037</v>
      </c>
      <c r="J103">
        <v>1</v>
      </c>
      <c r="K103">
        <v>0.88200000000000001</v>
      </c>
      <c r="L103">
        <v>0.11600000000000001</v>
      </c>
      <c r="M103">
        <v>2E-3</v>
      </c>
      <c r="N103">
        <v>0.81100000000000005</v>
      </c>
      <c r="O103">
        <v>0.189</v>
      </c>
      <c r="P103">
        <v>0.75</v>
      </c>
      <c r="Q103">
        <v>0.25</v>
      </c>
    </row>
    <row r="104" spans="1:17" hidden="1">
      <c r="A104">
        <v>0</v>
      </c>
      <c r="B104">
        <v>5.5</v>
      </c>
      <c r="C104">
        <v>2.75</v>
      </c>
      <c r="D104">
        <v>0.01</v>
      </c>
      <c r="E104">
        <v>0.01</v>
      </c>
      <c r="F104">
        <v>0.74770705988251696</v>
      </c>
      <c r="G104">
        <v>0.458540350410651</v>
      </c>
      <c r="H104">
        <v>14.801919675728399</v>
      </c>
      <c r="I104">
        <v>14.7036935763395</v>
      </c>
      <c r="J104">
        <v>1</v>
      </c>
      <c r="K104">
        <v>0.74299999999999999</v>
      </c>
      <c r="L104">
        <v>0.25</v>
      </c>
      <c r="M104">
        <v>8.0000000000000002E-3</v>
      </c>
      <c r="N104">
        <v>0.78900000000000003</v>
      </c>
      <c r="O104">
        <v>0.21099999999999999</v>
      </c>
      <c r="P104">
        <v>0.85</v>
      </c>
      <c r="Q104">
        <v>0.15</v>
      </c>
    </row>
    <row r="105" spans="1:17" hidden="1">
      <c r="A105">
        <v>0</v>
      </c>
      <c r="B105">
        <v>5.5</v>
      </c>
      <c r="C105">
        <v>2.75</v>
      </c>
      <c r="D105">
        <v>0.01</v>
      </c>
      <c r="E105">
        <v>0.01</v>
      </c>
      <c r="F105">
        <v>0.82818183931544098</v>
      </c>
      <c r="G105">
        <v>0.39419824879812898</v>
      </c>
      <c r="H105">
        <v>14.7452221723973</v>
      </c>
      <c r="I105">
        <v>15.193320483515</v>
      </c>
      <c r="J105">
        <v>1</v>
      </c>
      <c r="K105">
        <v>0.76500000000000001</v>
      </c>
      <c r="L105">
        <v>0.22900000000000001</v>
      </c>
      <c r="M105">
        <v>7.0000000000000001E-3</v>
      </c>
      <c r="N105">
        <v>0.82199999999999995</v>
      </c>
      <c r="O105">
        <v>0.17799999999999999</v>
      </c>
      <c r="P105">
        <v>0.7</v>
      </c>
      <c r="Q105">
        <v>0.3</v>
      </c>
    </row>
    <row r="106" spans="1:17" hidden="1">
      <c r="A106">
        <v>0</v>
      </c>
      <c r="B106">
        <v>5.5</v>
      </c>
      <c r="C106">
        <v>2.75</v>
      </c>
      <c r="D106">
        <v>0.01</v>
      </c>
      <c r="E106">
        <v>0.01</v>
      </c>
      <c r="F106">
        <v>1.0067712080842399</v>
      </c>
      <c r="G106">
        <v>1.40864405227258</v>
      </c>
      <c r="H106">
        <v>15.199836418159</v>
      </c>
      <c r="I106">
        <v>14.2912982940266</v>
      </c>
      <c r="J106">
        <v>1</v>
      </c>
      <c r="K106">
        <v>0.80900000000000005</v>
      </c>
      <c r="L106">
        <v>0.186</v>
      </c>
      <c r="M106">
        <v>5.0000000000000001E-3</v>
      </c>
      <c r="N106">
        <v>0.81100000000000005</v>
      </c>
      <c r="O106">
        <v>0.189</v>
      </c>
      <c r="P106">
        <v>0.75</v>
      </c>
      <c r="Q106">
        <v>0.25</v>
      </c>
    </row>
    <row r="107" spans="1:17" hidden="1">
      <c r="A107">
        <v>0</v>
      </c>
      <c r="B107">
        <v>5.5</v>
      </c>
      <c r="C107">
        <v>2.75</v>
      </c>
      <c r="D107">
        <v>0.01</v>
      </c>
      <c r="E107">
        <v>0.01</v>
      </c>
      <c r="F107">
        <v>0.78020834813559203</v>
      </c>
      <c r="G107">
        <v>0.42239884364778402</v>
      </c>
      <c r="H107">
        <v>14.7664929879064</v>
      </c>
      <c r="I107">
        <v>14.9855446290783</v>
      </c>
      <c r="J107">
        <v>1</v>
      </c>
      <c r="K107">
        <v>0.752</v>
      </c>
      <c r="L107">
        <v>0.24099999999999999</v>
      </c>
      <c r="M107">
        <v>7.0000000000000001E-3</v>
      </c>
      <c r="N107">
        <v>0.8</v>
      </c>
      <c r="O107">
        <v>0.2</v>
      </c>
      <c r="P107">
        <v>0.8</v>
      </c>
      <c r="Q107">
        <v>0.2</v>
      </c>
    </row>
    <row r="108" spans="1:17" hidden="1">
      <c r="A108">
        <v>0</v>
      </c>
      <c r="B108">
        <v>5.5</v>
      </c>
      <c r="C108">
        <v>2.75</v>
      </c>
      <c r="D108">
        <v>0.01</v>
      </c>
      <c r="E108">
        <v>0.01</v>
      </c>
      <c r="F108">
        <v>0.873858951900504</v>
      </c>
      <c r="G108">
        <v>0.552680115629683</v>
      </c>
      <c r="H108">
        <v>14.6672104875791</v>
      </c>
      <c r="I108">
        <v>15.0009939513888</v>
      </c>
      <c r="J108">
        <v>1</v>
      </c>
      <c r="K108">
        <v>0.77600000000000002</v>
      </c>
      <c r="L108">
        <v>0.217</v>
      </c>
      <c r="M108">
        <v>6.0000000000000001E-3</v>
      </c>
      <c r="N108">
        <v>0.83299999999999996</v>
      </c>
      <c r="O108">
        <v>0.16700000000000001</v>
      </c>
      <c r="P108">
        <v>0.65</v>
      </c>
      <c r="Q108">
        <v>0.35</v>
      </c>
    </row>
    <row r="109" spans="1:17" hidden="1">
      <c r="A109">
        <v>0</v>
      </c>
      <c r="B109">
        <v>5.5</v>
      </c>
      <c r="C109">
        <v>2.75</v>
      </c>
      <c r="D109">
        <v>0.01</v>
      </c>
      <c r="E109">
        <v>0.01</v>
      </c>
      <c r="F109">
        <v>1.0130624105175701</v>
      </c>
      <c r="G109">
        <v>1.4107177288738</v>
      </c>
      <c r="H109">
        <v>15.1319783564955</v>
      </c>
      <c r="I109">
        <v>14.5956596599016</v>
      </c>
      <c r="J109">
        <v>1</v>
      </c>
      <c r="K109">
        <v>0.81</v>
      </c>
      <c r="L109">
        <v>0.185</v>
      </c>
      <c r="M109">
        <v>5.0000000000000001E-3</v>
      </c>
      <c r="N109">
        <v>0.8</v>
      </c>
      <c r="O109">
        <v>0.2</v>
      </c>
      <c r="P109">
        <v>0.8</v>
      </c>
      <c r="Q109">
        <v>0.2</v>
      </c>
    </row>
    <row r="110" spans="1:17" hidden="1">
      <c r="A110">
        <v>0</v>
      </c>
      <c r="B110">
        <v>5.5</v>
      </c>
      <c r="C110">
        <v>2.75</v>
      </c>
      <c r="D110">
        <v>0.01</v>
      </c>
      <c r="E110">
        <v>0.01</v>
      </c>
      <c r="F110">
        <v>1.1554485283009901</v>
      </c>
      <c r="G110">
        <v>1.76598240949198</v>
      </c>
      <c r="H110">
        <v>15.152818123805501</v>
      </c>
      <c r="I110">
        <v>18.622218663471699</v>
      </c>
      <c r="J110">
        <v>1</v>
      </c>
      <c r="K110">
        <v>0.84</v>
      </c>
      <c r="L110">
        <v>0.156</v>
      </c>
      <c r="M110">
        <v>4.0000000000000001E-3</v>
      </c>
      <c r="N110">
        <v>0.81100000000000005</v>
      </c>
      <c r="O110">
        <v>0.189</v>
      </c>
      <c r="P110">
        <v>0.75</v>
      </c>
      <c r="Q110">
        <v>0.25</v>
      </c>
    </row>
    <row r="111" spans="1:17" hidden="1">
      <c r="A111">
        <v>0</v>
      </c>
      <c r="B111">
        <v>5.5</v>
      </c>
      <c r="C111">
        <v>2.75</v>
      </c>
      <c r="D111">
        <v>0.01</v>
      </c>
      <c r="E111">
        <v>0.01</v>
      </c>
      <c r="F111">
        <v>0.73257270928101204</v>
      </c>
      <c r="G111">
        <v>0.392917976585694</v>
      </c>
      <c r="H111">
        <v>14.8604888956234</v>
      </c>
      <c r="I111">
        <v>14.6707872460098</v>
      </c>
      <c r="J111">
        <v>1</v>
      </c>
      <c r="K111">
        <v>0.73799999999999999</v>
      </c>
      <c r="L111">
        <v>0.254</v>
      </c>
      <c r="M111">
        <v>8.0000000000000002E-3</v>
      </c>
      <c r="N111">
        <v>0.78900000000000003</v>
      </c>
      <c r="O111">
        <v>0.21099999999999999</v>
      </c>
      <c r="P111">
        <v>0.85</v>
      </c>
      <c r="Q111">
        <v>0.15</v>
      </c>
    </row>
    <row r="112" spans="1:17" hidden="1">
      <c r="A112">
        <v>0</v>
      </c>
      <c r="B112">
        <v>5.5</v>
      </c>
      <c r="C112">
        <v>2.75</v>
      </c>
      <c r="D112">
        <v>0.01</v>
      </c>
      <c r="E112">
        <v>0.01</v>
      </c>
      <c r="F112">
        <v>0.83820974647010404</v>
      </c>
      <c r="G112">
        <v>0.46042487658985398</v>
      </c>
      <c r="H112">
        <v>14.7140810063175</v>
      </c>
      <c r="I112">
        <v>15.1056208973755</v>
      </c>
      <c r="J112">
        <v>1</v>
      </c>
      <c r="K112">
        <v>0.76700000000000002</v>
      </c>
      <c r="L112">
        <v>0.22600000000000001</v>
      </c>
      <c r="M112">
        <v>7.0000000000000001E-3</v>
      </c>
      <c r="N112">
        <v>0.82199999999999995</v>
      </c>
      <c r="O112">
        <v>0.17799999999999999</v>
      </c>
      <c r="P112">
        <v>0.7</v>
      </c>
      <c r="Q112">
        <v>0.3</v>
      </c>
    </row>
    <row r="113" spans="1:17" hidden="1">
      <c r="A113">
        <v>0</v>
      </c>
      <c r="B113">
        <v>5.5</v>
      </c>
      <c r="C113">
        <v>2.75</v>
      </c>
      <c r="D113">
        <v>0.01</v>
      </c>
      <c r="E113">
        <v>0.01</v>
      </c>
      <c r="F113">
        <v>1.3781309442899401</v>
      </c>
      <c r="G113">
        <v>2.3142712297672401</v>
      </c>
      <c r="H113">
        <v>22.657237103802199</v>
      </c>
      <c r="I113">
        <v>15.433765168371901</v>
      </c>
      <c r="J113">
        <v>1</v>
      </c>
      <c r="K113">
        <v>0.88</v>
      </c>
      <c r="L113">
        <v>0.11799999999999999</v>
      </c>
      <c r="M113">
        <v>2E-3</v>
      </c>
      <c r="N113">
        <v>0.82199999999999995</v>
      </c>
      <c r="O113">
        <v>0.17799999999999999</v>
      </c>
      <c r="P113">
        <v>0.7</v>
      </c>
      <c r="Q113">
        <v>0.3</v>
      </c>
    </row>
    <row r="114" spans="1:17" hidden="1">
      <c r="A114">
        <v>0</v>
      </c>
      <c r="B114">
        <v>5.5</v>
      </c>
      <c r="C114">
        <v>2.75</v>
      </c>
      <c r="D114">
        <v>0.01</v>
      </c>
      <c r="E114">
        <v>0.01</v>
      </c>
      <c r="F114">
        <v>1.2859611827815001</v>
      </c>
      <c r="G114">
        <v>2.2443852401425302</v>
      </c>
      <c r="H114">
        <v>20.5184563515189</v>
      </c>
      <c r="I114">
        <v>18.743482277854898</v>
      </c>
      <c r="J114">
        <v>1</v>
      </c>
      <c r="K114">
        <v>0.86499999999999999</v>
      </c>
      <c r="L114">
        <v>0.13300000000000001</v>
      </c>
      <c r="M114">
        <v>3.0000000000000001E-3</v>
      </c>
      <c r="N114">
        <v>0.78900000000000003</v>
      </c>
      <c r="O114">
        <v>0.21099999999999999</v>
      </c>
      <c r="P114">
        <v>0.85</v>
      </c>
      <c r="Q114">
        <v>0.15</v>
      </c>
    </row>
    <row r="115" spans="1:17" hidden="1">
      <c r="A115">
        <v>0</v>
      </c>
      <c r="B115">
        <v>5.5</v>
      </c>
      <c r="C115">
        <v>2.75</v>
      </c>
      <c r="D115">
        <v>0.01</v>
      </c>
      <c r="E115">
        <v>0.01</v>
      </c>
      <c r="F115">
        <v>0.86448964982690302</v>
      </c>
      <c r="G115">
        <v>0.75095850106969297</v>
      </c>
      <c r="H115">
        <v>14.505048463653001</v>
      </c>
      <c r="I115">
        <v>15.0673664224975</v>
      </c>
      <c r="J115">
        <v>1</v>
      </c>
      <c r="K115">
        <v>0.77400000000000002</v>
      </c>
      <c r="L115">
        <v>0.22</v>
      </c>
      <c r="M115">
        <v>6.0000000000000001E-3</v>
      </c>
      <c r="N115">
        <v>0.8</v>
      </c>
      <c r="O115">
        <v>0.2</v>
      </c>
      <c r="P115">
        <v>0.8</v>
      </c>
      <c r="Q115">
        <v>0.2</v>
      </c>
    </row>
    <row r="116" spans="1:17" hidden="1">
      <c r="A116">
        <v>0</v>
      </c>
      <c r="B116">
        <v>5.5</v>
      </c>
      <c r="C116">
        <v>2.75</v>
      </c>
      <c r="D116">
        <v>0.01</v>
      </c>
      <c r="E116">
        <v>0.01</v>
      </c>
      <c r="F116">
        <v>0.79402024762282997</v>
      </c>
      <c r="G116">
        <v>0.72254230630375704</v>
      </c>
      <c r="H116">
        <v>14.7364664417162</v>
      </c>
      <c r="I116">
        <v>14.1085477227618</v>
      </c>
      <c r="J116">
        <v>1</v>
      </c>
      <c r="K116">
        <v>0.755</v>
      </c>
      <c r="L116">
        <v>0.23799999999999999</v>
      </c>
      <c r="M116">
        <v>7.0000000000000001E-3</v>
      </c>
      <c r="N116">
        <v>0.8</v>
      </c>
      <c r="O116">
        <v>0.2</v>
      </c>
      <c r="P116">
        <v>0.8</v>
      </c>
      <c r="Q116">
        <v>0.2</v>
      </c>
    </row>
    <row r="117" spans="1:17" hidden="1">
      <c r="A117">
        <v>0</v>
      </c>
      <c r="B117">
        <v>5.5</v>
      </c>
      <c r="C117">
        <v>2.75</v>
      </c>
      <c r="D117">
        <v>0.01</v>
      </c>
      <c r="E117">
        <v>0.01</v>
      </c>
      <c r="F117">
        <v>1.3304357702125</v>
      </c>
      <c r="G117">
        <v>2.3864025949856602</v>
      </c>
      <c r="H117">
        <v>22.875979921729101</v>
      </c>
      <c r="I117">
        <v>22.322839417519202</v>
      </c>
      <c r="J117">
        <v>1</v>
      </c>
      <c r="K117">
        <v>0.872</v>
      </c>
      <c r="L117">
        <v>0.125</v>
      </c>
      <c r="M117">
        <v>2E-3</v>
      </c>
      <c r="N117">
        <v>0.82199999999999995</v>
      </c>
      <c r="O117">
        <v>0.17799999999999999</v>
      </c>
      <c r="P117">
        <v>0.7</v>
      </c>
      <c r="Q117">
        <v>0.3</v>
      </c>
    </row>
    <row r="118" spans="1:17" hidden="1">
      <c r="A118">
        <v>0</v>
      </c>
      <c r="B118">
        <v>5.5</v>
      </c>
      <c r="C118">
        <v>2.75</v>
      </c>
      <c r="D118">
        <v>0.01</v>
      </c>
      <c r="E118">
        <v>0.01</v>
      </c>
      <c r="F118">
        <v>0.82028881922341002</v>
      </c>
      <c r="G118">
        <v>0.52646946041109599</v>
      </c>
      <c r="H118">
        <v>14.781273571970701</v>
      </c>
      <c r="I118">
        <v>14.563061163846299</v>
      </c>
      <c r="J118">
        <v>1</v>
      </c>
      <c r="K118">
        <v>0.76200000000000001</v>
      </c>
      <c r="L118">
        <v>0.23100000000000001</v>
      </c>
      <c r="M118">
        <v>7.0000000000000001E-3</v>
      </c>
      <c r="N118">
        <v>0.82199999999999995</v>
      </c>
      <c r="O118">
        <v>0.17799999999999999</v>
      </c>
      <c r="P118">
        <v>0.7</v>
      </c>
      <c r="Q118">
        <v>0.3</v>
      </c>
    </row>
    <row r="119" spans="1:17" hidden="1">
      <c r="A119">
        <v>0</v>
      </c>
      <c r="B119">
        <v>5.5</v>
      </c>
      <c r="C119">
        <v>2.75</v>
      </c>
      <c r="D119">
        <v>0.01</v>
      </c>
      <c r="E119">
        <v>0.01</v>
      </c>
      <c r="F119">
        <v>1.2844583295955101</v>
      </c>
      <c r="G119">
        <v>2.1937957592168602</v>
      </c>
      <c r="H119">
        <v>20.176145605981802</v>
      </c>
      <c r="I119">
        <v>16.562691640247099</v>
      </c>
      <c r="J119">
        <v>1</v>
      </c>
      <c r="K119">
        <v>0.86399999999999999</v>
      </c>
      <c r="L119">
        <v>0.13300000000000001</v>
      </c>
      <c r="M119">
        <v>3.0000000000000001E-3</v>
      </c>
      <c r="N119">
        <v>0.78900000000000003</v>
      </c>
      <c r="O119">
        <v>0.21099999999999999</v>
      </c>
      <c r="P119">
        <v>0.85</v>
      </c>
      <c r="Q119">
        <v>0.15</v>
      </c>
    </row>
    <row r="120" spans="1:17" hidden="1">
      <c r="A120">
        <v>0</v>
      </c>
      <c r="B120">
        <v>5.5</v>
      </c>
      <c r="C120">
        <v>2.75</v>
      </c>
      <c r="D120">
        <v>0.01</v>
      </c>
      <c r="E120">
        <v>0.01</v>
      </c>
      <c r="F120">
        <v>0.71999607613308603</v>
      </c>
      <c r="G120">
        <v>0.51801981038886702</v>
      </c>
      <c r="H120">
        <v>14.8286791999501</v>
      </c>
      <c r="I120">
        <v>14.386270058794601</v>
      </c>
      <c r="J120">
        <v>1</v>
      </c>
      <c r="K120">
        <v>0.73499999999999999</v>
      </c>
      <c r="L120">
        <v>0.25700000000000001</v>
      </c>
      <c r="M120">
        <v>8.0000000000000002E-3</v>
      </c>
      <c r="N120">
        <v>0.77800000000000002</v>
      </c>
      <c r="O120">
        <v>0.222</v>
      </c>
      <c r="P120">
        <v>0.9</v>
      </c>
      <c r="Q120">
        <v>0.1</v>
      </c>
    </row>
    <row r="121" spans="1:17" hidden="1">
      <c r="A121">
        <v>0</v>
      </c>
      <c r="B121">
        <v>5.5</v>
      </c>
      <c r="C121">
        <v>2.75</v>
      </c>
      <c r="D121">
        <v>0.01</v>
      </c>
      <c r="E121">
        <v>0.01</v>
      </c>
      <c r="F121">
        <v>1.0253000635653</v>
      </c>
      <c r="G121">
        <v>1.22518304078107</v>
      </c>
      <c r="H121">
        <v>14.3230126613529</v>
      </c>
      <c r="I121">
        <v>15.012210432106199</v>
      </c>
      <c r="J121">
        <v>1</v>
      </c>
      <c r="K121">
        <v>0.81299999999999994</v>
      </c>
      <c r="L121">
        <v>0.182</v>
      </c>
      <c r="M121">
        <v>5.0000000000000001E-3</v>
      </c>
      <c r="N121">
        <v>0.81100000000000005</v>
      </c>
      <c r="O121">
        <v>0.189</v>
      </c>
      <c r="P121">
        <v>0.75</v>
      </c>
      <c r="Q121">
        <v>0.25</v>
      </c>
    </row>
    <row r="122" spans="1:17">
      <c r="A122">
        <v>1</v>
      </c>
      <c r="B122">
        <v>5.5</v>
      </c>
      <c r="C122">
        <v>2.75</v>
      </c>
      <c r="D122">
        <v>0.01</v>
      </c>
      <c r="E122">
        <v>0.01</v>
      </c>
      <c r="F122">
        <v>0.80322581675989102</v>
      </c>
      <c r="G122">
        <v>1.7522153131153599</v>
      </c>
      <c r="H122">
        <v>18.464316345849401</v>
      </c>
      <c r="I122">
        <v>14.3091323507574</v>
      </c>
      <c r="J122">
        <v>1</v>
      </c>
      <c r="K122">
        <v>0.75800000000000001</v>
      </c>
      <c r="L122">
        <v>0.23499999999999999</v>
      </c>
      <c r="M122">
        <v>7.0000000000000001E-3</v>
      </c>
      <c r="N122">
        <v>0.71299999999999997</v>
      </c>
      <c r="O122">
        <v>0.28699999999999998</v>
      </c>
      <c r="P122">
        <v>0.8</v>
      </c>
      <c r="Q122">
        <v>0.2</v>
      </c>
    </row>
    <row r="123" spans="1:17">
      <c r="A123">
        <v>1</v>
      </c>
      <c r="B123">
        <v>5.5</v>
      </c>
      <c r="C123">
        <v>2.75</v>
      </c>
      <c r="D123">
        <v>0.01</v>
      </c>
      <c r="E123">
        <v>0.01</v>
      </c>
      <c r="F123">
        <v>0.76683936030793098</v>
      </c>
      <c r="G123">
        <v>1.1266093232326799</v>
      </c>
      <c r="H123">
        <v>14.6154986378105</v>
      </c>
      <c r="I123">
        <v>14.647618179019799</v>
      </c>
      <c r="J123">
        <v>1</v>
      </c>
      <c r="K123">
        <v>0.748</v>
      </c>
      <c r="L123">
        <v>0.245</v>
      </c>
      <c r="M123">
        <v>7.0000000000000001E-3</v>
      </c>
      <c r="N123">
        <v>0.745</v>
      </c>
      <c r="O123">
        <v>0.255</v>
      </c>
      <c r="P123">
        <v>0.65</v>
      </c>
      <c r="Q123">
        <v>0.35</v>
      </c>
    </row>
    <row r="124" spans="1:17">
      <c r="A124">
        <v>1</v>
      </c>
      <c r="B124">
        <v>5.5</v>
      </c>
      <c r="C124">
        <v>2.75</v>
      </c>
      <c r="D124">
        <v>0.01</v>
      </c>
      <c r="E124">
        <v>0.01</v>
      </c>
      <c r="F124">
        <v>0.56346251199583097</v>
      </c>
      <c r="G124">
        <v>0.51720145393197603</v>
      </c>
      <c r="H124">
        <v>14.8973982667258</v>
      </c>
      <c r="I124">
        <v>14.649616261899601</v>
      </c>
      <c r="J124">
        <v>1</v>
      </c>
      <c r="K124">
        <v>0.68799999999999994</v>
      </c>
      <c r="L124">
        <v>0.30299999999999999</v>
      </c>
      <c r="M124">
        <v>8.9999999999999993E-3</v>
      </c>
      <c r="N124">
        <v>0.71299999999999997</v>
      </c>
      <c r="O124">
        <v>0.28699999999999998</v>
      </c>
      <c r="P124">
        <v>0.8</v>
      </c>
      <c r="Q124">
        <v>0.2</v>
      </c>
    </row>
    <row r="125" spans="1:17">
      <c r="A125">
        <v>1</v>
      </c>
      <c r="B125">
        <v>5.5</v>
      </c>
      <c r="C125">
        <v>2.75</v>
      </c>
      <c r="D125">
        <v>0.01</v>
      </c>
      <c r="E125">
        <v>0.01</v>
      </c>
      <c r="F125">
        <v>0.802697087670877</v>
      </c>
      <c r="G125">
        <v>1.5537689114689901</v>
      </c>
      <c r="H125">
        <v>16.154632749255398</v>
      </c>
      <c r="I125">
        <v>15.509164025252201</v>
      </c>
      <c r="J125">
        <v>1</v>
      </c>
      <c r="K125">
        <v>0.75800000000000001</v>
      </c>
      <c r="L125">
        <v>0.23499999999999999</v>
      </c>
      <c r="M125">
        <v>7.0000000000000001E-3</v>
      </c>
      <c r="N125">
        <v>0.73399999999999999</v>
      </c>
      <c r="O125">
        <v>0.26600000000000001</v>
      </c>
      <c r="P125">
        <v>0.7</v>
      </c>
      <c r="Q125">
        <v>0.3</v>
      </c>
    </row>
    <row r="126" spans="1:17">
      <c r="A126">
        <v>1</v>
      </c>
      <c r="B126">
        <v>5.5</v>
      </c>
      <c r="C126">
        <v>2.75</v>
      </c>
      <c r="D126">
        <v>0.01</v>
      </c>
      <c r="E126">
        <v>0.01</v>
      </c>
      <c r="F126">
        <v>0.91349930292488302</v>
      </c>
      <c r="G126">
        <v>1.82440182330764</v>
      </c>
      <c r="H126">
        <v>18.277620280291298</v>
      </c>
      <c r="I126">
        <v>18.4808182995401</v>
      </c>
      <c r="J126">
        <v>1</v>
      </c>
      <c r="K126">
        <v>0.78600000000000003</v>
      </c>
      <c r="L126">
        <v>0.20799999999999999</v>
      </c>
      <c r="M126">
        <v>6.0000000000000001E-3</v>
      </c>
      <c r="N126">
        <v>0.73399999999999999</v>
      </c>
      <c r="O126">
        <v>0.26600000000000001</v>
      </c>
      <c r="P126">
        <v>0.7</v>
      </c>
      <c r="Q126">
        <v>0.3</v>
      </c>
    </row>
    <row r="127" spans="1:17">
      <c r="A127">
        <v>1</v>
      </c>
      <c r="B127">
        <v>5.5</v>
      </c>
      <c r="C127">
        <v>2.75</v>
      </c>
      <c r="D127">
        <v>0.01</v>
      </c>
      <c r="E127">
        <v>0.01</v>
      </c>
      <c r="F127">
        <v>0.748652122729626</v>
      </c>
      <c r="G127">
        <v>1.3896871910538799</v>
      </c>
      <c r="H127">
        <v>14.864896502892799</v>
      </c>
      <c r="I127">
        <v>14.667690033416401</v>
      </c>
      <c r="J127">
        <v>1</v>
      </c>
      <c r="K127">
        <v>0.74299999999999999</v>
      </c>
      <c r="L127">
        <v>0.25</v>
      </c>
      <c r="M127">
        <v>8.0000000000000002E-3</v>
      </c>
      <c r="N127">
        <v>0.71299999999999997</v>
      </c>
      <c r="O127">
        <v>0.28699999999999998</v>
      </c>
      <c r="P127">
        <v>0.8</v>
      </c>
      <c r="Q127">
        <v>0.2</v>
      </c>
    </row>
    <row r="128" spans="1:17">
      <c r="A128">
        <v>1</v>
      </c>
      <c r="B128">
        <v>5.5</v>
      </c>
      <c r="C128">
        <v>2.75</v>
      </c>
      <c r="D128">
        <v>0.01</v>
      </c>
      <c r="E128">
        <v>0.01</v>
      </c>
      <c r="F128">
        <v>0.89618184000970103</v>
      </c>
      <c r="G128">
        <v>1.5387176006863399</v>
      </c>
      <c r="H128">
        <v>15.388792390105801</v>
      </c>
      <c r="I128">
        <v>18.590873240202601</v>
      </c>
      <c r="J128">
        <v>1</v>
      </c>
      <c r="K128">
        <v>0.78200000000000003</v>
      </c>
      <c r="L128">
        <v>0.21199999999999999</v>
      </c>
      <c r="M128">
        <v>6.0000000000000001E-3</v>
      </c>
      <c r="N128">
        <v>0.755</v>
      </c>
      <c r="O128">
        <v>0.245</v>
      </c>
      <c r="P128">
        <v>0.6</v>
      </c>
      <c r="Q128">
        <v>0.4</v>
      </c>
    </row>
    <row r="129" spans="1:17">
      <c r="A129">
        <v>1</v>
      </c>
      <c r="B129">
        <v>5.5</v>
      </c>
      <c r="C129">
        <v>2.75</v>
      </c>
      <c r="D129">
        <v>0.01</v>
      </c>
      <c r="E129">
        <v>0.01</v>
      </c>
      <c r="F129">
        <v>0.59861598486883505</v>
      </c>
      <c r="G129">
        <v>0.47186337713285598</v>
      </c>
      <c r="H129">
        <v>14.8489056181647</v>
      </c>
      <c r="I129">
        <v>15.017487302023</v>
      </c>
      <c r="J129">
        <v>1</v>
      </c>
      <c r="K129">
        <v>0.69899999999999995</v>
      </c>
      <c r="L129">
        <v>0.29199999999999998</v>
      </c>
      <c r="M129">
        <v>8.9999999999999993E-3</v>
      </c>
      <c r="N129">
        <v>0.72299999999999998</v>
      </c>
      <c r="O129">
        <v>0.27700000000000002</v>
      </c>
      <c r="P129">
        <v>0.75</v>
      </c>
      <c r="Q129">
        <v>0.25</v>
      </c>
    </row>
    <row r="130" spans="1:17">
      <c r="A130">
        <v>1</v>
      </c>
      <c r="B130">
        <v>5.5</v>
      </c>
      <c r="C130">
        <v>2.75</v>
      </c>
      <c r="D130">
        <v>0.01</v>
      </c>
      <c r="E130">
        <v>0.01</v>
      </c>
      <c r="F130">
        <v>0.572997679829086</v>
      </c>
      <c r="G130">
        <v>0.52102400993856302</v>
      </c>
      <c r="H130">
        <v>14.8541784958264</v>
      </c>
      <c r="I130">
        <v>14.834249310297199</v>
      </c>
      <c r="J130">
        <v>1</v>
      </c>
      <c r="K130">
        <v>0.69099999999999995</v>
      </c>
      <c r="L130">
        <v>0.3</v>
      </c>
      <c r="M130">
        <v>8.9999999999999993E-3</v>
      </c>
      <c r="N130">
        <v>0.71299999999999997</v>
      </c>
      <c r="O130">
        <v>0.28699999999999998</v>
      </c>
      <c r="P130">
        <v>0.8</v>
      </c>
      <c r="Q130">
        <v>0.2</v>
      </c>
    </row>
    <row r="131" spans="1:17">
      <c r="A131">
        <v>1</v>
      </c>
      <c r="B131">
        <v>5.5</v>
      </c>
      <c r="C131">
        <v>2.75</v>
      </c>
      <c r="D131">
        <v>0.01</v>
      </c>
      <c r="E131">
        <v>0.01</v>
      </c>
      <c r="F131">
        <v>0.84569295788971499</v>
      </c>
      <c r="G131">
        <v>1.37338305698032</v>
      </c>
      <c r="H131">
        <v>14.7298199458362</v>
      </c>
      <c r="I131">
        <v>15.0903178547093</v>
      </c>
      <c r="J131">
        <v>1</v>
      </c>
      <c r="K131">
        <v>0.76900000000000002</v>
      </c>
      <c r="L131">
        <v>0.224</v>
      </c>
      <c r="M131">
        <v>7.0000000000000001E-3</v>
      </c>
      <c r="N131">
        <v>0.755</v>
      </c>
      <c r="O131">
        <v>0.245</v>
      </c>
      <c r="P131">
        <v>0.6</v>
      </c>
      <c r="Q131">
        <v>0.4</v>
      </c>
    </row>
    <row r="132" spans="1:17">
      <c r="A132">
        <v>1</v>
      </c>
      <c r="B132">
        <v>5.5</v>
      </c>
      <c r="C132">
        <v>2.75</v>
      </c>
      <c r="D132">
        <v>0.01</v>
      </c>
      <c r="E132">
        <v>0.01</v>
      </c>
      <c r="F132">
        <v>0.81721988628376097</v>
      </c>
      <c r="G132">
        <v>1.6804479509721</v>
      </c>
      <c r="H132">
        <v>17.879505768783901</v>
      </c>
      <c r="I132">
        <v>15.498990266615801</v>
      </c>
      <c r="J132">
        <v>1</v>
      </c>
      <c r="K132">
        <v>0.76200000000000001</v>
      </c>
      <c r="L132">
        <v>0.23200000000000001</v>
      </c>
      <c r="M132">
        <v>7.0000000000000001E-3</v>
      </c>
      <c r="N132">
        <v>0.71299999999999997</v>
      </c>
      <c r="O132">
        <v>0.28699999999999998</v>
      </c>
      <c r="P132">
        <v>0.8</v>
      </c>
      <c r="Q132">
        <v>0.2</v>
      </c>
    </row>
    <row r="133" spans="1:17">
      <c r="A133">
        <v>1</v>
      </c>
      <c r="B133">
        <v>5.5</v>
      </c>
      <c r="C133">
        <v>2.75</v>
      </c>
      <c r="D133">
        <v>0.01</v>
      </c>
      <c r="E133">
        <v>0.01</v>
      </c>
      <c r="F133">
        <v>0.62120755161664498</v>
      </c>
      <c r="G133">
        <v>0.39408962414607102</v>
      </c>
      <c r="H133">
        <v>14.949301563521001</v>
      </c>
      <c r="I133">
        <v>14.808750350199</v>
      </c>
      <c r="J133">
        <v>1</v>
      </c>
      <c r="K133">
        <v>0.70599999999999996</v>
      </c>
      <c r="L133">
        <v>0.28499999999999998</v>
      </c>
      <c r="M133">
        <v>8.9999999999999993E-3</v>
      </c>
      <c r="N133">
        <v>0.745</v>
      </c>
      <c r="O133">
        <v>0.255</v>
      </c>
      <c r="P133">
        <v>0.65</v>
      </c>
      <c r="Q133">
        <v>0.35</v>
      </c>
    </row>
    <row r="134" spans="1:17">
      <c r="A134">
        <v>1</v>
      </c>
      <c r="B134">
        <v>5.5</v>
      </c>
      <c r="C134">
        <v>2.75</v>
      </c>
      <c r="D134">
        <v>0.01</v>
      </c>
      <c r="E134">
        <v>0.01</v>
      </c>
      <c r="F134">
        <v>0.568733438972154</v>
      </c>
      <c r="G134">
        <v>0.52813501720751699</v>
      </c>
      <c r="H134">
        <v>14.8719319275821</v>
      </c>
      <c r="I134">
        <v>14.7298517497203</v>
      </c>
      <c r="J134">
        <v>1</v>
      </c>
      <c r="K134">
        <v>0.69</v>
      </c>
      <c r="L134">
        <v>0.30099999999999999</v>
      </c>
      <c r="M134">
        <v>8.9999999999999993E-3</v>
      </c>
      <c r="N134">
        <v>0.71299999999999997</v>
      </c>
      <c r="O134">
        <v>0.28699999999999998</v>
      </c>
      <c r="P134">
        <v>0.8</v>
      </c>
      <c r="Q134">
        <v>0.2</v>
      </c>
    </row>
    <row r="135" spans="1:17">
      <c r="A135">
        <v>1</v>
      </c>
      <c r="B135">
        <v>5.5</v>
      </c>
      <c r="C135">
        <v>2.75</v>
      </c>
      <c r="D135">
        <v>0.01</v>
      </c>
      <c r="E135">
        <v>0.01</v>
      </c>
      <c r="F135">
        <v>0.63096991239382905</v>
      </c>
      <c r="G135">
        <v>0.45872534527471198</v>
      </c>
      <c r="H135">
        <v>14.804886976515901</v>
      </c>
      <c r="I135">
        <v>15.270293307259699</v>
      </c>
      <c r="J135">
        <v>1</v>
      </c>
      <c r="K135">
        <v>0.70899999999999996</v>
      </c>
      <c r="L135">
        <v>0.28299999999999997</v>
      </c>
      <c r="M135">
        <v>8.9999999999999993E-3</v>
      </c>
      <c r="N135">
        <v>0.73399999999999999</v>
      </c>
      <c r="O135">
        <v>0.26600000000000001</v>
      </c>
      <c r="P135">
        <v>0.7</v>
      </c>
      <c r="Q135">
        <v>0.3</v>
      </c>
    </row>
    <row r="136" spans="1:17">
      <c r="A136">
        <v>1</v>
      </c>
      <c r="B136">
        <v>5.5</v>
      </c>
      <c r="C136">
        <v>2.75</v>
      </c>
      <c r="D136">
        <v>0.01</v>
      </c>
      <c r="E136">
        <v>0.01</v>
      </c>
      <c r="F136">
        <v>0.56159293605299798</v>
      </c>
      <c r="G136">
        <v>0.76395707892758902</v>
      </c>
      <c r="H136">
        <v>14.8332193058173</v>
      </c>
      <c r="I136">
        <v>14.231867052980499</v>
      </c>
      <c r="J136">
        <v>1</v>
      </c>
      <c r="K136">
        <v>0.68700000000000006</v>
      </c>
      <c r="L136">
        <v>0.30299999999999999</v>
      </c>
      <c r="M136">
        <v>8.9999999999999993E-3</v>
      </c>
      <c r="N136">
        <v>0.70199999999999996</v>
      </c>
      <c r="O136">
        <v>0.29799999999999999</v>
      </c>
      <c r="P136">
        <v>0.85</v>
      </c>
      <c r="Q136">
        <v>0.15</v>
      </c>
    </row>
    <row r="137" spans="1:17">
      <c r="A137">
        <v>1</v>
      </c>
      <c r="B137">
        <v>5.5</v>
      </c>
      <c r="C137">
        <v>2.75</v>
      </c>
      <c r="D137">
        <v>0.01</v>
      </c>
      <c r="E137">
        <v>0.01</v>
      </c>
      <c r="F137">
        <v>0.66042087274584205</v>
      </c>
      <c r="G137">
        <v>0.85418999389073602</v>
      </c>
      <c r="H137">
        <v>14.753161457796701</v>
      </c>
      <c r="I137">
        <v>14.356271689419</v>
      </c>
      <c r="J137">
        <v>1</v>
      </c>
      <c r="K137">
        <v>0.71699999999999997</v>
      </c>
      <c r="L137">
        <v>0.27400000000000002</v>
      </c>
      <c r="M137">
        <v>8.0000000000000002E-3</v>
      </c>
      <c r="N137">
        <v>0.73399999999999999</v>
      </c>
      <c r="O137">
        <v>0.26600000000000001</v>
      </c>
      <c r="P137">
        <v>0.7</v>
      </c>
      <c r="Q137">
        <v>0.3</v>
      </c>
    </row>
    <row r="138" spans="1:17">
      <c r="A138">
        <v>1</v>
      </c>
      <c r="B138">
        <v>5.5</v>
      </c>
      <c r="C138">
        <v>2.75</v>
      </c>
      <c r="D138">
        <v>0.01</v>
      </c>
      <c r="E138">
        <v>0.01</v>
      </c>
      <c r="F138">
        <v>0.81490902700675305</v>
      </c>
      <c r="G138">
        <v>1.76763916651993</v>
      </c>
      <c r="H138">
        <v>18.5459130289765</v>
      </c>
      <c r="I138">
        <v>14.393898214005199</v>
      </c>
      <c r="J138">
        <v>1</v>
      </c>
      <c r="K138">
        <v>0.76100000000000001</v>
      </c>
      <c r="L138">
        <v>0.23200000000000001</v>
      </c>
      <c r="M138">
        <v>7.0000000000000001E-3</v>
      </c>
      <c r="N138">
        <v>0.71299999999999997</v>
      </c>
      <c r="O138">
        <v>0.28699999999999998</v>
      </c>
      <c r="P138">
        <v>0.8</v>
      </c>
      <c r="Q138">
        <v>0.2</v>
      </c>
    </row>
    <row r="139" spans="1:17">
      <c r="A139">
        <v>1</v>
      </c>
      <c r="B139">
        <v>5.5</v>
      </c>
      <c r="C139">
        <v>2.75</v>
      </c>
      <c r="D139">
        <v>0.01</v>
      </c>
      <c r="E139">
        <v>0.01</v>
      </c>
      <c r="F139">
        <v>0.77021454802563905</v>
      </c>
      <c r="G139">
        <v>1.7069225653264599</v>
      </c>
      <c r="H139">
        <v>17.289498089674002</v>
      </c>
      <c r="I139">
        <v>18.6744869315622</v>
      </c>
      <c r="J139">
        <v>1</v>
      </c>
      <c r="K139">
        <v>0.749</v>
      </c>
      <c r="L139">
        <v>0.24399999999999999</v>
      </c>
      <c r="M139">
        <v>7.0000000000000001E-3</v>
      </c>
      <c r="N139">
        <v>0.71299999999999997</v>
      </c>
      <c r="O139">
        <v>0.28699999999999998</v>
      </c>
      <c r="P139">
        <v>0.8</v>
      </c>
      <c r="Q139">
        <v>0.2</v>
      </c>
    </row>
    <row r="140" spans="1:17">
      <c r="A140">
        <v>1</v>
      </c>
      <c r="B140">
        <v>5.5</v>
      </c>
      <c r="C140">
        <v>2.75</v>
      </c>
      <c r="D140">
        <v>0.01</v>
      </c>
      <c r="E140">
        <v>0.01</v>
      </c>
      <c r="F140">
        <v>0.61609201345336595</v>
      </c>
      <c r="G140">
        <v>0.54503161537059097</v>
      </c>
      <c r="H140">
        <v>14.769558968453801</v>
      </c>
      <c r="I140">
        <v>15.1545143409943</v>
      </c>
      <c r="J140">
        <v>1</v>
      </c>
      <c r="K140">
        <v>0.70399999999999996</v>
      </c>
      <c r="L140">
        <v>0.28699999999999998</v>
      </c>
      <c r="M140">
        <v>8.9999999999999993E-3</v>
      </c>
      <c r="N140">
        <v>0.72299999999999998</v>
      </c>
      <c r="O140">
        <v>0.27700000000000002</v>
      </c>
      <c r="P140">
        <v>0.75</v>
      </c>
      <c r="Q140">
        <v>0.25</v>
      </c>
    </row>
    <row r="141" spans="1:17">
      <c r="A141">
        <v>1</v>
      </c>
      <c r="B141">
        <v>5.5</v>
      </c>
      <c r="C141">
        <v>2.75</v>
      </c>
      <c r="D141">
        <v>0.01</v>
      </c>
      <c r="E141">
        <v>0.01</v>
      </c>
      <c r="F141">
        <v>0.63317306636288495</v>
      </c>
      <c r="G141">
        <v>0.48005061275390498</v>
      </c>
      <c r="H141">
        <v>14.9085952964478</v>
      </c>
      <c r="I141">
        <v>14.713032447867301</v>
      </c>
      <c r="J141">
        <v>1</v>
      </c>
      <c r="K141">
        <v>0.70899999999999996</v>
      </c>
      <c r="L141">
        <v>0.28199999999999997</v>
      </c>
      <c r="M141">
        <v>8.9999999999999993E-3</v>
      </c>
      <c r="N141">
        <v>0.745</v>
      </c>
      <c r="O141">
        <v>0.255</v>
      </c>
      <c r="P141">
        <v>0.65</v>
      </c>
      <c r="Q141">
        <v>0.35</v>
      </c>
    </row>
    <row r="142" spans="1:17">
      <c r="A142">
        <v>1</v>
      </c>
      <c r="B142">
        <v>5.5</v>
      </c>
      <c r="C142">
        <v>2.75</v>
      </c>
      <c r="D142">
        <v>0.01</v>
      </c>
      <c r="E142">
        <v>0.01</v>
      </c>
      <c r="F142">
        <v>0.50143955924639105</v>
      </c>
      <c r="G142">
        <v>0.63987561585292196</v>
      </c>
      <c r="H142">
        <v>14.8425528369029</v>
      </c>
      <c r="I142">
        <v>14.566422924220999</v>
      </c>
      <c r="J142">
        <v>1</v>
      </c>
      <c r="K142">
        <v>0.66800000000000004</v>
      </c>
      <c r="L142">
        <v>0.32200000000000001</v>
      </c>
      <c r="M142">
        <v>0.01</v>
      </c>
      <c r="N142">
        <v>0.68100000000000005</v>
      </c>
      <c r="O142">
        <v>0.31900000000000001</v>
      </c>
      <c r="P142">
        <v>0.95</v>
      </c>
      <c r="Q142">
        <v>0.05</v>
      </c>
    </row>
    <row r="143" spans="1:17">
      <c r="A143">
        <v>1</v>
      </c>
      <c r="B143">
        <v>5.5</v>
      </c>
      <c r="C143">
        <v>2.75</v>
      </c>
      <c r="D143">
        <v>0.01</v>
      </c>
      <c r="E143">
        <v>0.01</v>
      </c>
      <c r="F143">
        <v>0.59441425152427996</v>
      </c>
      <c r="G143">
        <v>0.409967492788127</v>
      </c>
      <c r="H143">
        <v>14.8579776947062</v>
      </c>
      <c r="I143">
        <v>15.182497335409501</v>
      </c>
      <c r="J143">
        <v>1</v>
      </c>
      <c r="K143">
        <v>0.69699999999999995</v>
      </c>
      <c r="L143">
        <v>0.29299999999999998</v>
      </c>
      <c r="M143">
        <v>8.9999999999999993E-3</v>
      </c>
      <c r="N143">
        <v>0.72299999999999998</v>
      </c>
      <c r="O143">
        <v>0.27700000000000002</v>
      </c>
      <c r="P143">
        <v>0.75</v>
      </c>
      <c r="Q143">
        <v>0.25</v>
      </c>
    </row>
    <row r="144" spans="1:17">
      <c r="A144">
        <v>1</v>
      </c>
      <c r="B144">
        <v>5.5</v>
      </c>
      <c r="C144">
        <v>2.75</v>
      </c>
      <c r="D144">
        <v>0.01</v>
      </c>
      <c r="E144">
        <v>0.01</v>
      </c>
      <c r="F144">
        <v>0.77586076039491103</v>
      </c>
      <c r="G144">
        <v>1.7316698352739801</v>
      </c>
      <c r="H144">
        <v>18.388240973771801</v>
      </c>
      <c r="I144">
        <v>14.0820501210339</v>
      </c>
      <c r="J144">
        <v>1</v>
      </c>
      <c r="K144">
        <v>0.75</v>
      </c>
      <c r="L144">
        <v>0.24199999999999999</v>
      </c>
      <c r="M144">
        <v>7.0000000000000001E-3</v>
      </c>
      <c r="N144">
        <v>0.71299999999999997</v>
      </c>
      <c r="O144">
        <v>0.28699999999999998</v>
      </c>
      <c r="P144">
        <v>0.8</v>
      </c>
      <c r="Q144">
        <v>0.2</v>
      </c>
    </row>
    <row r="145" spans="1:17">
      <c r="A145">
        <v>1</v>
      </c>
      <c r="B145">
        <v>5.5</v>
      </c>
      <c r="C145">
        <v>2.75</v>
      </c>
      <c r="D145">
        <v>0.01</v>
      </c>
      <c r="E145">
        <v>0.01</v>
      </c>
      <c r="F145">
        <v>0.58310553491387196</v>
      </c>
      <c r="G145">
        <v>0.71435123851902405</v>
      </c>
      <c r="H145">
        <v>14.832833429380401</v>
      </c>
      <c r="I145">
        <v>14.3554985519342</v>
      </c>
      <c r="J145">
        <v>1</v>
      </c>
      <c r="K145">
        <v>0.69399999999999995</v>
      </c>
      <c r="L145">
        <v>0.29699999999999999</v>
      </c>
      <c r="M145">
        <v>8.9999999999999993E-3</v>
      </c>
      <c r="N145">
        <v>0.71299999999999997</v>
      </c>
      <c r="O145">
        <v>0.28699999999999998</v>
      </c>
      <c r="P145">
        <v>0.8</v>
      </c>
      <c r="Q145">
        <v>0.2</v>
      </c>
    </row>
    <row r="146" spans="1:17">
      <c r="A146">
        <v>1</v>
      </c>
      <c r="B146">
        <v>5.5</v>
      </c>
      <c r="C146">
        <v>2.75</v>
      </c>
      <c r="D146">
        <v>0.01</v>
      </c>
      <c r="E146">
        <v>0.01</v>
      </c>
      <c r="F146">
        <v>0.83305898811264401</v>
      </c>
      <c r="G146">
        <v>1.5750028681147401</v>
      </c>
      <c r="H146">
        <v>15.697551900716199</v>
      </c>
      <c r="I146">
        <v>20.017931104410799</v>
      </c>
      <c r="J146">
        <v>1</v>
      </c>
      <c r="K146">
        <v>0.76600000000000001</v>
      </c>
      <c r="L146">
        <v>0.22700000000000001</v>
      </c>
      <c r="M146">
        <v>7.0000000000000001E-3</v>
      </c>
      <c r="N146">
        <v>0.73399999999999999</v>
      </c>
      <c r="O146">
        <v>0.26600000000000001</v>
      </c>
      <c r="P146">
        <v>0.7</v>
      </c>
      <c r="Q146">
        <v>0.3</v>
      </c>
    </row>
    <row r="147" spans="1:17">
      <c r="A147">
        <v>1</v>
      </c>
      <c r="B147">
        <v>5.5</v>
      </c>
      <c r="C147">
        <v>2.75</v>
      </c>
      <c r="D147">
        <v>0.01</v>
      </c>
      <c r="E147">
        <v>0.01</v>
      </c>
      <c r="F147">
        <v>0.55394407026827797</v>
      </c>
      <c r="G147">
        <v>0.36976226131283002</v>
      </c>
      <c r="H147">
        <v>14.939328681791601</v>
      </c>
      <c r="I147">
        <v>14.938389675485899</v>
      </c>
      <c r="J147">
        <v>1</v>
      </c>
      <c r="K147">
        <v>0.68500000000000005</v>
      </c>
      <c r="L147">
        <v>0.30599999999999999</v>
      </c>
      <c r="M147">
        <v>0.01</v>
      </c>
      <c r="N147">
        <v>0.71299999999999997</v>
      </c>
      <c r="O147">
        <v>0.28699999999999998</v>
      </c>
      <c r="P147">
        <v>0.8</v>
      </c>
      <c r="Q147">
        <v>0.2</v>
      </c>
    </row>
    <row r="148" spans="1:17">
      <c r="A148">
        <v>1</v>
      </c>
      <c r="B148">
        <v>5.5</v>
      </c>
      <c r="C148">
        <v>2.75</v>
      </c>
      <c r="D148">
        <v>0.01</v>
      </c>
      <c r="E148">
        <v>0.01</v>
      </c>
      <c r="F148">
        <v>1.0264320568275001</v>
      </c>
      <c r="G148">
        <v>2.30733238977641</v>
      </c>
      <c r="H148">
        <v>23.321619460180401</v>
      </c>
      <c r="I148">
        <v>27.2745061705746</v>
      </c>
      <c r="J148">
        <v>1</v>
      </c>
      <c r="K148">
        <v>0.81299999999999994</v>
      </c>
      <c r="L148">
        <v>0.182</v>
      </c>
      <c r="M148">
        <v>5.0000000000000001E-3</v>
      </c>
      <c r="N148">
        <v>0.755</v>
      </c>
      <c r="O148">
        <v>0.245</v>
      </c>
      <c r="P148">
        <v>0.6</v>
      </c>
      <c r="Q148">
        <v>0.4</v>
      </c>
    </row>
    <row r="149" spans="1:17">
      <c r="A149">
        <v>1</v>
      </c>
      <c r="B149">
        <v>5.5</v>
      </c>
      <c r="C149">
        <v>2.75</v>
      </c>
      <c r="D149">
        <v>0.01</v>
      </c>
      <c r="E149">
        <v>0.01</v>
      </c>
      <c r="F149">
        <v>0.69575305692190303</v>
      </c>
      <c r="G149">
        <v>0.82214320986217704</v>
      </c>
      <c r="H149">
        <v>14.7028062829704</v>
      </c>
      <c r="I149">
        <v>14.6738134576968</v>
      </c>
      <c r="J149">
        <v>1</v>
      </c>
      <c r="K149">
        <v>0.72799999999999998</v>
      </c>
      <c r="L149">
        <v>0.26400000000000001</v>
      </c>
      <c r="M149">
        <v>8.0000000000000002E-3</v>
      </c>
      <c r="N149">
        <v>0.745</v>
      </c>
      <c r="O149">
        <v>0.255</v>
      </c>
      <c r="P149">
        <v>0.65</v>
      </c>
      <c r="Q149">
        <v>0.35</v>
      </c>
    </row>
    <row r="150" spans="1:17">
      <c r="A150">
        <v>1</v>
      </c>
      <c r="B150">
        <v>5.5</v>
      </c>
      <c r="C150">
        <v>2.75</v>
      </c>
      <c r="D150">
        <v>0.01</v>
      </c>
      <c r="E150">
        <v>0.01</v>
      </c>
      <c r="F150">
        <v>0.69680602763420996</v>
      </c>
      <c r="G150">
        <v>1.15674256722531</v>
      </c>
      <c r="H150">
        <v>14.6886843958975</v>
      </c>
      <c r="I150">
        <v>14.3099528272418</v>
      </c>
      <c r="J150">
        <v>1</v>
      </c>
      <c r="K150">
        <v>0.72799999999999998</v>
      </c>
      <c r="L150">
        <v>0.26400000000000001</v>
      </c>
      <c r="M150">
        <v>8.0000000000000002E-3</v>
      </c>
      <c r="N150">
        <v>0.72299999999999998</v>
      </c>
      <c r="O150">
        <v>0.27700000000000002</v>
      </c>
      <c r="P150">
        <v>0.75</v>
      </c>
      <c r="Q150">
        <v>0.25</v>
      </c>
    </row>
    <row r="151" spans="1:17">
      <c r="A151">
        <v>1</v>
      </c>
      <c r="B151">
        <v>5.5</v>
      </c>
      <c r="C151">
        <v>2.75</v>
      </c>
      <c r="D151">
        <v>0.01</v>
      </c>
      <c r="E151">
        <v>0.01</v>
      </c>
      <c r="F151">
        <v>0.72657385600549595</v>
      </c>
      <c r="G151">
        <v>1.8569714274467599</v>
      </c>
      <c r="H151">
        <v>18.546108122812299</v>
      </c>
      <c r="I151">
        <v>18.231314391660501</v>
      </c>
      <c r="J151">
        <v>1</v>
      </c>
      <c r="K151">
        <v>0.73699999999999999</v>
      </c>
      <c r="L151">
        <v>0.25600000000000001</v>
      </c>
      <c r="M151">
        <v>8.0000000000000002E-3</v>
      </c>
      <c r="N151">
        <v>0.70199999999999996</v>
      </c>
      <c r="O151">
        <v>0.29799999999999999</v>
      </c>
      <c r="P151">
        <v>0.85</v>
      </c>
      <c r="Q151">
        <v>0.15</v>
      </c>
    </row>
    <row r="153" spans="1:17">
      <c r="F153">
        <f>AVERAGE(F122:F151)</f>
        <v>0.70645953599165778</v>
      </c>
      <c r="G153">
        <f t="shared" ref="G153:Q153" si="0">AVERAGE(G122:G151)</f>
        <v>1.0943959979136832</v>
      </c>
      <c r="H153">
        <f t="shared" si="0"/>
        <v>15.983977846515234</v>
      </c>
      <c r="I153">
        <f t="shared" si="0"/>
        <v>15.842043325580329</v>
      </c>
      <c r="J153">
        <f t="shared" si="0"/>
        <v>1</v>
      </c>
      <c r="K153">
        <f t="shared" si="0"/>
        <v>0.72939999999999983</v>
      </c>
      <c r="L153">
        <f t="shared" si="0"/>
        <v>0.26266666666666671</v>
      </c>
      <c r="M153">
        <f t="shared" si="0"/>
        <v>7.9666666666666688E-3</v>
      </c>
      <c r="N153">
        <f t="shared" si="0"/>
        <v>0.7244999999999997</v>
      </c>
      <c r="O153">
        <f t="shared" si="0"/>
        <v>0.27549999999999997</v>
      </c>
      <c r="P153">
        <f t="shared" si="0"/>
        <v>0.745</v>
      </c>
      <c r="Q153">
        <f t="shared" si="0"/>
        <v>0.25500000000000006</v>
      </c>
    </row>
    <row r="154" spans="1:17">
      <c r="F154">
        <f>_xlfn.STDEV.S(F122:F151)</f>
        <v>0.12942352400114718</v>
      </c>
      <c r="G154">
        <f t="shared" ref="G154:Q154" si="1">_xlfn.STDEV.S(G122:G151)</f>
        <v>0.58531391337166616</v>
      </c>
      <c r="H154">
        <f t="shared" si="1"/>
        <v>1.9986449949845067</v>
      </c>
      <c r="I154">
        <f t="shared" si="1"/>
        <v>2.6821945805000773</v>
      </c>
      <c r="J154">
        <f t="shared" si="1"/>
        <v>0</v>
      </c>
      <c r="K154">
        <f t="shared" si="1"/>
        <v>3.6507533469134844E-2</v>
      </c>
      <c r="L154">
        <f t="shared" si="1"/>
        <v>3.5242346523829828E-2</v>
      </c>
      <c r="M154">
        <f t="shared" si="1"/>
        <v>1.2452207485597394E-3</v>
      </c>
      <c r="N154">
        <f t="shared" si="1"/>
        <v>1.7899624345894469E-2</v>
      </c>
      <c r="O154">
        <f t="shared" si="1"/>
        <v>1.7899624345894465E-2</v>
      </c>
      <c r="P154">
        <f t="shared" si="1"/>
        <v>8.4435243499545676E-2</v>
      </c>
      <c r="Q154">
        <f t="shared" si="1"/>
        <v>8.4435243499545773E-2</v>
      </c>
    </row>
  </sheetData>
  <autoFilter ref="A91:R151" xr:uid="{FD869EC6-F61C-4097-8567-CA501BD3C297}">
    <filterColumn colId="0">
      <filters>
        <filter val="1"/>
      </filters>
    </filterColumn>
  </autoFilter>
  <mergeCells count="10">
    <mergeCell ref="A90:A91"/>
    <mergeCell ref="B90:E90"/>
    <mergeCell ref="N90:O90"/>
    <mergeCell ref="P90:Q90"/>
    <mergeCell ref="F90:M90"/>
    <mergeCell ref="N26:O26"/>
    <mergeCell ref="P26:Q26"/>
    <mergeCell ref="A26:A27"/>
    <mergeCell ref="B26:E26"/>
    <mergeCell ref="F26:M26"/>
  </mergeCells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774BB-545A-4F4A-AC68-4A60F85AFC5E}">
  <dimension ref="A3:P130"/>
  <sheetViews>
    <sheetView topLeftCell="A46" workbookViewId="0">
      <selection activeCell="F65" sqref="F65"/>
    </sheetView>
  </sheetViews>
  <sheetFormatPr defaultRowHeight="15"/>
  <sheetData>
    <row r="3" spans="1:14">
      <c r="A3">
        <v>0</v>
      </c>
      <c r="B3">
        <v>3.5</v>
      </c>
      <c r="C3">
        <v>1.75</v>
      </c>
      <c r="D3">
        <v>0.01</v>
      </c>
      <c r="E3">
        <v>0.01</v>
      </c>
      <c r="F3">
        <v>0.62190895953543901</v>
      </c>
      <c r="G3">
        <v>0.53987589650752099</v>
      </c>
      <c r="H3">
        <v>14.2028767110688</v>
      </c>
      <c r="I3">
        <v>1</v>
      </c>
      <c r="J3">
        <v>0.75</v>
      </c>
      <c r="K3">
        <v>0.18</v>
      </c>
      <c r="L3">
        <v>7.0000000000000007E-2</v>
      </c>
      <c r="M3">
        <v>0.79200000000000004</v>
      </c>
      <c r="N3">
        <v>0.20799999999999999</v>
      </c>
    </row>
    <row r="4" spans="1:14">
      <c r="A4">
        <v>0</v>
      </c>
      <c r="B4">
        <v>3.5</v>
      </c>
      <c r="C4">
        <v>1.75</v>
      </c>
      <c r="D4">
        <v>0.01</v>
      </c>
      <c r="E4">
        <v>0.01</v>
      </c>
      <c r="F4">
        <v>0.69165639042023397</v>
      </c>
      <c r="G4">
        <v>0.72556638744192203</v>
      </c>
      <c r="H4">
        <v>15.5268895046165</v>
      </c>
      <c r="I4">
        <v>1</v>
      </c>
      <c r="J4">
        <v>0.77800000000000002</v>
      </c>
      <c r="K4">
        <v>0.159</v>
      </c>
      <c r="L4">
        <v>6.3E-2</v>
      </c>
      <c r="M4">
        <v>0.81699999999999995</v>
      </c>
      <c r="N4">
        <v>0.183</v>
      </c>
    </row>
    <row r="5" spans="1:14">
      <c r="A5">
        <v>0</v>
      </c>
      <c r="B5">
        <v>3.5</v>
      </c>
      <c r="C5">
        <v>1.75</v>
      </c>
      <c r="D5">
        <v>0.01</v>
      </c>
      <c r="E5">
        <v>0.01</v>
      </c>
      <c r="F5">
        <v>0.82507361273686497</v>
      </c>
      <c r="G5">
        <v>0.41037953758456702</v>
      </c>
      <c r="H5">
        <v>13.9626125415244</v>
      </c>
      <c r="I5">
        <v>1</v>
      </c>
      <c r="J5">
        <v>0.82599999999999996</v>
      </c>
      <c r="K5">
        <v>0.125</v>
      </c>
      <c r="L5">
        <v>4.9000000000000002E-2</v>
      </c>
      <c r="M5">
        <v>0.85799999999999998</v>
      </c>
      <c r="N5">
        <v>0.14199999999999999</v>
      </c>
    </row>
    <row r="6" spans="1:14">
      <c r="A6">
        <v>0</v>
      </c>
      <c r="B6">
        <v>3.5</v>
      </c>
      <c r="C6">
        <v>1.75</v>
      </c>
      <c r="D6">
        <v>0.01</v>
      </c>
      <c r="E6">
        <v>0.01</v>
      </c>
      <c r="F6">
        <v>0.73052700548276495</v>
      </c>
      <c r="G6">
        <v>0.66348931950187695</v>
      </c>
      <c r="H6">
        <v>14.114756240504599</v>
      </c>
      <c r="I6">
        <v>1</v>
      </c>
      <c r="J6">
        <v>0.79300000000000004</v>
      </c>
      <c r="K6">
        <v>0.14899999999999999</v>
      </c>
      <c r="L6">
        <v>5.8999999999999997E-2</v>
      </c>
      <c r="M6">
        <v>0.84199999999999997</v>
      </c>
      <c r="N6">
        <v>0.158</v>
      </c>
    </row>
    <row r="7" spans="1:14">
      <c r="A7">
        <v>0</v>
      </c>
      <c r="B7">
        <v>3.5</v>
      </c>
      <c r="C7">
        <v>1.75</v>
      </c>
      <c r="D7">
        <v>0.01</v>
      </c>
      <c r="E7">
        <v>0.01</v>
      </c>
      <c r="F7">
        <v>0.634751669919007</v>
      </c>
      <c r="G7">
        <v>0.45385087636275601</v>
      </c>
      <c r="H7">
        <v>14.2106378941555</v>
      </c>
      <c r="I7">
        <v>1</v>
      </c>
      <c r="J7">
        <v>0.755</v>
      </c>
      <c r="K7">
        <v>0.17599999999999999</v>
      </c>
      <c r="L7">
        <v>6.8000000000000005E-2</v>
      </c>
      <c r="M7">
        <v>0.78300000000000003</v>
      </c>
      <c r="N7">
        <v>0.217</v>
      </c>
    </row>
    <row r="8" spans="1:14">
      <c r="A8">
        <v>0</v>
      </c>
      <c r="B8">
        <v>3.5</v>
      </c>
      <c r="C8">
        <v>1.75</v>
      </c>
      <c r="D8">
        <v>0.01</v>
      </c>
      <c r="E8">
        <v>0.01</v>
      </c>
      <c r="F8">
        <v>0.580777464594735</v>
      </c>
      <c r="G8">
        <v>0.57665225796151098</v>
      </c>
      <c r="H8">
        <v>14.528961802517999</v>
      </c>
      <c r="I8">
        <v>1</v>
      </c>
      <c r="J8">
        <v>0.73299999999999998</v>
      </c>
      <c r="K8">
        <v>0.19400000000000001</v>
      </c>
      <c r="L8">
        <v>7.3999999999999996E-2</v>
      </c>
      <c r="M8">
        <v>0.77500000000000002</v>
      </c>
      <c r="N8">
        <v>0.22500000000000001</v>
      </c>
    </row>
    <row r="9" spans="1:14">
      <c r="A9">
        <v>0</v>
      </c>
      <c r="B9">
        <v>3.5</v>
      </c>
      <c r="C9">
        <v>1.75</v>
      </c>
      <c r="D9">
        <v>0.01</v>
      </c>
      <c r="E9">
        <v>0.01</v>
      </c>
      <c r="F9">
        <v>0.64931997542281805</v>
      </c>
      <c r="G9">
        <v>0.63472844411669505</v>
      </c>
      <c r="H9">
        <v>14.591304657501601</v>
      </c>
      <c r="I9">
        <v>1</v>
      </c>
      <c r="J9">
        <v>0.76100000000000001</v>
      </c>
      <c r="K9">
        <v>0.17199999999999999</v>
      </c>
      <c r="L9">
        <v>6.7000000000000004E-2</v>
      </c>
      <c r="M9">
        <v>0.78300000000000003</v>
      </c>
      <c r="N9">
        <v>0.217</v>
      </c>
    </row>
    <row r="10" spans="1:14">
      <c r="A10">
        <v>0</v>
      </c>
      <c r="B10">
        <v>3.5</v>
      </c>
      <c r="C10">
        <v>1.75</v>
      </c>
      <c r="D10">
        <v>0.01</v>
      </c>
      <c r="E10">
        <v>0.01</v>
      </c>
      <c r="F10">
        <v>0.66943382505681703</v>
      </c>
      <c r="G10">
        <v>0.423398413180059</v>
      </c>
      <c r="H10">
        <v>14.2599765431512</v>
      </c>
      <c r="I10">
        <v>1</v>
      </c>
      <c r="J10">
        <v>0.76900000000000002</v>
      </c>
      <c r="K10">
        <v>0.16600000000000001</v>
      </c>
      <c r="L10">
        <v>6.5000000000000002E-2</v>
      </c>
      <c r="M10">
        <v>0.81699999999999995</v>
      </c>
      <c r="N10">
        <v>0.183</v>
      </c>
    </row>
    <row r="11" spans="1:14">
      <c r="A11">
        <v>0</v>
      </c>
      <c r="B11">
        <v>3.5</v>
      </c>
      <c r="C11">
        <v>1.75</v>
      </c>
      <c r="D11">
        <v>0.01</v>
      </c>
      <c r="E11">
        <v>0.01</v>
      </c>
      <c r="F11">
        <v>0.667918116755711</v>
      </c>
      <c r="G11">
        <v>0.60648001023550002</v>
      </c>
      <c r="H11">
        <v>14.0210318297956</v>
      </c>
      <c r="I11">
        <v>1</v>
      </c>
      <c r="J11">
        <v>0.76900000000000002</v>
      </c>
      <c r="K11">
        <v>0.16600000000000001</v>
      </c>
      <c r="L11">
        <v>6.5000000000000002E-2</v>
      </c>
      <c r="M11">
        <v>0.8</v>
      </c>
      <c r="N11">
        <v>0.2</v>
      </c>
    </row>
    <row r="12" spans="1:14">
      <c r="A12">
        <v>0</v>
      </c>
      <c r="B12">
        <v>3.5</v>
      </c>
      <c r="C12">
        <v>1.75</v>
      </c>
      <c r="D12">
        <v>0.01</v>
      </c>
      <c r="E12">
        <v>0.01</v>
      </c>
      <c r="F12">
        <v>0.64665185705281902</v>
      </c>
      <c r="G12">
        <v>0.42383122116847899</v>
      </c>
      <c r="H12">
        <v>14.189375282233801</v>
      </c>
      <c r="I12">
        <v>1</v>
      </c>
      <c r="J12">
        <v>0.76</v>
      </c>
      <c r="K12">
        <v>0.17299999999999999</v>
      </c>
      <c r="L12">
        <v>6.7000000000000004E-2</v>
      </c>
      <c r="M12">
        <v>0.8</v>
      </c>
      <c r="N12">
        <v>0.2</v>
      </c>
    </row>
    <row r="13" spans="1:14">
      <c r="A13">
        <v>0</v>
      </c>
      <c r="B13">
        <v>3.5</v>
      </c>
      <c r="C13">
        <v>1.75</v>
      </c>
      <c r="D13">
        <v>0.01</v>
      </c>
      <c r="E13">
        <v>0.01</v>
      </c>
      <c r="F13">
        <v>0.64853928325534105</v>
      </c>
      <c r="G13">
        <v>0.39386512774148003</v>
      </c>
      <c r="H13">
        <v>14.2489988797424</v>
      </c>
      <c r="I13">
        <v>1</v>
      </c>
      <c r="J13">
        <v>0.76100000000000001</v>
      </c>
      <c r="K13">
        <v>0.17199999999999999</v>
      </c>
      <c r="L13">
        <v>6.7000000000000004E-2</v>
      </c>
      <c r="M13">
        <v>0.82499999999999996</v>
      </c>
      <c r="N13">
        <v>0.17499999999999999</v>
      </c>
    </row>
    <row r="14" spans="1:14">
      <c r="A14">
        <v>0</v>
      </c>
      <c r="B14">
        <v>3.5</v>
      </c>
      <c r="C14">
        <v>1.75</v>
      </c>
      <c r="D14">
        <v>0.01</v>
      </c>
      <c r="E14">
        <v>0.01</v>
      </c>
      <c r="F14">
        <v>0.56002713967917095</v>
      </c>
      <c r="G14">
        <v>0.50696915506162998</v>
      </c>
      <c r="H14">
        <v>14.3712603157659</v>
      </c>
      <c r="I14">
        <v>1</v>
      </c>
      <c r="J14">
        <v>0.72399999999999998</v>
      </c>
      <c r="K14">
        <v>0.2</v>
      </c>
      <c r="L14">
        <v>7.5999999999999998E-2</v>
      </c>
      <c r="M14">
        <v>0.75800000000000001</v>
      </c>
      <c r="N14">
        <v>0.24199999999999999</v>
      </c>
    </row>
    <row r="15" spans="1:14">
      <c r="A15">
        <v>0</v>
      </c>
      <c r="B15">
        <v>3.5</v>
      </c>
      <c r="C15">
        <v>1.75</v>
      </c>
      <c r="D15">
        <v>0.01</v>
      </c>
      <c r="E15">
        <v>0.01</v>
      </c>
      <c r="F15">
        <v>0.88435576167123298</v>
      </c>
      <c r="G15">
        <v>0.93136413218630398</v>
      </c>
      <c r="H15">
        <v>16.912466151270301</v>
      </c>
      <c r="I15">
        <v>1</v>
      </c>
      <c r="J15">
        <v>0.84499999999999997</v>
      </c>
      <c r="K15">
        <v>0.111</v>
      </c>
      <c r="L15">
        <v>4.3999999999999997E-2</v>
      </c>
      <c r="M15">
        <v>0.86699999999999999</v>
      </c>
      <c r="N15">
        <v>0.13300000000000001</v>
      </c>
    </row>
    <row r="16" spans="1:14">
      <c r="A16">
        <v>0</v>
      </c>
      <c r="B16">
        <v>3.5</v>
      </c>
      <c r="C16">
        <v>1.75</v>
      </c>
      <c r="D16">
        <v>0.01</v>
      </c>
      <c r="E16">
        <v>0.01</v>
      </c>
      <c r="F16">
        <v>0.56416398783571298</v>
      </c>
      <c r="G16">
        <v>0.44414238665572198</v>
      </c>
      <c r="H16">
        <v>14.345574656110101</v>
      </c>
      <c r="I16">
        <v>1</v>
      </c>
      <c r="J16">
        <v>0.72499999999999998</v>
      </c>
      <c r="K16">
        <v>0.19900000000000001</v>
      </c>
      <c r="L16">
        <v>7.5999999999999998E-2</v>
      </c>
      <c r="M16">
        <v>0.77500000000000002</v>
      </c>
      <c r="N16">
        <v>0.22500000000000001</v>
      </c>
    </row>
    <row r="17" spans="1:14">
      <c r="A17">
        <v>0</v>
      </c>
      <c r="B17">
        <v>3.5</v>
      </c>
      <c r="C17">
        <v>1.75</v>
      </c>
      <c r="D17">
        <v>0.01</v>
      </c>
      <c r="E17">
        <v>0.01</v>
      </c>
      <c r="F17">
        <v>0.68870854750481902</v>
      </c>
      <c r="G17">
        <v>0.770500187665629</v>
      </c>
      <c r="H17">
        <v>15.207323837720301</v>
      </c>
      <c r="I17">
        <v>1</v>
      </c>
      <c r="J17">
        <v>0.77700000000000002</v>
      </c>
      <c r="K17">
        <v>0.16</v>
      </c>
      <c r="L17">
        <v>6.3E-2</v>
      </c>
      <c r="M17">
        <v>0.8</v>
      </c>
      <c r="N17">
        <v>0.2</v>
      </c>
    </row>
    <row r="18" spans="1:14">
      <c r="A18">
        <v>0</v>
      </c>
      <c r="B18">
        <v>3.5</v>
      </c>
      <c r="C18">
        <v>1.75</v>
      </c>
      <c r="D18">
        <v>0.01</v>
      </c>
      <c r="E18">
        <v>0.01</v>
      </c>
      <c r="F18">
        <v>0.66850985531672602</v>
      </c>
      <c r="G18">
        <v>0.60129804079662297</v>
      </c>
      <c r="H18">
        <v>14.856268322114101</v>
      </c>
      <c r="I18">
        <v>1</v>
      </c>
      <c r="J18">
        <v>0.76900000000000002</v>
      </c>
      <c r="K18">
        <v>0.16600000000000001</v>
      </c>
      <c r="L18">
        <v>6.5000000000000002E-2</v>
      </c>
      <c r="M18">
        <v>0.80800000000000005</v>
      </c>
      <c r="N18">
        <v>0.192</v>
      </c>
    </row>
    <row r="19" spans="1:14">
      <c r="A19">
        <v>0</v>
      </c>
      <c r="B19">
        <v>3.5</v>
      </c>
      <c r="C19">
        <v>1.75</v>
      </c>
      <c r="D19">
        <v>0.01</v>
      </c>
      <c r="E19">
        <v>0.01</v>
      </c>
      <c r="F19">
        <v>0.64650241957683996</v>
      </c>
      <c r="G19">
        <v>0.78619128111321002</v>
      </c>
      <c r="H19">
        <v>14.1721689722301</v>
      </c>
      <c r="I19">
        <v>1</v>
      </c>
      <c r="J19">
        <v>0.76</v>
      </c>
      <c r="K19">
        <v>0.17299999999999999</v>
      </c>
      <c r="L19">
        <v>6.7000000000000004E-2</v>
      </c>
      <c r="M19">
        <v>0.80800000000000005</v>
      </c>
      <c r="N19">
        <v>0.192</v>
      </c>
    </row>
    <row r="20" spans="1:14">
      <c r="A20">
        <v>0</v>
      </c>
      <c r="B20">
        <v>3.5</v>
      </c>
      <c r="C20">
        <v>1.75</v>
      </c>
      <c r="D20">
        <v>0.01</v>
      </c>
      <c r="E20">
        <v>0.01</v>
      </c>
      <c r="F20">
        <v>0.52698377597855295</v>
      </c>
      <c r="G20">
        <v>0.42945304447022797</v>
      </c>
      <c r="H20">
        <v>14.62343326994</v>
      </c>
      <c r="I20">
        <v>1</v>
      </c>
      <c r="J20">
        <v>0.70899999999999996</v>
      </c>
      <c r="K20">
        <v>0.21199999999999999</v>
      </c>
      <c r="L20">
        <v>7.9000000000000001E-2</v>
      </c>
      <c r="M20">
        <v>0.75800000000000001</v>
      </c>
      <c r="N20">
        <v>0.24199999999999999</v>
      </c>
    </row>
    <row r="21" spans="1:14">
      <c r="A21">
        <v>0</v>
      </c>
      <c r="B21">
        <v>3.5</v>
      </c>
      <c r="C21">
        <v>1.75</v>
      </c>
      <c r="D21">
        <v>0.01</v>
      </c>
      <c r="E21">
        <v>0.01</v>
      </c>
      <c r="F21">
        <v>0.63263261043258301</v>
      </c>
      <c r="G21">
        <v>0.39832421134881102</v>
      </c>
      <c r="H21">
        <v>14.312261232781101</v>
      </c>
      <c r="I21">
        <v>1</v>
      </c>
      <c r="J21">
        <v>0.754</v>
      </c>
      <c r="K21">
        <v>0.17699999999999999</v>
      </c>
      <c r="L21">
        <v>6.9000000000000006E-2</v>
      </c>
      <c r="M21">
        <v>0.81699999999999995</v>
      </c>
      <c r="N21">
        <v>0.183</v>
      </c>
    </row>
    <row r="22" spans="1:14">
      <c r="A22">
        <v>0</v>
      </c>
      <c r="B22">
        <v>3.5</v>
      </c>
      <c r="C22">
        <v>1.75</v>
      </c>
      <c r="D22">
        <v>0.01</v>
      </c>
      <c r="E22">
        <v>0.01</v>
      </c>
      <c r="F22">
        <v>0.72454685022098997</v>
      </c>
      <c r="G22">
        <v>0.77477026513301905</v>
      </c>
      <c r="H22">
        <v>15.1982730741693</v>
      </c>
      <c r="I22">
        <v>1</v>
      </c>
      <c r="J22">
        <v>0.79100000000000004</v>
      </c>
      <c r="K22">
        <v>0.15</v>
      </c>
      <c r="L22">
        <v>5.8999999999999997E-2</v>
      </c>
      <c r="M22">
        <v>0.81699999999999995</v>
      </c>
      <c r="N22">
        <v>0.183</v>
      </c>
    </row>
    <row r="23" spans="1:14">
      <c r="A23">
        <v>0</v>
      </c>
      <c r="B23">
        <v>3.5</v>
      </c>
      <c r="C23">
        <v>1.75</v>
      </c>
      <c r="D23">
        <v>0.01</v>
      </c>
      <c r="E23">
        <v>0.01</v>
      </c>
      <c r="F23">
        <v>0.58434298573928101</v>
      </c>
      <c r="G23">
        <v>0.42382268530804401</v>
      </c>
      <c r="H23">
        <v>14.4128321966705</v>
      </c>
      <c r="I23">
        <v>1</v>
      </c>
      <c r="J23">
        <v>0.73399999999999999</v>
      </c>
      <c r="K23">
        <v>0.192</v>
      </c>
      <c r="L23">
        <v>7.3999999999999996E-2</v>
      </c>
      <c r="M23">
        <v>0.78300000000000003</v>
      </c>
      <c r="N23">
        <v>0.217</v>
      </c>
    </row>
    <row r="24" spans="1:14">
      <c r="A24">
        <v>0</v>
      </c>
      <c r="B24">
        <v>3.5</v>
      </c>
      <c r="C24">
        <v>1.75</v>
      </c>
      <c r="D24">
        <v>0.01</v>
      </c>
      <c r="E24">
        <v>0.01</v>
      </c>
      <c r="F24">
        <v>0.56672075270677202</v>
      </c>
      <c r="G24">
        <v>0.65922394680724705</v>
      </c>
      <c r="H24">
        <v>14.514293159217701</v>
      </c>
      <c r="I24">
        <v>1</v>
      </c>
      <c r="J24">
        <v>0.72699999999999998</v>
      </c>
      <c r="K24">
        <v>0.19800000000000001</v>
      </c>
      <c r="L24">
        <v>7.4999999999999997E-2</v>
      </c>
      <c r="M24">
        <v>0.77500000000000002</v>
      </c>
      <c r="N24">
        <v>0.22500000000000001</v>
      </c>
    </row>
    <row r="25" spans="1:14">
      <c r="A25">
        <v>0</v>
      </c>
      <c r="B25">
        <v>3.5</v>
      </c>
      <c r="C25">
        <v>1.75</v>
      </c>
      <c r="D25">
        <v>0.01</v>
      </c>
      <c r="E25">
        <v>0.01</v>
      </c>
      <c r="F25">
        <v>0.71804928477558505</v>
      </c>
      <c r="G25">
        <v>0.54862039596400602</v>
      </c>
      <c r="H25">
        <v>14.1833424446467</v>
      </c>
      <c r="I25">
        <v>1</v>
      </c>
      <c r="J25">
        <v>0.78800000000000003</v>
      </c>
      <c r="K25">
        <v>0.152</v>
      </c>
      <c r="L25">
        <v>0.06</v>
      </c>
      <c r="M25">
        <v>0.83299999999999996</v>
      </c>
      <c r="N25">
        <v>0.16700000000000001</v>
      </c>
    </row>
    <row r="26" spans="1:14">
      <c r="A26">
        <v>0</v>
      </c>
      <c r="B26">
        <v>3.5</v>
      </c>
      <c r="C26">
        <v>1.75</v>
      </c>
      <c r="D26">
        <v>0.01</v>
      </c>
      <c r="E26">
        <v>0.01</v>
      </c>
      <c r="F26">
        <v>0.61930211945075297</v>
      </c>
      <c r="G26">
        <v>0.404553186423043</v>
      </c>
      <c r="H26">
        <v>14.181175035270201</v>
      </c>
      <c r="I26">
        <v>1</v>
      </c>
      <c r="J26">
        <v>0.749</v>
      </c>
      <c r="K26">
        <v>0.18099999999999999</v>
      </c>
      <c r="L26">
        <v>7.0000000000000007E-2</v>
      </c>
      <c r="M26">
        <v>0.8</v>
      </c>
      <c r="N26">
        <v>0.2</v>
      </c>
    </row>
    <row r="27" spans="1:14">
      <c r="A27">
        <v>0</v>
      </c>
      <c r="B27">
        <v>3.5</v>
      </c>
      <c r="C27">
        <v>1.75</v>
      </c>
      <c r="D27">
        <v>0.01</v>
      </c>
      <c r="E27">
        <v>0.01</v>
      </c>
      <c r="F27">
        <v>0.53552626311620199</v>
      </c>
      <c r="G27">
        <v>0.49101063458655297</v>
      </c>
      <c r="H27">
        <v>14.4535976772169</v>
      </c>
      <c r="I27">
        <v>1</v>
      </c>
      <c r="J27">
        <v>0.71299999999999997</v>
      </c>
      <c r="K27">
        <v>0.20899999999999999</v>
      </c>
      <c r="L27">
        <v>7.8E-2</v>
      </c>
      <c r="M27">
        <v>0.75800000000000001</v>
      </c>
      <c r="N27">
        <v>0.24199999999999999</v>
      </c>
    </row>
    <row r="28" spans="1:14">
      <c r="A28">
        <v>0</v>
      </c>
      <c r="B28">
        <v>3.5</v>
      </c>
      <c r="C28">
        <v>1.75</v>
      </c>
      <c r="D28">
        <v>0.01</v>
      </c>
      <c r="E28">
        <v>0.01</v>
      </c>
      <c r="F28">
        <v>0.68200662138531098</v>
      </c>
      <c r="G28">
        <v>0.943445736420508</v>
      </c>
      <c r="H28">
        <v>14.6372821473248</v>
      </c>
      <c r="I28">
        <v>1</v>
      </c>
      <c r="J28">
        <v>0.77400000000000002</v>
      </c>
      <c r="K28">
        <v>0.16200000000000001</v>
      </c>
      <c r="L28">
        <v>6.4000000000000001E-2</v>
      </c>
      <c r="M28">
        <v>0.79200000000000004</v>
      </c>
      <c r="N28">
        <v>0.20799999999999999</v>
      </c>
    </row>
    <row r="29" spans="1:14">
      <c r="A29">
        <v>0</v>
      </c>
      <c r="B29">
        <v>3.5</v>
      </c>
      <c r="C29">
        <v>1.75</v>
      </c>
      <c r="D29">
        <v>0.01</v>
      </c>
      <c r="E29">
        <v>0.01</v>
      </c>
      <c r="F29">
        <v>0.57774893979252895</v>
      </c>
      <c r="G29">
        <v>0.40102836687879101</v>
      </c>
      <c r="H29">
        <v>14.3026089791645</v>
      </c>
      <c r="I29">
        <v>1</v>
      </c>
      <c r="J29">
        <v>0.73099999999999998</v>
      </c>
      <c r="K29">
        <v>0.19500000000000001</v>
      </c>
      <c r="L29">
        <v>7.3999999999999996E-2</v>
      </c>
      <c r="M29">
        <v>0.79200000000000004</v>
      </c>
      <c r="N29">
        <v>0.20799999999999999</v>
      </c>
    </row>
    <row r="30" spans="1:14">
      <c r="A30">
        <v>0</v>
      </c>
      <c r="B30">
        <v>3.5</v>
      </c>
      <c r="C30">
        <v>1.75</v>
      </c>
      <c r="D30">
        <v>0.01</v>
      </c>
      <c r="E30">
        <v>0.01</v>
      </c>
      <c r="F30">
        <v>0.63453115962773199</v>
      </c>
      <c r="G30">
        <v>0.41782141614070301</v>
      </c>
      <c r="H30">
        <v>14.115173442257399</v>
      </c>
      <c r="I30">
        <v>1</v>
      </c>
      <c r="J30">
        <v>0.755</v>
      </c>
      <c r="K30">
        <v>0.17599999999999999</v>
      </c>
      <c r="L30">
        <v>6.8000000000000005E-2</v>
      </c>
      <c r="M30">
        <v>0.8</v>
      </c>
      <c r="N30">
        <v>0.2</v>
      </c>
    </row>
    <row r="31" spans="1:14">
      <c r="A31">
        <v>0</v>
      </c>
      <c r="B31">
        <v>3.5</v>
      </c>
      <c r="C31">
        <v>1.75</v>
      </c>
      <c r="D31">
        <v>0.01</v>
      </c>
      <c r="E31">
        <v>0.01</v>
      </c>
      <c r="F31">
        <v>0.71724678648475904</v>
      </c>
      <c r="G31">
        <v>0.68432321684560204</v>
      </c>
      <c r="H31">
        <v>14.7922190501043</v>
      </c>
      <c r="I31">
        <v>1</v>
      </c>
      <c r="J31">
        <v>0.78800000000000003</v>
      </c>
      <c r="K31">
        <v>0.152</v>
      </c>
      <c r="L31">
        <v>0.06</v>
      </c>
      <c r="M31">
        <v>0.82499999999999996</v>
      </c>
      <c r="N31">
        <v>0.17499999999999999</v>
      </c>
    </row>
    <row r="32" spans="1:14">
      <c r="A32">
        <v>0</v>
      </c>
      <c r="B32">
        <v>3.5</v>
      </c>
      <c r="C32">
        <v>1.75</v>
      </c>
      <c r="D32">
        <v>0.01</v>
      </c>
      <c r="E32">
        <v>0.01</v>
      </c>
      <c r="F32">
        <v>0.69358584040340099</v>
      </c>
      <c r="G32">
        <v>0.91375208190761903</v>
      </c>
      <c r="H32">
        <v>15.944960780126801</v>
      </c>
      <c r="I32">
        <v>1</v>
      </c>
      <c r="J32">
        <v>0.77900000000000003</v>
      </c>
      <c r="K32">
        <v>0.159</v>
      </c>
      <c r="L32">
        <v>6.2E-2</v>
      </c>
      <c r="M32">
        <v>0.8</v>
      </c>
      <c r="N32">
        <v>0.2</v>
      </c>
    </row>
    <row r="33" spans="1:14">
      <c r="A33">
        <v>1</v>
      </c>
      <c r="B33">
        <v>3.5</v>
      </c>
      <c r="C33">
        <v>1.75</v>
      </c>
      <c r="D33">
        <v>0.01</v>
      </c>
      <c r="E33">
        <v>0.01</v>
      </c>
      <c r="F33">
        <v>0.39038456160393498</v>
      </c>
      <c r="G33">
        <v>0.42054864530067199</v>
      </c>
      <c r="H33">
        <v>14.418931729441899</v>
      </c>
      <c r="I33">
        <v>1</v>
      </c>
      <c r="J33">
        <v>0.64500000000000002</v>
      </c>
      <c r="K33">
        <v>0.26300000000000001</v>
      </c>
      <c r="L33">
        <v>9.1999999999999998E-2</v>
      </c>
      <c r="M33">
        <v>0.68400000000000005</v>
      </c>
      <c r="N33">
        <v>0.316</v>
      </c>
    </row>
    <row r="34" spans="1:14">
      <c r="A34">
        <v>1</v>
      </c>
      <c r="B34">
        <v>3.5</v>
      </c>
      <c r="C34">
        <v>1.75</v>
      </c>
      <c r="D34">
        <v>0.01</v>
      </c>
      <c r="E34">
        <v>0.01</v>
      </c>
      <c r="F34">
        <v>0.52286130872372605</v>
      </c>
      <c r="G34">
        <v>0.50744259018465498</v>
      </c>
      <c r="H34">
        <v>14.213071332147001</v>
      </c>
      <c r="I34">
        <v>1</v>
      </c>
      <c r="J34">
        <v>0.70699999999999996</v>
      </c>
      <c r="K34">
        <v>0.21299999999999999</v>
      </c>
      <c r="L34">
        <v>0.08</v>
      </c>
      <c r="M34">
        <v>0.72799999999999998</v>
      </c>
      <c r="N34">
        <v>0.27200000000000002</v>
      </c>
    </row>
    <row r="35" spans="1:14">
      <c r="A35">
        <v>1</v>
      </c>
      <c r="B35">
        <v>3.5</v>
      </c>
      <c r="C35">
        <v>1.75</v>
      </c>
      <c r="D35">
        <v>0.01</v>
      </c>
      <c r="E35">
        <v>0.01</v>
      </c>
      <c r="F35">
        <v>0.54458244341808903</v>
      </c>
      <c r="G35">
        <v>0.37649735576073101</v>
      </c>
      <c r="H35">
        <v>14.3019267997676</v>
      </c>
      <c r="I35">
        <v>1</v>
      </c>
      <c r="J35">
        <v>0.71699999999999997</v>
      </c>
      <c r="K35">
        <v>0.20599999999999999</v>
      </c>
      <c r="L35">
        <v>7.8E-2</v>
      </c>
      <c r="M35">
        <v>0.76300000000000001</v>
      </c>
      <c r="N35">
        <v>0.23699999999999999</v>
      </c>
    </row>
    <row r="36" spans="1:14">
      <c r="A36">
        <v>1</v>
      </c>
      <c r="B36">
        <v>3.5</v>
      </c>
      <c r="C36">
        <v>1.75</v>
      </c>
      <c r="D36">
        <v>0.01</v>
      </c>
      <c r="E36">
        <v>0.01</v>
      </c>
      <c r="F36">
        <v>0.61922229056011702</v>
      </c>
      <c r="G36">
        <v>0.94860413918557296</v>
      </c>
      <c r="H36">
        <v>14.4526179127297</v>
      </c>
      <c r="I36">
        <v>1</v>
      </c>
      <c r="J36">
        <v>0.749</v>
      </c>
      <c r="K36">
        <v>0.18099999999999999</v>
      </c>
      <c r="L36">
        <v>7.0000000000000007E-2</v>
      </c>
      <c r="M36">
        <v>0.73699999999999999</v>
      </c>
      <c r="N36">
        <v>0.26300000000000001</v>
      </c>
    </row>
    <row r="37" spans="1:14">
      <c r="A37">
        <v>1</v>
      </c>
      <c r="B37">
        <v>3.5</v>
      </c>
      <c r="C37">
        <v>1.75</v>
      </c>
      <c r="D37">
        <v>0.01</v>
      </c>
      <c r="E37">
        <v>0.01</v>
      </c>
      <c r="F37">
        <v>0.63472498190652404</v>
      </c>
      <c r="G37">
        <v>0.88137225240884298</v>
      </c>
      <c r="H37">
        <v>14.155773710247701</v>
      </c>
      <c r="I37">
        <v>1</v>
      </c>
      <c r="J37">
        <v>0.755</v>
      </c>
      <c r="K37">
        <v>0.17599999999999999</v>
      </c>
      <c r="L37">
        <v>6.8000000000000005E-2</v>
      </c>
      <c r="M37">
        <v>0.754</v>
      </c>
      <c r="N37">
        <v>0.246</v>
      </c>
    </row>
    <row r="38" spans="1:14">
      <c r="A38">
        <v>1</v>
      </c>
      <c r="B38">
        <v>3.5</v>
      </c>
      <c r="C38">
        <v>1.75</v>
      </c>
      <c r="D38">
        <v>0.01</v>
      </c>
      <c r="E38">
        <v>0.01</v>
      </c>
      <c r="F38">
        <v>0.54340001855380504</v>
      </c>
      <c r="G38">
        <v>0.88311184744625704</v>
      </c>
      <c r="H38">
        <v>14.1794524080891</v>
      </c>
      <c r="I38">
        <v>1</v>
      </c>
      <c r="J38">
        <v>0.71599999999999997</v>
      </c>
      <c r="K38">
        <v>0.20599999999999999</v>
      </c>
      <c r="L38">
        <v>7.8E-2</v>
      </c>
      <c r="M38">
        <v>0.71099999999999997</v>
      </c>
      <c r="N38">
        <v>0.28899999999999998</v>
      </c>
    </row>
    <row r="39" spans="1:14">
      <c r="A39">
        <v>1</v>
      </c>
      <c r="B39">
        <v>3.5</v>
      </c>
      <c r="C39">
        <v>1.75</v>
      </c>
      <c r="D39">
        <v>0.01</v>
      </c>
      <c r="E39">
        <v>0.01</v>
      </c>
      <c r="F39">
        <v>0.52291625960759403</v>
      </c>
      <c r="G39">
        <v>0.39694034589430399</v>
      </c>
      <c r="H39">
        <v>14.317337450622899</v>
      </c>
      <c r="I39">
        <v>1</v>
      </c>
      <c r="J39">
        <v>0.70699999999999996</v>
      </c>
      <c r="K39">
        <v>0.21299999999999999</v>
      </c>
      <c r="L39">
        <v>0.08</v>
      </c>
      <c r="M39">
        <v>0.754</v>
      </c>
      <c r="N39">
        <v>0.246</v>
      </c>
    </row>
    <row r="40" spans="1:14">
      <c r="A40">
        <v>1</v>
      </c>
      <c r="B40">
        <v>3.5</v>
      </c>
      <c r="C40">
        <v>1.75</v>
      </c>
      <c r="D40">
        <v>0.01</v>
      </c>
      <c r="E40">
        <v>0.01</v>
      </c>
      <c r="F40">
        <v>0.64522857397746602</v>
      </c>
      <c r="G40">
        <v>0.88956319039016096</v>
      </c>
      <c r="H40">
        <v>14.124886225740999</v>
      </c>
      <c r="I40">
        <v>1</v>
      </c>
      <c r="J40">
        <v>0.76</v>
      </c>
      <c r="K40">
        <v>0.17299999999999999</v>
      </c>
      <c r="L40">
        <v>6.7000000000000004E-2</v>
      </c>
      <c r="M40">
        <v>0.73699999999999999</v>
      </c>
      <c r="N40">
        <v>0.26300000000000001</v>
      </c>
    </row>
    <row r="41" spans="1:14">
      <c r="A41">
        <v>1</v>
      </c>
      <c r="B41">
        <v>3.5</v>
      </c>
      <c r="C41">
        <v>1.75</v>
      </c>
      <c r="D41">
        <v>0.01</v>
      </c>
      <c r="E41">
        <v>0.01</v>
      </c>
      <c r="F41">
        <v>0.52005175753200095</v>
      </c>
      <c r="G41">
        <v>0.41602607244996398</v>
      </c>
      <c r="H41">
        <v>14.2965602176067</v>
      </c>
      <c r="I41">
        <v>1</v>
      </c>
      <c r="J41">
        <v>0.70599999999999996</v>
      </c>
      <c r="K41">
        <v>0.214</v>
      </c>
      <c r="L41">
        <v>0.08</v>
      </c>
      <c r="M41">
        <v>0.746</v>
      </c>
      <c r="N41">
        <v>0.254</v>
      </c>
    </row>
    <row r="42" spans="1:14">
      <c r="A42">
        <v>1</v>
      </c>
      <c r="B42">
        <v>3.5</v>
      </c>
      <c r="C42">
        <v>1.75</v>
      </c>
      <c r="D42">
        <v>0.01</v>
      </c>
      <c r="E42">
        <v>0.01</v>
      </c>
      <c r="F42">
        <v>0.46329737786858699</v>
      </c>
      <c r="G42">
        <v>0.74043960210259097</v>
      </c>
      <c r="H42">
        <v>14.273500773301199</v>
      </c>
      <c r="I42">
        <v>1</v>
      </c>
      <c r="J42">
        <v>0.68</v>
      </c>
      <c r="K42">
        <v>0.23499999999999999</v>
      </c>
      <c r="L42">
        <v>8.5000000000000006E-2</v>
      </c>
      <c r="M42">
        <v>0.70199999999999996</v>
      </c>
      <c r="N42">
        <v>0.29799999999999999</v>
      </c>
    </row>
    <row r="43" spans="1:14">
      <c r="A43">
        <v>1</v>
      </c>
      <c r="B43">
        <v>3.5</v>
      </c>
      <c r="C43">
        <v>1.75</v>
      </c>
      <c r="D43">
        <v>0.01</v>
      </c>
      <c r="E43">
        <v>0.01</v>
      </c>
      <c r="F43">
        <v>0.48661469955233499</v>
      </c>
      <c r="G43">
        <v>0.488971535673698</v>
      </c>
      <c r="H43">
        <v>14.287018095288399</v>
      </c>
      <c r="I43">
        <v>1</v>
      </c>
      <c r="J43">
        <v>0.69099999999999995</v>
      </c>
      <c r="K43">
        <v>0.22600000000000001</v>
      </c>
      <c r="L43">
        <v>8.3000000000000004E-2</v>
      </c>
      <c r="M43">
        <v>0.71899999999999997</v>
      </c>
      <c r="N43">
        <v>0.28100000000000003</v>
      </c>
    </row>
    <row r="44" spans="1:14">
      <c r="A44">
        <v>1</v>
      </c>
      <c r="B44">
        <v>3.5</v>
      </c>
      <c r="C44">
        <v>1.75</v>
      </c>
      <c r="D44">
        <v>0.01</v>
      </c>
      <c r="E44">
        <v>0.01</v>
      </c>
      <c r="F44">
        <v>0.52423411395616604</v>
      </c>
      <c r="G44">
        <v>0.66830042186220395</v>
      </c>
      <c r="H44">
        <v>14.285257248928399</v>
      </c>
      <c r="I44">
        <v>1</v>
      </c>
      <c r="J44">
        <v>0.70799999999999996</v>
      </c>
      <c r="K44">
        <v>0.21299999999999999</v>
      </c>
      <c r="L44">
        <v>0.08</v>
      </c>
      <c r="M44">
        <v>0.71899999999999997</v>
      </c>
      <c r="N44">
        <v>0.28100000000000003</v>
      </c>
    </row>
    <row r="45" spans="1:14">
      <c r="A45">
        <v>1</v>
      </c>
      <c r="B45">
        <v>3.5</v>
      </c>
      <c r="C45">
        <v>1.75</v>
      </c>
      <c r="D45">
        <v>0.01</v>
      </c>
      <c r="E45">
        <v>0.01</v>
      </c>
      <c r="F45">
        <v>0.52990638701632098</v>
      </c>
      <c r="G45">
        <v>0.73935213257764998</v>
      </c>
      <c r="H45">
        <v>14.262628288674801</v>
      </c>
      <c r="I45">
        <v>1</v>
      </c>
      <c r="J45">
        <v>0.71</v>
      </c>
      <c r="K45">
        <v>0.21099999999999999</v>
      </c>
      <c r="L45">
        <v>7.9000000000000001E-2</v>
      </c>
      <c r="M45">
        <v>0.71899999999999997</v>
      </c>
      <c r="N45">
        <v>0.28100000000000003</v>
      </c>
    </row>
    <row r="46" spans="1:14">
      <c r="A46">
        <v>1</v>
      </c>
      <c r="B46">
        <v>3.5</v>
      </c>
      <c r="C46">
        <v>1.75</v>
      </c>
      <c r="D46">
        <v>0.01</v>
      </c>
      <c r="E46">
        <v>0.01</v>
      </c>
      <c r="F46">
        <v>0.60543147960599097</v>
      </c>
      <c r="G46">
        <v>0.48487251375559598</v>
      </c>
      <c r="H46">
        <v>14.1983037024648</v>
      </c>
      <c r="I46">
        <v>1</v>
      </c>
      <c r="J46">
        <v>0.74299999999999999</v>
      </c>
      <c r="K46">
        <v>0.186</v>
      </c>
      <c r="L46">
        <v>7.0999999999999994E-2</v>
      </c>
      <c r="M46">
        <v>0.77200000000000002</v>
      </c>
      <c r="N46">
        <v>0.22800000000000001</v>
      </c>
    </row>
    <row r="47" spans="1:14">
      <c r="A47">
        <v>1</v>
      </c>
      <c r="B47">
        <v>3.5</v>
      </c>
      <c r="C47">
        <v>1.75</v>
      </c>
      <c r="D47">
        <v>0.01</v>
      </c>
      <c r="E47">
        <v>0.01</v>
      </c>
      <c r="F47">
        <v>0.57634156015543703</v>
      </c>
      <c r="G47">
        <v>0.62549752404669301</v>
      </c>
      <c r="H47">
        <v>14.2289364755165</v>
      </c>
      <c r="I47">
        <v>1</v>
      </c>
      <c r="J47">
        <v>0.73099999999999998</v>
      </c>
      <c r="K47">
        <v>0.19500000000000001</v>
      </c>
      <c r="L47">
        <v>7.3999999999999996E-2</v>
      </c>
      <c r="M47">
        <v>0.746</v>
      </c>
      <c r="N47">
        <v>0.254</v>
      </c>
    </row>
    <row r="48" spans="1:14">
      <c r="A48">
        <v>1</v>
      </c>
      <c r="B48">
        <v>3.5</v>
      </c>
      <c r="C48">
        <v>1.75</v>
      </c>
      <c r="D48">
        <v>0.01</v>
      </c>
      <c r="E48">
        <v>0.01</v>
      </c>
      <c r="F48">
        <v>0.52622865670598296</v>
      </c>
      <c r="G48">
        <v>0.83269719191638802</v>
      </c>
      <c r="H48">
        <v>14.170619072312499</v>
      </c>
      <c r="I48">
        <v>1</v>
      </c>
      <c r="J48">
        <v>0.70899999999999996</v>
      </c>
      <c r="K48">
        <v>0.21199999999999999</v>
      </c>
      <c r="L48">
        <v>7.9000000000000001E-2</v>
      </c>
      <c r="M48">
        <v>0.71099999999999997</v>
      </c>
      <c r="N48">
        <v>0.28899999999999998</v>
      </c>
    </row>
    <row r="49" spans="1:16">
      <c r="A49">
        <v>1</v>
      </c>
      <c r="B49">
        <v>3.5</v>
      </c>
      <c r="C49">
        <v>1.75</v>
      </c>
      <c r="D49">
        <v>0.01</v>
      </c>
      <c r="E49">
        <v>0.01</v>
      </c>
      <c r="F49">
        <v>0.482944188709792</v>
      </c>
      <c r="G49">
        <v>0.73855135124405502</v>
      </c>
      <c r="H49">
        <v>14.2811830947213</v>
      </c>
      <c r="I49">
        <v>1</v>
      </c>
      <c r="J49">
        <v>0.68899999999999995</v>
      </c>
      <c r="K49">
        <v>0.22800000000000001</v>
      </c>
      <c r="L49">
        <v>8.4000000000000005E-2</v>
      </c>
      <c r="M49">
        <v>0.68400000000000005</v>
      </c>
      <c r="N49">
        <v>0.316</v>
      </c>
    </row>
    <row r="50" spans="1:16">
      <c r="A50">
        <v>1</v>
      </c>
      <c r="B50">
        <v>3.5</v>
      </c>
      <c r="C50">
        <v>1.75</v>
      </c>
      <c r="D50">
        <v>0.01</v>
      </c>
      <c r="E50">
        <v>0.01</v>
      </c>
      <c r="F50">
        <v>0.46921780381717298</v>
      </c>
      <c r="G50">
        <v>0.55374266258160199</v>
      </c>
      <c r="H50">
        <v>14.248128956092501</v>
      </c>
      <c r="I50">
        <v>1</v>
      </c>
      <c r="J50">
        <v>0.68200000000000005</v>
      </c>
      <c r="K50">
        <v>0.23300000000000001</v>
      </c>
      <c r="L50">
        <v>8.5000000000000006E-2</v>
      </c>
      <c r="M50">
        <v>0.70199999999999996</v>
      </c>
      <c r="N50">
        <v>0.29799999999999999</v>
      </c>
    </row>
    <row r="51" spans="1:16">
      <c r="A51">
        <v>1</v>
      </c>
      <c r="B51">
        <v>3.5</v>
      </c>
      <c r="C51">
        <v>1.75</v>
      </c>
      <c r="D51">
        <v>0.01</v>
      </c>
      <c r="E51">
        <v>0.01</v>
      </c>
      <c r="F51">
        <v>0.561604149082786</v>
      </c>
      <c r="G51">
        <v>0.70737236055697095</v>
      </c>
      <c r="H51">
        <v>14.1796919527904</v>
      </c>
      <c r="I51">
        <v>1</v>
      </c>
      <c r="J51">
        <v>0.72399999999999998</v>
      </c>
      <c r="K51">
        <v>0.2</v>
      </c>
      <c r="L51">
        <v>7.5999999999999998E-2</v>
      </c>
      <c r="M51">
        <v>0.73699999999999999</v>
      </c>
      <c r="N51">
        <v>0.26300000000000001</v>
      </c>
    </row>
    <row r="52" spans="1:16">
      <c r="A52">
        <v>1</v>
      </c>
      <c r="B52">
        <v>3.5</v>
      </c>
      <c r="C52">
        <v>1.75</v>
      </c>
      <c r="D52">
        <v>0.01</v>
      </c>
      <c r="E52">
        <v>0.01</v>
      </c>
      <c r="F52">
        <v>0.41031587288826699</v>
      </c>
      <c r="G52">
        <v>0.45752569303867902</v>
      </c>
      <c r="H52">
        <v>14.442217186496899</v>
      </c>
      <c r="I52">
        <v>1</v>
      </c>
      <c r="J52">
        <v>0.65400000000000003</v>
      </c>
      <c r="K52">
        <v>0.255</v>
      </c>
      <c r="L52">
        <v>0.09</v>
      </c>
      <c r="M52">
        <v>0.69299999999999995</v>
      </c>
      <c r="N52">
        <v>0.307</v>
      </c>
    </row>
    <row r="53" spans="1:16">
      <c r="A53">
        <v>1</v>
      </c>
      <c r="B53">
        <v>3.5</v>
      </c>
      <c r="C53">
        <v>1.75</v>
      </c>
      <c r="D53">
        <v>0.01</v>
      </c>
      <c r="E53">
        <v>0.01</v>
      </c>
      <c r="F53">
        <v>0.45952453332735699</v>
      </c>
      <c r="G53">
        <v>0.413036566938352</v>
      </c>
      <c r="H53">
        <v>14.362437610703701</v>
      </c>
      <c r="I53">
        <v>1</v>
      </c>
      <c r="J53">
        <v>0.67800000000000005</v>
      </c>
      <c r="K53">
        <v>0.23599999999999999</v>
      </c>
      <c r="L53">
        <v>8.5999999999999993E-2</v>
      </c>
      <c r="M53">
        <v>0.71099999999999997</v>
      </c>
      <c r="N53">
        <v>0.28899999999999998</v>
      </c>
    </row>
    <row r="54" spans="1:16">
      <c r="A54">
        <v>1</v>
      </c>
      <c r="B54">
        <v>3.5</v>
      </c>
      <c r="C54">
        <v>1.75</v>
      </c>
      <c r="D54">
        <v>0.01</v>
      </c>
      <c r="E54">
        <v>0.01</v>
      </c>
      <c r="F54">
        <v>0.58316463852306599</v>
      </c>
      <c r="G54">
        <v>0.76300577689217197</v>
      </c>
      <c r="H54">
        <v>14.205432653010799</v>
      </c>
      <c r="I54">
        <v>1</v>
      </c>
      <c r="J54">
        <v>0.73399999999999999</v>
      </c>
      <c r="K54">
        <v>0.193</v>
      </c>
      <c r="L54">
        <v>7.3999999999999996E-2</v>
      </c>
      <c r="M54">
        <v>0.746</v>
      </c>
      <c r="N54">
        <v>0.254</v>
      </c>
    </row>
    <row r="55" spans="1:16">
      <c r="A55">
        <v>1</v>
      </c>
      <c r="B55">
        <v>3.5</v>
      </c>
      <c r="C55">
        <v>1.75</v>
      </c>
      <c r="D55">
        <v>0.01</v>
      </c>
      <c r="E55">
        <v>0.01</v>
      </c>
      <c r="F55">
        <v>0.55202137806665397</v>
      </c>
      <c r="G55">
        <v>0.85462399802423705</v>
      </c>
      <c r="H55">
        <v>14.455851405473799</v>
      </c>
      <c r="I55">
        <v>1</v>
      </c>
      <c r="J55">
        <v>0.72</v>
      </c>
      <c r="K55">
        <v>0.20300000000000001</v>
      </c>
      <c r="L55">
        <v>7.6999999999999999E-2</v>
      </c>
      <c r="M55">
        <v>0.71899999999999997</v>
      </c>
      <c r="N55">
        <v>0.28100000000000003</v>
      </c>
    </row>
    <row r="56" spans="1:16">
      <c r="A56">
        <v>1</v>
      </c>
      <c r="B56">
        <v>3.5</v>
      </c>
      <c r="C56">
        <v>1.75</v>
      </c>
      <c r="D56">
        <v>0.01</v>
      </c>
      <c r="E56">
        <v>0.01</v>
      </c>
      <c r="F56">
        <v>0.45827074300708898</v>
      </c>
      <c r="G56">
        <v>0.66651150569188999</v>
      </c>
      <c r="H56">
        <v>14.3694779943468</v>
      </c>
      <c r="I56">
        <v>1</v>
      </c>
      <c r="J56">
        <v>0.67700000000000005</v>
      </c>
      <c r="K56">
        <v>0.23699999999999999</v>
      </c>
      <c r="L56">
        <v>8.5999999999999993E-2</v>
      </c>
      <c r="M56">
        <v>0.70199999999999996</v>
      </c>
      <c r="N56">
        <v>0.29799999999999999</v>
      </c>
    </row>
    <row r="57" spans="1:16">
      <c r="A57">
        <v>1</v>
      </c>
      <c r="B57">
        <v>3.5</v>
      </c>
      <c r="C57">
        <v>1.75</v>
      </c>
      <c r="D57">
        <v>0.01</v>
      </c>
      <c r="E57">
        <v>0.01</v>
      </c>
      <c r="F57">
        <v>0.65672644332346197</v>
      </c>
      <c r="G57">
        <v>0.838050015401967</v>
      </c>
      <c r="H57">
        <v>14.141932932710599</v>
      </c>
      <c r="I57">
        <v>1</v>
      </c>
      <c r="J57">
        <v>0.76400000000000001</v>
      </c>
      <c r="K57">
        <v>0.17</v>
      </c>
      <c r="L57">
        <v>6.6000000000000003E-2</v>
      </c>
      <c r="M57">
        <v>0.754</v>
      </c>
      <c r="N57">
        <v>0.246</v>
      </c>
    </row>
    <row r="58" spans="1:16">
      <c r="A58">
        <v>1</v>
      </c>
      <c r="B58">
        <v>3.5</v>
      </c>
      <c r="C58">
        <v>1.75</v>
      </c>
      <c r="D58">
        <v>0.01</v>
      </c>
      <c r="E58">
        <v>0.01</v>
      </c>
      <c r="F58">
        <v>0.57614404458895696</v>
      </c>
      <c r="G58">
        <v>0.68868120856491899</v>
      </c>
      <c r="H58">
        <v>14.109632047064499</v>
      </c>
      <c r="I58">
        <v>1</v>
      </c>
      <c r="J58">
        <v>0.73099999999999998</v>
      </c>
      <c r="K58">
        <v>0.19500000000000001</v>
      </c>
      <c r="L58">
        <v>7.3999999999999996E-2</v>
      </c>
      <c r="M58">
        <v>0.72799999999999998</v>
      </c>
      <c r="N58">
        <v>0.27200000000000002</v>
      </c>
    </row>
    <row r="59" spans="1:16">
      <c r="A59">
        <v>1</v>
      </c>
      <c r="B59">
        <v>3.5</v>
      </c>
      <c r="C59">
        <v>1.75</v>
      </c>
      <c r="D59">
        <v>0.01</v>
      </c>
      <c r="E59">
        <v>0.01</v>
      </c>
      <c r="F59">
        <v>0.61045066496481204</v>
      </c>
      <c r="G59">
        <v>0.87417294166056703</v>
      </c>
      <c r="H59">
        <v>14.1261017739794</v>
      </c>
      <c r="I59">
        <v>1</v>
      </c>
      <c r="J59">
        <v>0.745</v>
      </c>
      <c r="K59">
        <v>0.184</v>
      </c>
      <c r="L59">
        <v>7.0999999999999994E-2</v>
      </c>
      <c r="M59">
        <v>0.746</v>
      </c>
      <c r="N59">
        <v>0.254</v>
      </c>
    </row>
    <row r="60" spans="1:16">
      <c r="A60">
        <v>1</v>
      </c>
      <c r="B60">
        <v>3.5</v>
      </c>
      <c r="C60">
        <v>1.75</v>
      </c>
      <c r="D60">
        <v>0.01</v>
      </c>
      <c r="E60">
        <v>0.01</v>
      </c>
      <c r="F60">
        <v>0.59230819548386404</v>
      </c>
      <c r="G60">
        <v>0.82678237432592205</v>
      </c>
      <c r="H60">
        <v>14.2016705704151</v>
      </c>
      <c r="I60">
        <v>1</v>
      </c>
      <c r="J60">
        <v>0.73799999999999999</v>
      </c>
      <c r="K60">
        <v>0.19</v>
      </c>
      <c r="L60">
        <v>7.2999999999999995E-2</v>
      </c>
      <c r="M60">
        <v>0.746</v>
      </c>
      <c r="N60">
        <v>0.254</v>
      </c>
    </row>
    <row r="61" spans="1:16">
      <c r="A61">
        <v>1</v>
      </c>
      <c r="B61">
        <v>3.5</v>
      </c>
      <c r="C61">
        <v>1.75</v>
      </c>
      <c r="D61">
        <v>0.01</v>
      </c>
      <c r="E61">
        <v>0.01</v>
      </c>
      <c r="F61">
        <v>0.47892660235525403</v>
      </c>
      <c r="G61">
        <v>0.36867467778719698</v>
      </c>
      <c r="H61">
        <v>14.316738289855801</v>
      </c>
      <c r="I61">
        <v>1</v>
      </c>
      <c r="J61">
        <v>0.68700000000000006</v>
      </c>
      <c r="K61">
        <v>0.22900000000000001</v>
      </c>
      <c r="L61">
        <v>8.4000000000000005E-2</v>
      </c>
      <c r="M61">
        <v>0.71899999999999997</v>
      </c>
      <c r="N61">
        <v>0.28100000000000003</v>
      </c>
    </row>
    <row r="62" spans="1:16">
      <c r="A62">
        <v>1</v>
      </c>
      <c r="B62">
        <v>3.5</v>
      </c>
      <c r="C62">
        <v>1.75</v>
      </c>
      <c r="D62">
        <v>0.01</v>
      </c>
      <c r="E62">
        <v>0.01</v>
      </c>
      <c r="F62">
        <v>0.54671882014845297</v>
      </c>
      <c r="G62">
        <v>0.40347819620108899</v>
      </c>
      <c r="H62">
        <v>14.2008462217745</v>
      </c>
      <c r="I62">
        <v>1</v>
      </c>
      <c r="J62">
        <v>0.71799999999999997</v>
      </c>
      <c r="K62">
        <v>0.20499999999999999</v>
      </c>
      <c r="L62">
        <v>7.6999999999999999E-2</v>
      </c>
      <c r="M62">
        <v>0.746</v>
      </c>
      <c r="N62">
        <v>0.254</v>
      </c>
    </row>
    <row r="63" spans="1:16">
      <c r="F63">
        <f>AVERAGE(F3:F32)</f>
        <v>0.65306832873105014</v>
      </c>
      <c r="G63">
        <f t="shared" ref="G63:N63" si="0">AVERAGE(G3:G32)</f>
        <v>0.57942439545052193</v>
      </c>
      <c r="H63" s="19">
        <f t="shared" si="0"/>
        <v>14.579797887697115</v>
      </c>
      <c r="I63">
        <f t="shared" si="0"/>
        <v>1</v>
      </c>
      <c r="J63">
        <f t="shared" si="0"/>
        <v>0.76156666666666673</v>
      </c>
      <c r="K63">
        <f t="shared" si="0"/>
        <v>0.17186666666666667</v>
      </c>
      <c r="L63">
        <f t="shared" si="0"/>
        <v>6.6566666666666677E-2</v>
      </c>
      <c r="M63">
        <f t="shared" si="0"/>
        <v>0.80193333333333361</v>
      </c>
      <c r="N63">
        <f t="shared" si="0"/>
        <v>0.19806666666666667</v>
      </c>
      <c r="O63">
        <f>J63/(1-$L$63)</f>
        <v>0.8158768703353213</v>
      </c>
      <c r="P63">
        <f>K63/(1-$L$63)</f>
        <v>0.18412312966467878</v>
      </c>
    </row>
    <row r="64" spans="1:16">
      <c r="F64">
        <f>_xlfn.STDEV.S(F3:F32)</f>
        <v>7.9040379939719296E-2</v>
      </c>
      <c r="G64">
        <f t="shared" ref="G64:N64" si="1">_xlfn.STDEV.S(G3:G32)</f>
        <v>0.17269427080693694</v>
      </c>
      <c r="H64">
        <f t="shared" si="1"/>
        <v>0.63388887485256873</v>
      </c>
      <c r="I64">
        <f t="shared" si="1"/>
        <v>0</v>
      </c>
      <c r="J64">
        <f t="shared" si="1"/>
        <v>3.0801571089949225E-2</v>
      </c>
      <c r="K64">
        <f t="shared" si="1"/>
        <v>2.289968127068279E-2</v>
      </c>
      <c r="L64">
        <f t="shared" si="1"/>
        <v>7.9075840215246055E-3</v>
      </c>
      <c r="M64">
        <f t="shared" si="1"/>
        <v>2.7135589727976368E-2</v>
      </c>
      <c r="N64">
        <f t="shared" si="1"/>
        <v>2.713558972797649E-2</v>
      </c>
    </row>
    <row r="65" spans="1:16">
      <c r="F65">
        <f>AVERAGE(F33:F62)</f>
        <v>0.53645881830103548</v>
      </c>
      <c r="G65">
        <f t="shared" ref="G65:N65" si="2">AVERAGE(G33:G62)</f>
        <v>0.6484815563288534</v>
      </c>
      <c r="H65" s="19">
        <f t="shared" si="2"/>
        <v>14.260272137743875</v>
      </c>
      <c r="I65">
        <f t="shared" si="2"/>
        <v>1</v>
      </c>
      <c r="J65">
        <f t="shared" si="2"/>
        <v>0.71250000000000002</v>
      </c>
      <c r="K65">
        <f t="shared" si="2"/>
        <v>0.20936666666666673</v>
      </c>
      <c r="L65">
        <f t="shared" si="2"/>
        <v>7.8233333333333349E-2</v>
      </c>
      <c r="M65">
        <f t="shared" si="2"/>
        <v>0.72783333333333333</v>
      </c>
      <c r="N65">
        <f t="shared" si="2"/>
        <v>0.27216666666666661</v>
      </c>
      <c r="O65">
        <f>J65/(1-$L$65)</f>
        <v>0.77297219108234194</v>
      </c>
      <c r="P65">
        <f>K65/(1-$L$65)</f>
        <v>0.22713629624272239</v>
      </c>
    </row>
    <row r="66" spans="1:16">
      <c r="F66">
        <f>_xlfn.STDEV.S(F33:F62)</f>
        <v>6.7298086315805694E-2</v>
      </c>
      <c r="G66">
        <f t="shared" ref="G66:N66" si="3">_xlfn.STDEV.S(G33:G62)</f>
        <v>0.19040637332317945</v>
      </c>
      <c r="H66">
        <f t="shared" si="3"/>
        <v>9.9917812346646845E-2</v>
      </c>
      <c r="I66">
        <f t="shared" si="3"/>
        <v>0</v>
      </c>
      <c r="J66">
        <f t="shared" si="3"/>
        <v>3.0116726936692668E-2</v>
      </c>
      <c r="K66">
        <f t="shared" si="3"/>
        <v>2.3439552975219768E-2</v>
      </c>
      <c r="L66">
        <f t="shared" si="3"/>
        <v>6.6575512394383514E-3</v>
      </c>
      <c r="M66">
        <f t="shared" si="3"/>
        <v>2.3320973738074367E-2</v>
      </c>
      <c r="N66">
        <f t="shared" si="3"/>
        <v>2.3320973738074364E-2</v>
      </c>
    </row>
    <row r="67" spans="1:16">
      <c r="A67">
        <v>0</v>
      </c>
      <c r="B67">
        <v>3.5</v>
      </c>
      <c r="C67">
        <v>2.25</v>
      </c>
      <c r="D67">
        <v>0.01</v>
      </c>
      <c r="E67">
        <v>0.01</v>
      </c>
      <c r="F67">
        <v>0.474775213858662</v>
      </c>
      <c r="G67">
        <v>0.61052500201684501</v>
      </c>
      <c r="H67">
        <v>14.7120545359112</v>
      </c>
      <c r="I67">
        <v>1</v>
      </c>
      <c r="J67">
        <v>0.64600000000000002</v>
      </c>
      <c r="K67">
        <v>0.33500000000000002</v>
      </c>
      <c r="L67">
        <v>1.9E-2</v>
      </c>
      <c r="M67">
        <v>0.72499999999999998</v>
      </c>
      <c r="N67">
        <v>0.27500000000000002</v>
      </c>
    </row>
    <row r="68" spans="1:16">
      <c r="A68">
        <v>0</v>
      </c>
      <c r="B68">
        <v>3.5</v>
      </c>
      <c r="C68">
        <v>2.25</v>
      </c>
      <c r="D68">
        <v>0.01</v>
      </c>
      <c r="E68">
        <v>0.01</v>
      </c>
      <c r="F68">
        <v>0.76222184872300003</v>
      </c>
      <c r="G68">
        <v>0.86775574577919301</v>
      </c>
      <c r="H68">
        <v>16.106125615154699</v>
      </c>
      <c r="I68">
        <v>1</v>
      </c>
      <c r="J68">
        <v>0.73099999999999998</v>
      </c>
      <c r="K68">
        <v>0.254</v>
      </c>
      <c r="L68">
        <v>1.4E-2</v>
      </c>
      <c r="M68">
        <v>0.82499999999999996</v>
      </c>
      <c r="N68">
        <v>0.17499999999999999</v>
      </c>
    </row>
    <row r="69" spans="1:16">
      <c r="A69">
        <v>0</v>
      </c>
      <c r="B69">
        <v>3.5</v>
      </c>
      <c r="C69">
        <v>2.25</v>
      </c>
      <c r="D69">
        <v>0.01</v>
      </c>
      <c r="E69">
        <v>0.01</v>
      </c>
      <c r="F69">
        <v>0.75044261315879002</v>
      </c>
      <c r="G69">
        <v>0.58998351387496994</v>
      </c>
      <c r="H69">
        <v>14.3855937022151</v>
      </c>
      <c r="I69">
        <v>1</v>
      </c>
      <c r="J69">
        <v>0.72799999999999998</v>
      </c>
      <c r="K69">
        <v>0.25700000000000001</v>
      </c>
      <c r="L69">
        <v>1.4999999999999999E-2</v>
      </c>
      <c r="M69">
        <v>0.83299999999999996</v>
      </c>
      <c r="N69">
        <v>0.16700000000000001</v>
      </c>
    </row>
    <row r="70" spans="1:16">
      <c r="A70">
        <v>0</v>
      </c>
      <c r="B70">
        <v>3.5</v>
      </c>
      <c r="C70">
        <v>2.25</v>
      </c>
      <c r="D70">
        <v>0.01</v>
      </c>
      <c r="E70">
        <v>0.01</v>
      </c>
      <c r="F70">
        <v>0.85096920787818897</v>
      </c>
      <c r="G70">
        <v>0.87184921407958405</v>
      </c>
      <c r="H70">
        <v>15.3691975486069</v>
      </c>
      <c r="I70">
        <v>1</v>
      </c>
      <c r="J70">
        <v>0.755</v>
      </c>
      <c r="K70">
        <v>0.23200000000000001</v>
      </c>
      <c r="L70">
        <v>1.2999999999999999E-2</v>
      </c>
      <c r="M70">
        <v>0.85799999999999998</v>
      </c>
      <c r="N70">
        <v>0.14199999999999999</v>
      </c>
    </row>
    <row r="71" spans="1:16">
      <c r="A71">
        <v>0</v>
      </c>
      <c r="B71">
        <v>3.5</v>
      </c>
      <c r="C71">
        <v>2.25</v>
      </c>
      <c r="D71">
        <v>0.01</v>
      </c>
      <c r="E71">
        <v>0.01</v>
      </c>
      <c r="F71">
        <v>0.65401867370203104</v>
      </c>
      <c r="G71">
        <v>0.86218911072892002</v>
      </c>
      <c r="H71">
        <v>16.307497669940201</v>
      </c>
      <c r="I71">
        <v>1</v>
      </c>
      <c r="J71">
        <v>0.70099999999999996</v>
      </c>
      <c r="K71">
        <v>0.28299999999999997</v>
      </c>
      <c r="L71">
        <v>1.6E-2</v>
      </c>
      <c r="M71">
        <v>0.79200000000000004</v>
      </c>
      <c r="N71">
        <v>0.20799999999999999</v>
      </c>
    </row>
    <row r="72" spans="1:16">
      <c r="A72">
        <v>0</v>
      </c>
      <c r="B72">
        <v>3.5</v>
      </c>
      <c r="C72">
        <v>2.25</v>
      </c>
      <c r="D72">
        <v>0.01</v>
      </c>
      <c r="E72">
        <v>0.01</v>
      </c>
      <c r="F72">
        <v>0.499612089733114</v>
      </c>
      <c r="G72">
        <v>0.40754810942410202</v>
      </c>
      <c r="H72">
        <v>14.788148866077799</v>
      </c>
      <c r="I72">
        <v>1</v>
      </c>
      <c r="J72">
        <v>0.65400000000000003</v>
      </c>
      <c r="K72">
        <v>0.32700000000000001</v>
      </c>
      <c r="L72">
        <v>1.9E-2</v>
      </c>
      <c r="M72">
        <v>0.74199999999999999</v>
      </c>
      <c r="N72">
        <v>0.25800000000000001</v>
      </c>
    </row>
    <row r="73" spans="1:16">
      <c r="A73">
        <v>0</v>
      </c>
      <c r="B73">
        <v>3.5</v>
      </c>
      <c r="C73">
        <v>2.25</v>
      </c>
      <c r="D73">
        <v>0.01</v>
      </c>
      <c r="E73">
        <v>0.01</v>
      </c>
      <c r="F73">
        <v>0.53270890352712796</v>
      </c>
      <c r="G73">
        <v>0.44517889329848598</v>
      </c>
      <c r="H73">
        <v>14.8131016827181</v>
      </c>
      <c r="I73">
        <v>1</v>
      </c>
      <c r="J73">
        <v>0.66400000000000003</v>
      </c>
      <c r="K73">
        <v>0.317</v>
      </c>
      <c r="L73">
        <v>1.7999999999999999E-2</v>
      </c>
      <c r="M73">
        <v>0.75800000000000001</v>
      </c>
      <c r="N73">
        <v>0.24199999999999999</v>
      </c>
    </row>
    <row r="74" spans="1:16">
      <c r="A74">
        <v>0</v>
      </c>
      <c r="B74">
        <v>3.5</v>
      </c>
      <c r="C74">
        <v>2.25</v>
      </c>
      <c r="D74">
        <v>0.01</v>
      </c>
      <c r="E74">
        <v>0.01</v>
      </c>
      <c r="F74">
        <v>0.707027621885847</v>
      </c>
      <c r="G74">
        <v>0.57849189738335205</v>
      </c>
      <c r="H74">
        <v>14.741155931538501</v>
      </c>
      <c r="I74">
        <v>1</v>
      </c>
      <c r="J74">
        <v>0.71599999999999997</v>
      </c>
      <c r="K74">
        <v>0.26900000000000002</v>
      </c>
      <c r="L74">
        <v>1.4999999999999999E-2</v>
      </c>
      <c r="M74">
        <v>0.81699999999999995</v>
      </c>
      <c r="N74">
        <v>0.183</v>
      </c>
    </row>
    <row r="75" spans="1:16">
      <c r="A75">
        <v>0</v>
      </c>
      <c r="B75">
        <v>3.5</v>
      </c>
      <c r="C75">
        <v>2.25</v>
      </c>
      <c r="D75">
        <v>0.01</v>
      </c>
      <c r="E75">
        <v>0.01</v>
      </c>
      <c r="F75">
        <v>0.79740402690414602</v>
      </c>
      <c r="G75">
        <v>0.85917743741308705</v>
      </c>
      <c r="H75">
        <v>15.3961999580722</v>
      </c>
      <c r="I75">
        <v>1</v>
      </c>
      <c r="J75">
        <v>0.74099999999999999</v>
      </c>
      <c r="K75">
        <v>0.245</v>
      </c>
      <c r="L75">
        <v>1.4E-2</v>
      </c>
      <c r="M75">
        <v>0.83299999999999996</v>
      </c>
      <c r="N75">
        <v>0.16700000000000001</v>
      </c>
    </row>
    <row r="76" spans="1:16">
      <c r="A76">
        <v>0</v>
      </c>
      <c r="B76">
        <v>3.5</v>
      </c>
      <c r="C76">
        <v>2.25</v>
      </c>
      <c r="D76">
        <v>0.01</v>
      </c>
      <c r="E76">
        <v>0.01</v>
      </c>
      <c r="F76">
        <v>0.66032887566577503</v>
      </c>
      <c r="G76">
        <v>0.55519958997623997</v>
      </c>
      <c r="H76">
        <v>14.595623871049099</v>
      </c>
      <c r="I76">
        <v>1</v>
      </c>
      <c r="J76">
        <v>0.70299999999999996</v>
      </c>
      <c r="K76">
        <v>0.28100000000000003</v>
      </c>
      <c r="L76">
        <v>1.6E-2</v>
      </c>
      <c r="M76">
        <v>0.8</v>
      </c>
      <c r="N76">
        <v>0.2</v>
      </c>
    </row>
    <row r="77" spans="1:16">
      <c r="A77">
        <v>0</v>
      </c>
      <c r="B77">
        <v>3.5</v>
      </c>
      <c r="C77">
        <v>2.25</v>
      </c>
      <c r="D77">
        <v>0.01</v>
      </c>
      <c r="E77">
        <v>0.01</v>
      </c>
      <c r="F77">
        <v>0.66335415963802302</v>
      </c>
      <c r="G77">
        <v>0.43350920090657202</v>
      </c>
      <c r="H77">
        <v>14.753179312516901</v>
      </c>
      <c r="I77">
        <v>1</v>
      </c>
      <c r="J77">
        <v>0.70399999999999996</v>
      </c>
      <c r="K77">
        <v>0.28000000000000003</v>
      </c>
      <c r="L77">
        <v>1.6E-2</v>
      </c>
      <c r="M77">
        <v>0.82499999999999996</v>
      </c>
      <c r="N77">
        <v>0.17499999999999999</v>
      </c>
    </row>
    <row r="78" spans="1:16">
      <c r="A78">
        <v>0</v>
      </c>
      <c r="B78">
        <v>3.5</v>
      </c>
      <c r="C78">
        <v>2.25</v>
      </c>
      <c r="D78">
        <v>0.01</v>
      </c>
      <c r="E78">
        <v>0.01</v>
      </c>
      <c r="F78">
        <v>0.57909216375628303</v>
      </c>
      <c r="G78">
        <v>0.46664034117759901</v>
      </c>
      <c r="H78">
        <v>14.802774590077901</v>
      </c>
      <c r="I78">
        <v>1</v>
      </c>
      <c r="J78">
        <v>0.67900000000000005</v>
      </c>
      <c r="K78">
        <v>0.30399999999999999</v>
      </c>
      <c r="L78">
        <v>1.7000000000000001E-2</v>
      </c>
      <c r="M78">
        <v>0.78300000000000003</v>
      </c>
      <c r="N78">
        <v>0.217</v>
      </c>
    </row>
    <row r="79" spans="1:16">
      <c r="A79">
        <v>0</v>
      </c>
      <c r="B79">
        <v>3.5</v>
      </c>
      <c r="C79">
        <v>2.25</v>
      </c>
      <c r="D79">
        <v>0.01</v>
      </c>
      <c r="E79">
        <v>0.01</v>
      </c>
      <c r="F79">
        <v>0.64424959486712696</v>
      </c>
      <c r="G79">
        <v>0.37479035055622101</v>
      </c>
      <c r="H79">
        <v>14.7423639660836</v>
      </c>
      <c r="I79">
        <v>1</v>
      </c>
      <c r="J79">
        <v>0.69799999999999995</v>
      </c>
      <c r="K79">
        <v>0.28599999999999998</v>
      </c>
      <c r="L79">
        <v>1.6E-2</v>
      </c>
      <c r="M79">
        <v>0.81699999999999995</v>
      </c>
      <c r="N79">
        <v>0.183</v>
      </c>
    </row>
    <row r="80" spans="1:16">
      <c r="A80">
        <v>0</v>
      </c>
      <c r="B80">
        <v>3.5</v>
      </c>
      <c r="C80">
        <v>2.25</v>
      </c>
      <c r="D80">
        <v>0.01</v>
      </c>
      <c r="E80">
        <v>0.01</v>
      </c>
      <c r="F80">
        <v>0.66911239651165799</v>
      </c>
      <c r="G80">
        <v>0.47896566689880798</v>
      </c>
      <c r="H80">
        <v>14.4785870604992</v>
      </c>
      <c r="I80">
        <v>1</v>
      </c>
      <c r="J80">
        <v>0.70499999999999996</v>
      </c>
      <c r="K80">
        <v>0.27900000000000003</v>
      </c>
      <c r="L80">
        <v>1.6E-2</v>
      </c>
      <c r="M80">
        <v>0.8</v>
      </c>
      <c r="N80">
        <v>0.2</v>
      </c>
    </row>
    <row r="81" spans="1:14">
      <c r="A81">
        <v>0</v>
      </c>
      <c r="B81">
        <v>3.5</v>
      </c>
      <c r="C81">
        <v>2.25</v>
      </c>
      <c r="D81">
        <v>0.01</v>
      </c>
      <c r="E81">
        <v>0.01</v>
      </c>
      <c r="F81">
        <v>0.58921208739629105</v>
      </c>
      <c r="G81">
        <v>0.45295551815935697</v>
      </c>
      <c r="H81">
        <v>14.8516622406453</v>
      </c>
      <c r="I81">
        <v>1</v>
      </c>
      <c r="J81">
        <v>0.68200000000000005</v>
      </c>
      <c r="K81">
        <v>0.30099999999999999</v>
      </c>
      <c r="L81">
        <v>1.7000000000000001E-2</v>
      </c>
      <c r="M81">
        <v>0.79200000000000004</v>
      </c>
      <c r="N81">
        <v>0.20799999999999999</v>
      </c>
    </row>
    <row r="82" spans="1:14">
      <c r="A82">
        <v>0</v>
      </c>
      <c r="B82">
        <v>3.5</v>
      </c>
      <c r="C82">
        <v>2.25</v>
      </c>
      <c r="D82">
        <v>0.01</v>
      </c>
      <c r="E82">
        <v>0.01</v>
      </c>
      <c r="F82">
        <v>0.59548438649253599</v>
      </c>
      <c r="G82">
        <v>0.39004371023486101</v>
      </c>
      <c r="H82">
        <v>14.865468024159499</v>
      </c>
      <c r="I82">
        <v>1</v>
      </c>
      <c r="J82">
        <v>0.68400000000000005</v>
      </c>
      <c r="K82">
        <v>0.29899999999999999</v>
      </c>
      <c r="L82">
        <v>1.7000000000000001E-2</v>
      </c>
      <c r="M82">
        <v>0.8</v>
      </c>
      <c r="N82">
        <v>0.2</v>
      </c>
    </row>
    <row r="83" spans="1:14">
      <c r="A83">
        <v>0</v>
      </c>
      <c r="B83">
        <v>3.5</v>
      </c>
      <c r="C83">
        <v>2.25</v>
      </c>
      <c r="D83">
        <v>0.01</v>
      </c>
      <c r="E83">
        <v>0.01</v>
      </c>
      <c r="F83">
        <v>0.54298893617390198</v>
      </c>
      <c r="G83">
        <v>0.43943999585419502</v>
      </c>
      <c r="H83">
        <v>14.7799055069936</v>
      </c>
      <c r="I83">
        <v>1</v>
      </c>
      <c r="J83">
        <v>0.66800000000000004</v>
      </c>
      <c r="K83">
        <v>0.314</v>
      </c>
      <c r="L83">
        <v>1.7999999999999999E-2</v>
      </c>
      <c r="M83">
        <v>0.76700000000000002</v>
      </c>
      <c r="N83">
        <v>0.23300000000000001</v>
      </c>
    </row>
    <row r="84" spans="1:14">
      <c r="A84">
        <v>0</v>
      </c>
      <c r="B84">
        <v>3.5</v>
      </c>
      <c r="C84">
        <v>2.25</v>
      </c>
      <c r="D84">
        <v>0.01</v>
      </c>
      <c r="E84">
        <v>0.01</v>
      </c>
      <c r="F84">
        <v>0.70703767701837505</v>
      </c>
      <c r="G84">
        <v>0.81622232646789505</v>
      </c>
      <c r="H84">
        <v>14.306574982609</v>
      </c>
      <c r="I84">
        <v>1</v>
      </c>
      <c r="J84">
        <v>0.71599999999999997</v>
      </c>
      <c r="K84">
        <v>0.26900000000000002</v>
      </c>
      <c r="L84">
        <v>1.4999999999999999E-2</v>
      </c>
      <c r="M84">
        <v>0.80800000000000005</v>
      </c>
      <c r="N84">
        <v>0.192</v>
      </c>
    </row>
    <row r="85" spans="1:14">
      <c r="A85">
        <v>0</v>
      </c>
      <c r="B85">
        <v>3.5</v>
      </c>
      <c r="C85">
        <v>2.25</v>
      </c>
      <c r="D85">
        <v>0.01</v>
      </c>
      <c r="E85">
        <v>0.01</v>
      </c>
      <c r="F85">
        <v>0.672355475182839</v>
      </c>
      <c r="G85">
        <v>0.495376503298458</v>
      </c>
      <c r="H85">
        <v>14.411835578417101</v>
      </c>
      <c r="I85">
        <v>1</v>
      </c>
      <c r="J85">
        <v>0.70599999999999996</v>
      </c>
      <c r="K85">
        <v>0.27800000000000002</v>
      </c>
      <c r="L85">
        <v>1.6E-2</v>
      </c>
      <c r="M85">
        <v>0.8</v>
      </c>
      <c r="N85">
        <v>0.2</v>
      </c>
    </row>
    <row r="86" spans="1:14">
      <c r="A86">
        <v>0</v>
      </c>
      <c r="B86">
        <v>3.5</v>
      </c>
      <c r="C86">
        <v>2.25</v>
      </c>
      <c r="D86">
        <v>0.01</v>
      </c>
      <c r="E86">
        <v>0.01</v>
      </c>
      <c r="F86">
        <v>0.63866341326621101</v>
      </c>
      <c r="G86">
        <v>0.80962015063467196</v>
      </c>
      <c r="H86">
        <v>15.4988806956468</v>
      </c>
      <c r="I86">
        <v>1</v>
      </c>
      <c r="J86">
        <v>0.69599999999999995</v>
      </c>
      <c r="K86">
        <v>0.28699999999999998</v>
      </c>
      <c r="L86">
        <v>1.6E-2</v>
      </c>
      <c r="M86">
        <v>0.76700000000000002</v>
      </c>
      <c r="N86">
        <v>0.23300000000000001</v>
      </c>
    </row>
    <row r="87" spans="1:14">
      <c r="A87">
        <v>1</v>
      </c>
      <c r="B87">
        <v>3.5</v>
      </c>
      <c r="C87">
        <v>2.25</v>
      </c>
      <c r="D87">
        <v>0.01</v>
      </c>
      <c r="E87">
        <v>0.01</v>
      </c>
      <c r="F87">
        <v>0.70065147382957804</v>
      </c>
      <c r="G87">
        <v>0.93280821324640195</v>
      </c>
      <c r="H87">
        <v>14.832425733014601</v>
      </c>
      <c r="I87">
        <v>1</v>
      </c>
      <c r="J87">
        <v>0.71399999999999997</v>
      </c>
      <c r="K87">
        <v>0.27</v>
      </c>
      <c r="L87">
        <v>1.4999999999999999E-2</v>
      </c>
      <c r="M87">
        <v>0.79200000000000004</v>
      </c>
      <c r="N87">
        <v>0.20799999999999999</v>
      </c>
    </row>
    <row r="88" spans="1:14">
      <c r="A88">
        <v>1</v>
      </c>
      <c r="B88">
        <v>3.5</v>
      </c>
      <c r="C88">
        <v>2.25</v>
      </c>
      <c r="D88">
        <v>0.01</v>
      </c>
      <c r="E88">
        <v>0.01</v>
      </c>
      <c r="F88">
        <v>0.721354733468624</v>
      </c>
      <c r="G88">
        <v>0.46552883572821302</v>
      </c>
      <c r="H88">
        <v>14.7178319501951</v>
      </c>
      <c r="I88">
        <v>1</v>
      </c>
      <c r="J88">
        <v>0.72</v>
      </c>
      <c r="K88">
        <v>0.26500000000000001</v>
      </c>
      <c r="L88">
        <v>1.4999999999999999E-2</v>
      </c>
      <c r="M88">
        <v>0.85</v>
      </c>
      <c r="N88">
        <v>0.15</v>
      </c>
    </row>
    <row r="89" spans="1:14">
      <c r="A89">
        <v>1</v>
      </c>
      <c r="B89">
        <v>3.5</v>
      </c>
      <c r="C89">
        <v>2.25</v>
      </c>
      <c r="D89">
        <v>0.01</v>
      </c>
      <c r="E89">
        <v>0.01</v>
      </c>
      <c r="F89">
        <v>0.66069626440498197</v>
      </c>
      <c r="G89">
        <v>0.43900870403907899</v>
      </c>
      <c r="H89">
        <v>14.832304069248901</v>
      </c>
      <c r="I89">
        <v>1</v>
      </c>
      <c r="J89">
        <v>0.70299999999999996</v>
      </c>
      <c r="K89">
        <v>0.28100000000000003</v>
      </c>
      <c r="L89">
        <v>1.6E-2</v>
      </c>
      <c r="M89">
        <v>0.82499999999999996</v>
      </c>
      <c r="N89">
        <v>0.17499999999999999</v>
      </c>
    </row>
    <row r="90" spans="1:14">
      <c r="A90">
        <v>1</v>
      </c>
      <c r="B90">
        <v>3.5</v>
      </c>
      <c r="C90">
        <v>2.25</v>
      </c>
      <c r="D90">
        <v>0.01</v>
      </c>
      <c r="E90">
        <v>0.01</v>
      </c>
      <c r="F90">
        <v>0.55874098484109003</v>
      </c>
      <c r="G90">
        <v>0.38699230854053501</v>
      </c>
      <c r="H90">
        <v>14.7736607458894</v>
      </c>
      <c r="I90">
        <v>1</v>
      </c>
      <c r="J90">
        <v>0.67200000000000004</v>
      </c>
      <c r="K90">
        <v>0.31</v>
      </c>
      <c r="L90">
        <v>1.7999999999999999E-2</v>
      </c>
      <c r="M90">
        <v>0.77500000000000002</v>
      </c>
      <c r="N90">
        <v>0.22500000000000001</v>
      </c>
    </row>
    <row r="91" spans="1:14">
      <c r="A91">
        <v>1</v>
      </c>
      <c r="B91">
        <v>3.5</v>
      </c>
      <c r="C91">
        <v>2.25</v>
      </c>
      <c r="D91">
        <v>0.01</v>
      </c>
      <c r="E91">
        <v>0.01</v>
      </c>
      <c r="F91">
        <v>0.64758792655190001</v>
      </c>
      <c r="G91">
        <v>0.44678322620510902</v>
      </c>
      <c r="H91">
        <v>14.7233990749073</v>
      </c>
      <c r="I91">
        <v>1</v>
      </c>
      <c r="J91">
        <v>0.69899999999999995</v>
      </c>
      <c r="K91">
        <v>0.28499999999999998</v>
      </c>
      <c r="L91">
        <v>1.6E-2</v>
      </c>
      <c r="M91">
        <v>0.80800000000000005</v>
      </c>
      <c r="N91">
        <v>0.192</v>
      </c>
    </row>
    <row r="92" spans="1:14">
      <c r="A92">
        <v>1</v>
      </c>
      <c r="B92">
        <v>3.5</v>
      </c>
      <c r="C92">
        <v>2.25</v>
      </c>
      <c r="D92">
        <v>0.01</v>
      </c>
      <c r="E92">
        <v>0.01</v>
      </c>
      <c r="F92">
        <v>0.73332681383409903</v>
      </c>
      <c r="G92">
        <v>0.89307169854957502</v>
      </c>
      <c r="H92">
        <v>17.429739612446301</v>
      </c>
      <c r="I92">
        <v>1</v>
      </c>
      <c r="J92">
        <v>0.72299999999999998</v>
      </c>
      <c r="K92">
        <v>0.26200000000000001</v>
      </c>
      <c r="L92">
        <v>1.4999999999999999E-2</v>
      </c>
      <c r="M92">
        <v>0.81699999999999995</v>
      </c>
      <c r="N92">
        <v>0.183</v>
      </c>
    </row>
    <row r="93" spans="1:14">
      <c r="A93">
        <v>1</v>
      </c>
      <c r="B93">
        <v>3.5</v>
      </c>
      <c r="C93">
        <v>2.25</v>
      </c>
      <c r="D93">
        <v>0.01</v>
      </c>
      <c r="E93">
        <v>0.01</v>
      </c>
      <c r="F93">
        <v>0.68586211088155102</v>
      </c>
      <c r="G93">
        <v>0.54702921089308099</v>
      </c>
      <c r="H93">
        <v>14.556517654988101</v>
      </c>
      <c r="I93">
        <v>1</v>
      </c>
      <c r="J93">
        <v>0.71</v>
      </c>
      <c r="K93">
        <v>0.27400000000000002</v>
      </c>
      <c r="L93">
        <v>1.6E-2</v>
      </c>
      <c r="M93">
        <v>0.80800000000000005</v>
      </c>
      <c r="N93">
        <v>0.192</v>
      </c>
    </row>
    <row r="94" spans="1:14">
      <c r="A94">
        <v>1</v>
      </c>
      <c r="B94">
        <v>3.5</v>
      </c>
      <c r="C94">
        <v>2.25</v>
      </c>
      <c r="D94">
        <v>0.01</v>
      </c>
      <c r="E94">
        <v>0.01</v>
      </c>
      <c r="F94">
        <v>0.78196251851760001</v>
      </c>
      <c r="G94">
        <v>0.98429866226068796</v>
      </c>
      <c r="H94">
        <v>15.341708068068</v>
      </c>
      <c r="I94">
        <v>1</v>
      </c>
      <c r="J94">
        <v>0.73699999999999999</v>
      </c>
      <c r="K94">
        <v>0.249</v>
      </c>
      <c r="L94">
        <v>1.4E-2</v>
      </c>
      <c r="M94">
        <v>0.81699999999999995</v>
      </c>
      <c r="N94">
        <v>0.183</v>
      </c>
    </row>
    <row r="95" spans="1:14">
      <c r="A95">
        <v>1</v>
      </c>
      <c r="B95">
        <v>3.5</v>
      </c>
      <c r="C95">
        <v>2.25</v>
      </c>
      <c r="D95">
        <v>0.01</v>
      </c>
      <c r="E95">
        <v>0.01</v>
      </c>
      <c r="F95">
        <v>0.65944239659354498</v>
      </c>
      <c r="G95">
        <v>0.560110585420459</v>
      </c>
      <c r="H95">
        <v>14.9099759217727</v>
      </c>
      <c r="I95">
        <v>1</v>
      </c>
      <c r="J95">
        <v>0.70199999999999996</v>
      </c>
      <c r="K95">
        <v>0.28100000000000003</v>
      </c>
      <c r="L95">
        <v>1.6E-2</v>
      </c>
      <c r="M95">
        <v>0.8</v>
      </c>
      <c r="N95">
        <v>0.2</v>
      </c>
    </row>
    <row r="96" spans="1:14">
      <c r="A96">
        <v>1</v>
      </c>
      <c r="B96">
        <v>3.5</v>
      </c>
      <c r="C96">
        <v>2.25</v>
      </c>
      <c r="D96">
        <v>0.01</v>
      </c>
      <c r="E96">
        <v>0.01</v>
      </c>
      <c r="F96">
        <v>0.66022289124493805</v>
      </c>
      <c r="G96">
        <v>0.76905041844126698</v>
      </c>
      <c r="H96">
        <v>16.1257347762926</v>
      </c>
      <c r="I96">
        <v>1</v>
      </c>
      <c r="J96">
        <v>0.70299999999999996</v>
      </c>
      <c r="K96">
        <v>0.28100000000000003</v>
      </c>
      <c r="L96">
        <v>1.6E-2</v>
      </c>
      <c r="M96">
        <v>0.8</v>
      </c>
      <c r="N96">
        <v>0.2</v>
      </c>
    </row>
    <row r="97" spans="1:14">
      <c r="A97">
        <v>1</v>
      </c>
      <c r="B97">
        <v>3.5</v>
      </c>
      <c r="C97">
        <v>2.25</v>
      </c>
      <c r="D97">
        <v>0.01</v>
      </c>
      <c r="E97">
        <v>0.01</v>
      </c>
      <c r="F97">
        <v>0.54714095758626702</v>
      </c>
      <c r="G97">
        <v>0.58575956165816001</v>
      </c>
      <c r="H97">
        <v>14.406269636942399</v>
      </c>
      <c r="I97">
        <v>1</v>
      </c>
      <c r="J97">
        <v>0.66900000000000004</v>
      </c>
      <c r="K97">
        <v>0.313</v>
      </c>
      <c r="L97">
        <v>1.7999999999999999E-2</v>
      </c>
      <c r="M97">
        <v>0.73699999999999999</v>
      </c>
      <c r="N97">
        <v>0.26300000000000001</v>
      </c>
    </row>
    <row r="98" spans="1:14">
      <c r="A98">
        <v>1</v>
      </c>
      <c r="B98">
        <v>3.5</v>
      </c>
      <c r="C98">
        <v>2.25</v>
      </c>
      <c r="D98">
        <v>0.01</v>
      </c>
      <c r="E98">
        <v>0.01</v>
      </c>
      <c r="F98">
        <v>0.63937922763039101</v>
      </c>
      <c r="G98">
        <v>0.604722732454543</v>
      </c>
      <c r="H98">
        <v>14.381935152096</v>
      </c>
      <c r="I98">
        <v>1</v>
      </c>
      <c r="J98">
        <v>0.69699999999999995</v>
      </c>
      <c r="K98">
        <v>0.28699999999999998</v>
      </c>
      <c r="L98">
        <v>1.6E-2</v>
      </c>
      <c r="M98">
        <v>0.78100000000000003</v>
      </c>
      <c r="N98">
        <v>0.219</v>
      </c>
    </row>
    <row r="99" spans="1:14">
      <c r="A99">
        <v>1</v>
      </c>
      <c r="B99">
        <v>3.5</v>
      </c>
      <c r="C99">
        <v>2.25</v>
      </c>
      <c r="D99">
        <v>0.01</v>
      </c>
      <c r="E99">
        <v>0.01</v>
      </c>
      <c r="F99">
        <v>0.50883602147815399</v>
      </c>
      <c r="G99">
        <v>0.66987997693506196</v>
      </c>
      <c r="H99">
        <v>14.445543571004301</v>
      </c>
      <c r="I99">
        <v>1</v>
      </c>
      <c r="J99">
        <v>0.65700000000000003</v>
      </c>
      <c r="K99">
        <v>0.32400000000000001</v>
      </c>
      <c r="L99">
        <v>1.7999999999999999E-2</v>
      </c>
      <c r="M99">
        <v>0.71899999999999997</v>
      </c>
      <c r="N99">
        <v>0.28100000000000003</v>
      </c>
    </row>
    <row r="100" spans="1:14">
      <c r="A100">
        <v>1</v>
      </c>
      <c r="B100">
        <v>3.5</v>
      </c>
      <c r="C100">
        <v>2.25</v>
      </c>
      <c r="D100">
        <v>0.01</v>
      </c>
      <c r="E100">
        <v>0.01</v>
      </c>
      <c r="F100">
        <v>0.45473116248837298</v>
      </c>
      <c r="G100">
        <v>0.39251855296726301</v>
      </c>
      <c r="H100">
        <v>14.654475798154399</v>
      </c>
      <c r="I100">
        <v>1</v>
      </c>
      <c r="J100">
        <v>0.64</v>
      </c>
      <c r="K100">
        <v>0.34100000000000003</v>
      </c>
      <c r="L100">
        <v>1.9E-2</v>
      </c>
      <c r="M100">
        <v>0.71099999999999997</v>
      </c>
      <c r="N100">
        <v>0.28899999999999998</v>
      </c>
    </row>
    <row r="101" spans="1:14">
      <c r="A101">
        <v>1</v>
      </c>
      <c r="B101">
        <v>3.5</v>
      </c>
      <c r="C101">
        <v>2.25</v>
      </c>
      <c r="D101">
        <v>0.01</v>
      </c>
      <c r="E101">
        <v>0.01</v>
      </c>
      <c r="F101">
        <v>0.43701258244826702</v>
      </c>
      <c r="G101">
        <v>0.45801186246145797</v>
      </c>
      <c r="H101">
        <v>14.526651893496901</v>
      </c>
      <c r="I101">
        <v>1</v>
      </c>
      <c r="J101">
        <v>0.63500000000000001</v>
      </c>
      <c r="K101">
        <v>0.34599999999999997</v>
      </c>
      <c r="L101">
        <v>1.9E-2</v>
      </c>
      <c r="M101">
        <v>0.69299999999999995</v>
      </c>
      <c r="N101">
        <v>0.307</v>
      </c>
    </row>
    <row r="102" spans="1:14">
      <c r="A102">
        <v>1</v>
      </c>
      <c r="B102">
        <v>3.5</v>
      </c>
      <c r="C102">
        <v>2.25</v>
      </c>
      <c r="D102">
        <v>0.01</v>
      </c>
      <c r="E102">
        <v>0.01</v>
      </c>
      <c r="F102">
        <v>0.54480562231104601</v>
      </c>
      <c r="G102">
        <v>0.46905175742011301</v>
      </c>
      <c r="H102">
        <v>14.518392425622901</v>
      </c>
      <c r="I102">
        <v>1</v>
      </c>
      <c r="J102">
        <v>0.66800000000000004</v>
      </c>
      <c r="K102">
        <v>0.314</v>
      </c>
      <c r="L102">
        <v>1.7999999999999999E-2</v>
      </c>
      <c r="M102">
        <v>0.746</v>
      </c>
      <c r="N102">
        <v>0.254</v>
      </c>
    </row>
    <row r="103" spans="1:14">
      <c r="A103">
        <v>1</v>
      </c>
      <c r="B103">
        <v>3.5</v>
      </c>
      <c r="C103">
        <v>2.25</v>
      </c>
      <c r="D103">
        <v>0.01</v>
      </c>
      <c r="E103">
        <v>0.01</v>
      </c>
      <c r="F103">
        <v>0.52290755713701198</v>
      </c>
      <c r="G103">
        <v>0.394986868855359</v>
      </c>
      <c r="H103">
        <v>14.5510949459585</v>
      </c>
      <c r="I103">
        <v>1</v>
      </c>
      <c r="J103">
        <v>0.66100000000000003</v>
      </c>
      <c r="K103">
        <v>0.32</v>
      </c>
      <c r="L103">
        <v>1.7999999999999999E-2</v>
      </c>
      <c r="M103">
        <v>0.73699999999999999</v>
      </c>
      <c r="N103">
        <v>0.26300000000000001</v>
      </c>
    </row>
    <row r="104" spans="1:14">
      <c r="A104">
        <v>1</v>
      </c>
      <c r="B104">
        <v>3.5</v>
      </c>
      <c r="C104">
        <v>2.25</v>
      </c>
      <c r="D104">
        <v>0.01</v>
      </c>
      <c r="E104">
        <v>0.01</v>
      </c>
      <c r="F104">
        <v>0.54303546079545395</v>
      </c>
      <c r="G104">
        <v>0.69243673708778497</v>
      </c>
      <c r="H104">
        <v>14.3454903163053</v>
      </c>
      <c r="I104">
        <v>1</v>
      </c>
      <c r="J104">
        <v>0.66800000000000004</v>
      </c>
      <c r="K104">
        <v>0.314</v>
      </c>
      <c r="L104">
        <v>1.7999999999999999E-2</v>
      </c>
      <c r="M104">
        <v>0.72799999999999998</v>
      </c>
      <c r="N104">
        <v>0.27200000000000002</v>
      </c>
    </row>
    <row r="105" spans="1:14">
      <c r="A105">
        <v>1</v>
      </c>
      <c r="B105">
        <v>3.5</v>
      </c>
      <c r="C105">
        <v>2.25</v>
      </c>
      <c r="D105">
        <v>0.01</v>
      </c>
      <c r="E105">
        <v>0.01</v>
      </c>
      <c r="F105">
        <v>0.60725218255529101</v>
      </c>
      <c r="G105">
        <v>0.64766569024173803</v>
      </c>
      <c r="H105">
        <v>14.366569932454601</v>
      </c>
      <c r="I105">
        <v>1</v>
      </c>
      <c r="J105">
        <v>0.68700000000000006</v>
      </c>
      <c r="K105">
        <v>0.29599999999999999</v>
      </c>
      <c r="L105">
        <v>1.7000000000000001E-2</v>
      </c>
      <c r="M105">
        <v>0.76300000000000001</v>
      </c>
      <c r="N105">
        <v>0.23699999999999999</v>
      </c>
    </row>
    <row r="106" spans="1:14">
      <c r="A106">
        <v>1</v>
      </c>
      <c r="B106">
        <v>3.5</v>
      </c>
      <c r="C106">
        <v>2.25</v>
      </c>
      <c r="D106">
        <v>0.01</v>
      </c>
      <c r="E106">
        <v>0.01</v>
      </c>
      <c r="F106">
        <v>0.52031824088550904</v>
      </c>
      <c r="G106">
        <v>0.51503023907604395</v>
      </c>
      <c r="H106">
        <v>14.5697327122309</v>
      </c>
      <c r="I106">
        <v>1</v>
      </c>
      <c r="J106">
        <v>0.66100000000000003</v>
      </c>
      <c r="K106">
        <v>0.32100000000000001</v>
      </c>
      <c r="L106">
        <v>1.7999999999999999E-2</v>
      </c>
      <c r="M106">
        <v>0.73699999999999999</v>
      </c>
      <c r="N106">
        <v>0.26300000000000001</v>
      </c>
    </row>
    <row r="107" spans="1:14">
      <c r="A107">
        <v>1</v>
      </c>
      <c r="B107">
        <v>3.5</v>
      </c>
      <c r="C107">
        <v>2.25</v>
      </c>
      <c r="D107">
        <v>0.01</v>
      </c>
      <c r="E107">
        <v>0.01</v>
      </c>
      <c r="F107">
        <v>0.502795535067736</v>
      </c>
      <c r="G107">
        <v>0.87732306021891304</v>
      </c>
      <c r="H107">
        <v>14.3160075328139</v>
      </c>
      <c r="I107">
        <v>1</v>
      </c>
      <c r="J107">
        <v>0.65500000000000003</v>
      </c>
      <c r="K107">
        <v>0.32600000000000001</v>
      </c>
      <c r="L107">
        <v>1.7999999999999999E-2</v>
      </c>
      <c r="M107">
        <v>0.70199999999999996</v>
      </c>
      <c r="N107">
        <v>0.29799999999999999</v>
      </c>
    </row>
    <row r="108" spans="1:14">
      <c r="A108">
        <v>1</v>
      </c>
      <c r="B108">
        <v>3.5</v>
      </c>
      <c r="C108">
        <v>2.25</v>
      </c>
      <c r="D108">
        <v>0.01</v>
      </c>
      <c r="E108">
        <v>0.01</v>
      </c>
      <c r="F108">
        <v>0.57975108454998103</v>
      </c>
      <c r="G108">
        <v>0.74587706781380303</v>
      </c>
      <c r="H108">
        <v>14.237228006957601</v>
      </c>
      <c r="I108">
        <v>1</v>
      </c>
      <c r="J108">
        <v>0.67900000000000005</v>
      </c>
      <c r="K108">
        <v>0.30399999999999999</v>
      </c>
      <c r="L108">
        <v>1.7000000000000001E-2</v>
      </c>
      <c r="M108">
        <v>0.73699999999999999</v>
      </c>
      <c r="N108">
        <v>0.26300000000000001</v>
      </c>
    </row>
    <row r="109" spans="1:14">
      <c r="A109">
        <v>1</v>
      </c>
      <c r="B109">
        <v>3.5</v>
      </c>
      <c r="C109">
        <v>2.25</v>
      </c>
      <c r="D109">
        <v>0.01</v>
      </c>
      <c r="E109">
        <v>0.01</v>
      </c>
      <c r="F109">
        <v>0.60947147129188595</v>
      </c>
      <c r="G109">
        <v>0.80259289791036803</v>
      </c>
      <c r="H109">
        <v>14.2206519894987</v>
      </c>
      <c r="I109">
        <v>1</v>
      </c>
      <c r="J109">
        <v>0.68799999999999994</v>
      </c>
      <c r="K109">
        <v>0.29499999999999998</v>
      </c>
      <c r="L109">
        <v>1.7000000000000001E-2</v>
      </c>
      <c r="M109">
        <v>0.746</v>
      </c>
      <c r="N109">
        <v>0.254</v>
      </c>
    </row>
    <row r="110" spans="1:14">
      <c r="A110">
        <v>1</v>
      </c>
      <c r="B110">
        <v>3.5</v>
      </c>
      <c r="C110">
        <v>2.25</v>
      </c>
      <c r="D110">
        <v>0.01</v>
      </c>
      <c r="E110">
        <v>0.01</v>
      </c>
      <c r="F110">
        <v>0.58891106385415704</v>
      </c>
      <c r="G110">
        <v>0.54633970825278999</v>
      </c>
      <c r="H110">
        <v>14.386026340589201</v>
      </c>
      <c r="I110">
        <v>1</v>
      </c>
      <c r="J110">
        <v>0.68200000000000005</v>
      </c>
      <c r="K110">
        <v>0.30099999999999999</v>
      </c>
      <c r="L110">
        <v>1.7000000000000001E-2</v>
      </c>
      <c r="M110">
        <v>0.754</v>
      </c>
      <c r="N110">
        <v>0.246</v>
      </c>
    </row>
    <row r="111" spans="1:14">
      <c r="A111">
        <v>1</v>
      </c>
      <c r="B111">
        <v>3.5</v>
      </c>
      <c r="C111">
        <v>2.25</v>
      </c>
      <c r="D111">
        <v>0.01</v>
      </c>
      <c r="E111">
        <v>0.01</v>
      </c>
      <c r="F111">
        <v>0.47612438668885099</v>
      </c>
      <c r="G111">
        <v>0.51683501053094305</v>
      </c>
      <c r="H111">
        <v>14.521218945653199</v>
      </c>
      <c r="I111">
        <v>1</v>
      </c>
      <c r="J111">
        <v>0.64700000000000002</v>
      </c>
      <c r="K111">
        <v>0.33400000000000002</v>
      </c>
      <c r="L111">
        <v>1.9E-2</v>
      </c>
      <c r="M111">
        <v>0.71099999999999997</v>
      </c>
      <c r="N111">
        <v>0.28899999999999998</v>
      </c>
    </row>
    <row r="112" spans="1:14">
      <c r="A112">
        <v>1</v>
      </c>
      <c r="B112">
        <v>3.5</v>
      </c>
      <c r="C112">
        <v>2.25</v>
      </c>
      <c r="D112">
        <v>0.01</v>
      </c>
      <c r="E112">
        <v>0.01</v>
      </c>
      <c r="F112">
        <v>0.51929944244575099</v>
      </c>
      <c r="G112">
        <v>0.69693286684634903</v>
      </c>
      <c r="H112">
        <v>14.374917526523101</v>
      </c>
      <c r="I112">
        <v>1</v>
      </c>
      <c r="J112">
        <v>0.66</v>
      </c>
      <c r="K112">
        <v>0.32100000000000001</v>
      </c>
      <c r="L112">
        <v>1.7999999999999999E-2</v>
      </c>
      <c r="M112">
        <v>0.71899999999999997</v>
      </c>
      <c r="N112">
        <v>0.28100000000000003</v>
      </c>
    </row>
    <row r="113" spans="1:14">
      <c r="A113">
        <v>1</v>
      </c>
      <c r="B113">
        <v>3.5</v>
      </c>
      <c r="C113">
        <v>2.25</v>
      </c>
      <c r="D113">
        <v>0.01</v>
      </c>
      <c r="E113">
        <v>0.01</v>
      </c>
      <c r="F113">
        <v>0.50950070358921895</v>
      </c>
      <c r="G113">
        <v>0.547243338179074</v>
      </c>
      <c r="H113">
        <v>14.5330135334458</v>
      </c>
      <c r="I113">
        <v>1</v>
      </c>
      <c r="J113">
        <v>0.65700000000000003</v>
      </c>
      <c r="K113">
        <v>0.32400000000000001</v>
      </c>
      <c r="L113">
        <v>1.7999999999999999E-2</v>
      </c>
      <c r="M113">
        <v>0.72799999999999998</v>
      </c>
      <c r="N113">
        <v>0.27200000000000002</v>
      </c>
    </row>
    <row r="114" spans="1:14">
      <c r="A114">
        <v>1</v>
      </c>
      <c r="B114">
        <v>3.5</v>
      </c>
      <c r="C114">
        <v>2.25</v>
      </c>
      <c r="D114">
        <v>0.01</v>
      </c>
      <c r="E114">
        <v>0.01</v>
      </c>
      <c r="F114">
        <v>0.57141980497708</v>
      </c>
      <c r="G114">
        <v>0.41891656396854399</v>
      </c>
      <c r="H114">
        <v>14.469954369332299</v>
      </c>
      <c r="I114">
        <v>1</v>
      </c>
      <c r="J114">
        <v>0.67600000000000005</v>
      </c>
      <c r="K114">
        <v>0.30599999999999999</v>
      </c>
      <c r="L114">
        <v>1.7999999999999999E-2</v>
      </c>
      <c r="M114">
        <v>0.754</v>
      </c>
      <c r="N114">
        <v>0.246</v>
      </c>
    </row>
    <row r="115" spans="1:14">
      <c r="A115">
        <v>1</v>
      </c>
      <c r="B115">
        <v>3.5</v>
      </c>
      <c r="C115">
        <v>2.25</v>
      </c>
      <c r="D115">
        <v>0.01</v>
      </c>
      <c r="E115">
        <v>0.01</v>
      </c>
      <c r="F115">
        <v>0.58390737713534502</v>
      </c>
      <c r="G115">
        <v>0.85889592039450602</v>
      </c>
      <c r="H115">
        <v>14.273350679197801</v>
      </c>
      <c r="I115">
        <v>1</v>
      </c>
      <c r="J115">
        <v>0.68</v>
      </c>
      <c r="K115">
        <v>0.30299999999999999</v>
      </c>
      <c r="L115">
        <v>1.7000000000000001E-2</v>
      </c>
      <c r="M115">
        <v>0.72799999999999998</v>
      </c>
      <c r="N115">
        <v>0.27200000000000002</v>
      </c>
    </row>
    <row r="116" spans="1:14">
      <c r="A116">
        <v>1</v>
      </c>
      <c r="B116">
        <v>3.5</v>
      </c>
      <c r="C116">
        <v>2.25</v>
      </c>
      <c r="D116">
        <v>0.01</v>
      </c>
      <c r="E116">
        <v>0.01</v>
      </c>
      <c r="F116">
        <v>0.50451901456421999</v>
      </c>
      <c r="G116">
        <v>0.44402173145964502</v>
      </c>
      <c r="H116">
        <v>14.4385192814407</v>
      </c>
      <c r="I116">
        <v>1</v>
      </c>
      <c r="J116">
        <v>0.65600000000000003</v>
      </c>
      <c r="K116">
        <v>0.32600000000000001</v>
      </c>
      <c r="L116">
        <v>1.7999999999999999E-2</v>
      </c>
      <c r="M116">
        <v>0.71899999999999997</v>
      </c>
      <c r="N116">
        <v>0.28100000000000003</v>
      </c>
    </row>
    <row r="117" spans="1:14">
      <c r="A117">
        <v>1</v>
      </c>
      <c r="B117">
        <v>3.5</v>
      </c>
      <c r="C117">
        <v>2.25</v>
      </c>
      <c r="D117">
        <v>0.01</v>
      </c>
      <c r="E117">
        <v>0.01</v>
      </c>
      <c r="F117">
        <v>0.53254560150617603</v>
      </c>
      <c r="G117">
        <v>0.50596304879072596</v>
      </c>
      <c r="H117">
        <v>14.4923692508978</v>
      </c>
      <c r="I117">
        <v>1</v>
      </c>
      <c r="J117">
        <v>0.66400000000000003</v>
      </c>
      <c r="K117">
        <v>0.317</v>
      </c>
      <c r="L117">
        <v>1.7999999999999999E-2</v>
      </c>
      <c r="M117">
        <v>0.73699999999999999</v>
      </c>
      <c r="N117">
        <v>0.26300000000000001</v>
      </c>
    </row>
    <row r="118" spans="1:14">
      <c r="A118">
        <v>1</v>
      </c>
      <c r="B118">
        <v>3.5</v>
      </c>
      <c r="C118">
        <v>2.25</v>
      </c>
      <c r="D118">
        <v>0.01</v>
      </c>
      <c r="E118">
        <v>0.01</v>
      </c>
      <c r="F118">
        <v>0.64467828820545603</v>
      </c>
      <c r="G118">
        <v>0.412069999460633</v>
      </c>
      <c r="H118">
        <v>14.265396471791201</v>
      </c>
      <c r="I118">
        <v>1</v>
      </c>
      <c r="J118">
        <v>0.69799999999999995</v>
      </c>
      <c r="K118">
        <v>0.28599999999999998</v>
      </c>
      <c r="L118">
        <v>1.6E-2</v>
      </c>
      <c r="M118">
        <v>0.77200000000000002</v>
      </c>
      <c r="N118">
        <v>0.22800000000000001</v>
      </c>
    </row>
    <row r="119" spans="1:14">
      <c r="A119">
        <v>1</v>
      </c>
      <c r="B119">
        <v>3.5</v>
      </c>
      <c r="C119">
        <v>2.25</v>
      </c>
      <c r="D119">
        <v>0.01</v>
      </c>
      <c r="E119">
        <v>0.01</v>
      </c>
      <c r="F119">
        <v>0.71057850221787799</v>
      </c>
      <c r="G119">
        <v>0.967045796948939</v>
      </c>
      <c r="H119">
        <v>14.015294485318501</v>
      </c>
      <c r="I119">
        <v>1</v>
      </c>
      <c r="J119">
        <v>0.71699999999999997</v>
      </c>
      <c r="K119">
        <v>0.26800000000000002</v>
      </c>
      <c r="L119">
        <v>1.4999999999999999E-2</v>
      </c>
      <c r="M119">
        <v>0.76300000000000001</v>
      </c>
      <c r="N119">
        <v>0.23699999999999999</v>
      </c>
    </row>
    <row r="120" spans="1:14">
      <c r="A120">
        <v>1</v>
      </c>
      <c r="B120">
        <v>3.5</v>
      </c>
      <c r="C120">
        <v>2.25</v>
      </c>
      <c r="D120">
        <v>0.01</v>
      </c>
      <c r="E120">
        <v>0.01</v>
      </c>
      <c r="F120">
        <v>0.58509436861366604</v>
      </c>
      <c r="G120">
        <v>0.74219419804407905</v>
      </c>
      <c r="H120">
        <v>14.2202608821165</v>
      </c>
      <c r="I120">
        <v>1</v>
      </c>
      <c r="J120">
        <v>0.68</v>
      </c>
      <c r="K120">
        <v>0.30199999999999999</v>
      </c>
      <c r="L120">
        <v>1.7000000000000001E-2</v>
      </c>
      <c r="M120">
        <v>0.73699999999999999</v>
      </c>
      <c r="N120">
        <v>0.26300000000000001</v>
      </c>
    </row>
    <row r="121" spans="1:14">
      <c r="A121">
        <v>1</v>
      </c>
      <c r="B121">
        <v>3.5</v>
      </c>
      <c r="C121">
        <v>2.25</v>
      </c>
      <c r="D121">
        <v>0.01</v>
      </c>
      <c r="E121">
        <v>0.01</v>
      </c>
      <c r="F121">
        <v>0.50099618575558702</v>
      </c>
      <c r="G121">
        <v>0.41657902560635102</v>
      </c>
      <c r="H121">
        <v>14.5817404657795</v>
      </c>
      <c r="I121">
        <v>1</v>
      </c>
      <c r="J121">
        <v>0.65500000000000003</v>
      </c>
      <c r="K121">
        <v>0.32700000000000001</v>
      </c>
      <c r="L121">
        <v>1.9E-2</v>
      </c>
      <c r="M121">
        <v>0.72799999999999998</v>
      </c>
      <c r="N121">
        <v>0.27200000000000002</v>
      </c>
    </row>
    <row r="122" spans="1:14">
      <c r="A122">
        <v>1</v>
      </c>
      <c r="B122">
        <v>3.5</v>
      </c>
      <c r="C122">
        <v>2.25</v>
      </c>
      <c r="D122">
        <v>0.01</v>
      </c>
      <c r="E122">
        <v>0.01</v>
      </c>
      <c r="F122">
        <v>0.46579645582735002</v>
      </c>
      <c r="G122">
        <v>0.41725825612494899</v>
      </c>
      <c r="H122">
        <v>14.700893867245499</v>
      </c>
      <c r="I122">
        <v>1</v>
      </c>
      <c r="J122">
        <v>0.64400000000000002</v>
      </c>
      <c r="K122">
        <v>0.33700000000000002</v>
      </c>
      <c r="L122">
        <v>1.9E-2</v>
      </c>
      <c r="M122">
        <v>0.71899999999999997</v>
      </c>
      <c r="N122">
        <v>0.28100000000000003</v>
      </c>
    </row>
    <row r="123" spans="1:14">
      <c r="A123">
        <v>1</v>
      </c>
      <c r="B123">
        <v>3.5</v>
      </c>
      <c r="C123">
        <v>2.25</v>
      </c>
      <c r="D123">
        <v>0.01</v>
      </c>
      <c r="E123">
        <v>0.01</v>
      </c>
      <c r="F123">
        <v>0.45734490002470801</v>
      </c>
      <c r="G123">
        <v>0.47303564370859302</v>
      </c>
      <c r="H123">
        <v>14.6450072904347</v>
      </c>
      <c r="I123">
        <v>1</v>
      </c>
      <c r="J123">
        <v>0.64100000000000001</v>
      </c>
      <c r="K123">
        <v>0.34</v>
      </c>
      <c r="L123">
        <v>1.9E-2</v>
      </c>
      <c r="M123">
        <v>0.71099999999999997</v>
      </c>
      <c r="N123">
        <v>0.28899999999999998</v>
      </c>
    </row>
    <row r="124" spans="1:14">
      <c r="A124">
        <v>1</v>
      </c>
      <c r="B124">
        <v>3.5</v>
      </c>
      <c r="C124">
        <v>2.25</v>
      </c>
      <c r="D124">
        <v>0.01</v>
      </c>
      <c r="E124">
        <v>0.01</v>
      </c>
      <c r="F124">
        <v>0.52508842586943305</v>
      </c>
      <c r="G124">
        <v>0.47112561632386402</v>
      </c>
      <c r="H124">
        <v>14.427088259915701</v>
      </c>
      <c r="I124">
        <v>1</v>
      </c>
      <c r="J124">
        <v>0.66200000000000003</v>
      </c>
      <c r="K124">
        <v>0.32</v>
      </c>
      <c r="L124">
        <v>1.7999999999999999E-2</v>
      </c>
      <c r="M124">
        <v>0.72799999999999998</v>
      </c>
      <c r="N124">
        <v>0.27200000000000002</v>
      </c>
    </row>
    <row r="125" spans="1:14">
      <c r="A125">
        <v>1</v>
      </c>
      <c r="B125">
        <v>3.5</v>
      </c>
      <c r="C125">
        <v>2.25</v>
      </c>
      <c r="D125">
        <v>0.01</v>
      </c>
      <c r="E125">
        <v>0.01</v>
      </c>
      <c r="F125">
        <v>0.49935711305434699</v>
      </c>
      <c r="G125">
        <v>0.55638766579676202</v>
      </c>
      <c r="H125">
        <v>14.4924056962103</v>
      </c>
      <c r="I125">
        <v>1</v>
      </c>
      <c r="J125">
        <v>0.65400000000000003</v>
      </c>
      <c r="K125">
        <v>0.32700000000000001</v>
      </c>
      <c r="L125">
        <v>1.9E-2</v>
      </c>
      <c r="M125">
        <v>0.71899999999999997</v>
      </c>
      <c r="N125">
        <v>0.28100000000000003</v>
      </c>
    </row>
    <row r="126" spans="1:14">
      <c r="A126">
        <v>1</v>
      </c>
      <c r="B126">
        <v>3.5</v>
      </c>
      <c r="C126">
        <v>2.25</v>
      </c>
      <c r="D126">
        <v>0.01</v>
      </c>
      <c r="E126">
        <v>0.01</v>
      </c>
      <c r="F126">
        <v>0.57327285166847897</v>
      </c>
      <c r="G126">
        <v>0.47371619939190501</v>
      </c>
      <c r="H126">
        <v>14.461941667266199</v>
      </c>
      <c r="I126">
        <v>1</v>
      </c>
      <c r="J126">
        <v>0.67700000000000005</v>
      </c>
      <c r="K126">
        <v>0.30599999999999999</v>
      </c>
      <c r="L126">
        <v>1.7000000000000001E-2</v>
      </c>
      <c r="M126">
        <v>0.754</v>
      </c>
      <c r="N126">
        <v>0.246</v>
      </c>
    </row>
    <row r="127" spans="1:14">
      <c r="F127">
        <f>AVERAGE(F67:F96)</f>
        <v>0.66003024931692778</v>
      </c>
      <c r="G127">
        <f t="shared" ref="G127:N127" si="4">AVERAGE(G67:G96)</f>
        <v>0.60767147138292754</v>
      </c>
      <c r="H127">
        <f t="shared" si="4"/>
        <v>15.031640964858521</v>
      </c>
      <c r="I127">
        <f t="shared" si="4"/>
        <v>1</v>
      </c>
      <c r="J127">
        <f t="shared" si="4"/>
        <v>0.70199999999999996</v>
      </c>
      <c r="K127">
        <f t="shared" si="4"/>
        <v>0.28183333333333332</v>
      </c>
      <c r="L127">
        <f t="shared" si="4"/>
        <v>1.6000000000000011E-2</v>
      </c>
      <c r="M127">
        <f t="shared" si="4"/>
        <v>0.80113333333333336</v>
      </c>
      <c r="N127">
        <f t="shared" si="4"/>
        <v>0.19886666666666669</v>
      </c>
    </row>
    <row r="128" spans="1:14">
      <c r="F128">
        <f>_xlfn.STDEV.S(F67:F96)</f>
        <v>8.7450615705352924E-2</v>
      </c>
      <c r="G128">
        <f t="shared" ref="G128:N128" si="5">_xlfn.STDEV.S(G67:G96)</f>
        <v>0.19805865538341319</v>
      </c>
      <c r="H128">
        <f t="shared" si="5"/>
        <v>0.67786014576871922</v>
      </c>
      <c r="I128">
        <f t="shared" si="5"/>
        <v>0</v>
      </c>
      <c r="J128">
        <f t="shared" si="5"/>
        <v>2.5409745618832792E-2</v>
      </c>
      <c r="K128">
        <f t="shared" si="5"/>
        <v>2.3987185276127421E-2</v>
      </c>
      <c r="L128">
        <f t="shared" si="5"/>
        <v>1.4383899044561525E-3</v>
      </c>
      <c r="M128">
        <f t="shared" si="5"/>
        <v>2.9515318446334014E-2</v>
      </c>
      <c r="N128">
        <f t="shared" si="5"/>
        <v>2.9515318446334034E-2</v>
      </c>
    </row>
    <row r="129" spans="6:14">
      <c r="F129">
        <f>AVERAGE(F97:F126)</f>
        <v>0.54219571974076897</v>
      </c>
      <c r="G129">
        <f t="shared" ref="G129:N129" si="6">AVERAGE(G97:G126)</f>
        <v>0.57734725316430879</v>
      </c>
      <c r="H129">
        <f t="shared" si="6"/>
        <v>14.427981430889814</v>
      </c>
      <c r="I129">
        <f t="shared" si="6"/>
        <v>1</v>
      </c>
      <c r="J129">
        <f t="shared" si="6"/>
        <v>0.6671666666666668</v>
      </c>
      <c r="K129">
        <f t="shared" si="6"/>
        <v>0.31486666666666657</v>
      </c>
      <c r="L129">
        <f t="shared" si="6"/>
        <v>1.7766666666666674E-2</v>
      </c>
      <c r="M129">
        <f t="shared" si="6"/>
        <v>0.73393333333333344</v>
      </c>
      <c r="N129">
        <f t="shared" si="6"/>
        <v>0.26606666666666662</v>
      </c>
    </row>
    <row r="130" spans="6:14">
      <c r="F130">
        <f>_xlfn.STDEV.S(F97:F126)</f>
        <v>6.2324395429979175E-2</v>
      </c>
      <c r="G130">
        <f t="shared" ref="G130:N130" si="7">_xlfn.STDEV.S(G97:G126)</f>
        <v>0.15889819554097973</v>
      </c>
      <c r="H130">
        <f t="shared" si="7"/>
        <v>0.15022937743408521</v>
      </c>
      <c r="I130">
        <f t="shared" si="7"/>
        <v>0</v>
      </c>
      <c r="J130">
        <f t="shared" si="7"/>
        <v>1.8924684360932396E-2</v>
      </c>
      <c r="K130">
        <f t="shared" si="7"/>
        <v>1.7924618657672711E-2</v>
      </c>
      <c r="L130">
        <f t="shared" si="7"/>
        <v>1.0063019815944509E-3</v>
      </c>
      <c r="M130">
        <f t="shared" si="7"/>
        <v>2.0739656056293077E-2</v>
      </c>
      <c r="N130">
        <f t="shared" si="7"/>
        <v>2.0739656056293063E-2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9B4B9-2358-476A-A698-6F607591AB8F}">
  <dimension ref="A1:Y61"/>
  <sheetViews>
    <sheetView workbookViewId="0">
      <selection activeCell="H10" sqref="H10"/>
    </sheetView>
  </sheetViews>
  <sheetFormatPr defaultRowHeight="15"/>
  <sheetData>
    <row r="1" spans="1:25">
      <c r="A1" s="155" t="s">
        <v>4</v>
      </c>
      <c r="B1" s="155"/>
      <c r="C1" s="155"/>
      <c r="D1" s="155"/>
      <c r="E1" s="154" t="s">
        <v>12</v>
      </c>
      <c r="F1" s="154"/>
      <c r="G1" s="154"/>
      <c r="H1" s="154"/>
      <c r="I1" s="154"/>
      <c r="J1" s="154"/>
      <c r="K1" s="154"/>
      <c r="L1" s="154"/>
      <c r="M1" s="154"/>
      <c r="N1" s="1" t="s">
        <v>15</v>
      </c>
      <c r="O1" s="1"/>
      <c r="P1" s="11" t="s">
        <v>16</v>
      </c>
      <c r="Q1" s="11"/>
      <c r="V1" s="1" t="s">
        <v>15</v>
      </c>
      <c r="W1" s="1"/>
      <c r="X1" s="11" t="s">
        <v>16</v>
      </c>
      <c r="Y1" s="11"/>
    </row>
    <row r="2" spans="1:25">
      <c r="A2" s="2" t="s">
        <v>0</v>
      </c>
      <c r="B2" s="2" t="s">
        <v>1</v>
      </c>
      <c r="C2" s="2" t="s">
        <v>2</v>
      </c>
      <c r="D2" s="2" t="s">
        <v>3</v>
      </c>
      <c r="E2" s="3" t="s">
        <v>91</v>
      </c>
      <c r="F2" s="3" t="s">
        <v>48</v>
      </c>
      <c r="G2" s="3" t="s">
        <v>92</v>
      </c>
      <c r="H2" s="3" t="s">
        <v>13</v>
      </c>
      <c r="I2" s="3" t="s">
        <v>14</v>
      </c>
      <c r="J2" s="3" t="s">
        <v>8</v>
      </c>
      <c r="K2" s="3" t="s">
        <v>9</v>
      </c>
      <c r="L2" s="3" t="s">
        <v>10</v>
      </c>
      <c r="M2" s="3" t="s">
        <v>11</v>
      </c>
      <c r="N2" s="2" t="s">
        <v>9</v>
      </c>
      <c r="O2" s="2" t="s">
        <v>10</v>
      </c>
      <c r="P2" s="3" t="s">
        <v>9</v>
      </c>
      <c r="Q2" s="3" t="s">
        <v>10</v>
      </c>
      <c r="S2" s="3" t="s">
        <v>9</v>
      </c>
      <c r="T2" s="3" t="s">
        <v>10</v>
      </c>
      <c r="U2" s="3" t="s">
        <v>11</v>
      </c>
      <c r="V2" s="2" t="s">
        <v>9</v>
      </c>
      <c r="W2" s="2" t="s">
        <v>10</v>
      </c>
      <c r="X2" s="3" t="s">
        <v>9</v>
      </c>
      <c r="Y2" s="3" t="s">
        <v>10</v>
      </c>
    </row>
    <row r="3" spans="1:25">
      <c r="A3">
        <v>3.5</v>
      </c>
      <c r="B3">
        <v>1.75</v>
      </c>
      <c r="C3">
        <v>0.01</v>
      </c>
      <c r="D3">
        <v>0.01</v>
      </c>
      <c r="E3">
        <v>0.68643213546305903</v>
      </c>
      <c r="F3">
        <v>0.72070956409522502</v>
      </c>
      <c r="G3">
        <v>0.54815028258399401</v>
      </c>
      <c r="H3">
        <v>14.6174451749705</v>
      </c>
      <c r="I3">
        <v>14.6174451749705</v>
      </c>
      <c r="J3">
        <v>1</v>
      </c>
      <c r="K3">
        <v>0.77600000000000002</v>
      </c>
      <c r="L3">
        <v>0.161</v>
      </c>
      <c r="M3">
        <v>6.3E-2</v>
      </c>
      <c r="N3">
        <v>0.80200000000000005</v>
      </c>
      <c r="O3">
        <v>0.19800000000000001</v>
      </c>
      <c r="P3">
        <v>0.80200000000000005</v>
      </c>
      <c r="Q3">
        <v>0.19800000000000001</v>
      </c>
      <c r="R3">
        <v>1</v>
      </c>
      <c r="S3">
        <v>0.71799999999999997</v>
      </c>
      <c r="T3">
        <v>0.20399999999999999</v>
      </c>
      <c r="U3">
        <v>7.6999999999999999E-2</v>
      </c>
      <c r="V3">
        <v>0.70699999999999996</v>
      </c>
      <c r="W3">
        <v>0.29299999999999998</v>
      </c>
      <c r="X3">
        <v>0.70699999999999996</v>
      </c>
      <c r="Y3">
        <v>0.29299999999999998</v>
      </c>
    </row>
    <row r="4" spans="1:25">
      <c r="A4">
        <v>3.5</v>
      </c>
      <c r="B4">
        <v>1.75</v>
      </c>
      <c r="C4">
        <v>0.01</v>
      </c>
      <c r="D4">
        <v>0.01</v>
      </c>
      <c r="E4">
        <v>0.73325165563009598</v>
      </c>
      <c r="F4">
        <v>0.96661190690393095</v>
      </c>
      <c r="G4">
        <v>0.60334660070197499</v>
      </c>
      <c r="H4">
        <v>15.0005785129107</v>
      </c>
      <c r="I4">
        <v>15.0005785129107</v>
      </c>
      <c r="J4">
        <v>1</v>
      </c>
      <c r="K4">
        <v>0.79400000000000004</v>
      </c>
      <c r="L4">
        <v>0.14799999999999999</v>
      </c>
      <c r="M4">
        <v>5.8000000000000003E-2</v>
      </c>
      <c r="N4">
        <v>0.80200000000000005</v>
      </c>
      <c r="O4">
        <v>0.19800000000000001</v>
      </c>
      <c r="P4">
        <v>0.80200000000000005</v>
      </c>
      <c r="Q4">
        <v>0.19800000000000001</v>
      </c>
      <c r="R4">
        <v>1</v>
      </c>
      <c r="S4">
        <v>0.74199999999999999</v>
      </c>
      <c r="T4">
        <v>0.186</v>
      </c>
      <c r="U4">
        <v>7.1999999999999995E-2</v>
      </c>
      <c r="V4">
        <v>0.70699999999999996</v>
      </c>
      <c r="W4">
        <v>0.29299999999999998</v>
      </c>
      <c r="X4">
        <v>0.70699999999999996</v>
      </c>
      <c r="Y4">
        <v>0.29299999999999998</v>
      </c>
    </row>
    <row r="5" spans="1:25">
      <c r="A5">
        <v>3.5</v>
      </c>
      <c r="B5">
        <v>1.75</v>
      </c>
      <c r="C5">
        <v>0.01</v>
      </c>
      <c r="D5">
        <v>0.01</v>
      </c>
      <c r="E5">
        <v>0.65630296815226596</v>
      </c>
      <c r="F5">
        <v>0.52660517890783198</v>
      </c>
      <c r="G5">
        <v>0.51093367639389498</v>
      </c>
      <c r="H5">
        <v>14.233568714529</v>
      </c>
      <c r="I5">
        <v>14.233568714529</v>
      </c>
      <c r="J5">
        <v>1</v>
      </c>
      <c r="K5">
        <v>0.76400000000000001</v>
      </c>
      <c r="L5">
        <v>0.17</v>
      </c>
      <c r="M5">
        <v>6.6000000000000003E-2</v>
      </c>
      <c r="N5">
        <v>0.80200000000000005</v>
      </c>
      <c r="O5">
        <v>0.19800000000000001</v>
      </c>
      <c r="P5">
        <v>0.80200000000000005</v>
      </c>
      <c r="Q5">
        <v>0.19800000000000001</v>
      </c>
      <c r="R5">
        <v>1</v>
      </c>
      <c r="S5">
        <v>0.70199999999999996</v>
      </c>
      <c r="T5">
        <v>0.218</v>
      </c>
      <c r="U5">
        <v>8.1000000000000003E-2</v>
      </c>
      <c r="V5">
        <v>0.70699999999999996</v>
      </c>
      <c r="W5">
        <v>0.29299999999999998</v>
      </c>
      <c r="X5">
        <v>0.70699999999999996</v>
      </c>
      <c r="Y5">
        <v>0.29299999999999998</v>
      </c>
    </row>
    <row r="6" spans="1:25">
      <c r="A6">
        <v>3.5</v>
      </c>
      <c r="B6">
        <v>1.75</v>
      </c>
      <c r="C6">
        <v>0.01</v>
      </c>
      <c r="D6">
        <v>0.01</v>
      </c>
      <c r="E6">
        <v>0.73327832954516403</v>
      </c>
      <c r="F6">
        <v>0.96608219173538001</v>
      </c>
      <c r="G6">
        <v>0.60333049165536201</v>
      </c>
      <c r="H6">
        <v>15.0005785113658</v>
      </c>
      <c r="I6">
        <v>15.0005785113658</v>
      </c>
      <c r="J6">
        <v>1</v>
      </c>
      <c r="K6">
        <v>0.79400000000000004</v>
      </c>
      <c r="L6">
        <v>0.14799999999999999</v>
      </c>
      <c r="M6">
        <v>5.8000000000000003E-2</v>
      </c>
      <c r="N6">
        <v>0.80200000000000005</v>
      </c>
      <c r="O6">
        <v>0.19800000000000001</v>
      </c>
      <c r="P6">
        <v>0.80200000000000005</v>
      </c>
      <c r="Q6">
        <v>0.19800000000000001</v>
      </c>
      <c r="R6">
        <v>1</v>
      </c>
      <c r="S6">
        <v>0.74199999999999999</v>
      </c>
      <c r="T6">
        <v>0.186</v>
      </c>
      <c r="U6">
        <v>7.1999999999999995E-2</v>
      </c>
      <c r="V6">
        <v>0.70699999999999996</v>
      </c>
      <c r="W6">
        <v>0.29299999999999998</v>
      </c>
      <c r="X6">
        <v>0.70699999999999996</v>
      </c>
      <c r="Y6">
        <v>0.29299999999999998</v>
      </c>
    </row>
    <row r="7" spans="1:25">
      <c r="A7">
        <v>3.5</v>
      </c>
      <c r="B7">
        <v>1.75</v>
      </c>
      <c r="C7">
        <v>0.01</v>
      </c>
      <c r="D7">
        <v>0.01</v>
      </c>
      <c r="E7">
        <v>0.69242120418452102</v>
      </c>
      <c r="F7">
        <v>0.747507047971951</v>
      </c>
      <c r="G7">
        <v>0.55377715064248201</v>
      </c>
      <c r="H7">
        <v>14.648626018836699</v>
      </c>
      <c r="I7">
        <v>14.648626018836699</v>
      </c>
      <c r="J7">
        <v>1</v>
      </c>
      <c r="K7">
        <v>0.77800000000000002</v>
      </c>
      <c r="L7">
        <v>0.159</v>
      </c>
      <c r="M7">
        <v>6.2E-2</v>
      </c>
      <c r="N7">
        <v>0.80200000000000005</v>
      </c>
      <c r="O7">
        <v>0.19800000000000001</v>
      </c>
      <c r="P7">
        <v>0.80200000000000005</v>
      </c>
      <c r="Q7">
        <v>0.19800000000000001</v>
      </c>
      <c r="R7">
        <v>1</v>
      </c>
      <c r="S7">
        <v>0.72099999999999997</v>
      </c>
      <c r="T7">
        <v>0.20300000000000001</v>
      </c>
      <c r="U7">
        <v>7.6999999999999999E-2</v>
      </c>
      <c r="V7">
        <v>0.70699999999999996</v>
      </c>
      <c r="W7">
        <v>0.29299999999999998</v>
      </c>
      <c r="X7">
        <v>0.70699999999999996</v>
      </c>
      <c r="Y7">
        <v>0.29299999999999998</v>
      </c>
    </row>
    <row r="8" spans="1:25">
      <c r="A8">
        <v>3.5</v>
      </c>
      <c r="B8">
        <v>1.75</v>
      </c>
      <c r="C8">
        <v>0.01</v>
      </c>
      <c r="D8">
        <v>0.01</v>
      </c>
      <c r="E8">
        <v>0.65590132594828499</v>
      </c>
      <c r="F8">
        <v>0.52438636970740704</v>
      </c>
      <c r="G8">
        <v>0.510705828618359</v>
      </c>
      <c r="H8">
        <v>14.234448884256199</v>
      </c>
      <c r="I8">
        <v>14.234448884256199</v>
      </c>
      <c r="J8">
        <v>1</v>
      </c>
      <c r="K8">
        <v>0.76400000000000001</v>
      </c>
      <c r="L8">
        <v>0.17</v>
      </c>
      <c r="M8">
        <v>6.6000000000000003E-2</v>
      </c>
      <c r="N8">
        <v>0.80200000000000005</v>
      </c>
      <c r="O8">
        <v>0.19800000000000001</v>
      </c>
      <c r="P8">
        <v>0.80200000000000005</v>
      </c>
      <c r="Q8">
        <v>0.19800000000000001</v>
      </c>
      <c r="R8">
        <v>1</v>
      </c>
      <c r="S8">
        <v>0.70199999999999996</v>
      </c>
      <c r="T8">
        <v>0.218</v>
      </c>
      <c r="U8">
        <v>8.1000000000000003E-2</v>
      </c>
      <c r="V8">
        <v>0.70699999999999996</v>
      </c>
      <c r="W8">
        <v>0.29299999999999998</v>
      </c>
      <c r="X8">
        <v>0.70699999999999996</v>
      </c>
      <c r="Y8">
        <v>0.29299999999999998</v>
      </c>
    </row>
    <row r="9" spans="1:25">
      <c r="A9">
        <v>3.5</v>
      </c>
      <c r="B9">
        <v>1.75</v>
      </c>
      <c r="C9">
        <v>0.01</v>
      </c>
      <c r="D9">
        <v>0.01</v>
      </c>
      <c r="E9">
        <v>0.69540917019748605</v>
      </c>
      <c r="F9">
        <v>0.76048256505895895</v>
      </c>
      <c r="G9">
        <v>0.55650460475664798</v>
      </c>
      <c r="H9">
        <v>14.662167319823199</v>
      </c>
      <c r="I9">
        <v>14.662167319823199</v>
      </c>
      <c r="J9">
        <v>1</v>
      </c>
      <c r="K9">
        <v>0.78</v>
      </c>
      <c r="L9">
        <v>0.158</v>
      </c>
      <c r="M9">
        <v>6.2E-2</v>
      </c>
      <c r="N9">
        <v>0.80200000000000005</v>
      </c>
      <c r="O9">
        <v>0.19800000000000001</v>
      </c>
      <c r="P9">
        <v>0.80200000000000005</v>
      </c>
      <c r="Q9">
        <v>0.19800000000000001</v>
      </c>
      <c r="R9">
        <v>1</v>
      </c>
      <c r="S9">
        <v>0.72199999999999998</v>
      </c>
      <c r="T9">
        <v>0.20200000000000001</v>
      </c>
      <c r="U9">
        <v>7.5999999999999998E-2</v>
      </c>
      <c r="V9">
        <v>0.70699999999999996</v>
      </c>
      <c r="W9">
        <v>0.29299999999999998</v>
      </c>
      <c r="X9">
        <v>0.70699999999999996</v>
      </c>
      <c r="Y9">
        <v>0.29299999999999998</v>
      </c>
    </row>
    <row r="10" spans="1:25">
      <c r="A10">
        <v>3.5</v>
      </c>
      <c r="B10">
        <v>1.75</v>
      </c>
      <c r="C10">
        <v>0.01</v>
      </c>
      <c r="D10">
        <v>0.01</v>
      </c>
      <c r="E10">
        <v>0.64660213548354994</v>
      </c>
      <c r="F10">
        <v>0.47744326900353101</v>
      </c>
      <c r="G10">
        <v>0.50242559330983505</v>
      </c>
      <c r="H10">
        <v>14.2218058674014</v>
      </c>
      <c r="I10">
        <v>14.2218058674014</v>
      </c>
      <c r="J10">
        <v>1</v>
      </c>
      <c r="K10">
        <v>0.76</v>
      </c>
      <c r="L10">
        <v>0.17299999999999999</v>
      </c>
      <c r="M10">
        <v>6.7000000000000004E-2</v>
      </c>
      <c r="N10">
        <v>0.80200000000000005</v>
      </c>
      <c r="O10">
        <v>0.19800000000000001</v>
      </c>
      <c r="P10">
        <v>0.80200000000000005</v>
      </c>
      <c r="Q10">
        <v>0.19800000000000001</v>
      </c>
      <c r="R10">
        <v>1</v>
      </c>
      <c r="S10">
        <v>0.69799999999999995</v>
      </c>
      <c r="T10">
        <v>0.221</v>
      </c>
      <c r="U10">
        <v>8.2000000000000003E-2</v>
      </c>
      <c r="V10">
        <v>0.70699999999999996</v>
      </c>
      <c r="W10">
        <v>0.29299999999999998</v>
      </c>
      <c r="X10">
        <v>0.70699999999999996</v>
      </c>
      <c r="Y10">
        <v>0.29299999999999998</v>
      </c>
    </row>
    <row r="11" spans="1:25">
      <c r="A11">
        <v>3.5</v>
      </c>
      <c r="B11">
        <v>1.75</v>
      </c>
      <c r="C11">
        <v>0.01</v>
      </c>
      <c r="D11">
        <v>0.01</v>
      </c>
      <c r="E11">
        <v>0.72321434645659999</v>
      </c>
      <c r="F11">
        <v>0.92613767036135597</v>
      </c>
      <c r="G11">
        <v>0.59363652136095402</v>
      </c>
      <c r="H11">
        <v>14.9720975743287</v>
      </c>
      <c r="I11">
        <v>14.9720975743287</v>
      </c>
      <c r="J11">
        <v>1</v>
      </c>
      <c r="K11">
        <v>0.79</v>
      </c>
      <c r="L11">
        <v>0.151</v>
      </c>
      <c r="M11">
        <v>5.8999999999999997E-2</v>
      </c>
      <c r="N11">
        <v>0.80200000000000005</v>
      </c>
      <c r="O11">
        <v>0.19800000000000001</v>
      </c>
      <c r="P11">
        <v>0.80200000000000005</v>
      </c>
      <c r="Q11">
        <v>0.19800000000000001</v>
      </c>
      <c r="R11">
        <v>1</v>
      </c>
      <c r="S11">
        <v>0.73799999999999999</v>
      </c>
      <c r="T11">
        <v>0.189</v>
      </c>
      <c r="U11">
        <v>7.2999999999999995E-2</v>
      </c>
      <c r="V11">
        <v>0.70699999999999996</v>
      </c>
      <c r="W11">
        <v>0.29299999999999998</v>
      </c>
      <c r="X11">
        <v>0.70699999999999996</v>
      </c>
      <c r="Y11">
        <v>0.29299999999999998</v>
      </c>
    </row>
    <row r="12" spans="1:25">
      <c r="A12">
        <v>3.5</v>
      </c>
      <c r="B12">
        <v>1.75</v>
      </c>
      <c r="C12">
        <v>0.01</v>
      </c>
      <c r="D12">
        <v>0.01</v>
      </c>
      <c r="E12">
        <v>0.62753186682386797</v>
      </c>
      <c r="F12">
        <v>0.37703118230086002</v>
      </c>
      <c r="G12">
        <v>0.485652159786505</v>
      </c>
      <c r="H12">
        <v>14.232936120402901</v>
      </c>
      <c r="I12">
        <v>14.232936120402901</v>
      </c>
      <c r="J12">
        <v>1</v>
      </c>
      <c r="K12">
        <v>0.752</v>
      </c>
      <c r="L12">
        <v>0.17899999999999999</v>
      </c>
      <c r="M12">
        <v>6.9000000000000006E-2</v>
      </c>
      <c r="N12">
        <v>0.80200000000000005</v>
      </c>
      <c r="O12">
        <v>0.19800000000000001</v>
      </c>
      <c r="P12">
        <v>0.80200000000000005</v>
      </c>
      <c r="Q12">
        <v>0.19800000000000001</v>
      </c>
      <c r="R12">
        <v>1</v>
      </c>
      <c r="S12">
        <v>0.69</v>
      </c>
      <c r="T12">
        <v>0.22700000000000001</v>
      </c>
      <c r="U12">
        <v>8.3000000000000004E-2</v>
      </c>
      <c r="V12">
        <v>0.70699999999999996</v>
      </c>
      <c r="W12">
        <v>0.29299999999999998</v>
      </c>
      <c r="X12">
        <v>0.70699999999999996</v>
      </c>
      <c r="Y12">
        <v>0.29299999999999998</v>
      </c>
    </row>
    <row r="13" spans="1:25">
      <c r="A13">
        <v>3.5</v>
      </c>
      <c r="B13">
        <v>1.75</v>
      </c>
      <c r="C13">
        <v>0.01</v>
      </c>
      <c r="D13">
        <v>0.01</v>
      </c>
      <c r="E13">
        <v>0.68270011265664399</v>
      </c>
      <c r="F13">
        <v>0.70397778584665505</v>
      </c>
      <c r="G13">
        <v>0.54480599487963999</v>
      </c>
      <c r="H13">
        <v>14.611606335252601</v>
      </c>
      <c r="I13">
        <v>14.611606335252601</v>
      </c>
      <c r="J13">
        <v>1</v>
      </c>
      <c r="K13">
        <v>0.77500000000000002</v>
      </c>
      <c r="L13">
        <v>0.16200000000000001</v>
      </c>
      <c r="M13">
        <v>6.3E-2</v>
      </c>
      <c r="N13">
        <v>0.80200000000000005</v>
      </c>
      <c r="O13">
        <v>0.19800000000000001</v>
      </c>
      <c r="P13">
        <v>0.80200000000000005</v>
      </c>
      <c r="Q13">
        <v>0.19800000000000001</v>
      </c>
      <c r="R13">
        <v>1</v>
      </c>
      <c r="S13">
        <v>0.71699999999999997</v>
      </c>
      <c r="T13">
        <v>0.20599999999999999</v>
      </c>
      <c r="U13">
        <v>7.6999999999999999E-2</v>
      </c>
      <c r="V13">
        <v>0.70699999999999996</v>
      </c>
      <c r="W13">
        <v>0.29299999999999998</v>
      </c>
      <c r="X13">
        <v>0.70699999999999996</v>
      </c>
      <c r="Y13">
        <v>0.29299999999999998</v>
      </c>
    </row>
    <row r="14" spans="1:25">
      <c r="A14">
        <v>3.5</v>
      </c>
      <c r="B14">
        <v>1.75</v>
      </c>
      <c r="C14">
        <v>0.01</v>
      </c>
      <c r="D14">
        <v>0.01</v>
      </c>
      <c r="E14">
        <v>0.67146014490846895</v>
      </c>
      <c r="F14">
        <v>0.600587251687285</v>
      </c>
      <c r="G14">
        <v>0.52461775709901004</v>
      </c>
      <c r="H14">
        <v>14.287810308655599</v>
      </c>
      <c r="I14">
        <v>14.287810308655599</v>
      </c>
      <c r="J14">
        <v>1</v>
      </c>
      <c r="K14">
        <v>0.77</v>
      </c>
      <c r="L14">
        <v>0.16500000000000001</v>
      </c>
      <c r="M14">
        <v>6.5000000000000002E-2</v>
      </c>
      <c r="N14">
        <v>0.80200000000000005</v>
      </c>
      <c r="O14">
        <v>0.19800000000000001</v>
      </c>
      <c r="P14">
        <v>0.80200000000000005</v>
      </c>
      <c r="Q14">
        <v>0.19800000000000001</v>
      </c>
      <c r="R14">
        <v>1</v>
      </c>
      <c r="S14">
        <v>0.70799999999999996</v>
      </c>
      <c r="T14">
        <v>0.21299999999999999</v>
      </c>
      <c r="U14">
        <v>7.9000000000000001E-2</v>
      </c>
      <c r="V14">
        <v>0.70699999999999996</v>
      </c>
      <c r="W14">
        <v>0.29299999999999998</v>
      </c>
      <c r="X14">
        <v>0.70699999999999996</v>
      </c>
      <c r="Y14">
        <v>0.29299999999999998</v>
      </c>
    </row>
    <row r="15" spans="1:25">
      <c r="A15">
        <v>3.5</v>
      </c>
      <c r="B15">
        <v>1.75</v>
      </c>
      <c r="C15">
        <v>0.01</v>
      </c>
      <c r="D15">
        <v>0.01</v>
      </c>
      <c r="E15">
        <v>0.68762181440457903</v>
      </c>
      <c r="F15">
        <v>0.72531156514703399</v>
      </c>
      <c r="G15">
        <v>0.54909031197687597</v>
      </c>
      <c r="H15">
        <v>14.6273000265865</v>
      </c>
      <c r="I15">
        <v>14.6273000265865</v>
      </c>
      <c r="J15">
        <v>1</v>
      </c>
      <c r="K15">
        <v>0.77600000000000002</v>
      </c>
      <c r="L15">
        <v>0.161</v>
      </c>
      <c r="M15">
        <v>6.3E-2</v>
      </c>
      <c r="N15">
        <v>0.80200000000000005</v>
      </c>
      <c r="O15">
        <v>0.19800000000000001</v>
      </c>
      <c r="P15">
        <v>0.80200000000000005</v>
      </c>
      <c r="Q15">
        <v>0.19800000000000001</v>
      </c>
      <c r="R15">
        <v>1</v>
      </c>
      <c r="S15">
        <v>0.71899999999999997</v>
      </c>
      <c r="T15">
        <v>0.20399999999999999</v>
      </c>
      <c r="U15">
        <v>7.6999999999999999E-2</v>
      </c>
      <c r="V15">
        <v>0.70699999999999996</v>
      </c>
      <c r="W15">
        <v>0.29299999999999998</v>
      </c>
      <c r="X15">
        <v>0.70699999999999996</v>
      </c>
      <c r="Y15">
        <v>0.29299999999999998</v>
      </c>
    </row>
    <row r="16" spans="1:25">
      <c r="A16">
        <v>3.5</v>
      </c>
      <c r="B16">
        <v>1.75</v>
      </c>
      <c r="C16">
        <v>0.01</v>
      </c>
      <c r="D16">
        <v>0.01</v>
      </c>
      <c r="E16">
        <v>0.702245737355498</v>
      </c>
      <c r="F16">
        <v>0.79061126564668605</v>
      </c>
      <c r="G16">
        <v>0.56289453572251602</v>
      </c>
      <c r="H16">
        <v>14.7310359911479</v>
      </c>
      <c r="I16">
        <v>14.7310359911479</v>
      </c>
      <c r="J16">
        <v>1</v>
      </c>
      <c r="K16">
        <v>0.78200000000000003</v>
      </c>
      <c r="L16">
        <v>0.156</v>
      </c>
      <c r="M16">
        <v>6.0999999999999999E-2</v>
      </c>
      <c r="N16">
        <v>0.80200000000000005</v>
      </c>
      <c r="O16">
        <v>0.19800000000000001</v>
      </c>
      <c r="P16">
        <v>0.80200000000000005</v>
      </c>
      <c r="Q16">
        <v>0.19800000000000001</v>
      </c>
      <c r="R16">
        <v>1</v>
      </c>
      <c r="S16">
        <v>0.72499999999999998</v>
      </c>
      <c r="T16">
        <v>0.19900000000000001</v>
      </c>
      <c r="U16">
        <v>7.5999999999999998E-2</v>
      </c>
      <c r="V16">
        <v>0.70699999999999996</v>
      </c>
      <c r="W16">
        <v>0.29299999999999998</v>
      </c>
      <c r="X16">
        <v>0.70699999999999996</v>
      </c>
      <c r="Y16">
        <v>0.29299999999999998</v>
      </c>
    </row>
    <row r="17" spans="1:25">
      <c r="A17">
        <v>3.5</v>
      </c>
      <c r="B17">
        <v>1.75</v>
      </c>
      <c r="C17">
        <v>0.01</v>
      </c>
      <c r="D17">
        <v>0.01</v>
      </c>
      <c r="E17">
        <v>0.661981312591708</v>
      </c>
      <c r="F17">
        <v>0.55404297080005105</v>
      </c>
      <c r="G17">
        <v>0.51604542677724496</v>
      </c>
      <c r="H17">
        <v>14.2505298100339</v>
      </c>
      <c r="I17">
        <v>14.2505298100339</v>
      </c>
      <c r="J17">
        <v>1</v>
      </c>
      <c r="K17">
        <v>0.76600000000000001</v>
      </c>
      <c r="L17">
        <v>0.16800000000000001</v>
      </c>
      <c r="M17">
        <v>6.6000000000000003E-2</v>
      </c>
      <c r="N17">
        <v>0.80200000000000005</v>
      </c>
      <c r="O17">
        <v>0.19800000000000001</v>
      </c>
      <c r="P17">
        <v>0.80200000000000005</v>
      </c>
      <c r="Q17">
        <v>0.19800000000000001</v>
      </c>
      <c r="R17">
        <v>1</v>
      </c>
      <c r="S17">
        <v>0.70399999999999996</v>
      </c>
      <c r="T17">
        <v>0.216</v>
      </c>
      <c r="U17">
        <v>0.08</v>
      </c>
      <c r="V17">
        <v>0.70699999999999996</v>
      </c>
      <c r="W17">
        <v>0.29299999999999998</v>
      </c>
      <c r="X17">
        <v>0.70699999999999996</v>
      </c>
      <c r="Y17">
        <v>0.29299999999999998</v>
      </c>
    </row>
    <row r="18" spans="1:25">
      <c r="A18">
        <v>3.5</v>
      </c>
      <c r="B18">
        <v>1.75</v>
      </c>
      <c r="C18">
        <v>0.01</v>
      </c>
      <c r="D18">
        <v>0.01</v>
      </c>
      <c r="E18">
        <v>0.67774112812526899</v>
      </c>
      <c r="F18">
        <v>0.68186919957012404</v>
      </c>
      <c r="G18">
        <v>0.540114648862416</v>
      </c>
      <c r="H18">
        <v>14.6017239117351</v>
      </c>
      <c r="I18">
        <v>14.6017239117351</v>
      </c>
      <c r="J18">
        <v>1</v>
      </c>
      <c r="K18">
        <v>0.77300000000000002</v>
      </c>
      <c r="L18">
        <v>0.16300000000000001</v>
      </c>
      <c r="M18">
        <v>6.4000000000000001E-2</v>
      </c>
      <c r="N18">
        <v>0.80200000000000005</v>
      </c>
      <c r="O18">
        <v>0.19800000000000001</v>
      </c>
      <c r="P18">
        <v>0.80200000000000005</v>
      </c>
      <c r="Q18">
        <v>0.19800000000000001</v>
      </c>
      <c r="R18">
        <v>1</v>
      </c>
      <c r="S18">
        <v>0.71499999999999997</v>
      </c>
      <c r="T18">
        <v>0.20699999999999999</v>
      </c>
      <c r="U18">
        <v>7.8E-2</v>
      </c>
      <c r="V18">
        <v>0.70699999999999996</v>
      </c>
      <c r="W18">
        <v>0.29299999999999998</v>
      </c>
      <c r="X18">
        <v>0.70699999999999996</v>
      </c>
      <c r="Y18">
        <v>0.29299999999999998</v>
      </c>
    </row>
    <row r="19" spans="1:25">
      <c r="A19">
        <v>3.5</v>
      </c>
      <c r="B19">
        <v>1.75</v>
      </c>
      <c r="C19">
        <v>0.01</v>
      </c>
      <c r="D19">
        <v>0.01</v>
      </c>
      <c r="E19">
        <v>0.66677904718844605</v>
      </c>
      <c r="F19">
        <v>0.57853911155714099</v>
      </c>
      <c r="G19">
        <v>0.52041399360159102</v>
      </c>
      <c r="H19">
        <v>14.265565409347101</v>
      </c>
      <c r="I19">
        <v>14.265565409347101</v>
      </c>
      <c r="J19">
        <v>1</v>
      </c>
      <c r="K19">
        <v>0.76800000000000002</v>
      </c>
      <c r="L19">
        <v>0.16700000000000001</v>
      </c>
      <c r="M19">
        <v>6.5000000000000002E-2</v>
      </c>
      <c r="N19">
        <v>0.80200000000000005</v>
      </c>
      <c r="O19">
        <v>0.19800000000000001</v>
      </c>
      <c r="P19">
        <v>0.80200000000000005</v>
      </c>
      <c r="Q19">
        <v>0.19800000000000001</v>
      </c>
      <c r="R19">
        <v>1</v>
      </c>
      <c r="S19">
        <v>0.70599999999999996</v>
      </c>
      <c r="T19">
        <v>0.214</v>
      </c>
      <c r="U19">
        <v>0.08</v>
      </c>
      <c r="V19">
        <v>0.70699999999999996</v>
      </c>
      <c r="W19">
        <v>0.29299999999999998</v>
      </c>
      <c r="X19">
        <v>0.70699999999999996</v>
      </c>
      <c r="Y19">
        <v>0.29299999999999998</v>
      </c>
    </row>
    <row r="20" spans="1:25">
      <c r="A20">
        <v>3.5</v>
      </c>
      <c r="B20">
        <v>1.75</v>
      </c>
      <c r="C20">
        <v>0.01</v>
      </c>
      <c r="D20">
        <v>0.01</v>
      </c>
      <c r="E20">
        <v>0.661522894105393</v>
      </c>
      <c r="F20">
        <v>0.55248547257871305</v>
      </c>
      <c r="G20">
        <v>0.51552382751175196</v>
      </c>
      <c r="H20">
        <v>14.242668059756801</v>
      </c>
      <c r="I20">
        <v>14.242668059756801</v>
      </c>
      <c r="J20">
        <v>1</v>
      </c>
      <c r="K20">
        <v>0.76600000000000001</v>
      </c>
      <c r="L20">
        <v>0.16800000000000001</v>
      </c>
      <c r="M20">
        <v>6.6000000000000003E-2</v>
      </c>
      <c r="N20">
        <v>0.80200000000000005</v>
      </c>
      <c r="O20">
        <v>0.19800000000000001</v>
      </c>
      <c r="P20">
        <v>0.80200000000000005</v>
      </c>
      <c r="Q20">
        <v>0.19800000000000001</v>
      </c>
      <c r="R20">
        <v>1</v>
      </c>
      <c r="S20">
        <v>0.70399999999999996</v>
      </c>
      <c r="T20">
        <v>0.216</v>
      </c>
      <c r="U20">
        <v>0.08</v>
      </c>
      <c r="V20">
        <v>0.70699999999999996</v>
      </c>
      <c r="W20">
        <v>0.29299999999999998</v>
      </c>
      <c r="X20">
        <v>0.70699999999999996</v>
      </c>
      <c r="Y20">
        <v>0.29299999999999998</v>
      </c>
    </row>
    <row r="21" spans="1:25">
      <c r="A21">
        <v>3.5</v>
      </c>
      <c r="B21">
        <v>1.75</v>
      </c>
      <c r="C21">
        <v>0.01</v>
      </c>
      <c r="D21">
        <v>0.01</v>
      </c>
      <c r="E21">
        <v>0.63190393057243199</v>
      </c>
      <c r="F21">
        <v>0.40118372309794298</v>
      </c>
      <c r="G21">
        <v>0.48955979130203803</v>
      </c>
      <c r="H21">
        <v>14.227290220953901</v>
      </c>
      <c r="I21">
        <v>14.227290220953901</v>
      </c>
      <c r="J21">
        <v>1</v>
      </c>
      <c r="K21">
        <v>0.754</v>
      </c>
      <c r="L21">
        <v>0.17699999999999999</v>
      </c>
      <c r="M21">
        <v>6.9000000000000006E-2</v>
      </c>
      <c r="N21">
        <v>0.80200000000000005</v>
      </c>
      <c r="O21">
        <v>0.19800000000000001</v>
      </c>
      <c r="P21">
        <v>0.80200000000000005</v>
      </c>
      <c r="Q21">
        <v>0.19800000000000001</v>
      </c>
      <c r="R21">
        <v>1</v>
      </c>
      <c r="S21">
        <v>0.69199999999999995</v>
      </c>
      <c r="T21">
        <v>0.22500000000000001</v>
      </c>
      <c r="U21">
        <v>8.3000000000000004E-2</v>
      </c>
      <c r="V21">
        <v>0.70699999999999996</v>
      </c>
      <c r="W21">
        <v>0.29299999999999998</v>
      </c>
      <c r="X21">
        <v>0.70699999999999996</v>
      </c>
      <c r="Y21">
        <v>0.29299999999999998</v>
      </c>
    </row>
    <row r="22" spans="1:25">
      <c r="A22">
        <v>3.5</v>
      </c>
      <c r="B22">
        <v>1.75</v>
      </c>
      <c r="C22">
        <v>0.01</v>
      </c>
      <c r="D22">
        <v>0.01</v>
      </c>
      <c r="E22">
        <v>0.700542343780724</v>
      </c>
      <c r="F22">
        <v>0.83277644599167999</v>
      </c>
      <c r="G22">
        <v>0.57196183851767102</v>
      </c>
      <c r="H22">
        <v>14.941485563925299</v>
      </c>
      <c r="I22">
        <v>14.941485563925299</v>
      </c>
      <c r="J22">
        <v>1</v>
      </c>
      <c r="K22">
        <v>0.78100000000000003</v>
      </c>
      <c r="L22">
        <v>0.157</v>
      </c>
      <c r="M22">
        <v>6.2E-2</v>
      </c>
      <c r="N22">
        <v>0.80200000000000005</v>
      </c>
      <c r="O22">
        <v>0.19800000000000001</v>
      </c>
      <c r="P22">
        <v>0.80200000000000005</v>
      </c>
      <c r="Q22">
        <v>0.19800000000000001</v>
      </c>
      <c r="R22">
        <v>1</v>
      </c>
      <c r="S22">
        <v>0.72899999999999998</v>
      </c>
      <c r="T22">
        <v>0.19600000000000001</v>
      </c>
      <c r="U22">
        <v>7.4999999999999997E-2</v>
      </c>
      <c r="V22">
        <v>0.70699999999999996</v>
      </c>
      <c r="W22">
        <v>0.29299999999999998</v>
      </c>
      <c r="X22">
        <v>0.70699999999999996</v>
      </c>
      <c r="Y22">
        <v>0.29299999999999998</v>
      </c>
    </row>
    <row r="23" spans="1:25">
      <c r="A23">
        <v>3.5</v>
      </c>
      <c r="B23">
        <v>1.75</v>
      </c>
      <c r="C23">
        <v>0.01</v>
      </c>
      <c r="D23">
        <v>0.01</v>
      </c>
      <c r="E23">
        <v>0.66081012237299097</v>
      </c>
      <c r="F23">
        <v>0.54998920956485597</v>
      </c>
      <c r="G23">
        <v>0.51503523228662795</v>
      </c>
      <c r="H23">
        <v>14.242139939470499</v>
      </c>
      <c r="I23">
        <v>14.242139939470499</v>
      </c>
      <c r="J23">
        <v>1</v>
      </c>
      <c r="K23">
        <v>0.76600000000000001</v>
      </c>
      <c r="L23">
        <v>0.16800000000000001</v>
      </c>
      <c r="M23">
        <v>6.6000000000000003E-2</v>
      </c>
      <c r="N23">
        <v>0.80200000000000005</v>
      </c>
      <c r="O23">
        <v>0.19800000000000001</v>
      </c>
      <c r="P23">
        <v>0.80200000000000005</v>
      </c>
      <c r="Q23">
        <v>0.19800000000000001</v>
      </c>
      <c r="R23">
        <v>1</v>
      </c>
      <c r="S23">
        <v>0.70399999999999996</v>
      </c>
      <c r="T23">
        <v>0.216</v>
      </c>
      <c r="U23">
        <v>0.08</v>
      </c>
      <c r="V23">
        <v>0.70699999999999996</v>
      </c>
      <c r="W23">
        <v>0.29299999999999998</v>
      </c>
      <c r="X23">
        <v>0.70699999999999996</v>
      </c>
      <c r="Y23">
        <v>0.29299999999999998</v>
      </c>
    </row>
    <row r="24" spans="1:25">
      <c r="A24">
        <v>3.5</v>
      </c>
      <c r="B24">
        <v>1.75</v>
      </c>
      <c r="C24">
        <v>0.01</v>
      </c>
      <c r="D24">
        <v>0.01</v>
      </c>
      <c r="E24">
        <v>0.67469305004520996</v>
      </c>
      <c r="F24">
        <v>0.66657794388690095</v>
      </c>
      <c r="G24">
        <v>0.53720554825596001</v>
      </c>
      <c r="H24">
        <v>14.59339406702</v>
      </c>
      <c r="I24">
        <v>14.59339406702</v>
      </c>
      <c r="J24">
        <v>1</v>
      </c>
      <c r="K24">
        <v>0.77100000000000002</v>
      </c>
      <c r="L24">
        <v>0.16400000000000001</v>
      </c>
      <c r="M24">
        <v>6.4000000000000001E-2</v>
      </c>
      <c r="N24">
        <v>0.80200000000000005</v>
      </c>
      <c r="O24">
        <v>0.19800000000000001</v>
      </c>
      <c r="P24">
        <v>0.80200000000000005</v>
      </c>
      <c r="Q24">
        <v>0.19800000000000001</v>
      </c>
      <c r="R24">
        <v>1</v>
      </c>
      <c r="S24">
        <v>0.71399999999999997</v>
      </c>
      <c r="T24">
        <v>0.20799999999999999</v>
      </c>
      <c r="U24">
        <v>7.8E-2</v>
      </c>
      <c r="V24">
        <v>0.70699999999999996</v>
      </c>
      <c r="W24">
        <v>0.29299999999999998</v>
      </c>
      <c r="X24">
        <v>0.70699999999999996</v>
      </c>
      <c r="Y24">
        <v>0.29299999999999998</v>
      </c>
    </row>
    <row r="25" spans="1:25">
      <c r="A25">
        <v>3.5</v>
      </c>
      <c r="B25">
        <v>1.75</v>
      </c>
      <c r="C25">
        <v>0.01</v>
      </c>
      <c r="D25">
        <v>0.01</v>
      </c>
      <c r="E25">
        <v>0.69261409028698195</v>
      </c>
      <c r="F25">
        <v>0.74874433942252305</v>
      </c>
      <c r="G25">
        <v>0.55393019761711904</v>
      </c>
      <c r="H25">
        <v>14.6487408880052</v>
      </c>
      <c r="I25">
        <v>14.6487408880052</v>
      </c>
      <c r="J25">
        <v>1</v>
      </c>
      <c r="K25">
        <v>0.77800000000000002</v>
      </c>
      <c r="L25">
        <v>0.159</v>
      </c>
      <c r="M25">
        <v>6.2E-2</v>
      </c>
      <c r="N25">
        <v>0.80200000000000005</v>
      </c>
      <c r="O25">
        <v>0.19800000000000001</v>
      </c>
      <c r="P25">
        <v>0.80200000000000005</v>
      </c>
      <c r="Q25">
        <v>0.19800000000000001</v>
      </c>
      <c r="R25">
        <v>1</v>
      </c>
      <c r="S25">
        <v>0.72099999999999997</v>
      </c>
      <c r="T25">
        <v>0.20300000000000001</v>
      </c>
      <c r="U25">
        <v>7.6999999999999999E-2</v>
      </c>
      <c r="V25">
        <v>0.70699999999999996</v>
      </c>
      <c r="W25">
        <v>0.29299999999999998</v>
      </c>
      <c r="X25">
        <v>0.70699999999999996</v>
      </c>
      <c r="Y25">
        <v>0.29299999999999998</v>
      </c>
    </row>
    <row r="26" spans="1:25">
      <c r="A26">
        <v>3.5</v>
      </c>
      <c r="B26">
        <v>1.75</v>
      </c>
      <c r="C26">
        <v>0.01</v>
      </c>
      <c r="D26">
        <v>0.01</v>
      </c>
      <c r="E26">
        <v>0.70484594131255296</v>
      </c>
      <c r="F26">
        <v>0.85168862849381299</v>
      </c>
      <c r="G26">
        <v>0.57626195107184597</v>
      </c>
      <c r="H26">
        <v>14.944492846095599</v>
      </c>
      <c r="I26">
        <v>14.944492846095599</v>
      </c>
      <c r="J26">
        <v>1</v>
      </c>
      <c r="K26">
        <v>0.78300000000000003</v>
      </c>
      <c r="L26">
        <v>0.156</v>
      </c>
      <c r="M26">
        <v>6.0999999999999999E-2</v>
      </c>
      <c r="N26">
        <v>0.80200000000000005</v>
      </c>
      <c r="O26">
        <v>0.19800000000000001</v>
      </c>
      <c r="P26">
        <v>0.80200000000000005</v>
      </c>
      <c r="Q26">
        <v>0.19800000000000001</v>
      </c>
      <c r="R26">
        <v>1</v>
      </c>
      <c r="S26">
        <v>0.73099999999999998</v>
      </c>
      <c r="T26">
        <v>0.19500000000000001</v>
      </c>
      <c r="U26">
        <v>7.3999999999999996E-2</v>
      </c>
      <c r="V26">
        <v>0.70699999999999996</v>
      </c>
      <c r="W26">
        <v>0.29299999999999998</v>
      </c>
      <c r="X26">
        <v>0.70699999999999996</v>
      </c>
      <c r="Y26">
        <v>0.29299999999999998</v>
      </c>
    </row>
    <row r="27" spans="1:25">
      <c r="A27">
        <v>3.5</v>
      </c>
      <c r="B27">
        <v>1.75</v>
      </c>
      <c r="C27">
        <v>0.01</v>
      </c>
      <c r="D27">
        <v>0.01</v>
      </c>
      <c r="E27">
        <v>0.70672607148437505</v>
      </c>
      <c r="F27">
        <v>0.85948614647496702</v>
      </c>
      <c r="G27">
        <v>0.57811521132006005</v>
      </c>
      <c r="H27">
        <v>14.9470448667751</v>
      </c>
      <c r="I27">
        <v>14.9470448667751</v>
      </c>
      <c r="J27">
        <v>1</v>
      </c>
      <c r="K27">
        <v>0.78400000000000003</v>
      </c>
      <c r="L27">
        <v>0.155</v>
      </c>
      <c r="M27">
        <v>6.0999999999999999E-2</v>
      </c>
      <c r="N27">
        <v>0.80200000000000005</v>
      </c>
      <c r="O27">
        <v>0.19800000000000001</v>
      </c>
      <c r="P27">
        <v>0.80200000000000005</v>
      </c>
      <c r="Q27">
        <v>0.19800000000000001</v>
      </c>
      <c r="R27">
        <v>1</v>
      </c>
      <c r="S27">
        <v>0.73099999999999998</v>
      </c>
      <c r="T27">
        <v>0.19400000000000001</v>
      </c>
      <c r="U27">
        <v>7.3999999999999996E-2</v>
      </c>
      <c r="V27">
        <v>0.70699999999999996</v>
      </c>
      <c r="W27">
        <v>0.29299999999999998</v>
      </c>
      <c r="X27">
        <v>0.70699999999999996</v>
      </c>
      <c r="Y27">
        <v>0.29299999999999998</v>
      </c>
    </row>
    <row r="28" spans="1:25">
      <c r="A28">
        <v>3.5</v>
      </c>
      <c r="B28">
        <v>1.75</v>
      </c>
      <c r="C28">
        <v>0.01</v>
      </c>
      <c r="D28">
        <v>0.01</v>
      </c>
      <c r="E28">
        <v>0.67412910502446999</v>
      </c>
      <c r="F28">
        <v>0.66327330093163905</v>
      </c>
      <c r="G28">
        <v>0.53687209040616901</v>
      </c>
      <c r="H28">
        <v>14.593515620559501</v>
      </c>
      <c r="I28">
        <v>14.593515620559501</v>
      </c>
      <c r="J28">
        <v>1</v>
      </c>
      <c r="K28">
        <v>0.77100000000000002</v>
      </c>
      <c r="L28">
        <v>0.16400000000000001</v>
      </c>
      <c r="M28">
        <v>6.4000000000000001E-2</v>
      </c>
      <c r="N28">
        <v>0.80200000000000005</v>
      </c>
      <c r="O28">
        <v>0.19800000000000001</v>
      </c>
      <c r="P28">
        <v>0.80200000000000005</v>
      </c>
      <c r="Q28">
        <v>0.19800000000000001</v>
      </c>
      <c r="R28">
        <v>1</v>
      </c>
      <c r="S28">
        <v>0.71299999999999997</v>
      </c>
      <c r="T28">
        <v>0.20799999999999999</v>
      </c>
      <c r="U28">
        <v>7.8E-2</v>
      </c>
      <c r="V28">
        <v>0.70699999999999996</v>
      </c>
      <c r="W28">
        <v>0.29299999999999998</v>
      </c>
      <c r="X28">
        <v>0.70699999999999996</v>
      </c>
      <c r="Y28">
        <v>0.29299999999999998</v>
      </c>
    </row>
    <row r="29" spans="1:25">
      <c r="A29">
        <v>3.5</v>
      </c>
      <c r="B29">
        <v>1.75</v>
      </c>
      <c r="C29">
        <v>0.01</v>
      </c>
      <c r="D29">
        <v>0.01</v>
      </c>
      <c r="E29">
        <v>0.62720247263423001</v>
      </c>
      <c r="F29">
        <v>0.375490182843848</v>
      </c>
      <c r="G29">
        <v>0.48548783735496598</v>
      </c>
      <c r="H29">
        <v>14.233966203040801</v>
      </c>
      <c r="I29">
        <v>14.233966203040801</v>
      </c>
      <c r="J29">
        <v>1</v>
      </c>
      <c r="K29">
        <v>0.752</v>
      </c>
      <c r="L29">
        <v>0.17899999999999999</v>
      </c>
      <c r="M29">
        <v>6.9000000000000006E-2</v>
      </c>
      <c r="N29">
        <v>0.80200000000000005</v>
      </c>
      <c r="O29">
        <v>0.19800000000000001</v>
      </c>
      <c r="P29">
        <v>0.80200000000000005</v>
      </c>
      <c r="Q29">
        <v>0.19800000000000001</v>
      </c>
      <c r="R29">
        <v>1</v>
      </c>
      <c r="S29">
        <v>0.69</v>
      </c>
      <c r="T29">
        <v>0.22700000000000001</v>
      </c>
      <c r="U29">
        <v>8.3000000000000004E-2</v>
      </c>
      <c r="V29">
        <v>0.70699999999999996</v>
      </c>
      <c r="W29">
        <v>0.29299999999999998</v>
      </c>
      <c r="X29">
        <v>0.70699999999999996</v>
      </c>
      <c r="Y29">
        <v>0.29299999999999998</v>
      </c>
    </row>
    <row r="30" spans="1:25">
      <c r="A30">
        <v>3.5</v>
      </c>
      <c r="B30">
        <v>1.75</v>
      </c>
      <c r="C30">
        <v>0.01</v>
      </c>
      <c r="D30">
        <v>0.01</v>
      </c>
      <c r="E30">
        <v>0.73608228326301905</v>
      </c>
      <c r="F30">
        <v>0.97744016940247103</v>
      </c>
      <c r="G30">
        <v>0.60618332838197897</v>
      </c>
      <c r="H30">
        <v>15.0096380804852</v>
      </c>
      <c r="I30">
        <v>15.0096380804852</v>
      </c>
      <c r="J30">
        <v>1</v>
      </c>
      <c r="K30">
        <v>0.79500000000000004</v>
      </c>
      <c r="L30">
        <v>0.14699999999999999</v>
      </c>
      <c r="M30">
        <v>5.8000000000000003E-2</v>
      </c>
      <c r="N30">
        <v>0.80200000000000005</v>
      </c>
      <c r="O30">
        <v>0.19800000000000001</v>
      </c>
      <c r="P30">
        <v>0.80200000000000005</v>
      </c>
      <c r="Q30">
        <v>0.19800000000000001</v>
      </c>
      <c r="R30">
        <v>1</v>
      </c>
      <c r="S30">
        <v>0.74299999999999999</v>
      </c>
      <c r="T30">
        <v>0.185</v>
      </c>
      <c r="U30">
        <v>7.0999999999999994E-2</v>
      </c>
      <c r="V30">
        <v>0.70699999999999996</v>
      </c>
      <c r="W30">
        <v>0.29299999999999998</v>
      </c>
      <c r="X30">
        <v>0.70699999999999996</v>
      </c>
      <c r="Y30">
        <v>0.29299999999999998</v>
      </c>
    </row>
    <row r="31" spans="1:25">
      <c r="A31">
        <v>3.5</v>
      </c>
      <c r="B31">
        <v>1.75</v>
      </c>
      <c r="C31">
        <v>0.01</v>
      </c>
      <c r="D31">
        <v>0.01</v>
      </c>
      <c r="E31">
        <v>0.69875567716001796</v>
      </c>
      <c r="F31">
        <v>0.77449030624411797</v>
      </c>
      <c r="G31">
        <v>0.55957715198107505</v>
      </c>
      <c r="H31">
        <v>14.7028399552794</v>
      </c>
      <c r="I31">
        <v>14.7028399552794</v>
      </c>
      <c r="J31">
        <v>1</v>
      </c>
      <c r="K31">
        <v>0.78100000000000003</v>
      </c>
      <c r="L31">
        <v>0.157</v>
      </c>
      <c r="M31">
        <v>6.2E-2</v>
      </c>
      <c r="N31">
        <v>0.80200000000000005</v>
      </c>
      <c r="O31">
        <v>0.19800000000000001</v>
      </c>
      <c r="P31">
        <v>0.80200000000000005</v>
      </c>
      <c r="Q31">
        <v>0.19800000000000001</v>
      </c>
      <c r="R31">
        <v>1</v>
      </c>
      <c r="S31">
        <v>0.72299999999999998</v>
      </c>
      <c r="T31">
        <v>0.20100000000000001</v>
      </c>
      <c r="U31">
        <v>7.5999999999999998E-2</v>
      </c>
      <c r="V31">
        <v>0.70699999999999996</v>
      </c>
      <c r="W31">
        <v>0.29299999999999998</v>
      </c>
      <c r="X31">
        <v>0.70699999999999996</v>
      </c>
      <c r="Y31">
        <v>0.29299999999999998</v>
      </c>
    </row>
    <row r="32" spans="1:25">
      <c r="A32">
        <v>3.5</v>
      </c>
      <c r="B32">
        <v>1.75</v>
      </c>
      <c r="C32">
        <v>0.01</v>
      </c>
      <c r="D32">
        <v>0.01</v>
      </c>
      <c r="E32">
        <v>0.52588182607591305</v>
      </c>
      <c r="F32">
        <v>0.72023291472741302</v>
      </c>
      <c r="G32">
        <v>0.40730330510911</v>
      </c>
      <c r="H32">
        <v>14.684191075654599</v>
      </c>
      <c r="I32">
        <v>14.684191075654599</v>
      </c>
      <c r="J32">
        <v>1</v>
      </c>
      <c r="K32">
        <v>0.76400000000000001</v>
      </c>
      <c r="L32">
        <v>0.22900000000000001</v>
      </c>
      <c r="M32">
        <v>7.0000000000000001E-3</v>
      </c>
      <c r="N32">
        <v>0.8</v>
      </c>
      <c r="O32">
        <v>0.2</v>
      </c>
      <c r="P32">
        <v>0.8</v>
      </c>
      <c r="Q32">
        <v>0.2</v>
      </c>
      <c r="R32">
        <v>1</v>
      </c>
      <c r="S32">
        <v>0.71199999999999997</v>
      </c>
      <c r="T32">
        <v>0.28000000000000003</v>
      </c>
      <c r="U32">
        <v>8.9999999999999993E-3</v>
      </c>
      <c r="V32">
        <v>0.72799999999999998</v>
      </c>
      <c r="W32">
        <v>0.27200000000000002</v>
      </c>
      <c r="X32">
        <v>0.72799999999999998</v>
      </c>
      <c r="Y32">
        <v>0.27200000000000002</v>
      </c>
    </row>
    <row r="33" spans="1:25">
      <c r="A33">
        <v>3.5</v>
      </c>
      <c r="B33">
        <v>1.75</v>
      </c>
      <c r="C33">
        <v>0.01</v>
      </c>
      <c r="D33">
        <v>0.01</v>
      </c>
      <c r="E33">
        <v>0.495368050727167</v>
      </c>
      <c r="F33">
        <v>0.47217542338944601</v>
      </c>
      <c r="G33">
        <v>0.383295171196472</v>
      </c>
      <c r="H33">
        <v>14.825768861056201</v>
      </c>
      <c r="I33">
        <v>14.825768861056201</v>
      </c>
      <c r="J33">
        <v>1</v>
      </c>
      <c r="K33">
        <v>0.751</v>
      </c>
      <c r="L33">
        <v>0.24099999999999999</v>
      </c>
      <c r="M33">
        <v>7.0000000000000001E-3</v>
      </c>
      <c r="N33">
        <v>0.8</v>
      </c>
      <c r="O33">
        <v>0.2</v>
      </c>
      <c r="P33">
        <v>0.8</v>
      </c>
      <c r="Q33">
        <v>0.2</v>
      </c>
      <c r="R33">
        <v>1</v>
      </c>
      <c r="S33">
        <v>0.7</v>
      </c>
      <c r="T33">
        <v>0.29099999999999998</v>
      </c>
      <c r="U33">
        <v>8.9999999999999993E-3</v>
      </c>
      <c r="V33">
        <v>0.72799999999999998</v>
      </c>
      <c r="W33">
        <v>0.27200000000000002</v>
      </c>
      <c r="X33">
        <v>0.72799999999999998</v>
      </c>
      <c r="Y33">
        <v>0.27200000000000002</v>
      </c>
    </row>
    <row r="34" spans="1:25">
      <c r="A34">
        <v>3.5</v>
      </c>
      <c r="B34">
        <v>1.75</v>
      </c>
      <c r="C34">
        <v>0.01</v>
      </c>
      <c r="D34">
        <v>0.01</v>
      </c>
      <c r="E34">
        <v>0.54174444212769901</v>
      </c>
      <c r="F34">
        <v>0.83808407505928695</v>
      </c>
      <c r="G34">
        <v>0.41996121517358298</v>
      </c>
      <c r="H34">
        <v>14.6241634929208</v>
      </c>
      <c r="I34">
        <v>14.6241634929208</v>
      </c>
      <c r="J34">
        <v>1</v>
      </c>
      <c r="K34">
        <v>0.77100000000000002</v>
      </c>
      <c r="L34">
        <v>0.223</v>
      </c>
      <c r="M34">
        <v>7.0000000000000001E-3</v>
      </c>
      <c r="N34">
        <v>0.8</v>
      </c>
      <c r="O34">
        <v>0.2</v>
      </c>
      <c r="P34">
        <v>0.8</v>
      </c>
      <c r="Q34">
        <v>0.2</v>
      </c>
      <c r="R34">
        <v>1</v>
      </c>
      <c r="S34">
        <v>0.71699999999999997</v>
      </c>
      <c r="T34">
        <v>0.27400000000000002</v>
      </c>
      <c r="U34">
        <v>8.9999999999999993E-3</v>
      </c>
      <c r="V34">
        <v>0.72799999999999998</v>
      </c>
      <c r="W34">
        <v>0.27200000000000002</v>
      </c>
      <c r="X34">
        <v>0.72799999999999998</v>
      </c>
      <c r="Y34">
        <v>0.27200000000000002</v>
      </c>
    </row>
    <row r="35" spans="1:25">
      <c r="A35">
        <v>3.5</v>
      </c>
      <c r="B35">
        <v>1.75</v>
      </c>
      <c r="C35">
        <v>0.01</v>
      </c>
      <c r="D35">
        <v>0.01</v>
      </c>
      <c r="E35">
        <v>0.56014221928217101</v>
      </c>
      <c r="F35">
        <v>0.96571926271427899</v>
      </c>
      <c r="G35">
        <v>0.43421424251617802</v>
      </c>
      <c r="H35">
        <v>14.570810727632701</v>
      </c>
      <c r="I35">
        <v>14.570810727632701</v>
      </c>
      <c r="J35">
        <v>1</v>
      </c>
      <c r="K35">
        <v>0.77800000000000002</v>
      </c>
      <c r="L35">
        <v>0.216</v>
      </c>
      <c r="M35">
        <v>6.0000000000000001E-3</v>
      </c>
      <c r="N35">
        <v>0.8</v>
      </c>
      <c r="O35">
        <v>0.2</v>
      </c>
      <c r="P35">
        <v>0.8</v>
      </c>
      <c r="Q35">
        <v>0.2</v>
      </c>
      <c r="R35">
        <v>1</v>
      </c>
      <c r="S35">
        <v>0.72399999999999998</v>
      </c>
      <c r="T35">
        <v>0.26800000000000002</v>
      </c>
      <c r="U35">
        <v>8.0000000000000002E-3</v>
      </c>
      <c r="V35">
        <v>0.72799999999999998</v>
      </c>
      <c r="W35">
        <v>0.27200000000000002</v>
      </c>
      <c r="X35">
        <v>0.72799999999999998</v>
      </c>
      <c r="Y35">
        <v>0.27200000000000002</v>
      </c>
    </row>
    <row r="36" spans="1:25">
      <c r="A36">
        <v>3.5</v>
      </c>
      <c r="B36">
        <v>1.75</v>
      </c>
      <c r="C36">
        <v>0.01</v>
      </c>
      <c r="D36">
        <v>0.01</v>
      </c>
      <c r="E36">
        <v>0.55902821207665099</v>
      </c>
      <c r="F36">
        <v>0.95979905867748705</v>
      </c>
      <c r="G36">
        <v>0.433573177179087</v>
      </c>
      <c r="H36">
        <v>14.5731867924873</v>
      </c>
      <c r="I36">
        <v>14.5731867924873</v>
      </c>
      <c r="J36">
        <v>1</v>
      </c>
      <c r="K36">
        <v>0.77800000000000002</v>
      </c>
      <c r="L36">
        <v>0.216</v>
      </c>
      <c r="M36">
        <v>6.0000000000000001E-3</v>
      </c>
      <c r="N36">
        <v>0.8</v>
      </c>
      <c r="O36">
        <v>0.2</v>
      </c>
      <c r="P36">
        <v>0.8</v>
      </c>
      <c r="Q36">
        <v>0.2</v>
      </c>
      <c r="R36">
        <v>1</v>
      </c>
      <c r="S36">
        <v>0.72399999999999998</v>
      </c>
      <c r="T36">
        <v>0.26800000000000002</v>
      </c>
      <c r="U36">
        <v>8.0000000000000002E-3</v>
      </c>
      <c r="V36">
        <v>0.72799999999999998</v>
      </c>
      <c r="W36">
        <v>0.27200000000000002</v>
      </c>
      <c r="X36">
        <v>0.72799999999999998</v>
      </c>
      <c r="Y36">
        <v>0.27200000000000002</v>
      </c>
    </row>
    <row r="37" spans="1:25">
      <c r="A37">
        <v>3.5</v>
      </c>
      <c r="B37">
        <v>1.75</v>
      </c>
      <c r="C37">
        <v>0.01</v>
      </c>
      <c r="D37">
        <v>0.01</v>
      </c>
      <c r="E37">
        <v>0.48894187032668801</v>
      </c>
      <c r="F37">
        <v>0.41634974632136101</v>
      </c>
      <c r="G37">
        <v>0.37814184922675098</v>
      </c>
      <c r="H37">
        <v>14.8602176456219</v>
      </c>
      <c r="I37">
        <v>14.8602176456219</v>
      </c>
      <c r="J37">
        <v>1</v>
      </c>
      <c r="K37">
        <v>0.749</v>
      </c>
      <c r="L37">
        <v>0.24399999999999999</v>
      </c>
      <c r="M37">
        <v>7.0000000000000001E-3</v>
      </c>
      <c r="N37">
        <v>0.8</v>
      </c>
      <c r="O37">
        <v>0.2</v>
      </c>
      <c r="P37">
        <v>0.8</v>
      </c>
      <c r="Q37">
        <v>0.2</v>
      </c>
      <c r="R37">
        <v>1</v>
      </c>
      <c r="S37">
        <v>0.69799999999999995</v>
      </c>
      <c r="T37">
        <v>0.29299999999999998</v>
      </c>
      <c r="U37">
        <v>8.9999999999999993E-3</v>
      </c>
      <c r="V37">
        <v>0.72799999999999998</v>
      </c>
      <c r="W37">
        <v>0.27200000000000002</v>
      </c>
      <c r="X37">
        <v>0.72799999999999998</v>
      </c>
      <c r="Y37">
        <v>0.27200000000000002</v>
      </c>
    </row>
    <row r="38" spans="1:25">
      <c r="A38">
        <v>3.5</v>
      </c>
      <c r="B38">
        <v>1.75</v>
      </c>
      <c r="C38">
        <v>0.01</v>
      </c>
      <c r="D38">
        <v>0.01</v>
      </c>
      <c r="E38">
        <v>0.48701578904074799</v>
      </c>
      <c r="F38">
        <v>0.40016675400672802</v>
      </c>
      <c r="G38">
        <v>0.37679925659093499</v>
      </c>
      <c r="H38">
        <v>14.870022822760401</v>
      </c>
      <c r="I38">
        <v>14.870022822760401</v>
      </c>
      <c r="J38">
        <v>1</v>
      </c>
      <c r="K38">
        <v>0.748</v>
      </c>
      <c r="L38">
        <v>0.245</v>
      </c>
      <c r="M38">
        <v>7.0000000000000001E-3</v>
      </c>
      <c r="N38">
        <v>0.8</v>
      </c>
      <c r="O38">
        <v>0.2</v>
      </c>
      <c r="P38">
        <v>0.8</v>
      </c>
      <c r="Q38">
        <v>0.2</v>
      </c>
      <c r="R38">
        <v>1</v>
      </c>
      <c r="S38">
        <v>0.69699999999999995</v>
      </c>
      <c r="T38">
        <v>0.29399999999999998</v>
      </c>
      <c r="U38">
        <v>8.9999999999999993E-3</v>
      </c>
      <c r="V38">
        <v>0.72799999999999998</v>
      </c>
      <c r="W38">
        <v>0.27200000000000002</v>
      </c>
      <c r="X38">
        <v>0.72799999999999998</v>
      </c>
      <c r="Y38">
        <v>0.27200000000000002</v>
      </c>
    </row>
    <row r="39" spans="1:25">
      <c r="A39">
        <v>3.5</v>
      </c>
      <c r="B39">
        <v>1.75</v>
      </c>
      <c r="C39">
        <v>0.01</v>
      </c>
      <c r="D39">
        <v>0.01</v>
      </c>
      <c r="E39">
        <v>0.50812024074000794</v>
      </c>
      <c r="F39">
        <v>0.58063613321916296</v>
      </c>
      <c r="G39">
        <v>0.39340775471531803</v>
      </c>
      <c r="H39">
        <v>14.762405322913001</v>
      </c>
      <c r="I39">
        <v>14.762405322913001</v>
      </c>
      <c r="J39">
        <v>1</v>
      </c>
      <c r="K39">
        <v>0.75700000000000001</v>
      </c>
      <c r="L39">
        <v>0.23599999999999999</v>
      </c>
      <c r="M39">
        <v>7.0000000000000001E-3</v>
      </c>
      <c r="N39">
        <v>0.8</v>
      </c>
      <c r="O39">
        <v>0.2</v>
      </c>
      <c r="P39">
        <v>0.8</v>
      </c>
      <c r="Q39">
        <v>0.2</v>
      </c>
      <c r="R39">
        <v>1</v>
      </c>
      <c r="S39">
        <v>0.70499999999999996</v>
      </c>
      <c r="T39">
        <v>0.28599999999999998</v>
      </c>
      <c r="U39">
        <v>8.9999999999999993E-3</v>
      </c>
      <c r="V39">
        <v>0.72799999999999998</v>
      </c>
      <c r="W39">
        <v>0.27200000000000002</v>
      </c>
      <c r="X39">
        <v>0.72799999999999998</v>
      </c>
      <c r="Y39">
        <v>0.27200000000000002</v>
      </c>
    </row>
    <row r="40" spans="1:25">
      <c r="A40">
        <v>3.5</v>
      </c>
      <c r="B40">
        <v>1.75</v>
      </c>
      <c r="C40">
        <v>0.01</v>
      </c>
      <c r="D40">
        <v>0.01</v>
      </c>
      <c r="E40">
        <v>0.49491239401949699</v>
      </c>
      <c r="F40">
        <v>0.46977615989052701</v>
      </c>
      <c r="G40">
        <v>0.38303765404609802</v>
      </c>
      <c r="H40">
        <v>14.827903939821301</v>
      </c>
      <c r="I40">
        <v>14.827903939821301</v>
      </c>
      <c r="J40">
        <v>1</v>
      </c>
      <c r="K40">
        <v>0.751</v>
      </c>
      <c r="L40">
        <v>0.24199999999999999</v>
      </c>
      <c r="M40">
        <v>7.0000000000000001E-3</v>
      </c>
      <c r="N40">
        <v>0.8</v>
      </c>
      <c r="O40">
        <v>0.2</v>
      </c>
      <c r="P40">
        <v>0.8</v>
      </c>
      <c r="Q40">
        <v>0.2</v>
      </c>
      <c r="R40">
        <v>1</v>
      </c>
      <c r="S40">
        <v>0.7</v>
      </c>
      <c r="T40">
        <v>0.29099999999999998</v>
      </c>
      <c r="U40">
        <v>8.9999999999999993E-3</v>
      </c>
      <c r="V40">
        <v>0.72799999999999998</v>
      </c>
      <c r="W40">
        <v>0.27200000000000002</v>
      </c>
      <c r="X40">
        <v>0.72799999999999998</v>
      </c>
      <c r="Y40">
        <v>0.27200000000000002</v>
      </c>
    </row>
    <row r="41" spans="1:25">
      <c r="A41">
        <v>3.5</v>
      </c>
      <c r="B41">
        <v>1.75</v>
      </c>
      <c r="C41">
        <v>0.01</v>
      </c>
      <c r="D41">
        <v>0.01</v>
      </c>
      <c r="E41">
        <v>0.48729068095704697</v>
      </c>
      <c r="F41">
        <v>0.40143164434844902</v>
      </c>
      <c r="G41">
        <v>0.376896476549619</v>
      </c>
      <c r="H41">
        <v>14.868621721412101</v>
      </c>
      <c r="I41">
        <v>14.868621721412101</v>
      </c>
      <c r="J41">
        <v>1</v>
      </c>
      <c r="K41">
        <v>0.748</v>
      </c>
      <c r="L41">
        <v>0.245</v>
      </c>
      <c r="M41">
        <v>7.0000000000000001E-3</v>
      </c>
      <c r="N41">
        <v>0.8</v>
      </c>
      <c r="O41">
        <v>0.2</v>
      </c>
      <c r="P41">
        <v>0.8</v>
      </c>
      <c r="Q41">
        <v>0.2</v>
      </c>
      <c r="R41">
        <v>1</v>
      </c>
      <c r="S41">
        <v>0.69699999999999995</v>
      </c>
      <c r="T41">
        <v>0.29399999999999998</v>
      </c>
      <c r="U41">
        <v>8.9999999999999993E-3</v>
      </c>
      <c r="V41">
        <v>0.72799999999999998</v>
      </c>
      <c r="W41">
        <v>0.27200000000000002</v>
      </c>
      <c r="X41">
        <v>0.72799999999999998</v>
      </c>
      <c r="Y41">
        <v>0.27200000000000002</v>
      </c>
    </row>
    <row r="42" spans="1:25">
      <c r="A42">
        <v>3.5</v>
      </c>
      <c r="B42">
        <v>1.75</v>
      </c>
      <c r="C42">
        <v>0.01</v>
      </c>
      <c r="D42">
        <v>0.01</v>
      </c>
      <c r="E42">
        <v>0.49273158922717702</v>
      </c>
      <c r="F42">
        <v>0.45021816449444002</v>
      </c>
      <c r="G42">
        <v>0.38127431903335501</v>
      </c>
      <c r="H42">
        <v>14.8395570403971</v>
      </c>
      <c r="I42">
        <v>14.8395570403971</v>
      </c>
      <c r="J42">
        <v>1</v>
      </c>
      <c r="K42">
        <v>0.75</v>
      </c>
      <c r="L42">
        <v>0.24199999999999999</v>
      </c>
      <c r="M42">
        <v>7.0000000000000001E-3</v>
      </c>
      <c r="N42">
        <v>0.8</v>
      </c>
      <c r="O42">
        <v>0.2</v>
      </c>
      <c r="P42">
        <v>0.8</v>
      </c>
      <c r="Q42">
        <v>0.2</v>
      </c>
      <c r="R42">
        <v>1</v>
      </c>
      <c r="S42">
        <v>0.69899999999999995</v>
      </c>
      <c r="T42">
        <v>0.29199999999999998</v>
      </c>
      <c r="U42">
        <v>8.9999999999999993E-3</v>
      </c>
      <c r="V42">
        <v>0.72799999999999998</v>
      </c>
      <c r="W42">
        <v>0.27200000000000002</v>
      </c>
      <c r="X42">
        <v>0.72799999999999998</v>
      </c>
      <c r="Y42">
        <v>0.27200000000000002</v>
      </c>
    </row>
    <row r="43" spans="1:25">
      <c r="A43">
        <v>3.5</v>
      </c>
      <c r="B43">
        <v>1.75</v>
      </c>
      <c r="C43">
        <v>0.01</v>
      </c>
      <c r="D43">
        <v>0.01</v>
      </c>
      <c r="E43">
        <v>0.541299717752312</v>
      </c>
      <c r="F43">
        <v>0.83442151284524702</v>
      </c>
      <c r="G43">
        <v>0.41950894407365302</v>
      </c>
      <c r="H43">
        <v>14.626137218334501</v>
      </c>
      <c r="I43">
        <v>14.626137218334501</v>
      </c>
      <c r="J43">
        <v>1</v>
      </c>
      <c r="K43">
        <v>0.77100000000000002</v>
      </c>
      <c r="L43">
        <v>0.223</v>
      </c>
      <c r="M43">
        <v>7.0000000000000001E-3</v>
      </c>
      <c r="N43">
        <v>0.8</v>
      </c>
      <c r="O43">
        <v>0.2</v>
      </c>
      <c r="P43">
        <v>0.8</v>
      </c>
      <c r="Q43">
        <v>0.2</v>
      </c>
      <c r="R43">
        <v>1</v>
      </c>
      <c r="S43">
        <v>0.71699999999999997</v>
      </c>
      <c r="T43">
        <v>0.27400000000000002</v>
      </c>
      <c r="U43">
        <v>8.9999999999999993E-3</v>
      </c>
      <c r="V43">
        <v>0.72799999999999998</v>
      </c>
      <c r="W43">
        <v>0.27200000000000002</v>
      </c>
      <c r="X43">
        <v>0.72799999999999998</v>
      </c>
      <c r="Y43">
        <v>0.27200000000000002</v>
      </c>
    </row>
    <row r="44" spans="1:25">
      <c r="A44">
        <v>3.5</v>
      </c>
      <c r="B44">
        <v>1.75</v>
      </c>
      <c r="C44">
        <v>0.01</v>
      </c>
      <c r="D44">
        <v>0.01</v>
      </c>
      <c r="E44">
        <v>0.50655176996877904</v>
      </c>
      <c r="F44">
        <v>0.56702331821285601</v>
      </c>
      <c r="G44">
        <v>0.392113990100522</v>
      </c>
      <c r="H44">
        <v>14.7697705104781</v>
      </c>
      <c r="I44">
        <v>14.7697705104781</v>
      </c>
      <c r="J44">
        <v>1</v>
      </c>
      <c r="K44">
        <v>0.75600000000000001</v>
      </c>
      <c r="L44">
        <v>0.23699999999999999</v>
      </c>
      <c r="M44">
        <v>7.0000000000000001E-3</v>
      </c>
      <c r="N44">
        <v>0.8</v>
      </c>
      <c r="O44">
        <v>0.2</v>
      </c>
      <c r="P44">
        <v>0.8</v>
      </c>
      <c r="Q44">
        <v>0.2</v>
      </c>
      <c r="R44">
        <v>1</v>
      </c>
      <c r="S44">
        <v>0.70399999999999996</v>
      </c>
      <c r="T44">
        <v>0.28699999999999998</v>
      </c>
      <c r="U44">
        <v>8.9999999999999993E-3</v>
      </c>
      <c r="V44">
        <v>0.72799999999999998</v>
      </c>
      <c r="W44">
        <v>0.27200000000000002</v>
      </c>
      <c r="X44">
        <v>0.72799999999999998</v>
      </c>
      <c r="Y44">
        <v>0.27200000000000002</v>
      </c>
    </row>
    <row r="45" spans="1:25">
      <c r="A45">
        <v>3.5</v>
      </c>
      <c r="B45">
        <v>1.75</v>
      </c>
      <c r="C45">
        <v>0.01</v>
      </c>
      <c r="D45">
        <v>0.01</v>
      </c>
      <c r="E45">
        <v>0.51043061693047398</v>
      </c>
      <c r="F45">
        <v>0.59964914460744501</v>
      </c>
      <c r="G45">
        <v>0.39524905328041399</v>
      </c>
      <c r="H45">
        <v>14.7512727676675</v>
      </c>
      <c r="I45">
        <v>14.7512727676675</v>
      </c>
      <c r="J45">
        <v>1</v>
      </c>
      <c r="K45">
        <v>0.75800000000000001</v>
      </c>
      <c r="L45">
        <v>0.23499999999999999</v>
      </c>
      <c r="M45">
        <v>7.0000000000000001E-3</v>
      </c>
      <c r="N45">
        <v>0.8</v>
      </c>
      <c r="O45">
        <v>0.2</v>
      </c>
      <c r="P45">
        <v>0.8</v>
      </c>
      <c r="Q45">
        <v>0.2</v>
      </c>
      <c r="R45">
        <v>1</v>
      </c>
      <c r="S45">
        <v>0.70599999999999996</v>
      </c>
      <c r="T45">
        <v>0.28499999999999998</v>
      </c>
      <c r="U45">
        <v>8.9999999999999993E-3</v>
      </c>
      <c r="V45">
        <v>0.72799999999999998</v>
      </c>
      <c r="W45">
        <v>0.27200000000000002</v>
      </c>
      <c r="X45">
        <v>0.72799999999999998</v>
      </c>
      <c r="Y45">
        <v>0.27200000000000002</v>
      </c>
    </row>
    <row r="46" spans="1:25">
      <c r="A46">
        <v>3.5</v>
      </c>
      <c r="B46">
        <v>1.75</v>
      </c>
      <c r="C46">
        <v>0.01</v>
      </c>
      <c r="D46">
        <v>0.01</v>
      </c>
      <c r="E46">
        <v>0.49500210047582899</v>
      </c>
      <c r="F46">
        <v>0.47051195792095502</v>
      </c>
      <c r="G46">
        <v>0.38313176772507301</v>
      </c>
      <c r="H46">
        <v>14.8274786231328</v>
      </c>
      <c r="I46">
        <v>14.8274786231328</v>
      </c>
      <c r="J46">
        <v>1</v>
      </c>
      <c r="K46">
        <v>0.751</v>
      </c>
      <c r="L46">
        <v>0.24199999999999999</v>
      </c>
      <c r="M46">
        <v>7.0000000000000001E-3</v>
      </c>
      <c r="N46">
        <v>0.8</v>
      </c>
      <c r="O46">
        <v>0.2</v>
      </c>
      <c r="P46">
        <v>0.8</v>
      </c>
      <c r="Q46">
        <v>0.2</v>
      </c>
      <c r="R46">
        <v>1</v>
      </c>
      <c r="S46">
        <v>0.7</v>
      </c>
      <c r="T46">
        <v>0.29099999999999998</v>
      </c>
      <c r="U46">
        <v>8.9999999999999993E-3</v>
      </c>
      <c r="V46">
        <v>0.72799999999999998</v>
      </c>
      <c r="W46">
        <v>0.27200000000000002</v>
      </c>
      <c r="X46">
        <v>0.72799999999999998</v>
      </c>
      <c r="Y46">
        <v>0.27200000000000002</v>
      </c>
    </row>
    <row r="47" spans="1:25">
      <c r="A47">
        <v>3.5</v>
      </c>
      <c r="B47">
        <v>1.75</v>
      </c>
      <c r="C47">
        <v>0.01</v>
      </c>
      <c r="D47">
        <v>0.01</v>
      </c>
      <c r="E47">
        <v>0.49389581099187801</v>
      </c>
      <c r="F47">
        <v>0.46009824716508302</v>
      </c>
      <c r="G47">
        <v>0.38230212758854099</v>
      </c>
      <c r="H47">
        <v>14.8335096023358</v>
      </c>
      <c r="I47">
        <v>14.8335096023358</v>
      </c>
      <c r="J47">
        <v>1</v>
      </c>
      <c r="K47">
        <v>0.751</v>
      </c>
      <c r="L47">
        <v>0.24199999999999999</v>
      </c>
      <c r="M47">
        <v>7.0000000000000001E-3</v>
      </c>
      <c r="N47">
        <v>0.8</v>
      </c>
      <c r="O47">
        <v>0.2</v>
      </c>
      <c r="P47">
        <v>0.8</v>
      </c>
      <c r="Q47">
        <v>0.2</v>
      </c>
      <c r="R47">
        <v>1</v>
      </c>
      <c r="S47">
        <v>0.7</v>
      </c>
      <c r="T47">
        <v>0.29099999999999998</v>
      </c>
      <c r="U47">
        <v>8.9999999999999993E-3</v>
      </c>
      <c r="V47">
        <v>0.72799999999999998</v>
      </c>
      <c r="W47">
        <v>0.27200000000000002</v>
      </c>
      <c r="X47">
        <v>0.72799999999999998</v>
      </c>
      <c r="Y47">
        <v>0.27200000000000002</v>
      </c>
    </row>
    <row r="48" spans="1:25">
      <c r="A48">
        <v>3.5</v>
      </c>
      <c r="B48">
        <v>1.75</v>
      </c>
      <c r="C48">
        <v>0.01</v>
      </c>
      <c r="D48">
        <v>0.01</v>
      </c>
      <c r="E48">
        <v>0.52575640930926404</v>
      </c>
      <c r="F48">
        <v>0.72055473593396602</v>
      </c>
      <c r="G48">
        <v>0.407481746502589</v>
      </c>
      <c r="H48">
        <v>14.684191077451599</v>
      </c>
      <c r="I48">
        <v>14.684191077451599</v>
      </c>
      <c r="J48">
        <v>1</v>
      </c>
      <c r="K48">
        <v>0.76400000000000001</v>
      </c>
      <c r="L48">
        <v>0.22900000000000001</v>
      </c>
      <c r="M48">
        <v>7.0000000000000001E-3</v>
      </c>
      <c r="N48">
        <v>0.8</v>
      </c>
      <c r="O48">
        <v>0.2</v>
      </c>
      <c r="P48">
        <v>0.8</v>
      </c>
      <c r="Q48">
        <v>0.2</v>
      </c>
      <c r="R48">
        <v>1</v>
      </c>
      <c r="S48">
        <v>0.71199999999999997</v>
      </c>
      <c r="T48">
        <v>0.28000000000000003</v>
      </c>
      <c r="U48">
        <v>8.9999999999999993E-3</v>
      </c>
      <c r="V48">
        <v>0.72799999999999998</v>
      </c>
      <c r="W48">
        <v>0.27200000000000002</v>
      </c>
      <c r="X48">
        <v>0.72799999999999998</v>
      </c>
      <c r="Y48">
        <v>0.27200000000000002</v>
      </c>
    </row>
    <row r="49" spans="1:25">
      <c r="A49">
        <v>3.5</v>
      </c>
      <c r="B49">
        <v>1.75</v>
      </c>
      <c r="C49">
        <v>0.01</v>
      </c>
      <c r="D49">
        <v>0.01</v>
      </c>
      <c r="E49">
        <v>0.51965552809958104</v>
      </c>
      <c r="F49">
        <v>0.67128985290730803</v>
      </c>
      <c r="G49">
        <v>0.40242130994282899</v>
      </c>
      <c r="H49">
        <v>14.710011063444799</v>
      </c>
      <c r="I49">
        <v>14.710011063444799</v>
      </c>
      <c r="J49">
        <v>1</v>
      </c>
      <c r="K49">
        <v>0.76200000000000001</v>
      </c>
      <c r="L49">
        <v>0.23100000000000001</v>
      </c>
      <c r="M49">
        <v>7.0000000000000001E-3</v>
      </c>
      <c r="N49">
        <v>0.8</v>
      </c>
      <c r="O49">
        <v>0.2</v>
      </c>
      <c r="P49">
        <v>0.8</v>
      </c>
      <c r="Q49">
        <v>0.2</v>
      </c>
      <c r="R49">
        <v>1</v>
      </c>
      <c r="S49">
        <v>0.70899999999999996</v>
      </c>
      <c r="T49">
        <v>0.28199999999999997</v>
      </c>
      <c r="U49">
        <v>8.9999999999999993E-3</v>
      </c>
      <c r="V49">
        <v>0.72799999999999998</v>
      </c>
      <c r="W49">
        <v>0.27200000000000002</v>
      </c>
      <c r="X49">
        <v>0.72799999999999998</v>
      </c>
      <c r="Y49">
        <v>0.27200000000000002</v>
      </c>
    </row>
    <row r="50" spans="1:25">
      <c r="A50">
        <v>3.5</v>
      </c>
      <c r="B50">
        <v>1.75</v>
      </c>
      <c r="C50">
        <v>0.01</v>
      </c>
      <c r="D50">
        <v>0.01</v>
      </c>
      <c r="E50">
        <v>0.51981259660830403</v>
      </c>
      <c r="F50">
        <v>0.67273057630647604</v>
      </c>
      <c r="G50">
        <v>0.402359428152265</v>
      </c>
      <c r="H50">
        <v>14.7097081813166</v>
      </c>
      <c r="I50">
        <v>14.7097081813166</v>
      </c>
      <c r="J50">
        <v>1</v>
      </c>
      <c r="K50">
        <v>0.76200000000000001</v>
      </c>
      <c r="L50">
        <v>0.23100000000000001</v>
      </c>
      <c r="M50">
        <v>7.0000000000000001E-3</v>
      </c>
      <c r="N50">
        <v>0.8</v>
      </c>
      <c r="O50">
        <v>0.2</v>
      </c>
      <c r="P50">
        <v>0.8</v>
      </c>
      <c r="Q50">
        <v>0.2</v>
      </c>
      <c r="R50">
        <v>1</v>
      </c>
      <c r="S50">
        <v>0.70899999999999996</v>
      </c>
      <c r="T50">
        <v>0.28199999999999997</v>
      </c>
      <c r="U50">
        <v>8.9999999999999993E-3</v>
      </c>
      <c r="V50">
        <v>0.72799999999999998</v>
      </c>
      <c r="W50">
        <v>0.27200000000000002</v>
      </c>
      <c r="X50">
        <v>0.72799999999999998</v>
      </c>
      <c r="Y50">
        <v>0.27200000000000002</v>
      </c>
    </row>
    <row r="51" spans="1:25">
      <c r="A51">
        <v>3.5</v>
      </c>
      <c r="B51">
        <v>1.75</v>
      </c>
      <c r="C51">
        <v>0.01</v>
      </c>
      <c r="D51">
        <v>0.01</v>
      </c>
      <c r="E51">
        <v>0.49595506794104799</v>
      </c>
      <c r="F51">
        <v>0.477131833766408</v>
      </c>
      <c r="G51">
        <v>0.38384482324804298</v>
      </c>
      <c r="H51">
        <v>14.823069248027499</v>
      </c>
      <c r="I51">
        <v>14.823069248027499</v>
      </c>
      <c r="J51">
        <v>1</v>
      </c>
      <c r="K51">
        <v>0.752</v>
      </c>
      <c r="L51">
        <v>0.24099999999999999</v>
      </c>
      <c r="M51">
        <v>7.0000000000000001E-3</v>
      </c>
      <c r="N51">
        <v>0.8</v>
      </c>
      <c r="O51">
        <v>0.2</v>
      </c>
      <c r="P51">
        <v>0.8</v>
      </c>
      <c r="Q51">
        <v>0.2</v>
      </c>
      <c r="R51">
        <v>1</v>
      </c>
      <c r="S51">
        <v>0.7</v>
      </c>
      <c r="T51">
        <v>0.29099999999999998</v>
      </c>
      <c r="U51">
        <v>8.9999999999999993E-3</v>
      </c>
      <c r="V51">
        <v>0.72799999999999998</v>
      </c>
      <c r="W51">
        <v>0.27200000000000002</v>
      </c>
      <c r="X51">
        <v>0.72799999999999998</v>
      </c>
      <c r="Y51">
        <v>0.27200000000000002</v>
      </c>
    </row>
    <row r="52" spans="1:25">
      <c r="A52">
        <v>3.5</v>
      </c>
      <c r="B52">
        <v>1.75</v>
      </c>
      <c r="C52">
        <v>0.01</v>
      </c>
      <c r="D52">
        <v>0.01</v>
      </c>
      <c r="E52">
        <v>0.52315588280853698</v>
      </c>
      <c r="F52">
        <v>0.70076314993895406</v>
      </c>
      <c r="G52">
        <v>0.40527664593363</v>
      </c>
      <c r="H52">
        <v>14.6949530988091</v>
      </c>
      <c r="I52">
        <v>14.6949530988091</v>
      </c>
      <c r="J52">
        <v>1</v>
      </c>
      <c r="K52">
        <v>0.76300000000000001</v>
      </c>
      <c r="L52">
        <v>0.23</v>
      </c>
      <c r="M52">
        <v>7.0000000000000001E-3</v>
      </c>
      <c r="N52">
        <v>0.8</v>
      </c>
      <c r="O52">
        <v>0.2</v>
      </c>
      <c r="P52">
        <v>0.8</v>
      </c>
      <c r="Q52">
        <v>0.2</v>
      </c>
      <c r="R52">
        <v>1</v>
      </c>
      <c r="S52">
        <v>0.71099999999999997</v>
      </c>
      <c r="T52">
        <v>0.28100000000000003</v>
      </c>
      <c r="U52">
        <v>8.9999999999999993E-3</v>
      </c>
      <c r="V52">
        <v>0.72799999999999998</v>
      </c>
      <c r="W52">
        <v>0.27200000000000002</v>
      </c>
      <c r="X52">
        <v>0.72799999999999998</v>
      </c>
      <c r="Y52">
        <v>0.27200000000000002</v>
      </c>
    </row>
    <row r="53" spans="1:25">
      <c r="A53">
        <v>3.5</v>
      </c>
      <c r="B53">
        <v>1.75</v>
      </c>
      <c r="C53">
        <v>0.01</v>
      </c>
      <c r="D53">
        <v>0.01</v>
      </c>
      <c r="E53">
        <v>0.51884856681926395</v>
      </c>
      <c r="F53">
        <v>0.66634355930863098</v>
      </c>
      <c r="G53">
        <v>0.40177923936036197</v>
      </c>
      <c r="H53">
        <v>14.7135366667701</v>
      </c>
      <c r="I53">
        <v>14.7135366667701</v>
      </c>
      <c r="J53">
        <v>1</v>
      </c>
      <c r="K53">
        <v>0.76100000000000001</v>
      </c>
      <c r="L53">
        <v>0.23200000000000001</v>
      </c>
      <c r="M53">
        <v>7.0000000000000001E-3</v>
      </c>
      <c r="N53">
        <v>0.8</v>
      </c>
      <c r="O53">
        <v>0.2</v>
      </c>
      <c r="P53">
        <v>0.8</v>
      </c>
      <c r="Q53">
        <v>0.2</v>
      </c>
      <c r="R53">
        <v>1</v>
      </c>
      <c r="S53">
        <v>0.70899999999999996</v>
      </c>
      <c r="T53">
        <v>0.28199999999999997</v>
      </c>
      <c r="U53">
        <v>8.9999999999999993E-3</v>
      </c>
      <c r="V53">
        <v>0.72799999999999998</v>
      </c>
      <c r="W53">
        <v>0.27200000000000002</v>
      </c>
      <c r="X53">
        <v>0.72799999999999998</v>
      </c>
      <c r="Y53">
        <v>0.27200000000000002</v>
      </c>
    </row>
    <row r="54" spans="1:25">
      <c r="A54">
        <v>3.5</v>
      </c>
      <c r="B54">
        <v>1.75</v>
      </c>
      <c r="C54">
        <v>0.01</v>
      </c>
      <c r="D54">
        <v>0.01</v>
      </c>
      <c r="E54">
        <v>0.52312046184762995</v>
      </c>
      <c r="F54">
        <v>0.70024028541753403</v>
      </c>
      <c r="G54">
        <v>0.40530207154679898</v>
      </c>
      <c r="H54">
        <v>14.694953100079401</v>
      </c>
      <c r="I54">
        <v>14.694953100079401</v>
      </c>
      <c r="J54">
        <v>1</v>
      </c>
      <c r="K54">
        <v>0.76300000000000001</v>
      </c>
      <c r="L54">
        <v>0.23</v>
      </c>
      <c r="M54">
        <v>7.0000000000000001E-3</v>
      </c>
      <c r="N54">
        <v>0.8</v>
      </c>
      <c r="O54">
        <v>0.2</v>
      </c>
      <c r="P54">
        <v>0.8</v>
      </c>
      <c r="Q54">
        <v>0.2</v>
      </c>
      <c r="R54">
        <v>1</v>
      </c>
      <c r="S54">
        <v>0.71099999999999997</v>
      </c>
      <c r="T54">
        <v>0.28100000000000003</v>
      </c>
      <c r="U54">
        <v>8.9999999999999993E-3</v>
      </c>
      <c r="V54">
        <v>0.72799999999999998</v>
      </c>
      <c r="W54">
        <v>0.27200000000000002</v>
      </c>
      <c r="X54">
        <v>0.72799999999999998</v>
      </c>
      <c r="Y54">
        <v>0.27200000000000002</v>
      </c>
    </row>
    <row r="55" spans="1:25">
      <c r="A55">
        <v>3.5</v>
      </c>
      <c r="B55">
        <v>1.75</v>
      </c>
      <c r="C55">
        <v>0.01</v>
      </c>
      <c r="D55">
        <v>0.01</v>
      </c>
      <c r="E55">
        <v>0.50009163529113998</v>
      </c>
      <c r="F55">
        <v>0.51249609875225799</v>
      </c>
      <c r="G55">
        <v>0.38697571941126402</v>
      </c>
      <c r="H55">
        <v>14.8018268175971</v>
      </c>
      <c r="I55">
        <v>14.8018268175971</v>
      </c>
      <c r="J55">
        <v>1</v>
      </c>
      <c r="K55">
        <v>0.753</v>
      </c>
      <c r="L55">
        <v>0.23899999999999999</v>
      </c>
      <c r="M55">
        <v>7.0000000000000001E-3</v>
      </c>
      <c r="N55">
        <v>0.8</v>
      </c>
      <c r="O55">
        <v>0.2</v>
      </c>
      <c r="P55">
        <v>0.8</v>
      </c>
      <c r="Q55">
        <v>0.2</v>
      </c>
      <c r="R55">
        <v>1</v>
      </c>
      <c r="S55">
        <v>0.70199999999999996</v>
      </c>
      <c r="T55">
        <v>0.28899999999999998</v>
      </c>
      <c r="U55">
        <v>8.9999999999999993E-3</v>
      </c>
      <c r="V55">
        <v>0.72799999999999998</v>
      </c>
      <c r="W55">
        <v>0.27200000000000002</v>
      </c>
      <c r="X55">
        <v>0.72799999999999998</v>
      </c>
      <c r="Y55">
        <v>0.27200000000000002</v>
      </c>
    </row>
    <row r="56" spans="1:25">
      <c r="A56">
        <v>3.5</v>
      </c>
      <c r="B56">
        <v>1.75</v>
      </c>
      <c r="C56">
        <v>0.01</v>
      </c>
      <c r="D56">
        <v>0.01</v>
      </c>
      <c r="E56">
        <v>0.51589131950216505</v>
      </c>
      <c r="F56">
        <v>0.64168005565924702</v>
      </c>
      <c r="G56">
        <v>0.39947453656783399</v>
      </c>
      <c r="H56">
        <v>14.726744944509401</v>
      </c>
      <c r="I56">
        <v>14.726744944509401</v>
      </c>
      <c r="J56">
        <v>1</v>
      </c>
      <c r="K56">
        <v>0.76</v>
      </c>
      <c r="L56">
        <v>0.23300000000000001</v>
      </c>
      <c r="M56">
        <v>7.0000000000000001E-3</v>
      </c>
      <c r="N56">
        <v>0.8</v>
      </c>
      <c r="O56">
        <v>0.2</v>
      </c>
      <c r="P56">
        <v>0.8</v>
      </c>
      <c r="Q56">
        <v>0.2</v>
      </c>
      <c r="R56">
        <v>1</v>
      </c>
      <c r="S56">
        <v>0.70799999999999996</v>
      </c>
      <c r="T56">
        <v>0.28299999999999997</v>
      </c>
      <c r="U56">
        <v>8.9999999999999993E-3</v>
      </c>
      <c r="V56">
        <v>0.72799999999999998</v>
      </c>
      <c r="W56">
        <v>0.27200000000000002</v>
      </c>
      <c r="X56">
        <v>0.72799999999999998</v>
      </c>
      <c r="Y56">
        <v>0.27200000000000002</v>
      </c>
    </row>
    <row r="57" spans="1:25">
      <c r="A57">
        <v>3.5</v>
      </c>
      <c r="B57">
        <v>1.75</v>
      </c>
      <c r="C57">
        <v>0.01</v>
      </c>
      <c r="D57">
        <v>0.01</v>
      </c>
      <c r="E57">
        <v>0.485525173567674</v>
      </c>
      <c r="F57">
        <v>0.38516710468832699</v>
      </c>
      <c r="G57">
        <v>0.375240004765934</v>
      </c>
      <c r="H57">
        <v>14.878837912786601</v>
      </c>
      <c r="I57">
        <v>14.878837912786601</v>
      </c>
      <c r="J57">
        <v>1</v>
      </c>
      <c r="K57">
        <v>0.747</v>
      </c>
      <c r="L57">
        <v>0.245</v>
      </c>
      <c r="M57">
        <v>7.0000000000000001E-3</v>
      </c>
      <c r="N57">
        <v>0.8</v>
      </c>
      <c r="O57">
        <v>0.2</v>
      </c>
      <c r="P57">
        <v>0.8</v>
      </c>
      <c r="Q57">
        <v>0.2</v>
      </c>
      <c r="R57">
        <v>1</v>
      </c>
      <c r="S57">
        <v>0.69599999999999995</v>
      </c>
      <c r="T57">
        <v>0.29499999999999998</v>
      </c>
      <c r="U57">
        <v>8.9999999999999993E-3</v>
      </c>
      <c r="V57">
        <v>0.72799999999999998</v>
      </c>
      <c r="W57">
        <v>0.27200000000000002</v>
      </c>
      <c r="X57">
        <v>0.72799999999999998</v>
      </c>
      <c r="Y57">
        <v>0.27200000000000002</v>
      </c>
    </row>
    <row r="58" spans="1:25">
      <c r="A58">
        <v>3.5</v>
      </c>
      <c r="B58">
        <v>1.75</v>
      </c>
      <c r="C58">
        <v>0.01</v>
      </c>
      <c r="D58">
        <v>0.01</v>
      </c>
      <c r="E58">
        <v>0.56290010776825095</v>
      </c>
      <c r="F58">
        <v>0.98413573071608096</v>
      </c>
      <c r="G58">
        <v>0.43643538857591602</v>
      </c>
      <c r="H58">
        <v>14.564166581835</v>
      </c>
      <c r="I58">
        <v>14.564166581835</v>
      </c>
      <c r="J58">
        <v>1</v>
      </c>
      <c r="K58">
        <v>0.77900000000000003</v>
      </c>
      <c r="L58">
        <v>0.214</v>
      </c>
      <c r="M58">
        <v>6.0000000000000001E-3</v>
      </c>
      <c r="N58">
        <v>0.8</v>
      </c>
      <c r="O58">
        <v>0.2</v>
      </c>
      <c r="P58">
        <v>0.8</v>
      </c>
      <c r="Q58">
        <v>0.2</v>
      </c>
      <c r="R58">
        <v>1</v>
      </c>
      <c r="S58">
        <v>0.72499999999999998</v>
      </c>
      <c r="T58">
        <v>0.26700000000000002</v>
      </c>
      <c r="U58">
        <v>8.0000000000000002E-3</v>
      </c>
      <c r="V58">
        <v>0.72799999999999998</v>
      </c>
      <c r="W58">
        <v>0.27200000000000002</v>
      </c>
      <c r="X58">
        <v>0.72799999999999998</v>
      </c>
      <c r="Y58">
        <v>0.27200000000000002</v>
      </c>
    </row>
    <row r="59" spans="1:25">
      <c r="A59">
        <v>3.5</v>
      </c>
      <c r="B59">
        <v>1.75</v>
      </c>
      <c r="C59">
        <v>0.01</v>
      </c>
      <c r="D59">
        <v>0.01</v>
      </c>
      <c r="E59">
        <v>0.50889275386282395</v>
      </c>
      <c r="F59">
        <v>0.58673570099800398</v>
      </c>
      <c r="G59">
        <v>0.39394604430517699</v>
      </c>
      <c r="H59">
        <v>14.758890331862901</v>
      </c>
      <c r="I59">
        <v>14.758890331862901</v>
      </c>
      <c r="J59">
        <v>1</v>
      </c>
      <c r="K59">
        <v>0.75700000000000001</v>
      </c>
      <c r="L59">
        <v>0.23599999999999999</v>
      </c>
      <c r="M59">
        <v>7.0000000000000001E-3</v>
      </c>
      <c r="N59">
        <v>0.8</v>
      </c>
      <c r="O59">
        <v>0.2</v>
      </c>
      <c r="P59">
        <v>0.8</v>
      </c>
      <c r="Q59">
        <v>0.2</v>
      </c>
      <c r="R59">
        <v>1</v>
      </c>
      <c r="S59">
        <v>0.70499999999999996</v>
      </c>
      <c r="T59">
        <v>0.28599999999999998</v>
      </c>
      <c r="U59">
        <v>8.9999999999999993E-3</v>
      </c>
      <c r="V59">
        <v>0.72799999999999998</v>
      </c>
      <c r="W59">
        <v>0.27200000000000002</v>
      </c>
      <c r="X59">
        <v>0.72799999999999998</v>
      </c>
      <c r="Y59">
        <v>0.27200000000000002</v>
      </c>
    </row>
    <row r="60" spans="1:25">
      <c r="A60">
        <v>3.5</v>
      </c>
      <c r="B60">
        <v>1.75</v>
      </c>
      <c r="C60">
        <v>0.01</v>
      </c>
      <c r="D60">
        <v>0.01</v>
      </c>
      <c r="E60">
        <v>0.53464991304024001</v>
      </c>
      <c r="F60">
        <v>0.78618395596593105</v>
      </c>
      <c r="G60">
        <v>0.41422505432651802</v>
      </c>
      <c r="H60">
        <v>14.6498368426931</v>
      </c>
      <c r="I60">
        <v>14.6498368426931</v>
      </c>
      <c r="J60">
        <v>1</v>
      </c>
      <c r="K60">
        <v>0.76800000000000002</v>
      </c>
      <c r="L60">
        <v>0.22500000000000001</v>
      </c>
      <c r="M60">
        <v>7.0000000000000001E-3</v>
      </c>
      <c r="N60">
        <v>0.8</v>
      </c>
      <c r="O60">
        <v>0.2</v>
      </c>
      <c r="P60">
        <v>0.8</v>
      </c>
      <c r="Q60">
        <v>0.2</v>
      </c>
      <c r="R60">
        <v>1</v>
      </c>
      <c r="S60">
        <v>0.71499999999999997</v>
      </c>
      <c r="T60">
        <v>0.27700000000000002</v>
      </c>
      <c r="U60">
        <v>8.9999999999999993E-3</v>
      </c>
      <c r="V60">
        <v>0.72799999999999998</v>
      </c>
      <c r="W60">
        <v>0.27200000000000002</v>
      </c>
      <c r="X60">
        <v>0.72799999999999998</v>
      </c>
      <c r="Y60">
        <v>0.27200000000000002</v>
      </c>
    </row>
    <row r="61" spans="1:25">
      <c r="A61">
        <v>3.5</v>
      </c>
      <c r="B61">
        <v>1.75</v>
      </c>
      <c r="C61">
        <v>0.01</v>
      </c>
      <c r="D61">
        <v>0.01</v>
      </c>
      <c r="E61">
        <v>0.51049889213731203</v>
      </c>
      <c r="F61">
        <v>0.59979968567688302</v>
      </c>
      <c r="G61">
        <v>0.39527859868076398</v>
      </c>
      <c r="H61">
        <v>14.7512727668473</v>
      </c>
      <c r="I61">
        <v>14.7512727668473</v>
      </c>
      <c r="J61">
        <v>1</v>
      </c>
      <c r="K61">
        <v>0.75800000000000001</v>
      </c>
      <c r="L61">
        <v>0.23499999999999999</v>
      </c>
      <c r="M61">
        <v>7.0000000000000001E-3</v>
      </c>
      <c r="N61">
        <v>0.8</v>
      </c>
      <c r="O61">
        <v>0.2</v>
      </c>
      <c r="P61">
        <v>0.8</v>
      </c>
      <c r="Q61">
        <v>0.2</v>
      </c>
      <c r="R61">
        <v>1</v>
      </c>
      <c r="S61">
        <v>0.70599999999999996</v>
      </c>
      <c r="T61">
        <v>0.28499999999999998</v>
      </c>
      <c r="U61">
        <v>8.9999999999999993E-3</v>
      </c>
      <c r="V61">
        <v>0.72799999999999998</v>
      </c>
      <c r="W61">
        <v>0.27200000000000002</v>
      </c>
      <c r="X61">
        <v>0.72799999999999998</v>
      </c>
      <c r="Y61">
        <v>0.27200000000000002</v>
      </c>
    </row>
  </sheetData>
  <mergeCells count="2">
    <mergeCell ref="A1:D1"/>
    <mergeCell ref="E1:M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1F397-4EFA-45C2-BD74-740E6023AABA}">
  <dimension ref="A1:Y32"/>
  <sheetViews>
    <sheetView workbookViewId="0">
      <selection sqref="A1:Y2"/>
    </sheetView>
  </sheetViews>
  <sheetFormatPr defaultRowHeight="15"/>
  <sheetData>
    <row r="1" spans="1:25">
      <c r="A1" s="155" t="s">
        <v>4</v>
      </c>
      <c r="B1" s="155"/>
      <c r="C1" s="155"/>
      <c r="D1" s="155"/>
      <c r="E1" s="154" t="s">
        <v>12</v>
      </c>
      <c r="F1" s="154"/>
      <c r="G1" s="154"/>
      <c r="H1" s="154"/>
      <c r="I1" s="154"/>
      <c r="J1" s="154"/>
      <c r="K1" s="154"/>
      <c r="L1" s="154"/>
      <c r="M1" s="154"/>
      <c r="N1" s="1" t="s">
        <v>15</v>
      </c>
      <c r="O1" s="1"/>
      <c r="P1" s="11" t="s">
        <v>16</v>
      </c>
      <c r="Q1" s="11"/>
      <c r="V1" s="1" t="s">
        <v>15</v>
      </c>
      <c r="W1" s="1"/>
      <c r="X1" s="11" t="s">
        <v>16</v>
      </c>
      <c r="Y1" s="11"/>
    </row>
    <row r="2" spans="1:25">
      <c r="A2" s="2" t="s">
        <v>0</v>
      </c>
      <c r="B2" s="2" t="s">
        <v>1</v>
      </c>
      <c r="C2" s="2" t="s">
        <v>2</v>
      </c>
      <c r="D2" s="2" t="s">
        <v>3</v>
      </c>
      <c r="E2" s="3" t="s">
        <v>91</v>
      </c>
      <c r="F2" s="3" t="s">
        <v>48</v>
      </c>
      <c r="G2" s="3" t="s">
        <v>92</v>
      </c>
      <c r="H2" s="3" t="s">
        <v>13</v>
      </c>
      <c r="I2" s="3" t="s">
        <v>14</v>
      </c>
      <c r="J2" s="3" t="s">
        <v>8</v>
      </c>
      <c r="K2" s="3" t="s">
        <v>9</v>
      </c>
      <c r="L2" s="3" t="s">
        <v>10</v>
      </c>
      <c r="M2" s="3" t="s">
        <v>11</v>
      </c>
      <c r="N2" s="2" t="s">
        <v>9</v>
      </c>
      <c r="O2" s="2" t="s">
        <v>10</v>
      </c>
      <c r="P2" s="3" t="s">
        <v>9</v>
      </c>
      <c r="Q2" s="3" t="s">
        <v>10</v>
      </c>
      <c r="S2" s="3" t="s">
        <v>9</v>
      </c>
      <c r="T2" s="3" t="s">
        <v>10</v>
      </c>
      <c r="U2" s="3" t="s">
        <v>11</v>
      </c>
      <c r="V2" s="2" t="s">
        <v>9</v>
      </c>
      <c r="W2" s="2" t="s">
        <v>10</v>
      </c>
      <c r="X2" s="3" t="s">
        <v>9</v>
      </c>
      <c r="Y2" s="3" t="s">
        <v>10</v>
      </c>
    </row>
    <row r="3" spans="1:25">
      <c r="A3">
        <v>5</v>
      </c>
      <c r="B3">
        <v>2.25</v>
      </c>
      <c r="C3">
        <v>0.01</v>
      </c>
      <c r="D3">
        <v>0.01</v>
      </c>
      <c r="E3">
        <v>0.46446989957128998</v>
      </c>
      <c r="F3">
        <v>0.43605228238821198</v>
      </c>
      <c r="G3">
        <v>0.76303053565193502</v>
      </c>
      <c r="H3">
        <v>14.7290676417766</v>
      </c>
      <c r="I3">
        <v>14.7290676417766</v>
      </c>
      <c r="J3">
        <v>1</v>
      </c>
      <c r="K3">
        <v>0.69899999999999995</v>
      </c>
      <c r="L3">
        <v>0.27900000000000003</v>
      </c>
      <c r="M3">
        <v>2.3E-2</v>
      </c>
      <c r="N3">
        <v>0.69399999999999995</v>
      </c>
      <c r="O3">
        <v>0.30599999999999999</v>
      </c>
      <c r="P3">
        <v>0.69399999999999995</v>
      </c>
      <c r="Q3">
        <v>0.30599999999999999</v>
      </c>
      <c r="R3">
        <v>1</v>
      </c>
      <c r="S3">
        <v>0.80800000000000005</v>
      </c>
      <c r="T3">
        <v>0.17799999999999999</v>
      </c>
      <c r="U3">
        <v>1.4E-2</v>
      </c>
      <c r="V3">
        <v>0.82799999999999996</v>
      </c>
      <c r="W3">
        <v>0.17199999999999999</v>
      </c>
      <c r="X3">
        <v>0.82799999999999996</v>
      </c>
      <c r="Y3">
        <v>0.17199999999999999</v>
      </c>
    </row>
    <row r="4" spans="1:25">
      <c r="A4">
        <v>5</v>
      </c>
      <c r="B4">
        <v>2.25</v>
      </c>
      <c r="C4">
        <v>0.01</v>
      </c>
      <c r="D4">
        <v>0.01</v>
      </c>
      <c r="E4">
        <v>0.48655386065006201</v>
      </c>
      <c r="F4">
        <v>0.63107725441009299</v>
      </c>
      <c r="G4">
        <v>0.79946457606349197</v>
      </c>
      <c r="H4">
        <v>14.645241951722999</v>
      </c>
      <c r="I4">
        <v>14.645241951722999</v>
      </c>
      <c r="J4">
        <v>1</v>
      </c>
      <c r="K4">
        <v>0.70799999999999996</v>
      </c>
      <c r="L4">
        <v>0.27</v>
      </c>
      <c r="M4">
        <v>2.1999999999999999E-2</v>
      </c>
      <c r="N4">
        <v>0.69399999999999995</v>
      </c>
      <c r="O4">
        <v>0.30599999999999999</v>
      </c>
      <c r="P4">
        <v>0.69399999999999995</v>
      </c>
      <c r="Q4">
        <v>0.30599999999999999</v>
      </c>
      <c r="R4">
        <v>1</v>
      </c>
      <c r="S4">
        <v>0.81899999999999995</v>
      </c>
      <c r="T4">
        <v>0.16800000000000001</v>
      </c>
      <c r="U4">
        <v>1.2999999999999999E-2</v>
      </c>
      <c r="V4">
        <v>0.82799999999999996</v>
      </c>
      <c r="W4">
        <v>0.17199999999999999</v>
      </c>
      <c r="X4">
        <v>0.82799999999999996</v>
      </c>
      <c r="Y4">
        <v>0.17199999999999999</v>
      </c>
    </row>
    <row r="5" spans="1:25">
      <c r="A5">
        <v>5</v>
      </c>
      <c r="B5">
        <v>2.25</v>
      </c>
      <c r="C5">
        <v>0.01</v>
      </c>
      <c r="D5">
        <v>0.01</v>
      </c>
      <c r="E5">
        <v>0.49031007638274099</v>
      </c>
      <c r="F5">
        <v>0.65550269094638103</v>
      </c>
      <c r="G5">
        <v>0.80382886753671601</v>
      </c>
      <c r="H5">
        <v>14.636363219620501</v>
      </c>
      <c r="I5">
        <v>14.636363219620501</v>
      </c>
      <c r="J5">
        <v>1</v>
      </c>
      <c r="K5">
        <v>0.70899999999999996</v>
      </c>
      <c r="L5">
        <v>0.26900000000000002</v>
      </c>
      <c r="M5">
        <v>2.1999999999999999E-2</v>
      </c>
      <c r="N5">
        <v>0.69399999999999995</v>
      </c>
      <c r="O5">
        <v>0.30599999999999999</v>
      </c>
      <c r="P5">
        <v>0.69399999999999995</v>
      </c>
      <c r="Q5">
        <v>0.30599999999999999</v>
      </c>
      <c r="R5">
        <v>1</v>
      </c>
      <c r="S5">
        <v>0.82</v>
      </c>
      <c r="T5">
        <v>0.16700000000000001</v>
      </c>
      <c r="U5">
        <v>1.2999999999999999E-2</v>
      </c>
      <c r="V5">
        <v>0.82799999999999996</v>
      </c>
      <c r="W5">
        <v>0.17199999999999999</v>
      </c>
      <c r="X5">
        <v>0.82799999999999996</v>
      </c>
      <c r="Y5">
        <v>0.17199999999999999</v>
      </c>
    </row>
    <row r="6" spans="1:25">
      <c r="A6">
        <v>5</v>
      </c>
      <c r="B6">
        <v>2.25</v>
      </c>
      <c r="C6">
        <v>0.01</v>
      </c>
      <c r="D6">
        <v>0.01</v>
      </c>
      <c r="E6">
        <v>0.477146460292315</v>
      </c>
      <c r="F6">
        <v>0.55358304264150204</v>
      </c>
      <c r="G6">
        <v>0.78421845275810098</v>
      </c>
      <c r="H6">
        <v>14.6776415014169</v>
      </c>
      <c r="I6">
        <v>14.6776415014169</v>
      </c>
      <c r="J6">
        <v>1</v>
      </c>
      <c r="K6">
        <v>0.70399999999999996</v>
      </c>
      <c r="L6">
        <v>0.27400000000000002</v>
      </c>
      <c r="M6">
        <v>2.1999999999999999E-2</v>
      </c>
      <c r="N6">
        <v>0.69399999999999995</v>
      </c>
      <c r="O6">
        <v>0.30599999999999999</v>
      </c>
      <c r="P6">
        <v>0.69399999999999995</v>
      </c>
      <c r="Q6">
        <v>0.30599999999999999</v>
      </c>
      <c r="R6">
        <v>1</v>
      </c>
      <c r="S6">
        <v>0.81399999999999995</v>
      </c>
      <c r="T6">
        <v>0.17199999999999999</v>
      </c>
      <c r="U6">
        <v>1.2999999999999999E-2</v>
      </c>
      <c r="V6">
        <v>0.82799999999999996</v>
      </c>
      <c r="W6">
        <v>0.17199999999999999</v>
      </c>
      <c r="X6">
        <v>0.82799999999999996</v>
      </c>
      <c r="Y6">
        <v>0.17199999999999999</v>
      </c>
    </row>
    <row r="7" spans="1:25">
      <c r="A7">
        <v>5</v>
      </c>
      <c r="B7">
        <v>2.25</v>
      </c>
      <c r="C7">
        <v>0.01</v>
      </c>
      <c r="D7">
        <v>0.01</v>
      </c>
      <c r="E7">
        <v>0.47925589803942198</v>
      </c>
      <c r="F7">
        <v>0.56725116409937504</v>
      </c>
      <c r="G7">
        <v>0.78706328713697804</v>
      </c>
      <c r="H7">
        <v>14.671669930934399</v>
      </c>
      <c r="I7">
        <v>14.671669930934399</v>
      </c>
      <c r="J7">
        <v>1</v>
      </c>
      <c r="K7">
        <v>0.70499999999999996</v>
      </c>
      <c r="L7">
        <v>0.27300000000000002</v>
      </c>
      <c r="M7">
        <v>2.1999999999999999E-2</v>
      </c>
      <c r="N7">
        <v>0.69399999999999995</v>
      </c>
      <c r="O7">
        <v>0.30599999999999999</v>
      </c>
      <c r="P7">
        <v>0.69399999999999995</v>
      </c>
      <c r="Q7">
        <v>0.30599999999999999</v>
      </c>
      <c r="R7">
        <v>1</v>
      </c>
      <c r="S7">
        <v>0.81499999999999995</v>
      </c>
      <c r="T7">
        <v>0.17199999999999999</v>
      </c>
      <c r="U7">
        <v>1.2999999999999999E-2</v>
      </c>
      <c r="V7">
        <v>0.82799999999999996</v>
      </c>
      <c r="W7">
        <v>0.17199999999999999</v>
      </c>
      <c r="X7">
        <v>0.82799999999999996</v>
      </c>
      <c r="Y7">
        <v>0.17199999999999999</v>
      </c>
    </row>
    <row r="8" spans="1:25">
      <c r="A8">
        <v>5</v>
      </c>
      <c r="B8">
        <v>2.25</v>
      </c>
      <c r="C8">
        <v>0.01</v>
      </c>
      <c r="D8">
        <v>0.01</v>
      </c>
      <c r="E8">
        <v>0.47028440257938903</v>
      </c>
      <c r="F8">
        <v>0.492039650246825</v>
      </c>
      <c r="G8">
        <v>0.77334731643044197</v>
      </c>
      <c r="H8">
        <v>14.7035368475912</v>
      </c>
      <c r="I8">
        <v>14.7035368475912</v>
      </c>
      <c r="J8">
        <v>1</v>
      </c>
      <c r="K8">
        <v>0.70099999999999996</v>
      </c>
      <c r="L8">
        <v>0.27600000000000002</v>
      </c>
      <c r="M8">
        <v>2.3E-2</v>
      </c>
      <c r="N8">
        <v>0.69399999999999995</v>
      </c>
      <c r="O8">
        <v>0.30599999999999999</v>
      </c>
      <c r="P8">
        <v>0.69399999999999995</v>
      </c>
      <c r="Q8">
        <v>0.30599999999999999</v>
      </c>
      <c r="R8">
        <v>1</v>
      </c>
      <c r="S8">
        <v>0.81100000000000005</v>
      </c>
      <c r="T8">
        <v>0.17599999999999999</v>
      </c>
      <c r="U8">
        <v>1.2999999999999999E-2</v>
      </c>
      <c r="V8">
        <v>0.82799999999999996</v>
      </c>
      <c r="W8">
        <v>0.17199999999999999</v>
      </c>
      <c r="X8">
        <v>0.82799999999999996</v>
      </c>
      <c r="Y8">
        <v>0.17199999999999999</v>
      </c>
    </row>
    <row r="9" spans="1:25">
      <c r="A9">
        <v>5</v>
      </c>
      <c r="B9">
        <v>2.25</v>
      </c>
      <c r="C9">
        <v>0.01</v>
      </c>
      <c r="D9">
        <v>0.01</v>
      </c>
      <c r="E9">
        <v>0.52247671092117098</v>
      </c>
      <c r="F9">
        <v>0.90713154641802196</v>
      </c>
      <c r="G9">
        <v>0.85641462400485002</v>
      </c>
      <c r="H9">
        <v>14.5616454378755</v>
      </c>
      <c r="I9">
        <v>14.5616454378755</v>
      </c>
      <c r="J9">
        <v>1</v>
      </c>
      <c r="K9">
        <v>0.72199999999999998</v>
      </c>
      <c r="L9">
        <v>0.25700000000000001</v>
      </c>
      <c r="M9">
        <v>2.1000000000000001E-2</v>
      </c>
      <c r="N9">
        <v>0.69399999999999995</v>
      </c>
      <c r="O9">
        <v>0.30599999999999999</v>
      </c>
      <c r="P9">
        <v>0.69399999999999995</v>
      </c>
      <c r="Q9">
        <v>0.30599999999999999</v>
      </c>
      <c r="R9">
        <v>1</v>
      </c>
      <c r="S9">
        <v>0.83599999999999997</v>
      </c>
      <c r="T9">
        <v>0.153</v>
      </c>
      <c r="U9">
        <v>1.0999999999999999E-2</v>
      </c>
      <c r="V9">
        <v>0.82799999999999996</v>
      </c>
      <c r="W9">
        <v>0.17199999999999999</v>
      </c>
      <c r="X9">
        <v>0.82799999999999996</v>
      </c>
      <c r="Y9">
        <v>0.17199999999999999</v>
      </c>
    </row>
    <row r="10" spans="1:25">
      <c r="A10">
        <v>5</v>
      </c>
      <c r="B10">
        <v>2.25</v>
      </c>
      <c r="C10">
        <v>0.01</v>
      </c>
      <c r="D10">
        <v>0.01</v>
      </c>
      <c r="E10">
        <v>0.47280070417853398</v>
      </c>
      <c r="F10">
        <v>0.51693129691900597</v>
      </c>
      <c r="G10">
        <v>0.77732350565346497</v>
      </c>
      <c r="H10">
        <v>14.6934314204169</v>
      </c>
      <c r="I10">
        <v>14.6934314204169</v>
      </c>
      <c r="J10">
        <v>1</v>
      </c>
      <c r="K10">
        <v>0.70199999999999996</v>
      </c>
      <c r="L10">
        <v>0.27500000000000002</v>
      </c>
      <c r="M10">
        <v>2.1999999999999999E-2</v>
      </c>
      <c r="N10">
        <v>0.69399999999999995</v>
      </c>
      <c r="O10">
        <v>0.30599999999999999</v>
      </c>
      <c r="P10">
        <v>0.69399999999999995</v>
      </c>
      <c r="Q10">
        <v>0.30599999999999999</v>
      </c>
      <c r="R10">
        <v>1</v>
      </c>
      <c r="S10">
        <v>0.81200000000000006</v>
      </c>
      <c r="T10">
        <v>0.17399999999999999</v>
      </c>
      <c r="U10">
        <v>1.2999999999999999E-2</v>
      </c>
      <c r="V10">
        <v>0.82799999999999996</v>
      </c>
      <c r="W10">
        <v>0.17199999999999999</v>
      </c>
      <c r="X10">
        <v>0.82799999999999996</v>
      </c>
      <c r="Y10">
        <v>0.17199999999999999</v>
      </c>
    </row>
    <row r="11" spans="1:25">
      <c r="A11">
        <v>5</v>
      </c>
      <c r="B11">
        <v>2.25</v>
      </c>
      <c r="C11">
        <v>0.01</v>
      </c>
      <c r="D11">
        <v>0.01</v>
      </c>
      <c r="E11">
        <v>0.46831903448583601</v>
      </c>
      <c r="F11">
        <v>0.47628165783077597</v>
      </c>
      <c r="G11">
        <v>0.77028034238993104</v>
      </c>
      <c r="H11">
        <v>14.711030425747101</v>
      </c>
      <c r="I11">
        <v>14.711030425747101</v>
      </c>
      <c r="J11">
        <v>1</v>
      </c>
      <c r="K11">
        <v>0.7</v>
      </c>
      <c r="L11">
        <v>0.27700000000000002</v>
      </c>
      <c r="M11">
        <v>2.3E-2</v>
      </c>
      <c r="N11">
        <v>0.69399999999999995</v>
      </c>
      <c r="O11">
        <v>0.30599999999999999</v>
      </c>
      <c r="P11">
        <v>0.69399999999999995</v>
      </c>
      <c r="Q11">
        <v>0.30599999999999999</v>
      </c>
      <c r="R11">
        <v>1</v>
      </c>
      <c r="S11">
        <v>0.81</v>
      </c>
      <c r="T11">
        <v>0.17599999999999999</v>
      </c>
      <c r="U11">
        <v>1.2999999999999999E-2</v>
      </c>
      <c r="V11">
        <v>0.82799999999999996</v>
      </c>
      <c r="W11">
        <v>0.17199999999999999</v>
      </c>
      <c r="X11">
        <v>0.82799999999999996</v>
      </c>
      <c r="Y11">
        <v>0.17199999999999999</v>
      </c>
    </row>
    <row r="12" spans="1:25">
      <c r="A12">
        <v>5</v>
      </c>
      <c r="B12">
        <v>2.25</v>
      </c>
      <c r="C12">
        <v>0.01</v>
      </c>
      <c r="D12">
        <v>0.01</v>
      </c>
      <c r="E12">
        <v>0.54915164951676798</v>
      </c>
      <c r="F12">
        <v>1.0924897720678799</v>
      </c>
      <c r="G12">
        <v>0.89949656911005005</v>
      </c>
      <c r="H12">
        <v>14.5534385132887</v>
      </c>
      <c r="I12">
        <v>14.5534385132887</v>
      </c>
      <c r="J12">
        <v>1</v>
      </c>
      <c r="K12">
        <v>0.73299999999999998</v>
      </c>
      <c r="L12">
        <v>0.247</v>
      </c>
      <c r="M12">
        <v>0.02</v>
      </c>
      <c r="N12">
        <v>0.69399999999999995</v>
      </c>
      <c r="O12">
        <v>0.30599999999999999</v>
      </c>
      <c r="P12">
        <v>0.69399999999999995</v>
      </c>
      <c r="Q12">
        <v>0.30599999999999999</v>
      </c>
      <c r="R12">
        <v>1</v>
      </c>
      <c r="S12">
        <v>0.84699999999999998</v>
      </c>
      <c r="T12">
        <v>0.14299999999999999</v>
      </c>
      <c r="U12">
        <v>0.01</v>
      </c>
      <c r="V12">
        <v>0.82799999999999996</v>
      </c>
      <c r="W12">
        <v>0.17199999999999999</v>
      </c>
      <c r="X12">
        <v>0.82799999999999996</v>
      </c>
      <c r="Y12">
        <v>0.17199999999999999</v>
      </c>
    </row>
    <row r="13" spans="1:25">
      <c r="A13" s="19">
        <v>5</v>
      </c>
      <c r="B13" s="19">
        <v>2.25</v>
      </c>
      <c r="C13" s="19">
        <v>0.01</v>
      </c>
      <c r="D13" s="19">
        <v>0.01</v>
      </c>
      <c r="E13" s="19">
        <v>0.54578597992214395</v>
      </c>
      <c r="F13" s="19">
        <v>1.06900712376816</v>
      </c>
      <c r="G13" s="19">
        <v>0.89355920292587598</v>
      </c>
      <c r="H13" s="19">
        <v>14.5517651189367</v>
      </c>
      <c r="I13" s="19">
        <v>14.5517651189367</v>
      </c>
      <c r="J13" s="19">
        <v>1</v>
      </c>
      <c r="K13" s="19">
        <v>0.73099999999999998</v>
      </c>
      <c r="L13" s="19">
        <v>0.248</v>
      </c>
      <c r="M13" s="19">
        <v>0.02</v>
      </c>
      <c r="N13" s="19">
        <v>0.69399999999999995</v>
      </c>
      <c r="O13" s="19">
        <v>0.30599999999999999</v>
      </c>
      <c r="P13" s="19">
        <v>0.69399999999999995</v>
      </c>
      <c r="Q13" s="19">
        <v>0.30599999999999999</v>
      </c>
      <c r="R13" s="19">
        <v>1</v>
      </c>
      <c r="S13" s="19">
        <v>0.84599999999999997</v>
      </c>
      <c r="T13" s="19">
        <v>0.14399999999999999</v>
      </c>
      <c r="U13" s="19">
        <v>0.01</v>
      </c>
      <c r="V13" s="19">
        <v>0.82799999999999996</v>
      </c>
      <c r="W13" s="19">
        <v>0.17199999999999999</v>
      </c>
      <c r="X13" s="19">
        <v>0.82799999999999996</v>
      </c>
      <c r="Y13" s="19">
        <v>0.17199999999999999</v>
      </c>
    </row>
    <row r="14" spans="1:25">
      <c r="A14">
        <v>5</v>
      </c>
      <c r="B14">
        <v>2.25</v>
      </c>
      <c r="C14">
        <v>0.01</v>
      </c>
      <c r="D14">
        <v>0.01</v>
      </c>
      <c r="E14">
        <v>0.51399012141017997</v>
      </c>
      <c r="F14">
        <v>0.84683017369450997</v>
      </c>
      <c r="G14">
        <v>0.84284291352829799</v>
      </c>
      <c r="H14">
        <v>14.5748418453291</v>
      </c>
      <c r="I14">
        <v>14.5748418453291</v>
      </c>
      <c r="J14">
        <v>1</v>
      </c>
      <c r="K14">
        <v>0.71899999999999997</v>
      </c>
      <c r="L14">
        <v>0.26</v>
      </c>
      <c r="M14">
        <v>2.1000000000000001E-2</v>
      </c>
      <c r="N14">
        <v>0.69399999999999995</v>
      </c>
      <c r="O14">
        <v>0.30599999999999999</v>
      </c>
      <c r="P14">
        <v>0.69399999999999995</v>
      </c>
      <c r="Q14">
        <v>0.30599999999999999</v>
      </c>
      <c r="R14">
        <v>1</v>
      </c>
      <c r="S14">
        <v>0.83199999999999996</v>
      </c>
      <c r="T14">
        <v>0.157</v>
      </c>
      <c r="U14">
        <v>1.0999999999999999E-2</v>
      </c>
      <c r="V14">
        <v>0.82799999999999996</v>
      </c>
      <c r="W14">
        <v>0.17199999999999999</v>
      </c>
      <c r="X14">
        <v>0.82799999999999996</v>
      </c>
      <c r="Y14">
        <v>0.17199999999999999</v>
      </c>
    </row>
    <row r="15" spans="1:25">
      <c r="A15">
        <v>5</v>
      </c>
      <c r="B15">
        <v>2.25</v>
      </c>
      <c r="C15">
        <v>0.01</v>
      </c>
      <c r="D15">
        <v>0.01</v>
      </c>
      <c r="E15">
        <v>0.46855318921828099</v>
      </c>
      <c r="F15">
        <v>0.47766012624126097</v>
      </c>
      <c r="G15">
        <v>0.77021052193280104</v>
      </c>
      <c r="H15">
        <v>14.7105033925064</v>
      </c>
      <c r="I15">
        <v>14.7105033925064</v>
      </c>
      <c r="J15">
        <v>1</v>
      </c>
      <c r="K15">
        <v>0.7</v>
      </c>
      <c r="L15">
        <v>0.27700000000000002</v>
      </c>
      <c r="M15">
        <v>2.3E-2</v>
      </c>
      <c r="N15">
        <v>0.69399999999999995</v>
      </c>
      <c r="O15">
        <v>0.30599999999999999</v>
      </c>
      <c r="P15">
        <v>0.69399999999999995</v>
      </c>
      <c r="Q15">
        <v>0.30599999999999999</v>
      </c>
      <c r="R15">
        <v>1</v>
      </c>
      <c r="S15">
        <v>0.81</v>
      </c>
      <c r="T15">
        <v>0.17599999999999999</v>
      </c>
      <c r="U15">
        <v>1.2999999999999999E-2</v>
      </c>
      <c r="V15">
        <v>0.82799999999999996</v>
      </c>
      <c r="W15">
        <v>0.17199999999999999</v>
      </c>
      <c r="X15">
        <v>0.82799999999999996</v>
      </c>
      <c r="Y15">
        <v>0.17199999999999999</v>
      </c>
    </row>
    <row r="16" spans="1:25">
      <c r="A16">
        <v>5</v>
      </c>
      <c r="B16">
        <v>2.25</v>
      </c>
      <c r="C16">
        <v>0.01</v>
      </c>
      <c r="D16">
        <v>0.01</v>
      </c>
      <c r="E16">
        <v>0.55053340110960602</v>
      </c>
      <c r="F16">
        <v>1.1031105701233199</v>
      </c>
      <c r="G16">
        <v>0.90144377862020597</v>
      </c>
      <c r="H16">
        <v>14.5566290394567</v>
      </c>
      <c r="I16">
        <v>14.5566290394567</v>
      </c>
      <c r="J16">
        <v>1</v>
      </c>
      <c r="K16">
        <v>0.73299999999999998</v>
      </c>
      <c r="L16">
        <v>0.247</v>
      </c>
      <c r="M16">
        <v>0.02</v>
      </c>
      <c r="N16">
        <v>0.69399999999999995</v>
      </c>
      <c r="O16">
        <v>0.30599999999999999</v>
      </c>
      <c r="P16">
        <v>0.69399999999999995</v>
      </c>
      <c r="Q16">
        <v>0.30599999999999999</v>
      </c>
      <c r="R16">
        <v>1</v>
      </c>
      <c r="S16">
        <v>0.84799999999999998</v>
      </c>
      <c r="T16">
        <v>0.14199999999999999</v>
      </c>
      <c r="U16">
        <v>0.01</v>
      </c>
      <c r="V16">
        <v>0.82799999999999996</v>
      </c>
      <c r="W16">
        <v>0.17199999999999999</v>
      </c>
      <c r="X16">
        <v>0.82799999999999996</v>
      </c>
      <c r="Y16">
        <v>0.17199999999999999</v>
      </c>
    </row>
    <row r="17" spans="1:25">
      <c r="A17">
        <v>5</v>
      </c>
      <c r="B17">
        <v>2.25</v>
      </c>
      <c r="C17">
        <v>0.01</v>
      </c>
      <c r="D17">
        <v>0.01</v>
      </c>
      <c r="E17">
        <v>0.46777122073382499</v>
      </c>
      <c r="F17">
        <v>0.46380321860899199</v>
      </c>
      <c r="G17">
        <v>0.76775868140336601</v>
      </c>
      <c r="H17">
        <v>14.7168900151055</v>
      </c>
      <c r="I17">
        <v>14.7168900151055</v>
      </c>
      <c r="J17">
        <v>1</v>
      </c>
      <c r="K17">
        <v>0.7</v>
      </c>
      <c r="L17">
        <v>0.27700000000000002</v>
      </c>
      <c r="M17">
        <v>2.3E-2</v>
      </c>
      <c r="N17">
        <v>0.69399999999999995</v>
      </c>
      <c r="O17">
        <v>0.30599999999999999</v>
      </c>
      <c r="P17">
        <v>0.69399999999999995</v>
      </c>
      <c r="Q17">
        <v>0.30599999999999999</v>
      </c>
      <c r="R17">
        <v>1</v>
      </c>
      <c r="S17">
        <v>0.80900000000000005</v>
      </c>
      <c r="T17">
        <v>0.17699999999999999</v>
      </c>
      <c r="U17">
        <v>1.4E-2</v>
      </c>
      <c r="V17">
        <v>0.82799999999999996</v>
      </c>
      <c r="W17">
        <v>0.17199999999999999</v>
      </c>
      <c r="X17">
        <v>0.82799999999999996</v>
      </c>
      <c r="Y17">
        <v>0.17199999999999999</v>
      </c>
    </row>
    <row r="18" spans="1:25">
      <c r="A18">
        <v>5</v>
      </c>
      <c r="B18">
        <v>2.25</v>
      </c>
      <c r="C18">
        <v>0.01</v>
      </c>
      <c r="D18">
        <v>0.01</v>
      </c>
      <c r="E18">
        <v>0.51629197407901395</v>
      </c>
      <c r="F18">
        <v>0.86119093841202499</v>
      </c>
      <c r="G18">
        <v>0.84619280378610895</v>
      </c>
      <c r="H18">
        <v>14.570640222235699</v>
      </c>
      <c r="I18">
        <v>14.570640222235699</v>
      </c>
      <c r="J18">
        <v>1</v>
      </c>
      <c r="K18">
        <v>0.72</v>
      </c>
      <c r="L18">
        <v>0.25900000000000001</v>
      </c>
      <c r="M18">
        <v>2.1000000000000001E-2</v>
      </c>
      <c r="N18">
        <v>0.69399999999999995</v>
      </c>
      <c r="O18">
        <v>0.30599999999999999</v>
      </c>
      <c r="P18">
        <v>0.69399999999999995</v>
      </c>
      <c r="Q18">
        <v>0.30599999999999999</v>
      </c>
      <c r="R18">
        <v>1</v>
      </c>
      <c r="S18">
        <v>0.83299999999999996</v>
      </c>
      <c r="T18">
        <v>0.156</v>
      </c>
      <c r="U18">
        <v>1.0999999999999999E-2</v>
      </c>
      <c r="V18">
        <v>0.82799999999999996</v>
      </c>
      <c r="W18">
        <v>0.17199999999999999</v>
      </c>
      <c r="X18">
        <v>0.82799999999999996</v>
      </c>
      <c r="Y18">
        <v>0.17199999999999999</v>
      </c>
    </row>
    <row r="19" spans="1:25">
      <c r="A19">
        <v>5</v>
      </c>
      <c r="B19">
        <v>2.25</v>
      </c>
      <c r="C19">
        <v>0.01</v>
      </c>
      <c r="D19">
        <v>0.01</v>
      </c>
      <c r="E19">
        <v>0.47054182707438802</v>
      </c>
      <c r="F19">
        <v>0.49536213854230698</v>
      </c>
      <c r="G19">
        <v>0.77362764034977904</v>
      </c>
      <c r="H19">
        <v>14.7023640692722</v>
      </c>
      <c r="I19">
        <v>14.7023640692722</v>
      </c>
      <c r="J19">
        <v>1</v>
      </c>
      <c r="K19">
        <v>0.70099999999999996</v>
      </c>
      <c r="L19">
        <v>0.27600000000000002</v>
      </c>
      <c r="M19">
        <v>2.3E-2</v>
      </c>
      <c r="N19">
        <v>0.69399999999999995</v>
      </c>
      <c r="O19">
        <v>0.30599999999999999</v>
      </c>
      <c r="P19">
        <v>0.69399999999999995</v>
      </c>
      <c r="Q19">
        <v>0.30599999999999999</v>
      </c>
      <c r="R19">
        <v>1</v>
      </c>
      <c r="S19">
        <v>0.81100000000000005</v>
      </c>
      <c r="T19">
        <v>0.17499999999999999</v>
      </c>
      <c r="U19">
        <v>1.2999999999999999E-2</v>
      </c>
      <c r="V19">
        <v>0.82799999999999996</v>
      </c>
      <c r="W19">
        <v>0.17199999999999999</v>
      </c>
      <c r="X19">
        <v>0.82799999999999996</v>
      </c>
      <c r="Y19">
        <v>0.17199999999999999</v>
      </c>
    </row>
    <row r="20" spans="1:25">
      <c r="A20">
        <v>5</v>
      </c>
      <c r="B20">
        <v>2.25</v>
      </c>
      <c r="C20">
        <v>0.01</v>
      </c>
      <c r="D20">
        <v>0.01</v>
      </c>
      <c r="E20">
        <v>0.51002118896471804</v>
      </c>
      <c r="F20">
        <v>0.81665151420871096</v>
      </c>
      <c r="G20">
        <v>0.83660032994137301</v>
      </c>
      <c r="H20">
        <v>14.5827881172329</v>
      </c>
      <c r="I20">
        <v>14.5827881172329</v>
      </c>
      <c r="J20">
        <v>1</v>
      </c>
      <c r="K20">
        <v>0.71699999999999997</v>
      </c>
      <c r="L20">
        <v>0.26100000000000001</v>
      </c>
      <c r="M20">
        <v>2.1000000000000001E-2</v>
      </c>
      <c r="N20">
        <v>0.69399999999999995</v>
      </c>
      <c r="O20">
        <v>0.30599999999999999</v>
      </c>
      <c r="P20">
        <v>0.69399999999999995</v>
      </c>
      <c r="Q20">
        <v>0.30599999999999999</v>
      </c>
      <c r="R20">
        <v>1</v>
      </c>
      <c r="S20">
        <v>0.83</v>
      </c>
      <c r="T20">
        <v>0.158</v>
      </c>
      <c r="U20">
        <v>1.2E-2</v>
      </c>
      <c r="V20">
        <v>0.82799999999999996</v>
      </c>
      <c r="W20">
        <v>0.17199999999999999</v>
      </c>
      <c r="X20">
        <v>0.82799999999999996</v>
      </c>
      <c r="Y20">
        <v>0.17199999999999999</v>
      </c>
    </row>
    <row r="21" spans="1:25">
      <c r="A21">
        <v>5</v>
      </c>
      <c r="B21">
        <v>2.25</v>
      </c>
      <c r="C21">
        <v>0.01</v>
      </c>
      <c r="D21">
        <v>0.01</v>
      </c>
      <c r="E21">
        <v>0.64237997372450195</v>
      </c>
      <c r="F21">
        <v>1.6113871451159401</v>
      </c>
      <c r="G21">
        <v>1.04719141242069</v>
      </c>
      <c r="H21">
        <v>16.239477968944001</v>
      </c>
      <c r="I21">
        <v>16.239477968944001</v>
      </c>
      <c r="J21">
        <v>1</v>
      </c>
      <c r="K21">
        <v>0.76700000000000002</v>
      </c>
      <c r="L21">
        <v>0.215</v>
      </c>
      <c r="M21">
        <v>1.7000000000000001E-2</v>
      </c>
      <c r="N21">
        <v>0.69399999999999995</v>
      </c>
      <c r="O21">
        <v>0.30599999999999999</v>
      </c>
      <c r="P21">
        <v>0.69399999999999995</v>
      </c>
      <c r="Q21">
        <v>0.30599999999999999</v>
      </c>
      <c r="R21">
        <v>1</v>
      </c>
      <c r="S21">
        <v>0.88200000000000001</v>
      </c>
      <c r="T21">
        <v>0.111</v>
      </c>
      <c r="U21">
        <v>7.0000000000000001E-3</v>
      </c>
      <c r="V21">
        <v>0.82799999999999996</v>
      </c>
      <c r="W21">
        <v>0.17199999999999999</v>
      </c>
      <c r="X21">
        <v>0.82799999999999996</v>
      </c>
      <c r="Y21">
        <v>0.17199999999999999</v>
      </c>
    </row>
    <row r="22" spans="1:25">
      <c r="A22">
        <v>5</v>
      </c>
      <c r="B22">
        <v>2.25</v>
      </c>
      <c r="C22">
        <v>0.01</v>
      </c>
      <c r="D22">
        <v>0.01</v>
      </c>
      <c r="E22">
        <v>0.49834821596069601</v>
      </c>
      <c r="F22">
        <v>0.72615377070694498</v>
      </c>
      <c r="G22">
        <v>0.81843436413002701</v>
      </c>
      <c r="H22">
        <v>14.6108481255639</v>
      </c>
      <c r="I22">
        <v>14.6108481255639</v>
      </c>
      <c r="J22">
        <v>1</v>
      </c>
      <c r="K22">
        <v>0.71299999999999997</v>
      </c>
      <c r="L22">
        <v>0.26600000000000001</v>
      </c>
      <c r="M22">
        <v>2.1999999999999999E-2</v>
      </c>
      <c r="N22">
        <v>0.69399999999999995</v>
      </c>
      <c r="O22">
        <v>0.30599999999999999</v>
      </c>
      <c r="P22">
        <v>0.69399999999999995</v>
      </c>
      <c r="Q22">
        <v>0.30599999999999999</v>
      </c>
      <c r="R22">
        <v>1</v>
      </c>
      <c r="S22">
        <v>0.82499999999999996</v>
      </c>
      <c r="T22">
        <v>0.16300000000000001</v>
      </c>
      <c r="U22">
        <v>1.2E-2</v>
      </c>
      <c r="V22">
        <v>0.82799999999999996</v>
      </c>
      <c r="W22">
        <v>0.17199999999999999</v>
      </c>
      <c r="X22">
        <v>0.82799999999999996</v>
      </c>
      <c r="Y22">
        <v>0.17199999999999999</v>
      </c>
    </row>
    <row r="23" spans="1:25">
      <c r="A23">
        <v>5</v>
      </c>
      <c r="B23">
        <v>2.25</v>
      </c>
      <c r="C23">
        <v>0.01</v>
      </c>
      <c r="D23">
        <v>0.01</v>
      </c>
      <c r="E23">
        <v>0.461595753234326</v>
      </c>
      <c r="F23">
        <v>0.41357973948362797</v>
      </c>
      <c r="G23">
        <v>0.75910579964589897</v>
      </c>
      <c r="H23">
        <v>14.7396573444603</v>
      </c>
      <c r="I23">
        <v>14.7396573444603</v>
      </c>
      <c r="J23">
        <v>1</v>
      </c>
      <c r="K23">
        <v>0.69699999999999995</v>
      </c>
      <c r="L23">
        <v>0.28000000000000003</v>
      </c>
      <c r="M23">
        <v>2.3E-2</v>
      </c>
      <c r="N23">
        <v>0.69399999999999995</v>
      </c>
      <c r="O23">
        <v>0.30599999999999999</v>
      </c>
      <c r="P23">
        <v>0.69399999999999995</v>
      </c>
      <c r="Q23">
        <v>0.30599999999999999</v>
      </c>
      <c r="R23">
        <v>1</v>
      </c>
      <c r="S23">
        <v>0.80700000000000005</v>
      </c>
      <c r="T23">
        <v>0.18</v>
      </c>
      <c r="U23">
        <v>1.4E-2</v>
      </c>
      <c r="V23">
        <v>0.82799999999999996</v>
      </c>
      <c r="W23">
        <v>0.17199999999999999</v>
      </c>
      <c r="X23">
        <v>0.82799999999999996</v>
      </c>
      <c r="Y23">
        <v>0.17199999999999999</v>
      </c>
    </row>
    <row r="24" spans="1:25">
      <c r="A24">
        <v>5</v>
      </c>
      <c r="B24">
        <v>2.25</v>
      </c>
      <c r="C24">
        <v>0.01</v>
      </c>
      <c r="D24">
        <v>0.01</v>
      </c>
      <c r="E24">
        <v>0.49032575077884699</v>
      </c>
      <c r="F24">
        <v>0.66229730740011905</v>
      </c>
      <c r="G24">
        <v>0.80523997089948496</v>
      </c>
      <c r="H24">
        <v>14.6334834265614</v>
      </c>
      <c r="I24">
        <v>14.6334834265614</v>
      </c>
      <c r="J24">
        <v>1</v>
      </c>
      <c r="K24">
        <v>0.70899999999999996</v>
      </c>
      <c r="L24">
        <v>0.26900000000000002</v>
      </c>
      <c r="M24">
        <v>2.1999999999999999E-2</v>
      </c>
      <c r="N24">
        <v>0.69399999999999995</v>
      </c>
      <c r="O24">
        <v>0.30599999999999999</v>
      </c>
      <c r="P24">
        <v>0.69399999999999995</v>
      </c>
      <c r="Q24">
        <v>0.30599999999999999</v>
      </c>
      <c r="R24">
        <v>1</v>
      </c>
      <c r="S24">
        <v>0.82099999999999995</v>
      </c>
      <c r="T24">
        <v>0.16700000000000001</v>
      </c>
      <c r="U24">
        <v>1.2E-2</v>
      </c>
      <c r="V24">
        <v>0.82799999999999996</v>
      </c>
      <c r="W24">
        <v>0.17199999999999999</v>
      </c>
      <c r="X24">
        <v>0.82799999999999996</v>
      </c>
      <c r="Y24">
        <v>0.17199999999999999</v>
      </c>
    </row>
    <row r="25" spans="1:25">
      <c r="A25">
        <v>5</v>
      </c>
      <c r="B25">
        <v>2.25</v>
      </c>
      <c r="C25">
        <v>0.01</v>
      </c>
      <c r="D25">
        <v>0.01</v>
      </c>
      <c r="E25">
        <v>0.58174678839439797</v>
      </c>
      <c r="F25">
        <v>1.2932063709373101</v>
      </c>
      <c r="G25">
        <v>0.95151194314530596</v>
      </c>
      <c r="H25">
        <v>14.6800884706555</v>
      </c>
      <c r="I25">
        <v>14.6800884706555</v>
      </c>
      <c r="J25">
        <v>1</v>
      </c>
      <c r="K25">
        <v>0.745</v>
      </c>
      <c r="L25">
        <v>0.23599999999999999</v>
      </c>
      <c r="M25">
        <v>1.9E-2</v>
      </c>
      <c r="N25">
        <v>0.69399999999999995</v>
      </c>
      <c r="O25">
        <v>0.30599999999999999</v>
      </c>
      <c r="P25">
        <v>0.69399999999999995</v>
      </c>
      <c r="Q25">
        <v>0.30599999999999999</v>
      </c>
      <c r="R25">
        <v>1</v>
      </c>
      <c r="S25">
        <v>0.86</v>
      </c>
      <c r="T25">
        <v>0.13100000000000001</v>
      </c>
      <c r="U25">
        <v>8.9999999999999993E-3</v>
      </c>
      <c r="V25">
        <v>0.82799999999999996</v>
      </c>
      <c r="W25">
        <v>0.17199999999999999</v>
      </c>
      <c r="X25">
        <v>0.82799999999999996</v>
      </c>
      <c r="Y25">
        <v>0.17199999999999999</v>
      </c>
    </row>
    <row r="26" spans="1:25">
      <c r="A26">
        <v>5</v>
      </c>
      <c r="B26">
        <v>2.25</v>
      </c>
      <c r="C26">
        <v>0.01</v>
      </c>
      <c r="D26">
        <v>0.01</v>
      </c>
      <c r="E26">
        <v>0.51782758505757798</v>
      </c>
      <c r="F26">
        <v>0.87319855101394295</v>
      </c>
      <c r="G26">
        <v>0.84890955790863898</v>
      </c>
      <c r="H26">
        <v>14.568533045353499</v>
      </c>
      <c r="I26">
        <v>14.568533045353499</v>
      </c>
      <c r="J26">
        <v>1</v>
      </c>
      <c r="K26">
        <v>0.72</v>
      </c>
      <c r="L26">
        <v>0.25800000000000001</v>
      </c>
      <c r="M26">
        <v>2.1000000000000001E-2</v>
      </c>
      <c r="N26">
        <v>0.69399999999999995</v>
      </c>
      <c r="O26">
        <v>0.30599999999999999</v>
      </c>
      <c r="P26">
        <v>0.69399999999999995</v>
      </c>
      <c r="Q26">
        <v>0.30599999999999999</v>
      </c>
      <c r="R26">
        <v>1</v>
      </c>
      <c r="S26">
        <v>0.83299999999999996</v>
      </c>
      <c r="T26">
        <v>0.155</v>
      </c>
      <c r="U26">
        <v>1.0999999999999999E-2</v>
      </c>
      <c r="V26">
        <v>0.82799999999999996</v>
      </c>
      <c r="W26">
        <v>0.17199999999999999</v>
      </c>
      <c r="X26">
        <v>0.82799999999999996</v>
      </c>
      <c r="Y26">
        <v>0.17199999999999999</v>
      </c>
    </row>
    <row r="27" spans="1:25">
      <c r="A27">
        <v>5</v>
      </c>
      <c r="B27">
        <v>2.25</v>
      </c>
      <c r="C27">
        <v>0.01</v>
      </c>
      <c r="D27">
        <v>0.01</v>
      </c>
      <c r="E27">
        <v>0.57165051172843095</v>
      </c>
      <c r="F27">
        <v>1.2322731749390401</v>
      </c>
      <c r="G27">
        <v>0.93528311143152398</v>
      </c>
      <c r="H27">
        <v>14.612689798092999</v>
      </c>
      <c r="I27">
        <v>14.612689798092999</v>
      </c>
      <c r="J27">
        <v>1</v>
      </c>
      <c r="K27">
        <v>0.74099999999999999</v>
      </c>
      <c r="L27">
        <v>0.23899999999999999</v>
      </c>
      <c r="M27">
        <v>1.9E-2</v>
      </c>
      <c r="N27">
        <v>0.69399999999999995</v>
      </c>
      <c r="O27">
        <v>0.30599999999999999</v>
      </c>
      <c r="P27">
        <v>0.69399999999999995</v>
      </c>
      <c r="Q27">
        <v>0.30599999999999999</v>
      </c>
      <c r="R27">
        <v>1</v>
      </c>
      <c r="S27">
        <v>0.85599999999999998</v>
      </c>
      <c r="T27">
        <v>0.13400000000000001</v>
      </c>
      <c r="U27">
        <v>8.9999999999999993E-3</v>
      </c>
      <c r="V27">
        <v>0.82799999999999996</v>
      </c>
      <c r="W27">
        <v>0.17199999999999999</v>
      </c>
      <c r="X27">
        <v>0.82799999999999996</v>
      </c>
      <c r="Y27">
        <v>0.17199999999999999</v>
      </c>
    </row>
    <row r="28" spans="1:25">
      <c r="A28">
        <v>5</v>
      </c>
      <c r="B28">
        <v>2.25</v>
      </c>
      <c r="C28">
        <v>0.01</v>
      </c>
      <c r="D28">
        <v>0.01</v>
      </c>
      <c r="E28">
        <v>0.46147657425504501</v>
      </c>
      <c r="F28">
        <v>0.41149657389340899</v>
      </c>
      <c r="G28">
        <v>0.75871432249772697</v>
      </c>
      <c r="H28">
        <v>14.739933565193301</v>
      </c>
      <c r="I28">
        <v>14.739933565193301</v>
      </c>
      <c r="J28">
        <v>1</v>
      </c>
      <c r="K28">
        <v>0.69699999999999995</v>
      </c>
      <c r="L28">
        <v>0.28000000000000003</v>
      </c>
      <c r="M28">
        <v>2.3E-2</v>
      </c>
      <c r="N28">
        <v>0.69399999999999995</v>
      </c>
      <c r="O28">
        <v>0.30599999999999999</v>
      </c>
      <c r="P28">
        <v>0.69399999999999995</v>
      </c>
      <c r="Q28">
        <v>0.30599999999999999</v>
      </c>
      <c r="R28">
        <v>1</v>
      </c>
      <c r="S28">
        <v>0.80700000000000005</v>
      </c>
      <c r="T28">
        <v>0.18</v>
      </c>
      <c r="U28">
        <v>1.4E-2</v>
      </c>
      <c r="V28">
        <v>0.82799999999999996</v>
      </c>
      <c r="W28">
        <v>0.17199999999999999</v>
      </c>
      <c r="X28">
        <v>0.82799999999999996</v>
      </c>
      <c r="Y28">
        <v>0.17199999999999999</v>
      </c>
    </row>
    <row r="29" spans="1:25">
      <c r="A29">
        <v>5</v>
      </c>
      <c r="B29">
        <v>2.25</v>
      </c>
      <c r="C29">
        <v>0.01</v>
      </c>
      <c r="D29">
        <v>0.01</v>
      </c>
      <c r="E29">
        <v>0.49156351319110098</v>
      </c>
      <c r="F29">
        <v>0.67552044941845002</v>
      </c>
      <c r="G29">
        <v>0.80755088346049997</v>
      </c>
      <c r="H29">
        <v>14.628861462</v>
      </c>
      <c r="I29">
        <v>14.628861462</v>
      </c>
      <c r="J29">
        <v>1</v>
      </c>
      <c r="K29">
        <v>0.71</v>
      </c>
      <c r="L29">
        <v>0.26800000000000002</v>
      </c>
      <c r="M29">
        <v>2.1999999999999999E-2</v>
      </c>
      <c r="N29">
        <v>0.69399999999999995</v>
      </c>
      <c r="O29">
        <v>0.30599999999999999</v>
      </c>
      <c r="P29">
        <v>0.69399999999999995</v>
      </c>
      <c r="Q29">
        <v>0.30599999999999999</v>
      </c>
      <c r="R29">
        <v>1</v>
      </c>
      <c r="S29">
        <v>0.82099999999999995</v>
      </c>
      <c r="T29">
        <v>0.16600000000000001</v>
      </c>
      <c r="U29">
        <v>1.2E-2</v>
      </c>
      <c r="V29">
        <v>0.82799999999999996</v>
      </c>
      <c r="W29">
        <v>0.17199999999999999</v>
      </c>
      <c r="X29">
        <v>0.82799999999999996</v>
      </c>
      <c r="Y29">
        <v>0.17199999999999999</v>
      </c>
    </row>
    <row r="30" spans="1:25">
      <c r="A30">
        <v>5</v>
      </c>
      <c r="B30">
        <v>2.25</v>
      </c>
      <c r="C30">
        <v>0.01</v>
      </c>
      <c r="D30">
        <v>0.01</v>
      </c>
      <c r="E30">
        <v>0.45996413214919502</v>
      </c>
      <c r="F30">
        <v>0.39733644282841901</v>
      </c>
      <c r="G30">
        <v>0.75639912823956001</v>
      </c>
      <c r="H30">
        <v>14.7469242526338</v>
      </c>
      <c r="I30">
        <v>14.7469242526338</v>
      </c>
      <c r="J30">
        <v>1</v>
      </c>
      <c r="K30">
        <v>0.69699999999999995</v>
      </c>
      <c r="L30">
        <v>0.28000000000000003</v>
      </c>
      <c r="M30">
        <v>2.3E-2</v>
      </c>
      <c r="N30">
        <v>0.69399999999999995</v>
      </c>
      <c r="O30">
        <v>0.30599999999999999</v>
      </c>
      <c r="P30">
        <v>0.69399999999999995</v>
      </c>
      <c r="Q30">
        <v>0.30599999999999999</v>
      </c>
      <c r="R30">
        <v>1</v>
      </c>
      <c r="S30">
        <v>0.80600000000000005</v>
      </c>
      <c r="T30">
        <v>0.18</v>
      </c>
      <c r="U30">
        <v>1.4E-2</v>
      </c>
      <c r="V30">
        <v>0.82799999999999996</v>
      </c>
      <c r="W30">
        <v>0.17199999999999999</v>
      </c>
      <c r="X30">
        <v>0.82799999999999996</v>
      </c>
      <c r="Y30">
        <v>0.17199999999999999</v>
      </c>
    </row>
    <row r="31" spans="1:25">
      <c r="A31">
        <v>5</v>
      </c>
      <c r="B31">
        <v>2.25</v>
      </c>
      <c r="C31">
        <v>0.01</v>
      </c>
      <c r="D31">
        <v>0.01</v>
      </c>
      <c r="E31">
        <v>0.45686164248529498</v>
      </c>
      <c r="F31">
        <v>0.36976096084181898</v>
      </c>
      <c r="G31">
        <v>0.75167226710445401</v>
      </c>
      <c r="H31">
        <v>14.7600348408206</v>
      </c>
      <c r="I31">
        <v>14.7600348408206</v>
      </c>
      <c r="J31">
        <v>1</v>
      </c>
      <c r="K31">
        <v>0.69499999999999995</v>
      </c>
      <c r="L31">
        <v>0.28199999999999997</v>
      </c>
      <c r="M31">
        <v>2.3E-2</v>
      </c>
      <c r="N31">
        <v>0.69399999999999995</v>
      </c>
      <c r="O31">
        <v>0.30599999999999999</v>
      </c>
      <c r="P31">
        <v>0.69399999999999995</v>
      </c>
      <c r="Q31">
        <v>0.30599999999999999</v>
      </c>
      <c r="R31">
        <v>1</v>
      </c>
      <c r="S31">
        <v>0.80400000000000005</v>
      </c>
      <c r="T31">
        <v>0.182</v>
      </c>
      <c r="U31">
        <v>1.4E-2</v>
      </c>
      <c r="V31">
        <v>0.82799999999999996</v>
      </c>
      <c r="W31">
        <v>0.17199999999999999</v>
      </c>
      <c r="X31">
        <v>0.82799999999999996</v>
      </c>
      <c r="Y31">
        <v>0.17199999999999999</v>
      </c>
    </row>
    <row r="32" spans="1:25">
      <c r="A32">
        <v>5</v>
      </c>
      <c r="B32">
        <v>2.25</v>
      </c>
      <c r="C32">
        <v>0.01</v>
      </c>
      <c r="D32">
        <v>0.01</v>
      </c>
      <c r="E32">
        <v>0.48921512527156003</v>
      </c>
      <c r="F32">
        <v>0.65460392249954302</v>
      </c>
      <c r="G32">
        <v>0.80420113249860004</v>
      </c>
      <c r="H32">
        <v>14.636766317112899</v>
      </c>
      <c r="I32">
        <v>14.636766317112899</v>
      </c>
      <c r="J32">
        <v>1</v>
      </c>
      <c r="K32">
        <v>0.70899999999999996</v>
      </c>
      <c r="L32">
        <v>0.26900000000000002</v>
      </c>
      <c r="M32">
        <v>2.1999999999999999E-2</v>
      </c>
      <c r="N32">
        <v>0.69399999999999995</v>
      </c>
      <c r="O32">
        <v>0.30599999999999999</v>
      </c>
      <c r="P32">
        <v>0.69399999999999995</v>
      </c>
      <c r="Q32">
        <v>0.30599999999999999</v>
      </c>
      <c r="R32">
        <v>1</v>
      </c>
      <c r="S32">
        <v>0.82</v>
      </c>
      <c r="T32">
        <v>0.16700000000000001</v>
      </c>
      <c r="U32">
        <v>1.2E-2</v>
      </c>
      <c r="V32">
        <v>0.82799999999999996</v>
      </c>
      <c r="W32">
        <v>0.17199999999999999</v>
      </c>
      <c r="X32">
        <v>0.82799999999999996</v>
      </c>
      <c r="Y32">
        <v>0.17199999999999999</v>
      </c>
    </row>
  </sheetData>
  <mergeCells count="2">
    <mergeCell ref="A1:D1"/>
    <mergeCell ref="E1:M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64</vt:i4>
      </vt:variant>
    </vt:vector>
  </HeadingPairs>
  <TitlesOfParts>
    <vt:vector size="64" baseType="lpstr">
      <vt:lpstr>table of contents</vt:lpstr>
      <vt:lpstr>Sheet5</vt:lpstr>
      <vt:lpstr>New_summary</vt:lpstr>
      <vt:lpstr>text_theta_aggregated(all)</vt:lpstr>
      <vt:lpstr>video_age_aggregated(resample)</vt:lpstr>
      <vt:lpstr>video_age(all)</vt:lpstr>
      <vt:lpstr>video_age_bootstrap</vt:lpstr>
      <vt:lpstr>text_age_aggregated(all)</vt:lpstr>
      <vt:lpstr>text_gender_aggregated(all)</vt:lpstr>
      <vt:lpstr>video_alpha_aggregated(all)</vt:lpstr>
      <vt:lpstr>video_beta_aggregated(all)</vt:lpstr>
      <vt:lpstr>video_age_aggregated(all)</vt:lpstr>
      <vt:lpstr>video_gender_aggregate(resample</vt:lpstr>
      <vt:lpstr>video_gender_aggregate(all)</vt:lpstr>
      <vt:lpstr>text_age_x0(resample)</vt:lpstr>
      <vt:lpstr>text_age_x0(all)</vt:lpstr>
      <vt:lpstr>video_age_x0(resample)</vt:lpstr>
      <vt:lpstr>video_age_x0(all)</vt:lpstr>
      <vt:lpstr>video_beta(resample)</vt:lpstr>
      <vt:lpstr>video_beta_x0(resample)</vt:lpstr>
      <vt:lpstr>video_alpha(resample)</vt:lpstr>
      <vt:lpstr>video_alpha_x0(resample)</vt:lpstr>
      <vt:lpstr>video_theta(resample)</vt:lpstr>
      <vt:lpstr>video_theta_x0(resample)</vt:lpstr>
      <vt:lpstr>video_alpha_x0(all)</vt:lpstr>
      <vt:lpstr>video_beta_x0(all)</vt:lpstr>
      <vt:lpstr>video_theta_x0(all)</vt:lpstr>
      <vt:lpstr>video_alpha(all)</vt:lpstr>
      <vt:lpstr>video_beta(all)</vt:lpstr>
      <vt:lpstr>video_theta(all)</vt:lpstr>
      <vt:lpstr>text_alpha_x0(resample)</vt:lpstr>
      <vt:lpstr>text_theta_x0(resample)</vt:lpstr>
      <vt:lpstr>text_beta_x0(resample)</vt:lpstr>
      <vt:lpstr>text_gender_x0(resample)</vt:lpstr>
      <vt:lpstr>text_beta_x0(all)</vt:lpstr>
      <vt:lpstr>text_alpha_x0(all)</vt:lpstr>
      <vt:lpstr>text_alpha(all)</vt:lpstr>
      <vt:lpstr>text_alpha(resample)</vt:lpstr>
      <vt:lpstr>text_beta(all)</vt:lpstr>
      <vt:lpstr>text_beta(resample)</vt:lpstr>
      <vt:lpstr>text_theta_x0(all)</vt:lpstr>
      <vt:lpstr>text_theta(resample)</vt:lpstr>
      <vt:lpstr>text_theta(all)</vt:lpstr>
      <vt:lpstr>text_gender(resample)</vt:lpstr>
      <vt:lpstr>text_gender_x0(all)</vt:lpstr>
      <vt:lpstr>text_gender(all)</vt:lpstr>
      <vt:lpstr>video_gender_x0(all)</vt:lpstr>
      <vt:lpstr>video_gender_x0(resample)</vt:lpstr>
      <vt:lpstr>video_gender(resample)</vt:lpstr>
      <vt:lpstr>video_gender(all)</vt:lpstr>
      <vt:lpstr>video_ndt_llt</vt:lpstr>
      <vt:lpstr>video_x0_llt</vt:lpstr>
      <vt:lpstr>text_x0_llt</vt:lpstr>
      <vt:lpstr>text_sub_gender</vt:lpstr>
      <vt:lpstr>sub_summary</vt:lpstr>
      <vt:lpstr>video_gender (old)</vt:lpstr>
      <vt:lpstr>text_sub_age</vt:lpstr>
      <vt:lpstr>video_sub_age</vt:lpstr>
      <vt:lpstr>video_hyper_summary(old)</vt:lpstr>
      <vt:lpstr>video_hyper(new,penalty)</vt:lpstr>
      <vt:lpstr>video_hyper_selection_ndt</vt:lpstr>
      <vt:lpstr>text_hyper_selection</vt:lpstr>
      <vt:lpstr>video_hyper_selection (old)</vt:lpstr>
      <vt:lpstr>x0_text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欣蔚 李</dc:creator>
  <cp:lastModifiedBy>Li Xinwei</cp:lastModifiedBy>
  <dcterms:created xsi:type="dcterms:W3CDTF">2023-12-07T15:45:58Z</dcterms:created>
  <dcterms:modified xsi:type="dcterms:W3CDTF">2024-02-16T06:51:28Z</dcterms:modified>
</cp:coreProperties>
</file>