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arco\Desktop\cose per la scuola\4 superiore\Ed.Civica\"/>
    </mc:Choice>
  </mc:AlternateContent>
  <xr:revisionPtr revIDLastSave="0" documentId="8_{8B88B662-707A-4707-B847-1665AFE5CF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lcolo Tasso Alcolemi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I4" i="1" s="1"/>
  <c r="E3" i="1"/>
  <c r="I3" i="1" s="1"/>
  <c r="E2" i="1"/>
  <c r="I2" i="1" s="1"/>
</calcChain>
</file>

<file path=xl/sharedStrings.xml><?xml version="1.0" encoding="utf-8"?>
<sst xmlns="http://schemas.openxmlformats.org/spreadsheetml/2006/main" count="12" uniqueCount="12">
  <si>
    <t>Bevanda</t>
  </si>
  <si>
    <t>Volume (mL)</t>
  </si>
  <si>
    <t>Gradazione (%)</t>
  </si>
  <si>
    <t>Densità Etanolo (g/mL)</t>
  </si>
  <si>
    <t>Alcol Ingerito A (g)</t>
  </si>
  <si>
    <t>Peso (kg)</t>
  </si>
  <si>
    <t>Coeff. diffusione r</t>
  </si>
  <si>
    <t>Peso specifico sangue (kg/L)</t>
  </si>
  <si>
    <t>BAC (g/L)</t>
  </si>
  <si>
    <t>Birra</t>
  </si>
  <si>
    <t>Vino (2 bicchieri)</t>
  </si>
  <si>
    <t>Whisky (2 bicchieri)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</si>
</sst>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2" fillId="8" borderId="1" xfId="0" applyFont="1" applyFill="1" applyBorder="1"/>
    <xf numFmtId="0" fontId="0" fillId="8" borderId="1" xfId="0" applyFont="1" applyFill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H12" sqref="H12"/>
    </sheetView>
  </sheetViews>
  <sheetFormatPr defaultRowHeight="15" x14ac:dyDescent="0.25"/>
  <cols>
    <col min="1" max="1" width="18.5703125" bestFit="1" customWidth="1"/>
    <col min="2" max="2" width="12.42578125" bestFit="1" customWidth="1"/>
    <col min="3" max="3" width="14.7109375" bestFit="1" customWidth="1"/>
    <col min="4" max="4" width="21.5703125" bestFit="1" customWidth="1"/>
    <col min="5" max="5" width="17.7109375" bestFit="1" customWidth="1"/>
    <col min="7" max="7" width="17.42578125" bestFit="1" customWidth="1"/>
    <col min="8" max="8" width="26.42578125" bestFit="1" customWidth="1"/>
  </cols>
  <sheetData>
    <row r="1" spans="1:9" x14ac:dyDescent="0.25">
      <c r="A1" s="1" t="s">
        <v>0</v>
      </c>
      <c r="B1" s="5" t="s">
        <v>1</v>
      </c>
      <c r="C1" s="7" t="s">
        <v>2</v>
      </c>
      <c r="D1" s="9" t="s">
        <v>3</v>
      </c>
      <c r="E1" s="9" t="s">
        <v>4</v>
      </c>
      <c r="F1" s="11" t="s">
        <v>5</v>
      </c>
      <c r="G1" s="13" t="s">
        <v>6</v>
      </c>
      <c r="H1" s="15" t="s">
        <v>7</v>
      </c>
      <c r="I1" s="3" t="s">
        <v>8</v>
      </c>
    </row>
    <row r="2" spans="1:9" x14ac:dyDescent="0.25">
      <c r="A2" s="2" t="s">
        <v>9</v>
      </c>
      <c r="B2" s="6">
        <v>660</v>
      </c>
      <c r="C2" s="8">
        <v>3.5</v>
      </c>
      <c r="D2" s="10">
        <v>0.8</v>
      </c>
      <c r="E2" s="10">
        <f>B2*C2/100*D2</f>
        <v>18.48</v>
      </c>
      <c r="F2" s="12">
        <v>75</v>
      </c>
      <c r="G2" s="14">
        <v>0.7</v>
      </c>
      <c r="H2" s="16">
        <v>1.0549999999999999</v>
      </c>
      <c r="I2" s="4">
        <f>E2*H2/(F2*G2)</f>
        <v>0.37135999999999997</v>
      </c>
    </row>
    <row r="3" spans="1:9" x14ac:dyDescent="0.25">
      <c r="A3" s="2" t="s">
        <v>10</v>
      </c>
      <c r="B3" s="6">
        <v>500</v>
      </c>
      <c r="C3" s="8">
        <v>13</v>
      </c>
      <c r="D3" s="10">
        <v>0.8</v>
      </c>
      <c r="E3" s="10">
        <f>B3*C3/100*D3</f>
        <v>52</v>
      </c>
      <c r="F3" s="12">
        <v>75</v>
      </c>
      <c r="G3" s="14">
        <v>0.7</v>
      </c>
      <c r="H3" s="16">
        <v>1.0549999999999999</v>
      </c>
      <c r="I3" s="4">
        <f>E3*H3/(F3*G3)</f>
        <v>1.0449523809523809</v>
      </c>
    </row>
    <row r="4" spans="1:9" x14ac:dyDescent="0.25">
      <c r="A4" s="2" t="s">
        <v>11</v>
      </c>
      <c r="B4" s="6">
        <v>100</v>
      </c>
      <c r="C4" s="8">
        <v>40</v>
      </c>
      <c r="D4" s="10">
        <v>0.8</v>
      </c>
      <c r="E4" s="10">
        <f>B4*C4/100*D4</f>
        <v>32</v>
      </c>
      <c r="F4" s="12">
        <v>75</v>
      </c>
      <c r="G4" s="14">
        <v>0.7</v>
      </c>
      <c r="H4" s="16">
        <v>1.0549999999999999</v>
      </c>
      <c r="I4" s="4">
        <f>E4*H4/(F4*G4)</f>
        <v>0.64304761904761898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Calcolo Tasso Alcolemico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 Marasco</cp:lastModifiedBy>
  <dcterms:created xsi:type="dcterms:W3CDTF">2025-05-10T15:34:28Z</dcterms:created>
  <dcterms:modified xsi:type="dcterms:W3CDTF">2025-05-10T15:36:33Z</dcterms:modified>
</cp:coreProperties>
</file>