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50" sheetId="1" r:id="rId3"/>
    <sheet state="visible" name="L50-Derivada" sheetId="2" r:id="rId4"/>
    <sheet state="visible" name="L100" sheetId="3" r:id="rId5"/>
    <sheet state="visible" name="L100-Derivada" sheetId="4" r:id="rId6"/>
    <sheet state="visible" name="L250" sheetId="5" r:id="rId7"/>
    <sheet state="visible" name="L250-Derivada" sheetId="6" r:id="rId8"/>
    <sheet state="visible" name="L500" sheetId="7" r:id="rId9"/>
    <sheet state="visible" name="L500-Derivada" sheetId="8" r:id="rId10"/>
    <sheet state="visible" name="GameTheory" sheetId="9" r:id="rId11"/>
    <sheet state="visible" name="Maximos Derivadas" sheetId="10" r:id="rId12"/>
    <sheet state="visible" name="Comparação Afinidades" sheetId="11" r:id="rId13"/>
    <sheet state="visible" name="Comparação Derivadas" sheetId="12" r:id="rId14"/>
  </sheets>
  <definedNames/>
  <calcPr/>
</workbook>
</file>

<file path=xl/sharedStrings.xml><?xml version="1.0" encoding="utf-8"?>
<sst xmlns="http://schemas.openxmlformats.org/spreadsheetml/2006/main" count="121" uniqueCount="28">
  <si>
    <t>q</t>
  </si>
  <si>
    <t>Afinidade</t>
  </si>
  <si>
    <t>Derivada</t>
  </si>
  <si>
    <t>Avg</t>
  </si>
  <si>
    <t>MAX(|x|)</t>
  </si>
  <si>
    <t>-</t>
  </si>
  <si>
    <t>Max</t>
  </si>
  <si>
    <t>Linha esquerda</t>
  </si>
  <si>
    <t>Ang</t>
  </si>
  <si>
    <t>Lin</t>
  </si>
  <si>
    <t>Linha direita</t>
  </si>
  <si>
    <t>Interseção/Maximo estimado</t>
  </si>
  <si>
    <t>x</t>
  </si>
  <si>
    <t>y</t>
  </si>
  <si>
    <t>Tem vendedores</t>
  </si>
  <si>
    <t>Sim</t>
  </si>
  <si>
    <t>Não</t>
  </si>
  <si>
    <t>Tem produto</t>
  </si>
  <si>
    <t>Compra</t>
  </si>
  <si>
    <t>Vende</t>
  </si>
  <si>
    <t>L</t>
  </si>
  <si>
    <t>Maximo x</t>
  </si>
  <si>
    <t>Maximo y</t>
  </si>
  <si>
    <t>Log_2(L)</t>
  </si>
  <si>
    <t>L50</t>
  </si>
  <si>
    <t>L100</t>
  </si>
  <si>
    <t>L250</t>
  </si>
  <si>
    <t>L500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</si>
</sst>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0"/>
    <numFmt numFmtId="167" formatCode="#,##0.0000"/>
  </numFmts>
  <fonts count="4">
    <font>
      <sz val="10.0"/>
      <color rgb="FF000000"/>
      <name val="Arial"/>
    </font>
    <font>
      <b/>
      <color rgb="FFFFFFFF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1" numFmtId="2" xfId="0" applyAlignment="1" applyFont="1" applyNumberFormat="1">
      <alignment horizontal="center" readingOrder="0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7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shrinkToFit="0" wrapText="1"/>
    </xf>
    <xf borderId="0" fillId="0" fontId="3" numFmtId="2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'L50'!$B$1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'L50'!$A$2:$A$50</c:f>
            </c:numRef>
          </c:xVal>
          <c:yVal>
            <c:numRef>
              <c:f>'L50'!$B$2:$B$50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39121"/>
        <c:axId val="2105209647"/>
      </c:scatterChart>
      <c:valAx>
        <c:axId val="1951239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5209647"/>
      </c:valAx>
      <c:valAx>
        <c:axId val="210520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123912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'Comparação Derivadas'!$B$1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Derivadas'!$B$2:$B$50</c:f>
            </c:numRef>
          </c:val>
          <c:smooth val="1"/>
        </c:ser>
        <c:ser>
          <c:idx val="1"/>
          <c:order val="1"/>
          <c:tx>
            <c:strRef>
              <c:f>'Comparação Derivadas'!$C$1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Derivadas'!$C$2:$C$50</c:f>
            </c:numRef>
          </c:val>
          <c:smooth val="1"/>
        </c:ser>
        <c:ser>
          <c:idx val="2"/>
          <c:order val="2"/>
          <c:tx>
            <c:strRef>
              <c:f>'Comparação Derivadas'!$D$1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Derivadas'!$D$2:$D$50</c:f>
            </c:numRef>
          </c:val>
          <c:smooth val="1"/>
        </c:ser>
        <c:ser>
          <c:idx val="3"/>
          <c:order val="3"/>
          <c:tx>
            <c:strRef>
              <c:f>'Comparação Derivadas'!$E$1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'Comparação Derivadas'!$A$2:$A$50</c:f>
            </c:strRef>
          </c:cat>
          <c:val>
            <c:numRef>
              <c:f>'Comparação Derivadas'!$E$2:$E$50</c:f>
            </c:numRef>
          </c:val>
          <c:smooth val="1"/>
        </c:ser>
        <c:axId val="1850930622"/>
        <c:axId val="280879909"/>
      </c:lineChart>
      <c:catAx>
        <c:axId val="185093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0879909"/>
      </c:catAx>
      <c:valAx>
        <c:axId val="280879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 Afinidade / dq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09306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'L50-Derivada'!$D$1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'L50-Derivada'!$C$2:$C$50</c:f>
            </c:numRef>
          </c:xVal>
          <c:yVal>
            <c:numRef>
              <c:f>'L50-Derivada'!$D$2:$D$50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3556"/>
        <c:axId val="445544351"/>
      </c:scatterChart>
      <c:valAx>
        <c:axId val="14615135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5544351"/>
      </c:valAx>
      <c:valAx>
        <c:axId val="445544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151355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'L100'!$B$1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'L100'!$A$2:$A$50</c:f>
            </c:numRef>
          </c:xVal>
          <c:yVal>
            <c:numRef>
              <c:f>'L100'!$B$2:$B$50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5378"/>
        <c:axId val="1504408423"/>
      </c:scatterChart>
      <c:valAx>
        <c:axId val="83235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4408423"/>
      </c:valAx>
      <c:valAx>
        <c:axId val="1504408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23537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'L100-Derivada'!$D$1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'L100-Derivada'!$C$2:$C$50</c:f>
            </c:numRef>
          </c:xVal>
          <c:yVal>
            <c:numRef>
              <c:f>'L100-Derivada'!$D$2:$D$50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06012"/>
        <c:axId val="1430545646"/>
      </c:scatterChart>
      <c:valAx>
        <c:axId val="1286506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0545646"/>
      </c:valAx>
      <c:valAx>
        <c:axId val="143054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650601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'L250'!$B$1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'L250'!$A$2:$A$50</c:f>
            </c:numRef>
          </c:xVal>
          <c:yVal>
            <c:numRef>
              <c:f>'L250'!$B$2:$B$50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98217"/>
        <c:axId val="2012761794"/>
      </c:scatterChart>
      <c:valAx>
        <c:axId val="1821498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2761794"/>
      </c:valAx>
      <c:valAx>
        <c:axId val="2012761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149821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Derivada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'L250-Derivada'!$D$1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'L250-Derivada'!$C$2:$C$50</c:f>
            </c:numRef>
          </c:xVal>
          <c:yVal>
            <c:numRef>
              <c:f>'L250-Derivada'!$D$2:$D$50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49264"/>
        <c:axId val="196344707"/>
      </c:scatterChart>
      <c:valAx>
        <c:axId val="442649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344707"/>
      </c:valAx>
      <c:valAx>
        <c:axId val="19634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Derivada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2649264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Afinidade x 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'L500'!$B$1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'L500'!$A$2:$A$51</c:f>
            </c:numRef>
          </c:xVal>
          <c:yVal>
            <c:numRef>
              <c:f>'L500'!$B$2:$B$51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6105"/>
        <c:axId val="79888853"/>
      </c:scatterChart>
      <c:valAx>
        <c:axId val="268526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888853"/>
      </c:valAx>
      <c:valAx>
        <c:axId val="7988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8526105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'Maximos Derivadas'!$B$8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'Maximos Derivadas'!$A$9:$A$12</c:f>
            </c:numRef>
          </c:xVal>
          <c:yVal>
            <c:numRef>
              <c:f>'Maximos Derivadas'!$B$9:$B$12</c:f>
            </c:numRef>
          </c:yVal>
        </c:ser>
        <c:ser>
          <c:idx val="1"/>
          <c:order val="1"/>
          <c:tx>
            <c:strRef>
              <c:f>'Maximos Derivadas'!$C$8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'Maximos Derivadas'!$A$9:$A$12</c:f>
            </c:numRef>
          </c:xVal>
          <c:yVal>
            <c:numRef>
              <c:f>'Maximos Derivadas'!$C$9:$C$12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99666"/>
        <c:axId val="264644183"/>
      </c:scatterChart>
      <c:valAx>
        <c:axId val="1511099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Log_2(L)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4644183"/>
      </c:valAx>
      <c:valAx>
        <c:axId val="264644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Posição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1099666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'Comparação Afinidades'!$B$1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Afinidades'!$B$2:$B$51</c:f>
            </c:numRef>
          </c:val>
          <c:smooth val="0"/>
        </c:ser>
        <c:ser>
          <c:idx val="1"/>
          <c:order val="1"/>
          <c:tx>
            <c:strRef>
              <c:f>'Comparação Afinidades'!$C$1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Afinidades'!$C$2:$C$51</c:f>
            </c:numRef>
          </c:val>
          <c:smooth val="0"/>
        </c:ser>
        <c:ser>
          <c:idx val="2"/>
          <c:order val="2"/>
          <c:tx>
            <c:strRef>
              <c:f>'Comparação Afinidades'!$D$1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Afinidades'!$D$2:$D$51</c:f>
            </c:numRef>
          </c:val>
          <c:smooth val="0"/>
        </c:ser>
        <c:ser>
          <c:idx val="3"/>
          <c:order val="3"/>
          <c:tx>
            <c:strRef>
              <c:f>'Comparação Afinidades'!$E$1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'Comparação Afinidades'!$A$2:$A$51</c:f>
            </c:strRef>
          </c:cat>
          <c:val>
            <c:numRef>
              <c:f>'Comparação Afinidades'!$E$2:$E$51</c:f>
            </c:numRef>
          </c:val>
          <c:smooth val="0"/>
        </c:ser>
        <c:axId val="718162865"/>
        <c:axId val="266747846"/>
      </c:lineChart>
      <c:catAx>
        <c:axId val="718162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6747846"/>
      </c:catAx>
      <c:valAx>
        <c:axId val="26674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Afinidade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816286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104775</xdr:colOff>
      <xdr:row>1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171450</xdr:colOff>
      <xdr:row>0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125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123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1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123</xdr:row>
      <xdr:rowOff>142875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1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3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</row>
    <row r="2">
      <c r="A2" s="5">
        <v>0.1</v>
      </c>
      <c r="B2" s="6">
        <f t="shared" ref="B2:B144" si="1">C2/$C$145</f>
        <v>0.003306878307</v>
      </c>
      <c r="C2" s="7">
        <f t="shared" ref="C2:C144" si="2">AVERAGE(D2:H2)</f>
        <v>-1</v>
      </c>
      <c r="D2" s="9">
        <v>-1.0</v>
      </c>
      <c r="E2" s="9">
        <v>-1.0</v>
      </c>
      <c r="F2" s="9">
        <v>-1.0</v>
      </c>
      <c r="G2" s="9">
        <v>-1.0</v>
      </c>
      <c r="H2" s="9">
        <v>-1.0</v>
      </c>
    </row>
    <row r="3">
      <c r="A3" s="5">
        <v>0.2</v>
      </c>
      <c r="B3" s="6">
        <f t="shared" si="1"/>
        <v>0.009259259259</v>
      </c>
      <c r="C3" s="7">
        <f t="shared" si="2"/>
        <v>-2.8</v>
      </c>
      <c r="D3" s="9">
        <v>-3.0</v>
      </c>
      <c r="E3" s="9">
        <v>-2.0</v>
      </c>
      <c r="F3" s="9">
        <v>-3.0</v>
      </c>
      <c r="G3" s="9">
        <v>-3.0</v>
      </c>
      <c r="H3" s="9">
        <v>-3.0</v>
      </c>
    </row>
    <row r="4">
      <c r="A4" s="5">
        <v>0.3</v>
      </c>
      <c r="B4" s="6">
        <f t="shared" si="1"/>
        <v>0.01455026455</v>
      </c>
      <c r="C4" s="7">
        <f t="shared" si="2"/>
        <v>-4.4</v>
      </c>
      <c r="D4" s="9">
        <v>-4.0</v>
      </c>
      <c r="E4" s="9">
        <v>-5.0</v>
      </c>
      <c r="F4" s="9">
        <v>-5.0</v>
      </c>
      <c r="G4" s="9">
        <v>-4.0</v>
      </c>
      <c r="H4" s="9">
        <v>-4.0</v>
      </c>
    </row>
    <row r="5">
      <c r="A5" s="5">
        <v>0.4</v>
      </c>
      <c r="B5" s="6">
        <f t="shared" si="1"/>
        <v>0.02248677249</v>
      </c>
      <c r="C5" s="7">
        <f t="shared" si="2"/>
        <v>-6.8</v>
      </c>
      <c r="D5" s="9">
        <v>-6.0</v>
      </c>
      <c r="E5" s="9">
        <v>-7.0</v>
      </c>
      <c r="F5" s="9">
        <v>-7.0</v>
      </c>
      <c r="G5" s="9">
        <v>-7.0</v>
      </c>
      <c r="H5" s="9">
        <v>-7.0</v>
      </c>
    </row>
    <row r="6">
      <c r="A6" s="5">
        <v>0.5</v>
      </c>
      <c r="B6" s="6">
        <f t="shared" si="1"/>
        <v>0.02976190476</v>
      </c>
      <c r="C6" s="7">
        <f t="shared" si="2"/>
        <v>-9</v>
      </c>
      <c r="D6" s="9">
        <v>-9.0</v>
      </c>
      <c r="E6" s="9">
        <v>-9.0</v>
      </c>
      <c r="F6" s="9">
        <v>-9.0</v>
      </c>
      <c r="G6" s="9">
        <v>-9.0</v>
      </c>
      <c r="H6" s="9">
        <v>-9.0</v>
      </c>
    </row>
    <row r="7">
      <c r="A7" s="5">
        <v>0.6</v>
      </c>
      <c r="B7" s="6">
        <f t="shared" si="1"/>
        <v>0.03968253968</v>
      </c>
      <c r="C7" s="7">
        <f t="shared" si="2"/>
        <v>-12</v>
      </c>
      <c r="D7" s="9">
        <v>-12.0</v>
      </c>
      <c r="E7" s="9">
        <v>-12.0</v>
      </c>
      <c r="F7" s="9">
        <v>-12.0</v>
      </c>
      <c r="G7" s="9">
        <v>-12.0</v>
      </c>
      <c r="H7" s="9">
        <v>-12.0</v>
      </c>
    </row>
    <row r="8">
      <c r="A8" s="5">
        <v>0.7</v>
      </c>
      <c r="B8" s="6">
        <f t="shared" si="1"/>
        <v>0.0496031746</v>
      </c>
      <c r="C8" s="7">
        <f t="shared" si="2"/>
        <v>-15</v>
      </c>
      <c r="D8" s="9">
        <v>-15.0</v>
      </c>
      <c r="E8" s="9">
        <v>-15.0</v>
      </c>
      <c r="F8" s="9">
        <v>-15.0</v>
      </c>
      <c r="G8" s="9">
        <v>-15.0</v>
      </c>
      <c r="H8" s="9">
        <v>-15.0</v>
      </c>
    </row>
    <row r="9">
      <c r="A9" s="5">
        <v>0.8</v>
      </c>
      <c r="B9" s="6">
        <f t="shared" si="1"/>
        <v>0.06283068783</v>
      </c>
      <c r="C9" s="7">
        <f t="shared" si="2"/>
        <v>-19</v>
      </c>
      <c r="D9" s="9">
        <v>-19.0</v>
      </c>
      <c r="E9" s="9">
        <v>-19.0</v>
      </c>
      <c r="F9" s="9">
        <v>-19.0</v>
      </c>
      <c r="G9" s="9">
        <v>-19.0</v>
      </c>
      <c r="H9" s="9">
        <v>-19.0</v>
      </c>
    </row>
    <row r="10">
      <c r="A10" s="5">
        <v>0.9</v>
      </c>
      <c r="B10" s="6">
        <f t="shared" si="1"/>
        <v>0.07936507937</v>
      </c>
      <c r="C10" s="7">
        <f t="shared" si="2"/>
        <v>-24</v>
      </c>
      <c r="D10" s="9">
        <v>-24.0</v>
      </c>
      <c r="E10" s="9">
        <v>-24.0</v>
      </c>
      <c r="F10" s="9">
        <v>-24.0</v>
      </c>
      <c r="G10" s="9">
        <v>-24.0</v>
      </c>
      <c r="H10" s="9">
        <v>-24.0</v>
      </c>
    </row>
    <row r="11">
      <c r="A11" s="5">
        <v>1.0</v>
      </c>
      <c r="B11" s="6">
        <f t="shared" si="1"/>
        <v>0.09920634921</v>
      </c>
      <c r="C11" s="7">
        <f t="shared" si="2"/>
        <v>-30</v>
      </c>
      <c r="D11" s="9">
        <v>-30.0</v>
      </c>
      <c r="E11" s="9">
        <v>-30.0</v>
      </c>
      <c r="F11" s="9">
        <v>-30.0</v>
      </c>
      <c r="G11" s="9">
        <v>-30.0</v>
      </c>
      <c r="H11" s="9">
        <v>-30.0</v>
      </c>
    </row>
    <row r="12">
      <c r="A12" s="5">
        <v>1.2</v>
      </c>
      <c r="B12" s="6">
        <f t="shared" si="1"/>
        <v>0.1574074074</v>
      </c>
      <c r="C12" s="7">
        <f t="shared" si="2"/>
        <v>-47.6</v>
      </c>
      <c r="D12" s="9">
        <v>-47.0</v>
      </c>
      <c r="E12" s="9">
        <v>-48.0</v>
      </c>
      <c r="F12" s="9">
        <v>-48.0</v>
      </c>
      <c r="G12" s="9">
        <v>-48.0</v>
      </c>
      <c r="H12" s="9">
        <v>-47.0</v>
      </c>
    </row>
    <row r="13">
      <c r="A13" s="5">
        <v>1.4</v>
      </c>
      <c r="B13" s="6">
        <f t="shared" si="1"/>
        <v>0.25</v>
      </c>
      <c r="C13" s="7">
        <f t="shared" si="2"/>
        <v>-75.6</v>
      </c>
      <c r="D13" s="9">
        <v>-75.0</v>
      </c>
      <c r="E13" s="9">
        <v>-75.0</v>
      </c>
      <c r="F13" s="9">
        <v>-76.0</v>
      </c>
      <c r="G13" s="9">
        <v>-76.0</v>
      </c>
      <c r="H13" s="9">
        <v>-76.0</v>
      </c>
    </row>
    <row r="14">
      <c r="A14" s="5">
        <v>1.6</v>
      </c>
      <c r="B14" s="6">
        <f t="shared" si="1"/>
        <v>0.3816137566</v>
      </c>
      <c r="C14" s="7">
        <f t="shared" si="2"/>
        <v>-115.4</v>
      </c>
      <c r="D14" s="9">
        <v>-115.0</v>
      </c>
      <c r="E14" s="9">
        <v>-115.0</v>
      </c>
      <c r="F14" s="9">
        <v>-116.0</v>
      </c>
      <c r="G14" s="9">
        <v>-116.0</v>
      </c>
      <c r="H14" s="9">
        <v>-115.0</v>
      </c>
    </row>
    <row r="15">
      <c r="A15" s="5">
        <v>1.8</v>
      </c>
      <c r="B15" s="6">
        <f t="shared" si="1"/>
        <v>0.5178571429</v>
      </c>
      <c r="C15" s="7">
        <f t="shared" si="2"/>
        <v>-156.6</v>
      </c>
      <c r="D15" s="9">
        <v>-158.0</v>
      </c>
      <c r="E15" s="9">
        <v>-157.0</v>
      </c>
      <c r="F15" s="9">
        <v>-156.0</v>
      </c>
      <c r="G15" s="9">
        <v>-156.0</v>
      </c>
      <c r="H15" s="9">
        <v>-156.0</v>
      </c>
    </row>
    <row r="16">
      <c r="A16" s="5">
        <v>2.0</v>
      </c>
      <c r="B16" s="6">
        <f t="shared" si="1"/>
        <v>0.621031746</v>
      </c>
      <c r="C16" s="7">
        <f t="shared" si="2"/>
        <v>-187.8</v>
      </c>
      <c r="D16" s="9">
        <v>-187.0</v>
      </c>
      <c r="E16" s="9">
        <v>-188.0</v>
      </c>
      <c r="F16" s="9">
        <v>-188.0</v>
      </c>
      <c r="G16" s="9">
        <v>-189.0</v>
      </c>
      <c r="H16" s="9">
        <v>-187.0</v>
      </c>
    </row>
    <row r="17">
      <c r="A17" s="5">
        <v>2.2</v>
      </c>
      <c r="B17" s="6">
        <f t="shared" si="1"/>
        <v>0.6845238095</v>
      </c>
      <c r="C17" s="7">
        <f t="shared" si="2"/>
        <v>-207</v>
      </c>
      <c r="D17" s="9">
        <v>-206.0</v>
      </c>
      <c r="E17" s="9">
        <v>-208.0</v>
      </c>
      <c r="F17" s="9">
        <v>-206.0</v>
      </c>
      <c r="G17" s="9">
        <v>-207.0</v>
      </c>
      <c r="H17" s="9">
        <v>-208.0</v>
      </c>
    </row>
    <row r="18">
      <c r="A18" s="5">
        <v>2.4</v>
      </c>
      <c r="B18" s="6">
        <f t="shared" si="1"/>
        <v>0.7308201058</v>
      </c>
      <c r="C18" s="7">
        <f t="shared" si="2"/>
        <v>-221</v>
      </c>
      <c r="D18" s="9">
        <v>-222.0</v>
      </c>
      <c r="E18" s="9">
        <v>-220.0</v>
      </c>
      <c r="F18" s="9">
        <v>-223.0</v>
      </c>
      <c r="G18" s="9">
        <v>-221.0</v>
      </c>
      <c r="H18" s="9">
        <v>-219.0</v>
      </c>
    </row>
    <row r="19">
      <c r="A19" s="5">
        <v>2.6</v>
      </c>
      <c r="B19" s="6">
        <f t="shared" si="1"/>
        <v>0.7566137566</v>
      </c>
      <c r="C19" s="7">
        <f t="shared" si="2"/>
        <v>-228.8</v>
      </c>
      <c r="D19" s="9">
        <v>-229.0</v>
      </c>
      <c r="E19" s="9">
        <v>-228.0</v>
      </c>
      <c r="F19" s="9">
        <v>-230.0</v>
      </c>
      <c r="G19" s="9">
        <v>-230.0</v>
      </c>
      <c r="H19" s="9">
        <v>-227.0</v>
      </c>
    </row>
    <row r="20">
      <c r="A20" s="5">
        <v>2.8</v>
      </c>
      <c r="B20" s="6">
        <f t="shared" si="1"/>
        <v>0.7843915344</v>
      </c>
      <c r="C20" s="7">
        <f t="shared" si="2"/>
        <v>-237.2</v>
      </c>
      <c r="D20" s="9">
        <v>-238.0</v>
      </c>
      <c r="E20" s="9">
        <v>-238.0</v>
      </c>
      <c r="F20" s="9">
        <v>-237.0</v>
      </c>
      <c r="G20" s="9">
        <v>-236.0</v>
      </c>
      <c r="H20" s="9">
        <v>-237.0</v>
      </c>
    </row>
    <row r="21">
      <c r="A21" s="5">
        <v>3.0</v>
      </c>
      <c r="B21" s="6">
        <f t="shared" si="1"/>
        <v>0.8035714286</v>
      </c>
      <c r="C21" s="7">
        <f t="shared" si="2"/>
        <v>-243</v>
      </c>
      <c r="D21" s="9">
        <v>-241.0</v>
      </c>
      <c r="E21" s="9">
        <v>-242.0</v>
      </c>
      <c r="F21" s="9">
        <v>-244.0</v>
      </c>
      <c r="G21" s="9">
        <v>-244.0</v>
      </c>
      <c r="H21" s="9">
        <v>-244.0</v>
      </c>
    </row>
    <row r="22">
      <c r="A22" s="5">
        <v>3.2</v>
      </c>
      <c r="B22" s="6">
        <f t="shared" si="1"/>
        <v>0.8220899471</v>
      </c>
      <c r="C22" s="7">
        <f t="shared" si="2"/>
        <v>-248.6</v>
      </c>
      <c r="D22" s="9">
        <v>-247.0</v>
      </c>
      <c r="E22" s="9">
        <v>-248.0</v>
      </c>
      <c r="F22" s="9">
        <v>-248.0</v>
      </c>
      <c r="G22" s="9">
        <v>-249.0</v>
      </c>
      <c r="H22" s="9">
        <v>-251.0</v>
      </c>
    </row>
    <row r="23">
      <c r="A23" s="5">
        <v>3.4</v>
      </c>
      <c r="B23" s="6">
        <f t="shared" si="1"/>
        <v>0.835978836</v>
      </c>
      <c r="C23" s="7">
        <f t="shared" si="2"/>
        <v>-252.8</v>
      </c>
      <c r="D23" s="9">
        <v>-253.0</v>
      </c>
      <c r="E23" s="9">
        <v>-252.0</v>
      </c>
      <c r="F23" s="9">
        <v>-252.0</v>
      </c>
      <c r="G23" s="9">
        <v>-252.0</v>
      </c>
      <c r="H23" s="9">
        <v>-255.0</v>
      </c>
    </row>
    <row r="24">
      <c r="A24" s="5">
        <v>3.6</v>
      </c>
      <c r="B24" s="6">
        <f t="shared" si="1"/>
        <v>0.8465608466</v>
      </c>
      <c r="C24" s="7">
        <f t="shared" si="2"/>
        <v>-256</v>
      </c>
      <c r="D24" s="9">
        <v>-257.0</v>
      </c>
      <c r="E24" s="9">
        <v>-255.0</v>
      </c>
      <c r="F24" s="9">
        <v>-255.0</v>
      </c>
      <c r="G24" s="9">
        <v>-259.0</v>
      </c>
      <c r="H24" s="9">
        <v>-254.0</v>
      </c>
    </row>
    <row r="25">
      <c r="A25" s="5">
        <v>3.8</v>
      </c>
      <c r="B25" s="6">
        <f t="shared" si="1"/>
        <v>0.8591269841</v>
      </c>
      <c r="C25" s="7">
        <f t="shared" si="2"/>
        <v>-259.8</v>
      </c>
      <c r="D25" s="9">
        <v>-263.0</v>
      </c>
      <c r="E25" s="9">
        <v>-260.0</v>
      </c>
      <c r="F25" s="9">
        <v>-259.0</v>
      </c>
      <c r="G25" s="9">
        <v>-258.0</v>
      </c>
      <c r="H25" s="9">
        <v>-259.0</v>
      </c>
    </row>
    <row r="26">
      <c r="A26" s="5">
        <v>4.0</v>
      </c>
      <c r="B26" s="6">
        <f t="shared" si="1"/>
        <v>0.8703703704</v>
      </c>
      <c r="C26" s="7">
        <f t="shared" si="2"/>
        <v>-263.2</v>
      </c>
      <c r="D26" s="9">
        <v>-264.0</v>
      </c>
      <c r="E26" s="9">
        <v>-265.0</v>
      </c>
      <c r="F26" s="9">
        <v>-263.0</v>
      </c>
      <c r="G26" s="9">
        <v>-263.0</v>
      </c>
      <c r="H26" s="9">
        <v>-261.0</v>
      </c>
    </row>
    <row r="27">
      <c r="A27" s="5">
        <v>4.2</v>
      </c>
      <c r="B27" s="6">
        <f t="shared" si="1"/>
        <v>0.8783068783</v>
      </c>
      <c r="C27" s="7">
        <f t="shared" si="2"/>
        <v>-265.6</v>
      </c>
      <c r="D27" s="9">
        <v>-265.0</v>
      </c>
      <c r="E27" s="9">
        <v>-265.0</v>
      </c>
      <c r="F27" s="9">
        <v>-267.0</v>
      </c>
      <c r="G27" s="9">
        <v>-265.0</v>
      </c>
      <c r="H27" s="9">
        <v>-266.0</v>
      </c>
    </row>
    <row r="28">
      <c r="A28" s="5">
        <v>4.4</v>
      </c>
      <c r="B28" s="6">
        <f t="shared" si="1"/>
        <v>0.8875661376</v>
      </c>
      <c r="C28" s="7">
        <f t="shared" si="2"/>
        <v>-268.4</v>
      </c>
      <c r="D28" s="9">
        <v>-272.0</v>
      </c>
      <c r="E28" s="9">
        <v>-268.0</v>
      </c>
      <c r="F28" s="9">
        <v>-267.0</v>
      </c>
      <c r="G28" s="9">
        <v>-269.0</v>
      </c>
      <c r="H28" s="9">
        <v>-266.0</v>
      </c>
    </row>
    <row r="29">
      <c r="A29" s="5">
        <v>4.6</v>
      </c>
      <c r="B29" s="6">
        <f t="shared" si="1"/>
        <v>0.8921957672</v>
      </c>
      <c r="C29" s="7">
        <f t="shared" si="2"/>
        <v>-269.8</v>
      </c>
      <c r="D29" s="9">
        <v>-270.0</v>
      </c>
      <c r="E29" s="9">
        <v>-270.0</v>
      </c>
      <c r="F29" s="9">
        <v>-270.0</v>
      </c>
      <c r="G29" s="9">
        <v>-269.0</v>
      </c>
      <c r="H29" s="9">
        <v>-270.0</v>
      </c>
    </row>
    <row r="30">
      <c r="A30" s="5">
        <v>4.8</v>
      </c>
      <c r="B30" s="6">
        <f t="shared" si="1"/>
        <v>0.8974867725</v>
      </c>
      <c r="C30" s="7">
        <f t="shared" si="2"/>
        <v>-271.4</v>
      </c>
      <c r="D30" s="9">
        <v>-274.0</v>
      </c>
      <c r="E30" s="9">
        <v>-270.0</v>
      </c>
      <c r="F30" s="9">
        <v>-270.0</v>
      </c>
      <c r="G30" s="9">
        <v>-270.0</v>
      </c>
      <c r="H30" s="9">
        <v>-273.0</v>
      </c>
    </row>
    <row r="31">
      <c r="A31" s="5">
        <v>5.0</v>
      </c>
      <c r="B31" s="6">
        <f t="shared" si="1"/>
        <v>0.9021164021</v>
      </c>
      <c r="C31" s="7">
        <f t="shared" si="2"/>
        <v>-272.8</v>
      </c>
      <c r="D31" s="9">
        <v>-270.0</v>
      </c>
      <c r="E31" s="9">
        <v>-274.0</v>
      </c>
      <c r="F31" s="9">
        <v>-274.0</v>
      </c>
      <c r="G31" s="9">
        <v>-273.0</v>
      </c>
      <c r="H31" s="9">
        <v>-273.0</v>
      </c>
    </row>
    <row r="32">
      <c r="A32" s="5">
        <v>5.2</v>
      </c>
      <c r="B32" s="6">
        <f t="shared" si="1"/>
        <v>0.9074074074</v>
      </c>
      <c r="C32" s="7">
        <f t="shared" si="2"/>
        <v>-274.4</v>
      </c>
      <c r="D32" s="9">
        <v>-273.0</v>
      </c>
      <c r="E32" s="9">
        <v>-276.0</v>
      </c>
      <c r="F32" s="9">
        <v>-273.0</v>
      </c>
      <c r="G32" s="9">
        <v>-276.0</v>
      </c>
      <c r="H32" s="9">
        <v>-274.0</v>
      </c>
    </row>
    <row r="33">
      <c r="A33" s="5">
        <v>5.4</v>
      </c>
      <c r="B33" s="6">
        <f t="shared" si="1"/>
        <v>0.912037037</v>
      </c>
      <c r="C33" s="7">
        <f t="shared" si="2"/>
        <v>-275.8</v>
      </c>
      <c r="D33" s="9">
        <v>-276.0</v>
      </c>
      <c r="E33" s="9">
        <v>-276.0</v>
      </c>
      <c r="F33" s="9">
        <v>-273.0</v>
      </c>
      <c r="G33" s="9">
        <v>-279.0</v>
      </c>
      <c r="H33" s="9">
        <v>-275.0</v>
      </c>
    </row>
    <row r="34">
      <c r="A34" s="5">
        <v>5.6</v>
      </c>
      <c r="B34" s="6">
        <f t="shared" si="1"/>
        <v>0.9232804233</v>
      </c>
      <c r="C34" s="7">
        <f t="shared" si="2"/>
        <v>-279.2</v>
      </c>
      <c r="D34" s="9">
        <v>-282.0</v>
      </c>
      <c r="E34" s="9">
        <v>-278.0</v>
      </c>
      <c r="F34" s="9">
        <v>-279.0</v>
      </c>
      <c r="G34" s="9">
        <v>-277.0</v>
      </c>
      <c r="H34" s="9">
        <v>-280.0</v>
      </c>
    </row>
    <row r="35">
      <c r="A35" s="5">
        <v>5.8</v>
      </c>
      <c r="B35" s="6">
        <f t="shared" si="1"/>
        <v>0.917989418</v>
      </c>
      <c r="C35" s="7">
        <f t="shared" si="2"/>
        <v>-277.6</v>
      </c>
      <c r="D35" s="9">
        <v>-275.0</v>
      </c>
      <c r="E35" s="9">
        <v>-281.0</v>
      </c>
      <c r="F35" s="9">
        <v>-278.0</v>
      </c>
      <c r="G35" s="9">
        <v>-276.0</v>
      </c>
      <c r="H35" s="9">
        <v>-278.0</v>
      </c>
    </row>
    <row r="36">
      <c r="A36" s="5">
        <v>6.0</v>
      </c>
      <c r="B36" s="6">
        <f t="shared" si="1"/>
        <v>0.9206349206</v>
      </c>
      <c r="C36" s="7">
        <f t="shared" si="2"/>
        <v>-278.4</v>
      </c>
      <c r="D36" s="9">
        <v>-275.0</v>
      </c>
      <c r="E36" s="9">
        <v>-279.0</v>
      </c>
      <c r="F36" s="9">
        <v>-282.0</v>
      </c>
      <c r="G36" s="9">
        <v>-279.0</v>
      </c>
      <c r="H36" s="9">
        <v>-277.0</v>
      </c>
    </row>
    <row r="37">
      <c r="A37" s="5">
        <v>6.2</v>
      </c>
      <c r="B37" s="6">
        <f t="shared" si="1"/>
        <v>0.9272486772</v>
      </c>
      <c r="C37" s="7">
        <f t="shared" si="2"/>
        <v>-280.4</v>
      </c>
      <c r="D37" s="9">
        <v>-285.0</v>
      </c>
      <c r="E37" s="9">
        <v>-281.0</v>
      </c>
      <c r="F37" s="9">
        <v>-277.0</v>
      </c>
      <c r="G37" s="9">
        <v>-279.0</v>
      </c>
      <c r="H37" s="9">
        <v>-280.0</v>
      </c>
    </row>
    <row r="38">
      <c r="A38" s="5">
        <v>6.4</v>
      </c>
      <c r="B38" s="6">
        <f t="shared" si="1"/>
        <v>0.9325396825</v>
      </c>
      <c r="C38" s="7">
        <f t="shared" si="2"/>
        <v>-282</v>
      </c>
      <c r="D38" s="9">
        <v>-285.0</v>
      </c>
      <c r="E38" s="9">
        <v>-281.0</v>
      </c>
      <c r="F38" s="9">
        <v>-280.0</v>
      </c>
      <c r="G38" s="9">
        <v>-280.0</v>
      </c>
      <c r="H38" s="9">
        <v>-284.0</v>
      </c>
    </row>
    <row r="39">
      <c r="A39" s="5">
        <v>6.6</v>
      </c>
      <c r="B39" s="6">
        <f t="shared" si="1"/>
        <v>0.9338624339</v>
      </c>
      <c r="C39" s="7">
        <f t="shared" si="2"/>
        <v>-282.4</v>
      </c>
      <c r="D39" s="9">
        <v>-284.0</v>
      </c>
      <c r="E39" s="9">
        <v>-281.0</v>
      </c>
      <c r="F39" s="9">
        <v>-284.0</v>
      </c>
      <c r="G39" s="9">
        <v>-279.0</v>
      </c>
      <c r="H39" s="9">
        <v>-284.0</v>
      </c>
    </row>
    <row r="40">
      <c r="A40" s="5">
        <v>6.8</v>
      </c>
      <c r="B40" s="6">
        <f t="shared" si="1"/>
        <v>0.9384920635</v>
      </c>
      <c r="C40" s="7">
        <f t="shared" si="2"/>
        <v>-283.8</v>
      </c>
      <c r="D40" s="9">
        <v>-287.0</v>
      </c>
      <c r="E40" s="9">
        <v>-286.0</v>
      </c>
      <c r="F40" s="9">
        <v>-282.0</v>
      </c>
      <c r="G40" s="9">
        <v>-284.0</v>
      </c>
      <c r="H40" s="9">
        <v>-280.0</v>
      </c>
    </row>
    <row r="41">
      <c r="A41" s="5">
        <v>7.0</v>
      </c>
      <c r="B41" s="6">
        <f t="shared" si="1"/>
        <v>0.9325396825</v>
      </c>
      <c r="C41" s="7">
        <f t="shared" si="2"/>
        <v>-282</v>
      </c>
      <c r="D41" s="9">
        <v>-284.0</v>
      </c>
      <c r="E41" s="9">
        <v>-282.0</v>
      </c>
      <c r="F41" s="9">
        <v>-282.0</v>
      </c>
      <c r="G41" s="9">
        <v>-280.0</v>
      </c>
      <c r="H41" s="9">
        <v>-282.0</v>
      </c>
    </row>
    <row r="42">
      <c r="A42" s="5">
        <v>7.2</v>
      </c>
      <c r="B42" s="6">
        <f t="shared" si="1"/>
        <v>0.9431216931</v>
      </c>
      <c r="C42" s="7">
        <f t="shared" si="2"/>
        <v>-285.2</v>
      </c>
      <c r="D42" s="9">
        <v>-287.0</v>
      </c>
      <c r="E42" s="9">
        <v>-286.0</v>
      </c>
      <c r="F42" s="9">
        <v>-284.0</v>
      </c>
      <c r="G42" s="9">
        <v>-287.0</v>
      </c>
      <c r="H42" s="9">
        <v>-282.0</v>
      </c>
    </row>
    <row r="43">
      <c r="A43" s="5">
        <v>7.4</v>
      </c>
      <c r="B43" s="6">
        <f t="shared" si="1"/>
        <v>0.9404761905</v>
      </c>
      <c r="C43" s="7">
        <f t="shared" si="2"/>
        <v>-284.4</v>
      </c>
      <c r="D43" s="9">
        <v>-286.0</v>
      </c>
      <c r="E43" s="9">
        <v>-285.0</v>
      </c>
      <c r="F43" s="9">
        <v>-284.0</v>
      </c>
      <c r="G43" s="9">
        <v>-285.0</v>
      </c>
      <c r="H43" s="9">
        <v>-282.0</v>
      </c>
    </row>
    <row r="44">
      <c r="A44" s="5">
        <v>7.6</v>
      </c>
      <c r="B44" s="6">
        <f t="shared" si="1"/>
        <v>0.9470899471</v>
      </c>
      <c r="C44" s="7">
        <f t="shared" si="2"/>
        <v>-286.4</v>
      </c>
      <c r="D44" s="9">
        <v>-289.0</v>
      </c>
      <c r="E44" s="9">
        <v>-289.0</v>
      </c>
      <c r="F44" s="9">
        <v>-285.0</v>
      </c>
      <c r="G44" s="9">
        <v>-285.0</v>
      </c>
      <c r="H44" s="9">
        <v>-284.0</v>
      </c>
    </row>
    <row r="45">
      <c r="A45" s="5">
        <v>7.8</v>
      </c>
      <c r="B45" s="6">
        <f t="shared" si="1"/>
        <v>0.9457671958</v>
      </c>
      <c r="C45" s="7">
        <f t="shared" si="2"/>
        <v>-286</v>
      </c>
      <c r="D45" s="9">
        <v>-290.0</v>
      </c>
      <c r="E45" s="9">
        <v>-287.0</v>
      </c>
      <c r="F45" s="9">
        <v>-282.0</v>
      </c>
      <c r="G45" s="9">
        <v>-287.0</v>
      </c>
      <c r="H45" s="9">
        <v>-284.0</v>
      </c>
    </row>
    <row r="46">
      <c r="A46" s="5">
        <v>8.0</v>
      </c>
      <c r="B46" s="6">
        <f t="shared" si="1"/>
        <v>0.9477513228</v>
      </c>
      <c r="C46" s="7">
        <f t="shared" si="2"/>
        <v>-286.6</v>
      </c>
      <c r="D46" s="9">
        <v>-284.0</v>
      </c>
      <c r="E46" s="9">
        <v>-286.0</v>
      </c>
      <c r="F46" s="9">
        <v>-288.0</v>
      </c>
      <c r="G46" s="9">
        <v>-285.0</v>
      </c>
      <c r="H46" s="9">
        <v>-290.0</v>
      </c>
    </row>
    <row r="47">
      <c r="A47" s="5">
        <v>8.2</v>
      </c>
      <c r="B47" s="6">
        <f t="shared" si="1"/>
        <v>0.9510582011</v>
      </c>
      <c r="C47" s="7">
        <f t="shared" si="2"/>
        <v>-287.6</v>
      </c>
      <c r="D47" s="9">
        <v>-287.0</v>
      </c>
      <c r="E47" s="9">
        <v>-288.0</v>
      </c>
      <c r="F47" s="9">
        <v>-285.0</v>
      </c>
      <c r="G47" s="9">
        <v>-288.0</v>
      </c>
      <c r="H47" s="9">
        <v>-290.0</v>
      </c>
    </row>
    <row r="48">
      <c r="A48" s="5">
        <v>8.4</v>
      </c>
      <c r="B48" s="6">
        <f t="shared" si="1"/>
        <v>0.955026455</v>
      </c>
      <c r="C48" s="7">
        <f t="shared" si="2"/>
        <v>-288.8</v>
      </c>
      <c r="D48" s="9">
        <v>-292.0</v>
      </c>
      <c r="E48" s="9">
        <v>-291.0</v>
      </c>
      <c r="F48" s="9">
        <v>-283.0</v>
      </c>
      <c r="G48" s="9">
        <v>-286.0</v>
      </c>
      <c r="H48" s="9">
        <v>-292.0</v>
      </c>
    </row>
    <row r="49">
      <c r="A49" s="5">
        <v>8.6</v>
      </c>
      <c r="B49" s="6">
        <f t="shared" si="1"/>
        <v>0.9517195767</v>
      </c>
      <c r="C49" s="7">
        <f t="shared" si="2"/>
        <v>-287.8</v>
      </c>
      <c r="D49" s="9">
        <v>-289.0</v>
      </c>
      <c r="E49" s="9">
        <v>-287.0</v>
      </c>
      <c r="F49" s="9">
        <v>-287.0</v>
      </c>
      <c r="G49" s="9">
        <v>-289.0</v>
      </c>
      <c r="H49" s="9">
        <v>-287.0</v>
      </c>
    </row>
    <row r="50">
      <c r="A50" s="5">
        <v>8.8</v>
      </c>
      <c r="B50" s="6">
        <f t="shared" si="1"/>
        <v>0.9510582011</v>
      </c>
      <c r="C50" s="7">
        <f t="shared" si="2"/>
        <v>-287.6</v>
      </c>
      <c r="D50" s="9">
        <v>-289.0</v>
      </c>
      <c r="E50" s="9">
        <v>-286.0</v>
      </c>
      <c r="F50" s="9">
        <v>-287.0</v>
      </c>
      <c r="G50" s="9">
        <v>-285.0</v>
      </c>
      <c r="H50" s="9">
        <v>-291.0</v>
      </c>
    </row>
    <row r="51">
      <c r="A51" s="5">
        <v>9.0</v>
      </c>
      <c r="B51" s="6">
        <f t="shared" si="1"/>
        <v>0.9517195767</v>
      </c>
      <c r="C51" s="7">
        <f t="shared" si="2"/>
        <v>-287.8</v>
      </c>
      <c r="D51" s="9">
        <v>-292.0</v>
      </c>
      <c r="E51" s="9">
        <v>-288.0</v>
      </c>
      <c r="F51" s="9">
        <v>-287.0</v>
      </c>
      <c r="G51" s="9">
        <v>-285.0</v>
      </c>
      <c r="H51" s="9">
        <v>-287.0</v>
      </c>
    </row>
    <row r="52">
      <c r="A52" s="5">
        <v>9.2</v>
      </c>
      <c r="B52" s="6">
        <f t="shared" si="1"/>
        <v>0.9490740741</v>
      </c>
      <c r="C52" s="7">
        <f t="shared" si="2"/>
        <v>-287</v>
      </c>
      <c r="D52" s="9">
        <v>-288.0</v>
      </c>
      <c r="E52" s="9">
        <v>-285.0</v>
      </c>
      <c r="F52" s="9">
        <v>-293.0</v>
      </c>
      <c r="G52" s="9">
        <v>-283.0</v>
      </c>
      <c r="H52" s="9">
        <v>-286.0</v>
      </c>
    </row>
    <row r="53">
      <c r="A53" s="5">
        <v>9.4</v>
      </c>
      <c r="B53" s="6">
        <f t="shared" si="1"/>
        <v>0.958994709</v>
      </c>
      <c r="C53" s="7">
        <f t="shared" si="2"/>
        <v>-290</v>
      </c>
      <c r="D53" s="9">
        <v>-288.0</v>
      </c>
      <c r="E53" s="9">
        <v>-289.0</v>
      </c>
      <c r="F53" s="9">
        <v>-291.0</v>
      </c>
      <c r="G53" s="9">
        <v>-292.0</v>
      </c>
      <c r="H53" s="9">
        <v>-290.0</v>
      </c>
    </row>
    <row r="54">
      <c r="A54" s="5">
        <v>9.6</v>
      </c>
      <c r="B54" s="6">
        <f t="shared" si="1"/>
        <v>0.9603174603</v>
      </c>
      <c r="C54" s="7">
        <f t="shared" si="2"/>
        <v>-290.4</v>
      </c>
      <c r="D54" s="9">
        <v>-289.0</v>
      </c>
      <c r="E54" s="9">
        <v>-291.0</v>
      </c>
      <c r="F54" s="9">
        <v>-290.0</v>
      </c>
      <c r="G54" s="9">
        <v>-292.0</v>
      </c>
      <c r="H54" s="9">
        <v>-290.0</v>
      </c>
    </row>
    <row r="55">
      <c r="A55" s="5">
        <v>9.8</v>
      </c>
      <c r="B55" s="6">
        <f t="shared" si="1"/>
        <v>0.9623015873</v>
      </c>
      <c r="C55" s="7">
        <f t="shared" si="2"/>
        <v>-291</v>
      </c>
      <c r="D55" s="9">
        <v>-290.0</v>
      </c>
      <c r="E55" s="9">
        <v>-292.0</v>
      </c>
      <c r="F55" s="9">
        <v>-292.0</v>
      </c>
      <c r="G55" s="9">
        <v>-292.0</v>
      </c>
      <c r="H55" s="9">
        <v>-289.0</v>
      </c>
    </row>
    <row r="56">
      <c r="A56" s="5">
        <v>10.0</v>
      </c>
      <c r="B56" s="6">
        <f t="shared" si="1"/>
        <v>0.9636243386</v>
      </c>
      <c r="C56" s="7">
        <f t="shared" si="2"/>
        <v>-291.4</v>
      </c>
      <c r="D56" s="9">
        <v>-289.0</v>
      </c>
      <c r="E56" s="9">
        <v>-293.0</v>
      </c>
      <c r="F56" s="9">
        <v>-289.0</v>
      </c>
      <c r="G56" s="9">
        <v>-290.0</v>
      </c>
      <c r="H56" s="9">
        <v>-296.0</v>
      </c>
    </row>
    <row r="57">
      <c r="A57" s="5">
        <v>11.0</v>
      </c>
      <c r="B57" s="6">
        <f t="shared" si="1"/>
        <v>0.9649470899</v>
      </c>
      <c r="C57" s="7">
        <f t="shared" si="2"/>
        <v>-291.8</v>
      </c>
      <c r="D57" s="9">
        <v>-289.0</v>
      </c>
      <c r="E57" s="9">
        <v>-296.0</v>
      </c>
      <c r="F57" s="9">
        <v>-292.0</v>
      </c>
      <c r="G57" s="9">
        <v>-292.0</v>
      </c>
      <c r="H57" s="9">
        <v>-290.0</v>
      </c>
    </row>
    <row r="58">
      <c r="A58" s="5">
        <v>12.0</v>
      </c>
      <c r="B58" s="6">
        <f t="shared" si="1"/>
        <v>0.9761904762</v>
      </c>
      <c r="C58" s="7">
        <f t="shared" si="2"/>
        <v>-295.2</v>
      </c>
      <c r="D58" s="9">
        <v>-292.0</v>
      </c>
      <c r="E58" s="9">
        <v>-295.0</v>
      </c>
      <c r="F58" s="9">
        <v>-296.0</v>
      </c>
      <c r="G58" s="9">
        <v>-297.0</v>
      </c>
      <c r="H58" s="9">
        <v>-296.0</v>
      </c>
    </row>
    <row r="59">
      <c r="A59" s="5">
        <v>13.0</v>
      </c>
      <c r="B59" s="6">
        <f t="shared" si="1"/>
        <v>0.9695767196</v>
      </c>
      <c r="C59" s="7">
        <f t="shared" si="2"/>
        <v>-293.2</v>
      </c>
      <c r="D59" s="9">
        <v>-292.0</v>
      </c>
      <c r="E59" s="9">
        <v>-291.0</v>
      </c>
      <c r="F59" s="9">
        <v>-297.0</v>
      </c>
      <c r="G59" s="9">
        <v>-290.0</v>
      </c>
      <c r="H59" s="9">
        <v>-296.0</v>
      </c>
    </row>
    <row r="60">
      <c r="A60" s="5">
        <v>14.0</v>
      </c>
      <c r="B60" s="6">
        <f t="shared" si="1"/>
        <v>0.9808201058</v>
      </c>
      <c r="C60" s="7">
        <f t="shared" si="2"/>
        <v>-296.6</v>
      </c>
      <c r="D60" s="9">
        <v>-294.0</v>
      </c>
      <c r="E60" s="9">
        <v>-297.0</v>
      </c>
      <c r="F60" s="9">
        <v>-296.0</v>
      </c>
      <c r="G60" s="9">
        <v>-300.0</v>
      </c>
      <c r="H60" s="9">
        <v>-296.0</v>
      </c>
    </row>
    <row r="61">
      <c r="A61" s="5">
        <v>15.0</v>
      </c>
      <c r="B61" s="6">
        <f t="shared" si="1"/>
        <v>0.9722222222</v>
      </c>
      <c r="C61" s="7">
        <f t="shared" si="2"/>
        <v>-294</v>
      </c>
      <c r="D61" s="9">
        <v>-297.0</v>
      </c>
      <c r="E61" s="9">
        <v>-298.0</v>
      </c>
      <c r="F61" s="9">
        <v>-292.0</v>
      </c>
      <c r="G61" s="9">
        <v>-290.0</v>
      </c>
      <c r="H61" s="9">
        <v>-293.0</v>
      </c>
    </row>
    <row r="62">
      <c r="A62" s="5">
        <v>16.0</v>
      </c>
      <c r="B62" s="6">
        <f t="shared" si="1"/>
        <v>0.9742063492</v>
      </c>
      <c r="C62" s="7">
        <f t="shared" si="2"/>
        <v>-294.6</v>
      </c>
      <c r="D62" s="9">
        <v>-297.0</v>
      </c>
      <c r="E62" s="9">
        <v>-292.0</v>
      </c>
      <c r="F62" s="9">
        <v>-296.0</v>
      </c>
      <c r="G62" s="9">
        <v>-296.0</v>
      </c>
      <c r="H62" s="9">
        <v>-292.0</v>
      </c>
    </row>
    <row r="63">
      <c r="A63" s="5">
        <v>17.0</v>
      </c>
      <c r="B63" s="6">
        <f t="shared" si="1"/>
        <v>0.9781746032</v>
      </c>
      <c r="C63" s="7">
        <f t="shared" si="2"/>
        <v>-295.8</v>
      </c>
      <c r="D63" s="9">
        <v>-294.0</v>
      </c>
      <c r="E63" s="9">
        <v>-294.0</v>
      </c>
      <c r="F63" s="9">
        <v>-296.0</v>
      </c>
      <c r="G63" s="9">
        <v>-297.0</v>
      </c>
      <c r="H63" s="9">
        <v>-298.0</v>
      </c>
    </row>
    <row r="64">
      <c r="A64" s="5">
        <v>18.0</v>
      </c>
      <c r="B64" s="6">
        <f t="shared" si="1"/>
        <v>0.9808201058</v>
      </c>
      <c r="C64" s="7">
        <f t="shared" si="2"/>
        <v>-296.6</v>
      </c>
      <c r="D64" s="9">
        <v>-297.0</v>
      </c>
      <c r="E64" s="9">
        <v>-297.0</v>
      </c>
      <c r="F64" s="9">
        <v>-297.0</v>
      </c>
      <c r="G64" s="9">
        <v>-295.0</v>
      </c>
      <c r="H64" s="9">
        <v>-297.0</v>
      </c>
    </row>
    <row r="65">
      <c r="A65" s="5">
        <v>19.0</v>
      </c>
      <c r="B65" s="6">
        <f t="shared" si="1"/>
        <v>0.9794973545</v>
      </c>
      <c r="C65" s="7">
        <f t="shared" si="2"/>
        <v>-296.2</v>
      </c>
      <c r="D65" s="9">
        <v>-295.0</v>
      </c>
      <c r="E65" s="9">
        <v>-299.0</v>
      </c>
      <c r="F65" s="9">
        <v>-297.0</v>
      </c>
      <c r="G65" s="9">
        <v>-295.0</v>
      </c>
      <c r="H65" s="9">
        <v>-295.0</v>
      </c>
    </row>
    <row r="66">
      <c r="A66" s="5">
        <v>20.0</v>
      </c>
      <c r="B66" s="6">
        <f t="shared" si="1"/>
        <v>0.9768518519</v>
      </c>
      <c r="C66" s="7">
        <f t="shared" si="2"/>
        <v>-295.4</v>
      </c>
      <c r="D66" s="9">
        <v>-299.0</v>
      </c>
      <c r="E66" s="9">
        <v>-296.0</v>
      </c>
      <c r="F66" s="9">
        <v>-294.0</v>
      </c>
      <c r="G66" s="9">
        <v>-295.0</v>
      </c>
      <c r="H66" s="9">
        <v>-293.0</v>
      </c>
    </row>
    <row r="67">
      <c r="A67" s="5">
        <v>22.0</v>
      </c>
      <c r="B67" s="6">
        <f t="shared" si="1"/>
        <v>0.9808201058</v>
      </c>
      <c r="C67" s="7">
        <f t="shared" si="2"/>
        <v>-296.6</v>
      </c>
      <c r="D67" s="9">
        <v>-296.0</v>
      </c>
      <c r="E67" s="9">
        <v>-296.0</v>
      </c>
      <c r="F67" s="9">
        <v>-296.0</v>
      </c>
      <c r="G67" s="9">
        <v>-299.0</v>
      </c>
      <c r="H67" s="9">
        <v>-296.0</v>
      </c>
    </row>
    <row r="68">
      <c r="A68" s="5">
        <v>24.0</v>
      </c>
      <c r="B68" s="6">
        <f t="shared" si="1"/>
        <v>0.9847883598</v>
      </c>
      <c r="C68" s="7">
        <f t="shared" si="2"/>
        <v>-297.8</v>
      </c>
      <c r="D68" s="9">
        <v>-297.0</v>
      </c>
      <c r="E68" s="9">
        <v>-296.0</v>
      </c>
      <c r="F68" s="9">
        <v>-299.0</v>
      </c>
      <c r="G68" s="9">
        <v>-297.0</v>
      </c>
      <c r="H68" s="9">
        <v>-300.0</v>
      </c>
    </row>
    <row r="69">
      <c r="A69" s="5">
        <v>26.0</v>
      </c>
      <c r="B69" s="6">
        <f t="shared" si="1"/>
        <v>0.9808201058</v>
      </c>
      <c r="C69" s="7">
        <f t="shared" si="2"/>
        <v>-296.6</v>
      </c>
      <c r="D69" s="9">
        <v>-301.0</v>
      </c>
      <c r="E69" s="9">
        <v>-296.0</v>
      </c>
      <c r="F69" s="9">
        <v>-293.0</v>
      </c>
      <c r="G69" s="9">
        <v>-292.0</v>
      </c>
      <c r="H69" s="9">
        <v>-301.0</v>
      </c>
    </row>
    <row r="70">
      <c r="A70" s="5">
        <v>28.0</v>
      </c>
      <c r="B70" s="6">
        <f t="shared" si="1"/>
        <v>0.9841269841</v>
      </c>
      <c r="C70" s="7">
        <f t="shared" si="2"/>
        <v>-297.6</v>
      </c>
      <c r="D70" s="9">
        <v>-295.0</v>
      </c>
      <c r="E70" s="9">
        <v>-297.0</v>
      </c>
      <c r="F70" s="9">
        <v>-298.0</v>
      </c>
      <c r="G70" s="9">
        <v>-302.0</v>
      </c>
      <c r="H70" s="9">
        <v>-296.0</v>
      </c>
    </row>
    <row r="71">
      <c r="A71" s="5">
        <v>30.0</v>
      </c>
      <c r="B71" s="6">
        <f t="shared" si="1"/>
        <v>0.9907407407</v>
      </c>
      <c r="C71" s="7">
        <f t="shared" si="2"/>
        <v>-299.6</v>
      </c>
      <c r="D71" s="9">
        <v>-300.0</v>
      </c>
      <c r="E71" s="9">
        <v>-297.0</v>
      </c>
      <c r="F71" s="9">
        <v>-298.0</v>
      </c>
      <c r="G71" s="9">
        <v>-299.0</v>
      </c>
      <c r="H71" s="9">
        <v>-304.0</v>
      </c>
    </row>
    <row r="72">
      <c r="A72" s="5">
        <v>32.0</v>
      </c>
      <c r="B72" s="6">
        <f t="shared" si="1"/>
        <v>0.9880952381</v>
      </c>
      <c r="C72" s="7">
        <f t="shared" si="2"/>
        <v>-298.8</v>
      </c>
      <c r="D72" s="9">
        <v>-297.0</v>
      </c>
      <c r="E72" s="9">
        <v>-295.0</v>
      </c>
      <c r="F72" s="9">
        <v>-300.0</v>
      </c>
      <c r="G72" s="9">
        <v>-303.0</v>
      </c>
      <c r="H72" s="9">
        <v>-299.0</v>
      </c>
    </row>
    <row r="73">
      <c r="A73" s="5">
        <v>34.0</v>
      </c>
      <c r="B73" s="6">
        <f t="shared" si="1"/>
        <v>0.9861111111</v>
      </c>
      <c r="C73" s="7">
        <f t="shared" si="2"/>
        <v>-298.2</v>
      </c>
      <c r="D73" s="9">
        <v>-295.0</v>
      </c>
      <c r="E73" s="9">
        <v>-299.0</v>
      </c>
      <c r="F73" s="9">
        <v>-301.0</v>
      </c>
      <c r="G73" s="9">
        <v>-297.0</v>
      </c>
      <c r="H73" s="9">
        <v>-299.0</v>
      </c>
    </row>
    <row r="74">
      <c r="A74" s="5">
        <v>36.0</v>
      </c>
      <c r="B74" s="6">
        <f t="shared" si="1"/>
        <v>0.9847883598</v>
      </c>
      <c r="C74" s="7">
        <f t="shared" si="2"/>
        <v>-297.8</v>
      </c>
      <c r="D74" s="9">
        <v>-299.0</v>
      </c>
      <c r="E74" s="9">
        <v>-296.0</v>
      </c>
      <c r="F74" s="9">
        <v>-298.0</v>
      </c>
      <c r="G74" s="9">
        <v>-300.0</v>
      </c>
      <c r="H74" s="9">
        <v>-296.0</v>
      </c>
    </row>
    <row r="75">
      <c r="A75" s="5">
        <v>38.0</v>
      </c>
      <c r="B75" s="6">
        <f t="shared" si="1"/>
        <v>0.9907407407</v>
      </c>
      <c r="C75" s="7">
        <f t="shared" si="2"/>
        <v>-299.6</v>
      </c>
      <c r="D75" s="9">
        <v>-299.0</v>
      </c>
      <c r="E75" s="9">
        <v>-300.0</v>
      </c>
      <c r="F75" s="9">
        <v>-300.0</v>
      </c>
      <c r="G75" s="9">
        <v>-299.0</v>
      </c>
      <c r="H75" s="9">
        <v>-300.0</v>
      </c>
    </row>
    <row r="76">
      <c r="A76" s="5">
        <v>40.0</v>
      </c>
      <c r="B76" s="6">
        <f t="shared" si="1"/>
        <v>0.9880952381</v>
      </c>
      <c r="C76" s="7">
        <f t="shared" si="2"/>
        <v>-298.8</v>
      </c>
      <c r="D76" s="9">
        <v>-299.0</v>
      </c>
      <c r="E76" s="9">
        <v>-304.0</v>
      </c>
      <c r="F76" s="9">
        <v>-298.0</v>
      </c>
      <c r="G76" s="9">
        <v>-298.0</v>
      </c>
      <c r="H76" s="9">
        <v>-295.0</v>
      </c>
    </row>
    <row r="77">
      <c r="A77" s="5">
        <v>42.0</v>
      </c>
      <c r="B77" s="6">
        <f t="shared" si="1"/>
        <v>0.9775132275</v>
      </c>
      <c r="C77" s="7">
        <f t="shared" si="2"/>
        <v>-295.6</v>
      </c>
      <c r="D77" s="9">
        <v>-294.0</v>
      </c>
      <c r="E77" s="9">
        <v>-293.0</v>
      </c>
      <c r="F77" s="9">
        <v>-297.0</v>
      </c>
      <c r="G77" s="9">
        <v>-299.0</v>
      </c>
      <c r="H77" s="9">
        <v>-295.0</v>
      </c>
    </row>
    <row r="78">
      <c r="A78" s="5">
        <v>44.0</v>
      </c>
      <c r="B78" s="6">
        <f t="shared" si="1"/>
        <v>0.9828042328</v>
      </c>
      <c r="C78" s="7">
        <f t="shared" si="2"/>
        <v>-297.2</v>
      </c>
      <c r="D78" s="9">
        <v>-297.0</v>
      </c>
      <c r="E78" s="9">
        <v>-297.0</v>
      </c>
      <c r="F78" s="9">
        <v>-295.0</v>
      </c>
      <c r="G78" s="9">
        <v>-295.0</v>
      </c>
      <c r="H78" s="9">
        <v>-302.0</v>
      </c>
    </row>
    <row r="79">
      <c r="A79" s="5">
        <v>46.0</v>
      </c>
      <c r="B79" s="6">
        <f t="shared" si="1"/>
        <v>0.9874338624</v>
      </c>
      <c r="C79" s="7">
        <f t="shared" si="2"/>
        <v>-298.6</v>
      </c>
      <c r="D79" s="9">
        <v>-299.0</v>
      </c>
      <c r="E79" s="9">
        <v>-298.0</v>
      </c>
      <c r="F79" s="9">
        <v>-301.0</v>
      </c>
      <c r="G79" s="9">
        <v>-297.0</v>
      </c>
      <c r="H79" s="9">
        <v>-298.0</v>
      </c>
    </row>
    <row r="80">
      <c r="A80" s="5">
        <v>48.0</v>
      </c>
      <c r="B80" s="6">
        <f t="shared" si="1"/>
        <v>0.9894179894</v>
      </c>
      <c r="C80" s="7">
        <f t="shared" si="2"/>
        <v>-299.2</v>
      </c>
      <c r="D80" s="9">
        <v>-302.0</v>
      </c>
      <c r="E80" s="9">
        <v>-303.0</v>
      </c>
      <c r="F80" s="9">
        <v>-297.0</v>
      </c>
      <c r="G80" s="9">
        <v>-297.0</v>
      </c>
      <c r="H80" s="9">
        <v>-297.0</v>
      </c>
    </row>
    <row r="81">
      <c r="A81" s="5">
        <v>50.0</v>
      </c>
      <c r="B81" s="6">
        <f t="shared" si="1"/>
        <v>0.9834656085</v>
      </c>
      <c r="C81" s="7">
        <f t="shared" si="2"/>
        <v>-297.4</v>
      </c>
      <c r="D81" s="9">
        <v>-300.0</v>
      </c>
      <c r="E81" s="9">
        <v>-296.0</v>
      </c>
      <c r="F81" s="9">
        <v>-297.0</v>
      </c>
      <c r="G81" s="9">
        <v>-299.0</v>
      </c>
      <c r="H81" s="9">
        <v>-295.0</v>
      </c>
    </row>
    <row r="82">
      <c r="A82" s="5">
        <v>52.0</v>
      </c>
      <c r="B82" s="6">
        <f t="shared" si="1"/>
        <v>0.9887566138</v>
      </c>
      <c r="C82" s="7">
        <f t="shared" si="2"/>
        <v>-299</v>
      </c>
      <c r="D82" s="9">
        <v>-296.0</v>
      </c>
      <c r="E82" s="9">
        <v>-301.0</v>
      </c>
      <c r="F82" s="9">
        <v>-298.0</v>
      </c>
      <c r="G82" s="9">
        <v>-300.0</v>
      </c>
      <c r="H82" s="9">
        <v>-300.0</v>
      </c>
    </row>
    <row r="83">
      <c r="A83" s="5">
        <v>54.0</v>
      </c>
      <c r="B83" s="6">
        <f t="shared" si="1"/>
        <v>0.9894179894</v>
      </c>
      <c r="C83" s="7">
        <f t="shared" si="2"/>
        <v>-299.2</v>
      </c>
      <c r="D83" s="9">
        <v>-303.0</v>
      </c>
      <c r="E83" s="9">
        <v>-300.0</v>
      </c>
      <c r="F83" s="9">
        <v>-294.0</v>
      </c>
      <c r="G83" s="9">
        <v>-299.0</v>
      </c>
      <c r="H83" s="9">
        <v>-300.0</v>
      </c>
    </row>
    <row r="84">
      <c r="A84" s="5">
        <v>56.0</v>
      </c>
      <c r="B84" s="6">
        <f t="shared" si="1"/>
        <v>0.9887566138</v>
      </c>
      <c r="C84" s="7">
        <f t="shared" si="2"/>
        <v>-299</v>
      </c>
      <c r="D84" s="9">
        <v>-302.0</v>
      </c>
      <c r="E84" s="9">
        <v>-298.0</v>
      </c>
      <c r="F84" s="9">
        <v>-299.0</v>
      </c>
      <c r="G84" s="9">
        <v>-296.0</v>
      </c>
      <c r="H84" s="9">
        <v>-300.0</v>
      </c>
    </row>
    <row r="85">
      <c r="A85" s="5">
        <v>58.0</v>
      </c>
      <c r="B85" s="6">
        <f t="shared" si="1"/>
        <v>0.9841269841</v>
      </c>
      <c r="C85" s="7">
        <f t="shared" si="2"/>
        <v>-297.6</v>
      </c>
      <c r="D85" s="9">
        <v>-295.0</v>
      </c>
      <c r="E85" s="9">
        <v>-300.0</v>
      </c>
      <c r="F85" s="9">
        <v>-298.0</v>
      </c>
      <c r="G85" s="9">
        <v>-298.0</v>
      </c>
      <c r="H85" s="9">
        <v>-297.0</v>
      </c>
    </row>
    <row r="86">
      <c r="A86" s="5">
        <v>60.0</v>
      </c>
      <c r="B86" s="6">
        <f t="shared" si="1"/>
        <v>0.9874338624</v>
      </c>
      <c r="C86" s="7">
        <f t="shared" si="2"/>
        <v>-298.6</v>
      </c>
      <c r="D86" s="9">
        <v>-297.0</v>
      </c>
      <c r="E86" s="9">
        <v>-299.0</v>
      </c>
      <c r="F86" s="9">
        <v>-300.0</v>
      </c>
      <c r="G86" s="9">
        <v>-298.0</v>
      </c>
      <c r="H86" s="9">
        <v>-299.0</v>
      </c>
    </row>
    <row r="87">
      <c r="A87" s="5">
        <v>65.0</v>
      </c>
      <c r="B87" s="6">
        <f t="shared" si="1"/>
        <v>0.9801587302</v>
      </c>
      <c r="C87" s="7">
        <f t="shared" si="2"/>
        <v>-296.4</v>
      </c>
      <c r="D87" s="9">
        <v>-300.0</v>
      </c>
      <c r="E87" s="9">
        <v>-294.0</v>
      </c>
      <c r="F87" s="9">
        <v>-296.0</v>
      </c>
      <c r="G87" s="9">
        <v>-295.0</v>
      </c>
      <c r="H87" s="9">
        <v>-297.0</v>
      </c>
    </row>
    <row r="88">
      <c r="A88" s="5">
        <v>70.0</v>
      </c>
      <c r="B88" s="6">
        <f t="shared" si="1"/>
        <v>0.9900793651</v>
      </c>
      <c r="C88" s="7">
        <f t="shared" si="2"/>
        <v>-299.4</v>
      </c>
      <c r="D88" s="9">
        <v>-297.0</v>
      </c>
      <c r="E88" s="9">
        <v>-299.0</v>
      </c>
      <c r="F88" s="9">
        <v>-299.0</v>
      </c>
      <c r="G88" s="9">
        <v>-302.0</v>
      </c>
      <c r="H88" s="9">
        <v>-300.0</v>
      </c>
    </row>
    <row r="89">
      <c r="A89" s="5">
        <v>75.0</v>
      </c>
      <c r="B89" s="6">
        <f t="shared" si="1"/>
        <v>0.9914021164</v>
      </c>
      <c r="C89" s="7">
        <f t="shared" si="2"/>
        <v>-299.8</v>
      </c>
      <c r="D89" s="9">
        <v>-299.0</v>
      </c>
      <c r="E89" s="9">
        <v>-296.0</v>
      </c>
      <c r="F89" s="9">
        <v>-300.0</v>
      </c>
      <c r="G89" s="9">
        <v>-300.0</v>
      </c>
      <c r="H89" s="9">
        <v>-304.0</v>
      </c>
    </row>
    <row r="90">
      <c r="A90" s="5">
        <v>80.0</v>
      </c>
      <c r="B90" s="6">
        <f t="shared" si="1"/>
        <v>0.9894179894</v>
      </c>
      <c r="C90" s="7">
        <f t="shared" si="2"/>
        <v>-299.2</v>
      </c>
      <c r="D90" s="9">
        <v>-303.0</v>
      </c>
      <c r="E90" s="9">
        <v>-299.0</v>
      </c>
      <c r="F90" s="9">
        <v>-296.0</v>
      </c>
      <c r="G90" s="9">
        <v>-296.0</v>
      </c>
      <c r="H90" s="9">
        <v>-302.0</v>
      </c>
    </row>
    <row r="91">
      <c r="A91" s="5">
        <v>85.0</v>
      </c>
      <c r="B91" s="6">
        <f t="shared" si="1"/>
        <v>0.9841269841</v>
      </c>
      <c r="C91" s="7">
        <f t="shared" si="2"/>
        <v>-297.6</v>
      </c>
      <c r="D91" s="9">
        <v>-297.0</v>
      </c>
      <c r="E91" s="9">
        <v>-300.0</v>
      </c>
      <c r="F91" s="9">
        <v>-296.0</v>
      </c>
      <c r="G91" s="9">
        <v>-299.0</v>
      </c>
      <c r="H91" s="9">
        <v>-296.0</v>
      </c>
    </row>
    <row r="92">
      <c r="A92" s="5">
        <v>90.0</v>
      </c>
      <c r="B92" s="6">
        <f t="shared" si="1"/>
        <v>0.9900793651</v>
      </c>
      <c r="C92" s="7">
        <f t="shared" si="2"/>
        <v>-299.4</v>
      </c>
      <c r="D92" s="9">
        <v>-300.0</v>
      </c>
      <c r="E92" s="9">
        <v>-301.0</v>
      </c>
      <c r="F92" s="9">
        <v>-299.0</v>
      </c>
      <c r="G92" s="9">
        <v>-298.0</v>
      </c>
      <c r="H92" s="9">
        <v>-299.0</v>
      </c>
    </row>
    <row r="93">
      <c r="A93" s="5">
        <v>95.0</v>
      </c>
      <c r="B93" s="6">
        <f t="shared" si="1"/>
        <v>0.9821428571</v>
      </c>
      <c r="C93" s="7">
        <f t="shared" si="2"/>
        <v>-297</v>
      </c>
      <c r="D93" s="9">
        <v>-299.0</v>
      </c>
      <c r="E93" s="9">
        <v>-294.0</v>
      </c>
      <c r="F93" s="9">
        <v>-296.0</v>
      </c>
      <c r="G93" s="9">
        <v>-296.0</v>
      </c>
      <c r="H93" s="9">
        <v>-300.0</v>
      </c>
    </row>
    <row r="94">
      <c r="A94" s="5">
        <v>100.0</v>
      </c>
      <c r="B94" s="6">
        <f t="shared" si="1"/>
        <v>0.9900793651</v>
      </c>
      <c r="C94" s="7">
        <f t="shared" si="2"/>
        <v>-299.4</v>
      </c>
      <c r="D94" s="9">
        <v>-295.0</v>
      </c>
      <c r="E94" s="9">
        <v>-301.0</v>
      </c>
      <c r="F94" s="9">
        <v>-299.0</v>
      </c>
      <c r="G94" s="9">
        <v>-299.0</v>
      </c>
      <c r="H94" s="9">
        <v>-303.0</v>
      </c>
    </row>
    <row r="95">
      <c r="A95" s="5">
        <v>110.0</v>
      </c>
      <c r="B95" s="6">
        <f t="shared" si="1"/>
        <v>0.9828042328</v>
      </c>
      <c r="C95" s="7">
        <f t="shared" si="2"/>
        <v>-297.2</v>
      </c>
      <c r="D95" s="9">
        <v>-298.0</v>
      </c>
      <c r="E95" s="9">
        <v>-293.0</v>
      </c>
      <c r="F95" s="9">
        <v>-295.0</v>
      </c>
      <c r="G95" s="9">
        <v>-298.0</v>
      </c>
      <c r="H95" s="9">
        <v>-302.0</v>
      </c>
    </row>
    <row r="96">
      <c r="A96" s="5">
        <v>120.0</v>
      </c>
      <c r="B96" s="6">
        <f t="shared" si="1"/>
        <v>0.9828042328</v>
      </c>
      <c r="C96" s="7">
        <f t="shared" si="2"/>
        <v>-297.2</v>
      </c>
      <c r="D96" s="9">
        <v>-298.0</v>
      </c>
      <c r="E96" s="9">
        <v>-295.0</v>
      </c>
      <c r="F96" s="9">
        <v>-295.0</v>
      </c>
      <c r="G96" s="9">
        <v>-302.0</v>
      </c>
      <c r="H96" s="9">
        <v>-296.0</v>
      </c>
    </row>
    <row r="97">
      <c r="A97" s="5">
        <v>130.0</v>
      </c>
      <c r="B97" s="6">
        <f t="shared" si="1"/>
        <v>0.9847883598</v>
      </c>
      <c r="C97" s="7">
        <f t="shared" si="2"/>
        <v>-297.8</v>
      </c>
      <c r="D97" s="9">
        <v>-300.0</v>
      </c>
      <c r="E97" s="9">
        <v>-296.0</v>
      </c>
      <c r="F97" s="9">
        <v>-299.0</v>
      </c>
      <c r="G97" s="9">
        <v>-297.0</v>
      </c>
      <c r="H97" s="9">
        <v>-297.0</v>
      </c>
    </row>
    <row r="98">
      <c r="A98" s="5">
        <v>140.0</v>
      </c>
      <c r="B98" s="6">
        <f t="shared" si="1"/>
        <v>0.9900793651</v>
      </c>
      <c r="C98" s="7">
        <f t="shared" si="2"/>
        <v>-299.4</v>
      </c>
      <c r="D98" s="9">
        <v>-298.0</v>
      </c>
      <c r="E98" s="9">
        <v>-301.0</v>
      </c>
      <c r="F98" s="9">
        <v>-299.0</v>
      </c>
      <c r="G98" s="9">
        <v>-301.0</v>
      </c>
      <c r="H98" s="9">
        <v>-298.0</v>
      </c>
    </row>
    <row r="99">
      <c r="A99" s="5">
        <v>150.0</v>
      </c>
      <c r="B99" s="6">
        <f t="shared" si="1"/>
        <v>0.9781746032</v>
      </c>
      <c r="C99" s="7">
        <f t="shared" si="2"/>
        <v>-295.8</v>
      </c>
      <c r="D99" s="9">
        <v>-294.0</v>
      </c>
      <c r="E99" s="9">
        <v>-297.0</v>
      </c>
      <c r="F99" s="9">
        <v>-295.0</v>
      </c>
      <c r="G99" s="9">
        <v>-295.0</v>
      </c>
      <c r="H99" s="9">
        <v>-298.0</v>
      </c>
    </row>
    <row r="100">
      <c r="A100" s="5">
        <v>160.0</v>
      </c>
      <c r="B100" s="6">
        <f t="shared" si="1"/>
        <v>0.9887566138</v>
      </c>
      <c r="C100" s="7">
        <f t="shared" si="2"/>
        <v>-299</v>
      </c>
      <c r="D100" s="9">
        <v>-302.0</v>
      </c>
      <c r="E100" s="9">
        <v>-297.0</v>
      </c>
      <c r="F100" s="9">
        <v>-303.0</v>
      </c>
      <c r="G100" s="9">
        <v>-298.0</v>
      </c>
      <c r="H100" s="9">
        <v>-295.0</v>
      </c>
    </row>
    <row r="101">
      <c r="A101" s="5">
        <v>170.0</v>
      </c>
      <c r="B101" s="6">
        <f t="shared" si="1"/>
        <v>0.9887566138</v>
      </c>
      <c r="C101" s="7">
        <f t="shared" si="2"/>
        <v>-299</v>
      </c>
      <c r="D101" s="9">
        <v>-301.0</v>
      </c>
      <c r="E101" s="9">
        <v>-294.0</v>
      </c>
      <c r="F101" s="9">
        <v>-297.0</v>
      </c>
      <c r="G101" s="9">
        <v>-304.0</v>
      </c>
      <c r="H101" s="9">
        <v>-299.0</v>
      </c>
    </row>
    <row r="102">
      <c r="A102" s="5">
        <v>180.0</v>
      </c>
      <c r="B102" s="6">
        <f t="shared" si="1"/>
        <v>0.9894179894</v>
      </c>
      <c r="C102" s="7">
        <f t="shared" si="2"/>
        <v>-299.2</v>
      </c>
      <c r="D102" s="9">
        <v>-299.0</v>
      </c>
      <c r="E102" s="9">
        <v>-301.0</v>
      </c>
      <c r="F102" s="9">
        <v>-298.0</v>
      </c>
      <c r="G102" s="9">
        <v>-297.0</v>
      </c>
      <c r="H102" s="9">
        <v>-301.0</v>
      </c>
    </row>
    <row r="103">
      <c r="A103" s="5">
        <v>190.0</v>
      </c>
      <c r="B103" s="6">
        <f t="shared" si="1"/>
        <v>0.9880952381</v>
      </c>
      <c r="C103" s="7">
        <f t="shared" si="2"/>
        <v>-298.8</v>
      </c>
      <c r="D103" s="9">
        <v>-300.0</v>
      </c>
      <c r="E103" s="9">
        <v>-299.0</v>
      </c>
      <c r="F103" s="9">
        <v>-295.0</v>
      </c>
      <c r="G103" s="9">
        <v>-302.0</v>
      </c>
      <c r="H103" s="9">
        <v>-298.0</v>
      </c>
    </row>
    <row r="104">
      <c r="A104" s="5">
        <v>200.0</v>
      </c>
      <c r="B104" s="6">
        <f t="shared" si="1"/>
        <v>0.9933862434</v>
      </c>
      <c r="C104" s="7">
        <f t="shared" si="2"/>
        <v>-300.4</v>
      </c>
      <c r="D104" s="9">
        <v>-295.0</v>
      </c>
      <c r="E104" s="9">
        <v>-304.0</v>
      </c>
      <c r="F104" s="9">
        <v>-299.0</v>
      </c>
      <c r="G104" s="9">
        <v>-299.0</v>
      </c>
      <c r="H104" s="9">
        <v>-305.0</v>
      </c>
    </row>
    <row r="105">
      <c r="A105" s="5">
        <v>220.0</v>
      </c>
      <c r="B105" s="6">
        <f t="shared" si="1"/>
        <v>0.9854497354</v>
      </c>
      <c r="C105" s="7">
        <f t="shared" si="2"/>
        <v>-298</v>
      </c>
      <c r="D105" s="9">
        <v>-297.0</v>
      </c>
      <c r="E105" s="9">
        <v>-299.0</v>
      </c>
      <c r="F105" s="9">
        <v>-295.0</v>
      </c>
      <c r="G105" s="9">
        <v>-298.0</v>
      </c>
      <c r="H105" s="9">
        <v>-301.0</v>
      </c>
    </row>
    <row r="106">
      <c r="A106" s="5">
        <v>240.0</v>
      </c>
      <c r="B106" s="6">
        <f t="shared" si="1"/>
        <v>0.9781746032</v>
      </c>
      <c r="C106" s="7">
        <f t="shared" si="2"/>
        <v>-295.8</v>
      </c>
      <c r="D106" s="9">
        <v>-299.0</v>
      </c>
      <c r="E106" s="9">
        <v>-298.0</v>
      </c>
      <c r="F106" s="9">
        <v>-298.0</v>
      </c>
      <c r="G106" s="9">
        <v>-291.0</v>
      </c>
      <c r="H106" s="9">
        <v>-293.0</v>
      </c>
    </row>
    <row r="107">
      <c r="A107" s="5">
        <v>260.0</v>
      </c>
      <c r="B107" s="6">
        <f t="shared" si="1"/>
        <v>0.9894179894</v>
      </c>
      <c r="C107" s="7">
        <f t="shared" si="2"/>
        <v>-299.2</v>
      </c>
      <c r="D107" s="9">
        <v>-297.0</v>
      </c>
      <c r="E107" s="9">
        <v>-301.0</v>
      </c>
      <c r="F107" s="9">
        <v>-299.0</v>
      </c>
      <c r="G107" s="9">
        <v>-299.0</v>
      </c>
      <c r="H107" s="9">
        <v>-300.0</v>
      </c>
    </row>
    <row r="108">
      <c r="A108" s="5">
        <v>280.0</v>
      </c>
      <c r="B108" s="6">
        <f t="shared" si="1"/>
        <v>0.9880952381</v>
      </c>
      <c r="C108" s="7">
        <f t="shared" si="2"/>
        <v>-298.8</v>
      </c>
      <c r="D108" s="9">
        <v>-299.0</v>
      </c>
      <c r="E108" s="9">
        <v>-300.0</v>
      </c>
      <c r="F108" s="9">
        <v>-301.0</v>
      </c>
      <c r="G108" s="9">
        <v>-301.0</v>
      </c>
      <c r="H108" s="9">
        <v>-293.0</v>
      </c>
    </row>
    <row r="109">
      <c r="A109" s="5">
        <v>300.0</v>
      </c>
      <c r="B109" s="6">
        <f t="shared" si="1"/>
        <v>0.9900793651</v>
      </c>
      <c r="C109" s="7">
        <f t="shared" si="2"/>
        <v>-299.4</v>
      </c>
      <c r="D109" s="9">
        <v>-297.0</v>
      </c>
      <c r="E109" s="9">
        <v>-301.0</v>
      </c>
      <c r="F109" s="9">
        <v>-298.0</v>
      </c>
      <c r="G109" s="9">
        <v>-299.0</v>
      </c>
      <c r="H109" s="9">
        <v>-302.0</v>
      </c>
    </row>
    <row r="110">
      <c r="A110" s="5">
        <v>320.0</v>
      </c>
      <c r="B110" s="6">
        <f t="shared" si="1"/>
        <v>0.9854497354</v>
      </c>
      <c r="C110" s="7">
        <f t="shared" si="2"/>
        <v>-298</v>
      </c>
      <c r="D110" s="9">
        <v>-297.0</v>
      </c>
      <c r="E110" s="9">
        <v>-298.0</v>
      </c>
      <c r="F110" s="9">
        <v>-295.0</v>
      </c>
      <c r="G110" s="9">
        <v>-300.0</v>
      </c>
      <c r="H110" s="9">
        <v>-300.0</v>
      </c>
    </row>
    <row r="111">
      <c r="A111" s="5">
        <v>340.0</v>
      </c>
      <c r="B111" s="6">
        <f t="shared" si="1"/>
        <v>0.9900793651</v>
      </c>
      <c r="C111" s="7">
        <f t="shared" si="2"/>
        <v>-299.4</v>
      </c>
      <c r="D111" s="9">
        <v>-300.0</v>
      </c>
      <c r="E111" s="9">
        <v>-298.0</v>
      </c>
      <c r="F111" s="9">
        <v>-300.0</v>
      </c>
      <c r="G111" s="9">
        <v>-297.0</v>
      </c>
      <c r="H111" s="9">
        <v>-302.0</v>
      </c>
    </row>
    <row r="112">
      <c r="A112" s="5">
        <v>360.0</v>
      </c>
      <c r="B112" s="6">
        <f t="shared" si="1"/>
        <v>0.9914021164</v>
      </c>
      <c r="C112" s="7">
        <f t="shared" si="2"/>
        <v>-299.8</v>
      </c>
      <c r="D112" s="9">
        <v>-296.0</v>
      </c>
      <c r="E112" s="9">
        <v>-301.0</v>
      </c>
      <c r="F112" s="9">
        <v>-301.0</v>
      </c>
      <c r="G112" s="9">
        <v>-302.0</v>
      </c>
      <c r="H112" s="9">
        <v>-299.0</v>
      </c>
    </row>
    <row r="113">
      <c r="A113" s="5">
        <v>380.0</v>
      </c>
      <c r="B113" s="6">
        <f t="shared" si="1"/>
        <v>0.9821428571</v>
      </c>
      <c r="C113" s="7">
        <f t="shared" si="2"/>
        <v>-297</v>
      </c>
      <c r="D113" s="9">
        <v>-294.0</v>
      </c>
      <c r="E113" s="9">
        <v>-299.0</v>
      </c>
      <c r="F113" s="9">
        <v>-298.0</v>
      </c>
      <c r="G113" s="9">
        <v>-296.0</v>
      </c>
      <c r="H113" s="9">
        <v>-298.0</v>
      </c>
    </row>
    <row r="114">
      <c r="A114" s="5">
        <v>400.0</v>
      </c>
      <c r="B114" s="6">
        <f t="shared" si="1"/>
        <v>0.9907407407</v>
      </c>
      <c r="C114" s="7">
        <f t="shared" si="2"/>
        <v>-299.6</v>
      </c>
      <c r="D114" s="9">
        <v>-303.0</v>
      </c>
      <c r="E114" s="9">
        <v>-299.0</v>
      </c>
      <c r="F114" s="9">
        <v>-294.0</v>
      </c>
      <c r="G114" s="9">
        <v>-301.0</v>
      </c>
      <c r="H114" s="9">
        <v>-301.0</v>
      </c>
    </row>
    <row r="115">
      <c r="A115" s="5">
        <v>420.0</v>
      </c>
      <c r="B115" s="6">
        <f t="shared" si="1"/>
        <v>0.994047619</v>
      </c>
      <c r="C115" s="7">
        <f t="shared" si="2"/>
        <v>-300.6</v>
      </c>
      <c r="D115" s="9">
        <v>-301.0</v>
      </c>
      <c r="E115" s="9">
        <v>-301.0</v>
      </c>
      <c r="F115" s="9">
        <v>-300.0</v>
      </c>
      <c r="G115" s="9">
        <v>-298.0</v>
      </c>
      <c r="H115" s="9">
        <v>-303.0</v>
      </c>
    </row>
    <row r="116">
      <c r="A116" s="5">
        <v>440.0</v>
      </c>
      <c r="B116" s="6">
        <f t="shared" si="1"/>
        <v>0.9907407407</v>
      </c>
      <c r="C116" s="7">
        <f t="shared" si="2"/>
        <v>-299.6</v>
      </c>
      <c r="D116" s="9">
        <v>-298.0</v>
      </c>
      <c r="E116" s="9">
        <v>-296.0</v>
      </c>
      <c r="F116" s="9">
        <v>-303.0</v>
      </c>
      <c r="G116" s="9">
        <v>-300.0</v>
      </c>
      <c r="H116" s="9">
        <v>-301.0</v>
      </c>
    </row>
    <row r="117">
      <c r="A117" s="5">
        <v>460.0</v>
      </c>
      <c r="B117" s="6">
        <f t="shared" si="1"/>
        <v>0.998015873</v>
      </c>
      <c r="C117" s="7">
        <f t="shared" si="2"/>
        <v>-301.8</v>
      </c>
      <c r="D117" s="9">
        <v>-305.0</v>
      </c>
      <c r="E117" s="9">
        <v>-303.0</v>
      </c>
      <c r="F117" s="9">
        <v>-303.0</v>
      </c>
      <c r="G117" s="9">
        <v>-298.0</v>
      </c>
      <c r="H117" s="9">
        <v>-300.0</v>
      </c>
    </row>
    <row r="118">
      <c r="A118" s="5">
        <v>480.0</v>
      </c>
      <c r="B118" s="6">
        <f t="shared" si="1"/>
        <v>0.9907407407</v>
      </c>
      <c r="C118" s="7">
        <f t="shared" si="2"/>
        <v>-299.6</v>
      </c>
      <c r="D118" s="9">
        <v>-301.0</v>
      </c>
      <c r="E118" s="9">
        <v>-294.0</v>
      </c>
      <c r="F118" s="9">
        <v>-299.0</v>
      </c>
      <c r="G118" s="9">
        <v>-300.0</v>
      </c>
      <c r="H118" s="9">
        <v>-304.0</v>
      </c>
    </row>
    <row r="119">
      <c r="A119" s="5">
        <v>500.0</v>
      </c>
      <c r="B119" s="6">
        <f t="shared" si="1"/>
        <v>0.9834656085</v>
      </c>
      <c r="C119" s="7">
        <f t="shared" si="2"/>
        <v>-297.4</v>
      </c>
      <c r="D119" s="9">
        <v>-300.0</v>
      </c>
      <c r="E119" s="9">
        <v>-295.0</v>
      </c>
      <c r="F119" s="9">
        <v>-295.0</v>
      </c>
      <c r="G119" s="9">
        <v>-299.0</v>
      </c>
      <c r="H119" s="9">
        <v>-298.0</v>
      </c>
    </row>
    <row r="120">
      <c r="A120" s="5">
        <v>520.0</v>
      </c>
      <c r="B120" s="6">
        <f t="shared" si="1"/>
        <v>0.9907407407</v>
      </c>
      <c r="C120" s="7">
        <f t="shared" si="2"/>
        <v>-299.6</v>
      </c>
      <c r="D120" s="9">
        <v>-297.0</v>
      </c>
      <c r="E120" s="9">
        <v>-298.0</v>
      </c>
      <c r="F120" s="9">
        <v>-302.0</v>
      </c>
      <c r="G120" s="9">
        <v>-300.0</v>
      </c>
      <c r="H120" s="9">
        <v>-301.0</v>
      </c>
    </row>
    <row r="121">
      <c r="A121" s="5">
        <v>540.0</v>
      </c>
      <c r="B121" s="6">
        <f t="shared" si="1"/>
        <v>0.9927248677</v>
      </c>
      <c r="C121" s="7">
        <f t="shared" si="2"/>
        <v>-300.2</v>
      </c>
      <c r="D121" s="9">
        <v>-301.0</v>
      </c>
      <c r="E121" s="9">
        <v>-301.0</v>
      </c>
      <c r="F121" s="9">
        <v>-301.0</v>
      </c>
      <c r="G121" s="9">
        <v>-301.0</v>
      </c>
      <c r="H121" s="9">
        <v>-297.0</v>
      </c>
    </row>
    <row r="122">
      <c r="A122" s="5">
        <v>560.0</v>
      </c>
      <c r="B122" s="6">
        <f t="shared" si="1"/>
        <v>1</v>
      </c>
      <c r="C122" s="7">
        <f t="shared" si="2"/>
        <v>-302.4</v>
      </c>
      <c r="D122" s="9">
        <v>-304.0</v>
      </c>
      <c r="E122" s="9">
        <v>-301.0</v>
      </c>
      <c r="F122" s="9">
        <v>-302.0</v>
      </c>
      <c r="G122" s="9">
        <v>-299.0</v>
      </c>
      <c r="H122" s="9">
        <v>-306.0</v>
      </c>
    </row>
    <row r="123">
      <c r="A123" s="5">
        <v>580.0</v>
      </c>
      <c r="B123" s="6">
        <f t="shared" si="1"/>
        <v>0.9794973545</v>
      </c>
      <c r="C123" s="7">
        <f t="shared" si="2"/>
        <v>-296.2</v>
      </c>
      <c r="D123" s="9">
        <v>-291.0</v>
      </c>
      <c r="E123" s="9">
        <v>-295.0</v>
      </c>
      <c r="F123" s="9">
        <v>-299.0</v>
      </c>
      <c r="G123" s="9">
        <v>-297.0</v>
      </c>
      <c r="H123" s="9">
        <v>-299.0</v>
      </c>
    </row>
    <row r="124">
      <c r="A124" s="5">
        <v>600.0</v>
      </c>
      <c r="B124" s="6">
        <f t="shared" si="1"/>
        <v>0.9854497354</v>
      </c>
      <c r="C124" s="7">
        <f t="shared" si="2"/>
        <v>-298</v>
      </c>
      <c r="D124" s="9">
        <v>-299.0</v>
      </c>
      <c r="E124" s="9">
        <v>-297.0</v>
      </c>
      <c r="F124" s="9">
        <v>-298.0</v>
      </c>
      <c r="G124" s="9">
        <v>-296.0</v>
      </c>
      <c r="H124" s="9">
        <v>-300.0</v>
      </c>
    </row>
    <row r="125">
      <c r="A125" s="5">
        <v>620.0</v>
      </c>
      <c r="B125" s="6">
        <f t="shared" si="1"/>
        <v>0.9914021164</v>
      </c>
      <c r="C125" s="7">
        <f t="shared" si="2"/>
        <v>-299.8</v>
      </c>
      <c r="D125" s="9">
        <v>-301.0</v>
      </c>
      <c r="E125" s="9">
        <v>-295.0</v>
      </c>
      <c r="F125" s="9">
        <v>-301.0</v>
      </c>
      <c r="G125" s="9">
        <v>-300.0</v>
      </c>
      <c r="H125" s="9">
        <v>-302.0</v>
      </c>
    </row>
    <row r="126">
      <c r="A126" s="5">
        <v>640.0</v>
      </c>
      <c r="B126" s="6">
        <f t="shared" si="1"/>
        <v>0.9841269841</v>
      </c>
      <c r="C126" s="7">
        <f t="shared" si="2"/>
        <v>-297.6</v>
      </c>
      <c r="D126" s="9">
        <v>-298.0</v>
      </c>
      <c r="E126" s="9">
        <v>-297.0</v>
      </c>
      <c r="F126" s="9">
        <v>-296.0</v>
      </c>
      <c r="G126" s="9">
        <v>-299.0</v>
      </c>
      <c r="H126" s="9">
        <v>-298.0</v>
      </c>
    </row>
    <row r="127">
      <c r="A127" s="5">
        <v>660.0</v>
      </c>
      <c r="B127" s="6">
        <f t="shared" si="1"/>
        <v>0.9847883598</v>
      </c>
      <c r="C127" s="7">
        <f t="shared" si="2"/>
        <v>-297.8</v>
      </c>
      <c r="D127" s="9">
        <v>-296.0</v>
      </c>
      <c r="E127" s="9">
        <v>-300.0</v>
      </c>
      <c r="F127" s="9">
        <v>-298.0</v>
      </c>
      <c r="G127" s="9">
        <v>-297.0</v>
      </c>
      <c r="H127" s="9">
        <v>-298.0</v>
      </c>
    </row>
    <row r="128">
      <c r="A128" s="5">
        <v>680.0</v>
      </c>
      <c r="B128" s="6">
        <f t="shared" si="1"/>
        <v>0.9808201058</v>
      </c>
      <c r="C128" s="7">
        <f t="shared" si="2"/>
        <v>-296.6</v>
      </c>
      <c r="D128" s="9">
        <v>-293.0</v>
      </c>
      <c r="E128" s="9">
        <v>-296.0</v>
      </c>
      <c r="F128" s="9">
        <v>-297.0</v>
      </c>
      <c r="G128" s="9">
        <v>-302.0</v>
      </c>
      <c r="H128" s="9">
        <v>-295.0</v>
      </c>
    </row>
    <row r="129">
      <c r="A129" s="5">
        <v>700.0</v>
      </c>
      <c r="B129" s="6">
        <f t="shared" si="1"/>
        <v>0.9933862434</v>
      </c>
      <c r="C129" s="7">
        <f t="shared" si="2"/>
        <v>-300.4</v>
      </c>
      <c r="D129" s="9">
        <v>-304.0</v>
      </c>
      <c r="E129" s="9">
        <v>-297.0</v>
      </c>
      <c r="F129" s="9">
        <v>-302.0</v>
      </c>
      <c r="G129" s="9">
        <v>-300.0</v>
      </c>
      <c r="H129" s="9">
        <v>-299.0</v>
      </c>
    </row>
    <row r="130">
      <c r="A130" s="5">
        <v>720.0</v>
      </c>
      <c r="B130" s="6">
        <f t="shared" si="1"/>
        <v>0.9841269841</v>
      </c>
      <c r="C130" s="7">
        <f t="shared" si="2"/>
        <v>-297.6</v>
      </c>
      <c r="D130" s="9">
        <v>-296.0</v>
      </c>
      <c r="E130" s="9">
        <v>-300.0</v>
      </c>
      <c r="F130" s="9">
        <v>-299.0</v>
      </c>
      <c r="G130" s="9">
        <v>-297.0</v>
      </c>
      <c r="H130" s="9">
        <v>-296.0</v>
      </c>
    </row>
    <row r="131">
      <c r="A131" s="5">
        <v>740.0</v>
      </c>
      <c r="B131" s="6">
        <f t="shared" si="1"/>
        <v>0.9900793651</v>
      </c>
      <c r="C131" s="7">
        <f t="shared" si="2"/>
        <v>-299.4</v>
      </c>
      <c r="D131" s="9">
        <v>-300.0</v>
      </c>
      <c r="E131" s="9">
        <v>-297.0</v>
      </c>
      <c r="F131" s="9">
        <v>-301.0</v>
      </c>
      <c r="G131" s="9">
        <v>-300.0</v>
      </c>
      <c r="H131" s="9">
        <v>-299.0</v>
      </c>
    </row>
    <row r="132">
      <c r="A132" s="5">
        <v>760.0</v>
      </c>
      <c r="B132" s="6">
        <f t="shared" si="1"/>
        <v>0.996031746</v>
      </c>
      <c r="C132" s="7">
        <f t="shared" si="2"/>
        <v>-301.2</v>
      </c>
      <c r="D132" s="9">
        <v>-302.0</v>
      </c>
      <c r="E132" s="9">
        <v>-304.0</v>
      </c>
      <c r="F132" s="9">
        <v>-296.0</v>
      </c>
      <c r="G132" s="9">
        <v>-301.0</v>
      </c>
      <c r="H132" s="9">
        <v>-303.0</v>
      </c>
    </row>
    <row r="133">
      <c r="A133" s="5">
        <v>780.0</v>
      </c>
      <c r="B133" s="6">
        <f t="shared" si="1"/>
        <v>0.9927248677</v>
      </c>
      <c r="C133" s="7">
        <f t="shared" si="2"/>
        <v>-300.2</v>
      </c>
      <c r="D133" s="9">
        <v>-303.0</v>
      </c>
      <c r="E133" s="9">
        <v>-304.0</v>
      </c>
      <c r="F133" s="9">
        <v>-299.0</v>
      </c>
      <c r="G133" s="9">
        <v>-298.0</v>
      </c>
      <c r="H133" s="9">
        <v>-297.0</v>
      </c>
    </row>
    <row r="134">
      <c r="A134" s="5">
        <v>800.0</v>
      </c>
      <c r="B134" s="6">
        <f t="shared" si="1"/>
        <v>0.9927248677</v>
      </c>
      <c r="C134" s="7">
        <f t="shared" si="2"/>
        <v>-300.2</v>
      </c>
      <c r="D134" s="9">
        <v>-300.0</v>
      </c>
      <c r="E134" s="9">
        <v>-301.0</v>
      </c>
      <c r="F134" s="9">
        <v>-300.0</v>
      </c>
      <c r="G134" s="9">
        <v>-298.0</v>
      </c>
      <c r="H134" s="9">
        <v>-302.0</v>
      </c>
    </row>
    <row r="135">
      <c r="A135" s="5">
        <v>820.0</v>
      </c>
      <c r="B135" s="6">
        <f t="shared" si="1"/>
        <v>0.9894179894</v>
      </c>
      <c r="C135" s="7">
        <f t="shared" si="2"/>
        <v>-299.2</v>
      </c>
      <c r="D135" s="9">
        <v>-301.0</v>
      </c>
      <c r="E135" s="9">
        <v>-296.0</v>
      </c>
      <c r="F135" s="9">
        <v>-299.0</v>
      </c>
      <c r="G135" s="9">
        <v>-300.0</v>
      </c>
      <c r="H135" s="9">
        <v>-300.0</v>
      </c>
    </row>
    <row r="136">
      <c r="A136" s="5">
        <v>840.0</v>
      </c>
      <c r="B136" s="6">
        <f t="shared" si="1"/>
        <v>0.9854497354</v>
      </c>
      <c r="C136" s="7">
        <f t="shared" si="2"/>
        <v>-298</v>
      </c>
      <c r="D136" s="9">
        <v>-297.0</v>
      </c>
      <c r="E136" s="9">
        <v>-294.0</v>
      </c>
      <c r="F136" s="9">
        <v>-300.0</v>
      </c>
      <c r="G136" s="9">
        <v>-298.0</v>
      </c>
      <c r="H136" s="9">
        <v>-301.0</v>
      </c>
    </row>
    <row r="137">
      <c r="A137" s="5">
        <v>860.0</v>
      </c>
      <c r="B137" s="6">
        <f t="shared" si="1"/>
        <v>0.9880952381</v>
      </c>
      <c r="C137" s="7">
        <f t="shared" si="2"/>
        <v>-298.8</v>
      </c>
      <c r="D137" s="9">
        <v>-301.0</v>
      </c>
      <c r="E137" s="9">
        <v>-296.0</v>
      </c>
      <c r="F137" s="9">
        <v>-304.0</v>
      </c>
      <c r="G137" s="9">
        <v>-297.0</v>
      </c>
      <c r="H137" s="9">
        <v>-296.0</v>
      </c>
    </row>
    <row r="138">
      <c r="A138" s="5">
        <v>880.0</v>
      </c>
      <c r="B138" s="6">
        <f t="shared" si="1"/>
        <v>0.9894179894</v>
      </c>
      <c r="C138" s="7">
        <f t="shared" si="2"/>
        <v>-299.2</v>
      </c>
      <c r="D138" s="9">
        <v>-301.0</v>
      </c>
      <c r="E138" s="9">
        <v>-298.0</v>
      </c>
      <c r="F138" s="9">
        <v>-302.0</v>
      </c>
      <c r="G138" s="9">
        <v>-298.0</v>
      </c>
      <c r="H138" s="9">
        <v>-297.0</v>
      </c>
    </row>
    <row r="139">
      <c r="A139" s="5">
        <v>900.0</v>
      </c>
      <c r="B139" s="6">
        <f t="shared" si="1"/>
        <v>0.9867724868</v>
      </c>
      <c r="C139" s="7">
        <f t="shared" si="2"/>
        <v>-298.4</v>
      </c>
      <c r="D139" s="9">
        <v>-301.0</v>
      </c>
      <c r="E139" s="9">
        <v>-301.0</v>
      </c>
      <c r="F139" s="9">
        <v>-297.0</v>
      </c>
      <c r="G139" s="9">
        <v>-296.0</v>
      </c>
      <c r="H139" s="9">
        <v>-297.0</v>
      </c>
    </row>
    <row r="140">
      <c r="A140" s="5">
        <v>920.0</v>
      </c>
      <c r="B140" s="6">
        <f t="shared" si="1"/>
        <v>0.994047619</v>
      </c>
      <c r="C140" s="7">
        <f t="shared" si="2"/>
        <v>-300.6</v>
      </c>
      <c r="D140" s="9">
        <v>-302.0</v>
      </c>
      <c r="E140" s="9">
        <v>-308.0</v>
      </c>
      <c r="F140" s="9">
        <v>-298.0</v>
      </c>
      <c r="G140" s="9">
        <v>-298.0</v>
      </c>
      <c r="H140" s="9">
        <v>-297.0</v>
      </c>
    </row>
    <row r="141">
      <c r="A141" s="5">
        <v>940.0</v>
      </c>
      <c r="B141" s="6">
        <f t="shared" si="1"/>
        <v>0.9947089947</v>
      </c>
      <c r="C141" s="7">
        <f t="shared" si="2"/>
        <v>-300.8</v>
      </c>
      <c r="D141" s="9">
        <v>-305.0</v>
      </c>
      <c r="E141" s="9">
        <v>-300.0</v>
      </c>
      <c r="F141" s="9">
        <v>-304.0</v>
      </c>
      <c r="G141" s="9">
        <v>-297.0</v>
      </c>
      <c r="H141" s="9">
        <v>-298.0</v>
      </c>
    </row>
    <row r="142">
      <c r="A142" s="5">
        <v>960.0</v>
      </c>
      <c r="B142" s="6">
        <f t="shared" si="1"/>
        <v>0.9880952381</v>
      </c>
      <c r="C142" s="7">
        <f t="shared" si="2"/>
        <v>-298.8</v>
      </c>
      <c r="D142" s="9">
        <v>-297.0</v>
      </c>
      <c r="E142" s="9">
        <v>-295.0</v>
      </c>
      <c r="F142" s="9">
        <v>-304.0</v>
      </c>
      <c r="G142" s="9">
        <v>-301.0</v>
      </c>
      <c r="H142" s="9">
        <v>-297.0</v>
      </c>
    </row>
    <row r="143">
      <c r="A143" s="5">
        <v>980.0</v>
      </c>
      <c r="B143" s="6">
        <f t="shared" si="1"/>
        <v>0.9861111111</v>
      </c>
      <c r="C143" s="7">
        <f t="shared" si="2"/>
        <v>-298.2</v>
      </c>
      <c r="D143" s="9">
        <v>-297.0</v>
      </c>
      <c r="E143" s="9">
        <v>-297.0</v>
      </c>
      <c r="F143" s="9">
        <v>-296.0</v>
      </c>
      <c r="G143" s="9">
        <v>-302.0</v>
      </c>
      <c r="H143" s="9">
        <v>-299.0</v>
      </c>
    </row>
    <row r="144">
      <c r="A144" s="5">
        <v>1000.0</v>
      </c>
      <c r="B144" s="6">
        <f t="shared" si="1"/>
        <v>0.9927248677</v>
      </c>
      <c r="C144" s="7">
        <f t="shared" si="2"/>
        <v>-300.2</v>
      </c>
      <c r="D144" s="9">
        <v>-297.0</v>
      </c>
      <c r="E144" s="9">
        <v>-302.0</v>
      </c>
      <c r="F144" s="9">
        <v>-302.0</v>
      </c>
      <c r="G144" s="9">
        <v>-299.0</v>
      </c>
      <c r="H144" s="9">
        <v>-301.0</v>
      </c>
    </row>
    <row r="145">
      <c r="A145" s="11" t="s">
        <v>4</v>
      </c>
      <c r="C145" s="7">
        <f>MIN(C2:C144)</f>
        <v>-302.4</v>
      </c>
      <c r="D145" s="11" t="s">
        <v>5</v>
      </c>
      <c r="E145" s="11" t="s">
        <v>5</v>
      </c>
      <c r="F145" s="11" t="s">
        <v>5</v>
      </c>
      <c r="G145" s="11" t="s">
        <v>5</v>
      </c>
      <c r="H145" s="11" t="s">
        <v>5</v>
      </c>
    </row>
  </sheetData>
  <mergeCells count="1">
    <mergeCell ref="A145:B14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20</v>
      </c>
      <c r="B1" s="11" t="s">
        <v>21</v>
      </c>
      <c r="C1" s="11" t="s">
        <v>22</v>
      </c>
    </row>
    <row r="2">
      <c r="A2" s="11">
        <v>50.0</v>
      </c>
      <c r="B2" s="8">
        <v>1.6045871559633031</v>
      </c>
      <c r="C2" s="6">
        <v>0.7600965972525604</v>
      </c>
    </row>
    <row r="3">
      <c r="A3" s="11">
        <v>100.0</v>
      </c>
      <c r="B3" s="8">
        <v>1.7204851752021562</v>
      </c>
      <c r="C3" s="6">
        <v>0.9382310837127124</v>
      </c>
    </row>
    <row r="4">
      <c r="A4" s="11">
        <v>250.0</v>
      </c>
      <c r="B4" s="8">
        <v>1.8183746371958027</v>
      </c>
      <c r="C4" s="6">
        <v>1.2413669864449215</v>
      </c>
    </row>
    <row r="5">
      <c r="A5" s="11">
        <v>500.0</v>
      </c>
      <c r="B5" s="8">
        <v>1.8719520691096556</v>
      </c>
      <c r="C5" s="6">
        <v>1.3243529712773068</v>
      </c>
    </row>
    <row r="6">
      <c r="A6" s="11"/>
      <c r="B6" s="8"/>
      <c r="C6" s="6"/>
    </row>
    <row r="7">
      <c r="A7" s="11"/>
      <c r="B7" s="8"/>
      <c r="C7" s="6"/>
    </row>
    <row r="8">
      <c r="A8" s="11" t="s">
        <v>23</v>
      </c>
      <c r="B8" s="11" t="s">
        <v>21</v>
      </c>
      <c r="C8" s="11" t="s">
        <v>22</v>
      </c>
    </row>
    <row r="9">
      <c r="A9" s="5">
        <f t="shared" ref="A9:A12" si="1">LOG(A2,2)</f>
        <v>5.64385619</v>
      </c>
      <c r="B9" s="8">
        <v>1.6045871559633031</v>
      </c>
      <c r="C9" s="6">
        <v>0.7600965972525604</v>
      </c>
    </row>
    <row r="10">
      <c r="A10" s="5">
        <f t="shared" si="1"/>
        <v>6.64385619</v>
      </c>
      <c r="B10" s="8">
        <v>1.7204851752021562</v>
      </c>
      <c r="C10" s="6">
        <v>0.9382310837127124</v>
      </c>
    </row>
    <row r="11">
      <c r="A11" s="5">
        <f t="shared" si="1"/>
        <v>7.965784285</v>
      </c>
      <c r="B11" s="8">
        <v>1.8183746371958027</v>
      </c>
      <c r="C11" s="6">
        <v>1.2413669864449215</v>
      </c>
    </row>
    <row r="12">
      <c r="A12" s="5">
        <f t="shared" si="1"/>
        <v>8.965784285</v>
      </c>
      <c r="B12" s="8">
        <v>1.8719520691096556</v>
      </c>
      <c r="C12" s="6">
        <v>1.3243529712773068</v>
      </c>
    </row>
    <row r="13">
      <c r="A13" s="11"/>
      <c r="B13" s="8"/>
      <c r="C13" s="6"/>
    </row>
    <row r="14">
      <c r="A14" s="11"/>
      <c r="B14" s="8"/>
      <c r="C14" s="6"/>
    </row>
    <row r="15">
      <c r="A15" s="11" t="s">
        <v>8</v>
      </c>
      <c r="B15" s="6">
        <f>SLOPE(B9:B12,A9:A12)</f>
        <v>0.07960523475</v>
      </c>
      <c r="C15" s="6">
        <f>SLOPE(C9:C12,A9:A12)</f>
        <v>0.1779861015</v>
      </c>
    </row>
    <row r="16">
      <c r="A16" s="11" t="s">
        <v>9</v>
      </c>
      <c r="B16" s="6">
        <f>INTERCEPT(B9:B12,A9:A12)</f>
        <v>1.17234783</v>
      </c>
      <c r="C16" s="6">
        <f>INTERCEPT(C9:C12,A9:A12)</f>
        <v>-0.2341445669</v>
      </c>
    </row>
    <row r="17">
      <c r="A17" s="11"/>
      <c r="B17" s="8"/>
      <c r="C17" s="6"/>
    </row>
    <row r="18">
      <c r="A18" s="11"/>
      <c r="B18" s="8"/>
      <c r="C18" s="6"/>
    </row>
    <row r="19">
      <c r="A19" s="11"/>
      <c r="B19" s="8"/>
      <c r="C19" s="6"/>
    </row>
    <row r="20">
      <c r="A20" s="11"/>
      <c r="B20" s="8"/>
      <c r="C20" s="6"/>
    </row>
    <row r="21">
      <c r="A21" s="11"/>
      <c r="B21" s="8"/>
      <c r="C21" s="6"/>
    </row>
    <row r="22">
      <c r="A22" s="11"/>
      <c r="B22" s="8"/>
      <c r="C22" s="6"/>
    </row>
    <row r="23">
      <c r="A23" s="11"/>
      <c r="B23" s="8"/>
      <c r="C23" s="6"/>
    </row>
    <row r="24">
      <c r="A24" s="11"/>
      <c r="B24" s="8"/>
      <c r="C24" s="6"/>
    </row>
    <row r="25">
      <c r="A25" s="11"/>
      <c r="B25" s="8"/>
      <c r="C25" s="6"/>
    </row>
    <row r="26">
      <c r="A26" s="11"/>
      <c r="B26" s="8"/>
      <c r="C26" s="6"/>
    </row>
    <row r="27">
      <c r="A27" s="11"/>
      <c r="B27" s="8"/>
      <c r="C27" s="6"/>
    </row>
    <row r="28">
      <c r="A28" s="11"/>
      <c r="B28" s="8"/>
      <c r="C28" s="6"/>
    </row>
    <row r="29">
      <c r="A29" s="11"/>
      <c r="B29" s="8"/>
      <c r="C29" s="6"/>
    </row>
    <row r="30">
      <c r="A30" s="11"/>
      <c r="B30" s="8"/>
      <c r="C30" s="6"/>
    </row>
    <row r="31">
      <c r="A31" s="11"/>
      <c r="B31" s="8"/>
      <c r="C31" s="6"/>
    </row>
    <row r="32">
      <c r="A32" s="11"/>
      <c r="B32" s="8"/>
      <c r="C32" s="6"/>
    </row>
    <row r="33">
      <c r="A33" s="11"/>
      <c r="B33" s="8"/>
      <c r="C33" s="6"/>
    </row>
    <row r="34">
      <c r="A34" s="11"/>
      <c r="B34" s="8"/>
      <c r="C34" s="6"/>
    </row>
    <row r="35">
      <c r="A35" s="11"/>
      <c r="B35" s="8"/>
      <c r="C35" s="6"/>
    </row>
    <row r="36">
      <c r="A36" s="11"/>
      <c r="B36" s="8"/>
      <c r="C36" s="6"/>
    </row>
    <row r="37">
      <c r="A37" s="11"/>
      <c r="B37" s="8"/>
      <c r="C37" s="6"/>
    </row>
    <row r="38">
      <c r="A38" s="11"/>
      <c r="B38" s="8"/>
      <c r="C38" s="6"/>
    </row>
    <row r="39">
      <c r="A39" s="11"/>
      <c r="B39" s="8"/>
      <c r="C39" s="6"/>
    </row>
    <row r="40">
      <c r="A40" s="11"/>
      <c r="B40" s="8"/>
      <c r="C40" s="6"/>
    </row>
    <row r="41">
      <c r="A41" s="11"/>
      <c r="B41" s="8"/>
      <c r="C41" s="6"/>
    </row>
    <row r="42">
      <c r="A42" s="11"/>
      <c r="B42" s="8"/>
      <c r="C42" s="6"/>
    </row>
    <row r="43">
      <c r="A43" s="11"/>
      <c r="B43" s="8"/>
      <c r="C43" s="6"/>
    </row>
    <row r="44">
      <c r="A44" s="11"/>
      <c r="B44" s="8"/>
      <c r="C44" s="6"/>
    </row>
    <row r="45">
      <c r="A45" s="11"/>
      <c r="B45" s="8"/>
      <c r="C45" s="6"/>
    </row>
    <row r="46">
      <c r="A46" s="11"/>
      <c r="B46" s="8"/>
      <c r="C46" s="6"/>
    </row>
    <row r="47">
      <c r="A47" s="11"/>
      <c r="B47" s="8"/>
      <c r="C47" s="6"/>
    </row>
    <row r="48">
      <c r="A48" s="11"/>
      <c r="B48" s="8"/>
      <c r="C48" s="6"/>
    </row>
    <row r="49">
      <c r="A49" s="11"/>
      <c r="B49" s="8"/>
      <c r="C49" s="6"/>
    </row>
    <row r="50">
      <c r="A50" s="11"/>
      <c r="B50" s="8"/>
      <c r="C50" s="6"/>
    </row>
    <row r="51">
      <c r="A51" s="11"/>
      <c r="B51" s="8"/>
      <c r="C51" s="6"/>
    </row>
    <row r="52">
      <c r="A52" s="11"/>
      <c r="B52" s="8"/>
      <c r="C52" s="6"/>
    </row>
    <row r="53">
      <c r="A53" s="11"/>
      <c r="B53" s="8"/>
      <c r="C53" s="6"/>
    </row>
    <row r="54">
      <c r="A54" s="11"/>
      <c r="B54" s="8"/>
      <c r="C54" s="6"/>
    </row>
    <row r="55">
      <c r="A55" s="11"/>
      <c r="B55" s="8"/>
      <c r="C55" s="6"/>
    </row>
    <row r="56">
      <c r="A56" s="11"/>
      <c r="B56" s="8"/>
      <c r="C56" s="6"/>
    </row>
    <row r="57">
      <c r="A57" s="11"/>
      <c r="B57" s="8"/>
      <c r="C57" s="6"/>
    </row>
    <row r="58">
      <c r="A58" s="11"/>
      <c r="B58" s="8"/>
      <c r="C58" s="6"/>
    </row>
    <row r="59">
      <c r="A59" s="11"/>
      <c r="B59" s="8"/>
      <c r="C59" s="6"/>
    </row>
    <row r="60">
      <c r="A60" s="11"/>
      <c r="B60" s="8"/>
      <c r="C60" s="6"/>
    </row>
    <row r="61">
      <c r="A61" s="11"/>
      <c r="B61" s="8"/>
      <c r="C61" s="6"/>
    </row>
    <row r="62">
      <c r="A62" s="11"/>
      <c r="B62" s="8"/>
      <c r="C62" s="6"/>
    </row>
    <row r="63">
      <c r="A63" s="11"/>
      <c r="B63" s="8"/>
      <c r="C63" s="6"/>
    </row>
    <row r="64">
      <c r="A64" s="11"/>
      <c r="B64" s="8"/>
      <c r="C64" s="6"/>
    </row>
    <row r="65">
      <c r="A65" s="11"/>
      <c r="B65" s="8"/>
      <c r="C65" s="6"/>
    </row>
    <row r="66">
      <c r="A66" s="11"/>
      <c r="B66" s="8"/>
      <c r="C66" s="6"/>
    </row>
    <row r="67">
      <c r="A67" s="11"/>
      <c r="B67" s="8"/>
      <c r="C67" s="6"/>
    </row>
    <row r="68">
      <c r="A68" s="11"/>
      <c r="B68" s="8"/>
      <c r="C68" s="6"/>
    </row>
    <row r="69">
      <c r="A69" s="11"/>
      <c r="B69" s="8"/>
      <c r="C69" s="6"/>
    </row>
    <row r="70">
      <c r="A70" s="11"/>
      <c r="B70" s="8"/>
      <c r="C70" s="6"/>
    </row>
    <row r="71">
      <c r="A71" s="11"/>
      <c r="B71" s="8"/>
      <c r="C71" s="6"/>
    </row>
    <row r="72">
      <c r="A72" s="11"/>
      <c r="B72" s="8"/>
      <c r="C72" s="6"/>
    </row>
    <row r="73">
      <c r="A73" s="11"/>
      <c r="B73" s="8"/>
      <c r="C73" s="6"/>
    </row>
    <row r="74">
      <c r="A74" s="11"/>
      <c r="B74" s="8"/>
      <c r="C74" s="6"/>
    </row>
    <row r="75">
      <c r="A75" s="11"/>
      <c r="B75" s="8"/>
      <c r="C75" s="6"/>
    </row>
    <row r="76">
      <c r="A76" s="11"/>
      <c r="B76" s="8"/>
      <c r="C76" s="6"/>
    </row>
    <row r="77">
      <c r="A77" s="11"/>
      <c r="B77" s="8"/>
      <c r="C77" s="6"/>
    </row>
    <row r="78">
      <c r="A78" s="11"/>
      <c r="B78" s="8"/>
      <c r="C78" s="6"/>
    </row>
    <row r="79">
      <c r="A79" s="11"/>
      <c r="B79" s="8"/>
      <c r="C79" s="6"/>
    </row>
    <row r="80">
      <c r="A80" s="11"/>
      <c r="B80" s="8"/>
      <c r="C80" s="6"/>
    </row>
    <row r="81">
      <c r="A81" s="11"/>
      <c r="B81" s="8"/>
      <c r="C81" s="6"/>
    </row>
    <row r="82">
      <c r="A82" s="11"/>
      <c r="B82" s="8"/>
      <c r="C82" s="6"/>
    </row>
    <row r="83">
      <c r="A83" s="11"/>
      <c r="B83" s="8"/>
      <c r="C83" s="6"/>
    </row>
    <row r="84">
      <c r="A84" s="11"/>
      <c r="B84" s="8"/>
      <c r="C84" s="6"/>
    </row>
    <row r="85">
      <c r="A85" s="11"/>
      <c r="B85" s="8"/>
      <c r="C85" s="6"/>
    </row>
    <row r="86">
      <c r="A86" s="11"/>
      <c r="B86" s="8"/>
      <c r="C86" s="6"/>
    </row>
    <row r="87">
      <c r="A87" s="11"/>
      <c r="B87" s="8"/>
      <c r="C87" s="6"/>
    </row>
    <row r="88">
      <c r="A88" s="11"/>
      <c r="B88" s="8"/>
      <c r="C88" s="6"/>
    </row>
    <row r="89">
      <c r="A89" s="11"/>
      <c r="B89" s="8"/>
      <c r="C89" s="6"/>
    </row>
    <row r="90">
      <c r="A90" s="11"/>
      <c r="B90" s="8"/>
      <c r="C90" s="6"/>
    </row>
    <row r="91">
      <c r="A91" s="11"/>
      <c r="B91" s="8"/>
      <c r="C91" s="6"/>
    </row>
    <row r="92">
      <c r="A92" s="11"/>
      <c r="B92" s="8"/>
      <c r="C92" s="6"/>
    </row>
    <row r="93">
      <c r="A93" s="11"/>
      <c r="B93" s="8"/>
      <c r="C93" s="6"/>
    </row>
    <row r="94">
      <c r="A94" s="11"/>
      <c r="B94" s="8"/>
      <c r="C94" s="6"/>
    </row>
    <row r="95">
      <c r="A95" s="11"/>
      <c r="B95" s="8"/>
      <c r="C95" s="6"/>
    </row>
    <row r="96">
      <c r="A96" s="11"/>
      <c r="B96" s="8"/>
      <c r="C96" s="6"/>
    </row>
    <row r="97">
      <c r="A97" s="11"/>
      <c r="B97" s="8"/>
      <c r="C97" s="6"/>
    </row>
    <row r="98">
      <c r="A98" s="11"/>
      <c r="B98" s="8"/>
      <c r="C98" s="6"/>
    </row>
    <row r="99">
      <c r="A99" s="11"/>
      <c r="B99" s="8"/>
      <c r="C99" s="6"/>
    </row>
    <row r="100">
      <c r="A100" s="11"/>
      <c r="B100" s="8"/>
      <c r="C100" s="6"/>
    </row>
    <row r="101">
      <c r="A101" s="11"/>
      <c r="B101" s="8"/>
      <c r="C101" s="6"/>
    </row>
    <row r="102">
      <c r="A102" s="11"/>
      <c r="B102" s="8"/>
      <c r="C102" s="6"/>
    </row>
    <row r="103">
      <c r="A103" s="11"/>
      <c r="B103" s="8"/>
      <c r="C103" s="6"/>
    </row>
    <row r="104">
      <c r="A104" s="11"/>
      <c r="B104" s="8"/>
      <c r="C104" s="6"/>
    </row>
    <row r="105">
      <c r="A105" s="11"/>
      <c r="B105" s="8"/>
      <c r="C105" s="6"/>
    </row>
    <row r="106">
      <c r="A106" s="11"/>
      <c r="B106" s="8"/>
      <c r="C106" s="6"/>
    </row>
    <row r="107">
      <c r="A107" s="11"/>
      <c r="B107" s="8"/>
      <c r="C107" s="6"/>
    </row>
    <row r="108">
      <c r="A108" s="11"/>
      <c r="B108" s="8"/>
      <c r="C108" s="6"/>
    </row>
    <row r="109">
      <c r="A109" s="11"/>
      <c r="B109" s="8"/>
      <c r="C109" s="6"/>
    </row>
    <row r="110">
      <c r="A110" s="11"/>
      <c r="B110" s="8"/>
      <c r="C110" s="6"/>
    </row>
    <row r="111">
      <c r="A111" s="11"/>
      <c r="B111" s="8"/>
      <c r="C111" s="6"/>
    </row>
    <row r="112">
      <c r="A112" s="11"/>
      <c r="B112" s="8"/>
      <c r="C112" s="6"/>
    </row>
    <row r="113">
      <c r="A113" s="11"/>
      <c r="B113" s="8"/>
      <c r="C113" s="6"/>
    </row>
    <row r="114">
      <c r="A114" s="11"/>
      <c r="B114" s="8"/>
      <c r="C114" s="6"/>
    </row>
    <row r="115">
      <c r="A115" s="11"/>
      <c r="B115" s="8"/>
      <c r="C115" s="6"/>
    </row>
    <row r="116">
      <c r="A116" s="11"/>
      <c r="B116" s="8"/>
      <c r="C116" s="6"/>
    </row>
    <row r="117">
      <c r="A117" s="11"/>
      <c r="B117" s="8"/>
      <c r="C117" s="6"/>
    </row>
    <row r="118">
      <c r="A118" s="11"/>
      <c r="B118" s="8"/>
      <c r="C118" s="6"/>
    </row>
    <row r="119">
      <c r="A119" s="11"/>
      <c r="B119" s="8"/>
      <c r="C119" s="6"/>
    </row>
    <row r="120">
      <c r="A120" s="11"/>
      <c r="B120" s="8"/>
      <c r="C120" s="6"/>
    </row>
    <row r="121">
      <c r="A121" s="11"/>
      <c r="B121" s="8"/>
      <c r="C121" s="6"/>
    </row>
    <row r="122">
      <c r="A122" s="11"/>
      <c r="B122" s="8"/>
      <c r="C122" s="6"/>
    </row>
    <row r="123">
      <c r="A123" s="11"/>
      <c r="B123" s="8"/>
      <c r="C123" s="6"/>
    </row>
    <row r="124">
      <c r="A124" s="11"/>
      <c r="B124" s="8"/>
      <c r="C124" s="6"/>
    </row>
    <row r="125">
      <c r="A125" s="11"/>
      <c r="B125" s="8"/>
      <c r="C125" s="6"/>
    </row>
    <row r="126">
      <c r="A126" s="11"/>
      <c r="B126" s="8"/>
      <c r="C126" s="6"/>
    </row>
    <row r="127">
      <c r="A127" s="11"/>
      <c r="B127" s="8"/>
      <c r="C127" s="6"/>
    </row>
    <row r="128">
      <c r="A128" s="11"/>
      <c r="B128" s="8"/>
      <c r="C128" s="6"/>
    </row>
    <row r="129">
      <c r="A129" s="11"/>
      <c r="B129" s="8"/>
      <c r="C129" s="6"/>
    </row>
    <row r="130">
      <c r="A130" s="11"/>
      <c r="B130" s="8"/>
      <c r="C130" s="6"/>
    </row>
    <row r="131">
      <c r="A131" s="11"/>
      <c r="B131" s="8"/>
      <c r="C131" s="6"/>
    </row>
    <row r="132">
      <c r="A132" s="11"/>
      <c r="B132" s="8"/>
      <c r="C132" s="6"/>
    </row>
    <row r="133">
      <c r="A133" s="11"/>
      <c r="B133" s="8"/>
      <c r="C133" s="6"/>
    </row>
    <row r="134">
      <c r="A134" s="11"/>
      <c r="B134" s="8"/>
      <c r="C134" s="6"/>
    </row>
    <row r="135">
      <c r="A135" s="11"/>
      <c r="B135" s="8"/>
      <c r="C135" s="6"/>
    </row>
    <row r="136">
      <c r="A136" s="11"/>
      <c r="B136" s="8"/>
      <c r="C136" s="6"/>
    </row>
    <row r="137">
      <c r="A137" s="11"/>
      <c r="B137" s="8"/>
      <c r="C137" s="6"/>
    </row>
    <row r="138">
      <c r="A138" s="11"/>
      <c r="B138" s="8"/>
      <c r="C138" s="6"/>
    </row>
    <row r="139">
      <c r="A139" s="11"/>
      <c r="B139" s="8"/>
      <c r="C139" s="6"/>
    </row>
    <row r="140">
      <c r="A140" s="11"/>
      <c r="B140" s="8"/>
      <c r="C140" s="6"/>
    </row>
    <row r="141">
      <c r="A141" s="11"/>
      <c r="B141" s="8"/>
      <c r="C141" s="6"/>
    </row>
    <row r="142">
      <c r="A142" s="11"/>
      <c r="B142" s="8"/>
      <c r="C142" s="6"/>
    </row>
    <row r="143">
      <c r="A143" s="11"/>
      <c r="B143" s="8"/>
      <c r="C143" s="6"/>
    </row>
    <row r="144">
      <c r="A144" s="11"/>
      <c r="B144" s="8"/>
      <c r="C144" s="6"/>
    </row>
    <row r="145">
      <c r="A145" s="11"/>
      <c r="B145" s="8"/>
      <c r="C145" s="6"/>
    </row>
    <row r="146">
      <c r="A146" s="11"/>
      <c r="B146" s="8"/>
      <c r="C146" s="6"/>
    </row>
    <row r="147">
      <c r="A147" s="11"/>
      <c r="B147" s="8"/>
      <c r="C147" s="6"/>
    </row>
    <row r="148">
      <c r="A148" s="11"/>
      <c r="B148" s="8"/>
      <c r="C148" s="6"/>
    </row>
    <row r="149">
      <c r="A149" s="11"/>
      <c r="B149" s="8"/>
      <c r="C149" s="6"/>
    </row>
    <row r="150">
      <c r="A150" s="11"/>
      <c r="B150" s="8"/>
      <c r="C150" s="6"/>
    </row>
    <row r="151">
      <c r="A151" s="11"/>
      <c r="B151" s="8"/>
      <c r="C151" s="6"/>
    </row>
    <row r="152">
      <c r="A152" s="11"/>
      <c r="B152" s="8"/>
      <c r="C152" s="6"/>
    </row>
    <row r="153">
      <c r="A153" s="11"/>
      <c r="B153" s="8"/>
      <c r="C153" s="6"/>
    </row>
    <row r="154">
      <c r="A154" s="11"/>
      <c r="B154" s="8"/>
      <c r="C154" s="6"/>
    </row>
    <row r="155">
      <c r="A155" s="11"/>
      <c r="B155" s="8"/>
      <c r="C155" s="6"/>
    </row>
    <row r="156">
      <c r="A156" s="11"/>
      <c r="B156" s="8"/>
      <c r="C156" s="6"/>
    </row>
    <row r="157">
      <c r="A157" s="11"/>
      <c r="B157" s="8"/>
      <c r="C157" s="6"/>
    </row>
    <row r="158">
      <c r="A158" s="11"/>
      <c r="B158" s="8"/>
      <c r="C158" s="6"/>
    </row>
    <row r="159">
      <c r="A159" s="11"/>
      <c r="B159" s="8"/>
      <c r="C159" s="6"/>
    </row>
    <row r="160">
      <c r="A160" s="11"/>
      <c r="B160" s="8"/>
      <c r="C160" s="6"/>
    </row>
    <row r="161">
      <c r="A161" s="11"/>
      <c r="B161" s="8"/>
      <c r="C161" s="6"/>
    </row>
    <row r="162">
      <c r="A162" s="11"/>
      <c r="B162" s="8"/>
      <c r="C162" s="6"/>
    </row>
    <row r="163">
      <c r="A163" s="11"/>
      <c r="B163" s="8"/>
      <c r="C163" s="6"/>
    </row>
    <row r="164">
      <c r="A164" s="11"/>
      <c r="B164" s="8"/>
      <c r="C164" s="6"/>
    </row>
    <row r="165">
      <c r="A165" s="11"/>
      <c r="B165" s="8"/>
      <c r="C165" s="6"/>
    </row>
    <row r="166">
      <c r="A166" s="11"/>
      <c r="B166" s="8"/>
      <c r="C166" s="6"/>
    </row>
    <row r="167">
      <c r="A167" s="11"/>
      <c r="B167" s="8"/>
      <c r="C167" s="6"/>
    </row>
    <row r="168">
      <c r="A168" s="11"/>
      <c r="B168" s="8"/>
      <c r="C168" s="6"/>
    </row>
    <row r="169">
      <c r="A169" s="11"/>
      <c r="B169" s="8"/>
      <c r="C169" s="6"/>
    </row>
    <row r="170">
      <c r="A170" s="11"/>
      <c r="B170" s="8"/>
      <c r="C170" s="6"/>
    </row>
    <row r="171">
      <c r="A171" s="11"/>
      <c r="B171" s="8"/>
      <c r="C171" s="6"/>
    </row>
    <row r="172">
      <c r="A172" s="11"/>
      <c r="B172" s="8"/>
      <c r="C172" s="6"/>
    </row>
    <row r="173">
      <c r="A173" s="11"/>
      <c r="B173" s="8"/>
      <c r="C173" s="6"/>
    </row>
    <row r="174">
      <c r="A174" s="11"/>
      <c r="B174" s="8"/>
      <c r="C174" s="6"/>
    </row>
    <row r="175">
      <c r="A175" s="11"/>
      <c r="B175" s="8"/>
      <c r="C175" s="6"/>
    </row>
    <row r="176">
      <c r="A176" s="11"/>
      <c r="B176" s="8"/>
      <c r="C176" s="6"/>
    </row>
    <row r="177">
      <c r="A177" s="11"/>
      <c r="B177" s="8"/>
      <c r="C177" s="6"/>
    </row>
    <row r="178">
      <c r="A178" s="11"/>
      <c r="B178" s="8"/>
      <c r="C178" s="6"/>
    </row>
    <row r="179">
      <c r="A179" s="11"/>
      <c r="B179" s="8"/>
      <c r="C179" s="6"/>
    </row>
    <row r="180">
      <c r="A180" s="11"/>
      <c r="B180" s="8"/>
      <c r="C180" s="6"/>
    </row>
    <row r="181">
      <c r="A181" s="11"/>
      <c r="B181" s="8"/>
      <c r="C181" s="6"/>
    </row>
    <row r="182">
      <c r="A182" s="11"/>
      <c r="B182" s="8"/>
      <c r="C182" s="6"/>
    </row>
    <row r="183">
      <c r="A183" s="11"/>
      <c r="B183" s="8"/>
      <c r="C183" s="6"/>
    </row>
    <row r="184">
      <c r="A184" s="11"/>
      <c r="B184" s="8"/>
      <c r="C184" s="6"/>
    </row>
    <row r="185">
      <c r="A185" s="11"/>
      <c r="B185" s="8"/>
      <c r="C185" s="6"/>
    </row>
    <row r="186">
      <c r="A186" s="11"/>
      <c r="B186" s="8"/>
      <c r="C186" s="6"/>
    </row>
    <row r="187">
      <c r="A187" s="11"/>
      <c r="B187" s="8"/>
      <c r="C187" s="6"/>
    </row>
    <row r="188">
      <c r="A188" s="11"/>
      <c r="B188" s="8"/>
      <c r="C188" s="6"/>
    </row>
    <row r="189">
      <c r="A189" s="11"/>
      <c r="B189" s="8"/>
      <c r="C189" s="6"/>
    </row>
    <row r="190">
      <c r="A190" s="11"/>
      <c r="B190" s="8"/>
      <c r="C190" s="6"/>
    </row>
    <row r="191">
      <c r="A191" s="11"/>
      <c r="B191" s="8"/>
      <c r="C191" s="6"/>
    </row>
    <row r="192">
      <c r="A192" s="11"/>
      <c r="B192" s="8"/>
      <c r="C192" s="6"/>
    </row>
    <row r="193">
      <c r="A193" s="11"/>
      <c r="B193" s="8"/>
      <c r="C193" s="6"/>
    </row>
    <row r="194">
      <c r="A194" s="11"/>
      <c r="B194" s="8"/>
      <c r="C194" s="6"/>
    </row>
    <row r="195">
      <c r="A195" s="11"/>
      <c r="B195" s="8"/>
      <c r="C195" s="6"/>
    </row>
    <row r="196">
      <c r="A196" s="11"/>
      <c r="B196" s="8"/>
      <c r="C196" s="6"/>
    </row>
    <row r="197">
      <c r="A197" s="11"/>
      <c r="B197" s="8"/>
      <c r="C197" s="6"/>
    </row>
    <row r="198">
      <c r="A198" s="11"/>
      <c r="B198" s="8"/>
      <c r="C198" s="6"/>
    </row>
    <row r="199">
      <c r="A199" s="11"/>
      <c r="B199" s="8"/>
      <c r="C199" s="6"/>
    </row>
    <row r="200">
      <c r="A200" s="11"/>
      <c r="B200" s="8"/>
      <c r="C200" s="6"/>
    </row>
    <row r="201">
      <c r="A201" s="11"/>
      <c r="B201" s="8"/>
      <c r="C201" s="6"/>
    </row>
    <row r="202">
      <c r="A202" s="11"/>
      <c r="B202" s="8"/>
      <c r="C202" s="6"/>
    </row>
    <row r="203">
      <c r="A203" s="11"/>
      <c r="B203" s="8"/>
      <c r="C203" s="6"/>
    </row>
    <row r="204">
      <c r="A204" s="11"/>
      <c r="B204" s="8"/>
      <c r="C204" s="6"/>
    </row>
    <row r="205">
      <c r="A205" s="11"/>
      <c r="B205" s="8"/>
      <c r="C205" s="6"/>
    </row>
    <row r="206">
      <c r="A206" s="11"/>
      <c r="B206" s="8"/>
      <c r="C206" s="6"/>
    </row>
    <row r="207">
      <c r="A207" s="11"/>
      <c r="B207" s="8"/>
      <c r="C207" s="6"/>
    </row>
    <row r="208">
      <c r="A208" s="11"/>
      <c r="B208" s="8"/>
      <c r="C208" s="6"/>
    </row>
    <row r="209">
      <c r="A209" s="11"/>
      <c r="B209" s="8"/>
      <c r="C209" s="6"/>
    </row>
    <row r="210">
      <c r="A210" s="11"/>
      <c r="B210" s="8"/>
      <c r="C210" s="6"/>
    </row>
    <row r="211">
      <c r="A211" s="11"/>
      <c r="B211" s="8"/>
      <c r="C211" s="6"/>
    </row>
    <row r="212">
      <c r="A212" s="11"/>
      <c r="B212" s="8"/>
      <c r="C212" s="6"/>
    </row>
    <row r="213">
      <c r="A213" s="11"/>
      <c r="B213" s="8"/>
      <c r="C213" s="6"/>
    </row>
    <row r="214">
      <c r="A214" s="11"/>
      <c r="B214" s="8"/>
      <c r="C214" s="6"/>
    </row>
    <row r="215">
      <c r="A215" s="11"/>
      <c r="B215" s="8"/>
      <c r="C215" s="6"/>
    </row>
    <row r="216">
      <c r="A216" s="11"/>
      <c r="B216" s="8"/>
      <c r="C216" s="6"/>
    </row>
    <row r="217">
      <c r="A217" s="11"/>
      <c r="B217" s="8"/>
      <c r="C217" s="6"/>
    </row>
    <row r="218">
      <c r="A218" s="11"/>
      <c r="B218" s="8"/>
      <c r="C218" s="6"/>
    </row>
    <row r="219">
      <c r="A219" s="11"/>
      <c r="B219" s="8"/>
      <c r="C219" s="6"/>
    </row>
    <row r="220">
      <c r="A220" s="11"/>
      <c r="B220" s="8"/>
      <c r="C220" s="6"/>
    </row>
    <row r="221">
      <c r="A221" s="11"/>
      <c r="B221" s="8"/>
      <c r="C221" s="6"/>
    </row>
    <row r="222">
      <c r="A222" s="11"/>
      <c r="B222" s="8"/>
      <c r="C222" s="6"/>
    </row>
    <row r="223">
      <c r="A223" s="11"/>
      <c r="B223" s="8"/>
      <c r="C223" s="6"/>
    </row>
    <row r="224">
      <c r="A224" s="11"/>
      <c r="B224" s="8"/>
      <c r="C224" s="6"/>
    </row>
    <row r="225">
      <c r="A225" s="11"/>
      <c r="B225" s="8"/>
      <c r="C225" s="6"/>
    </row>
    <row r="226">
      <c r="A226" s="11"/>
      <c r="B226" s="8"/>
      <c r="C226" s="6"/>
    </row>
    <row r="227">
      <c r="A227" s="11"/>
      <c r="B227" s="8"/>
      <c r="C227" s="6"/>
    </row>
    <row r="228">
      <c r="A228" s="11"/>
      <c r="B228" s="8"/>
      <c r="C228" s="6"/>
    </row>
    <row r="229">
      <c r="A229" s="11"/>
      <c r="B229" s="8"/>
      <c r="C229" s="6"/>
    </row>
    <row r="230">
      <c r="A230" s="11"/>
      <c r="B230" s="8"/>
      <c r="C230" s="6"/>
    </row>
    <row r="231">
      <c r="A231" s="11"/>
      <c r="B231" s="8"/>
      <c r="C231" s="6"/>
    </row>
    <row r="232">
      <c r="A232" s="11"/>
      <c r="B232" s="8"/>
      <c r="C232" s="6"/>
    </row>
    <row r="233">
      <c r="A233" s="11"/>
      <c r="B233" s="8"/>
      <c r="C233" s="6"/>
    </row>
    <row r="234">
      <c r="A234" s="11"/>
      <c r="B234" s="8"/>
      <c r="C234" s="6"/>
    </row>
    <row r="235">
      <c r="A235" s="11"/>
      <c r="B235" s="8"/>
      <c r="C235" s="6"/>
    </row>
    <row r="236">
      <c r="A236" s="11"/>
      <c r="B236" s="8"/>
      <c r="C236" s="6"/>
    </row>
    <row r="237">
      <c r="A237" s="11"/>
      <c r="B237" s="8"/>
      <c r="C237" s="6"/>
    </row>
    <row r="238">
      <c r="A238" s="11"/>
      <c r="B238" s="8"/>
      <c r="C238" s="6"/>
    </row>
    <row r="239">
      <c r="A239" s="11"/>
      <c r="B239" s="8"/>
      <c r="C239" s="6"/>
    </row>
    <row r="240">
      <c r="A240" s="11"/>
      <c r="B240" s="8"/>
      <c r="C240" s="6"/>
    </row>
    <row r="241">
      <c r="A241" s="11"/>
      <c r="B241" s="8"/>
      <c r="C241" s="6"/>
    </row>
    <row r="242">
      <c r="A242" s="11"/>
      <c r="B242" s="8"/>
      <c r="C242" s="6"/>
    </row>
    <row r="243">
      <c r="A243" s="11"/>
      <c r="B243" s="8"/>
      <c r="C243" s="6"/>
    </row>
    <row r="244">
      <c r="A244" s="11"/>
      <c r="B244" s="8"/>
      <c r="C244" s="6"/>
    </row>
    <row r="245">
      <c r="A245" s="11"/>
      <c r="B245" s="8"/>
      <c r="C245" s="6"/>
    </row>
    <row r="246">
      <c r="A246" s="11"/>
      <c r="B246" s="8"/>
      <c r="C246" s="6"/>
    </row>
    <row r="247">
      <c r="A247" s="11"/>
      <c r="B247" s="8"/>
      <c r="C247" s="6"/>
    </row>
    <row r="248">
      <c r="A248" s="11"/>
      <c r="B248" s="8"/>
      <c r="C248" s="6"/>
    </row>
    <row r="249">
      <c r="A249" s="11"/>
      <c r="B249" s="8"/>
      <c r="C249" s="6"/>
    </row>
    <row r="250">
      <c r="A250" s="11"/>
      <c r="B250" s="8"/>
      <c r="C250" s="6"/>
    </row>
    <row r="251">
      <c r="A251" s="11"/>
      <c r="B251" s="8"/>
      <c r="C251" s="6"/>
    </row>
    <row r="252">
      <c r="A252" s="11"/>
      <c r="B252" s="8"/>
      <c r="C252" s="6"/>
    </row>
    <row r="253">
      <c r="A253" s="11"/>
      <c r="B253" s="8"/>
      <c r="C253" s="6"/>
    </row>
    <row r="254">
      <c r="A254" s="11"/>
      <c r="B254" s="8"/>
      <c r="C254" s="6"/>
    </row>
    <row r="255">
      <c r="A255" s="11"/>
      <c r="B255" s="8"/>
      <c r="C255" s="6"/>
    </row>
    <row r="256">
      <c r="A256" s="11"/>
      <c r="B256" s="8"/>
      <c r="C256" s="6"/>
    </row>
    <row r="257">
      <c r="A257" s="11"/>
      <c r="B257" s="8"/>
      <c r="C257" s="6"/>
    </row>
    <row r="258">
      <c r="A258" s="11"/>
      <c r="B258" s="8"/>
      <c r="C258" s="6"/>
    </row>
    <row r="259">
      <c r="A259" s="11"/>
      <c r="B259" s="8"/>
      <c r="C259" s="6"/>
    </row>
    <row r="260">
      <c r="A260" s="11"/>
      <c r="B260" s="8"/>
      <c r="C260" s="6"/>
    </row>
    <row r="261">
      <c r="A261" s="11"/>
      <c r="B261" s="8"/>
      <c r="C261" s="6"/>
    </row>
    <row r="262">
      <c r="A262" s="11"/>
      <c r="B262" s="8"/>
      <c r="C262" s="6"/>
    </row>
    <row r="263">
      <c r="A263" s="11"/>
      <c r="B263" s="8"/>
      <c r="C263" s="6"/>
    </row>
    <row r="264">
      <c r="A264" s="11"/>
      <c r="B264" s="8"/>
      <c r="C264" s="6"/>
    </row>
    <row r="265">
      <c r="A265" s="11"/>
      <c r="B265" s="8"/>
      <c r="C265" s="6"/>
    </row>
    <row r="266">
      <c r="A266" s="11"/>
      <c r="B266" s="8"/>
      <c r="C266" s="6"/>
    </row>
    <row r="267">
      <c r="A267" s="11"/>
      <c r="B267" s="8"/>
      <c r="C267" s="6"/>
    </row>
    <row r="268">
      <c r="A268" s="11"/>
      <c r="B268" s="8"/>
      <c r="C268" s="6"/>
    </row>
    <row r="269">
      <c r="A269" s="11"/>
      <c r="B269" s="8"/>
      <c r="C269" s="6"/>
    </row>
    <row r="270">
      <c r="A270" s="11"/>
      <c r="B270" s="8"/>
      <c r="C270" s="6"/>
    </row>
    <row r="271">
      <c r="A271" s="11"/>
      <c r="B271" s="8"/>
      <c r="C271" s="6"/>
    </row>
    <row r="272">
      <c r="A272" s="11"/>
      <c r="B272" s="8"/>
      <c r="C272" s="6"/>
    </row>
    <row r="273">
      <c r="A273" s="11"/>
      <c r="B273" s="8"/>
      <c r="C273" s="6"/>
    </row>
    <row r="274">
      <c r="A274" s="11"/>
      <c r="B274" s="8"/>
      <c r="C274" s="6"/>
    </row>
    <row r="275">
      <c r="A275" s="11"/>
      <c r="B275" s="8"/>
      <c r="C275" s="6"/>
    </row>
    <row r="276">
      <c r="A276" s="11"/>
      <c r="B276" s="8"/>
      <c r="C276" s="6"/>
    </row>
    <row r="277">
      <c r="A277" s="11"/>
      <c r="B277" s="8"/>
      <c r="C277" s="6"/>
    </row>
    <row r="278">
      <c r="A278" s="11"/>
      <c r="B278" s="8"/>
      <c r="C278" s="6"/>
    </row>
    <row r="279">
      <c r="A279" s="11"/>
      <c r="B279" s="8"/>
      <c r="C279" s="6"/>
    </row>
    <row r="280">
      <c r="A280" s="11"/>
      <c r="B280" s="8"/>
      <c r="C280" s="6"/>
    </row>
    <row r="281">
      <c r="A281" s="11"/>
      <c r="B281" s="8"/>
      <c r="C281" s="6"/>
    </row>
    <row r="282">
      <c r="A282" s="11"/>
      <c r="B282" s="8"/>
      <c r="C282" s="6"/>
    </row>
    <row r="283">
      <c r="A283" s="11"/>
      <c r="B283" s="8"/>
      <c r="C283" s="6"/>
    </row>
    <row r="284">
      <c r="A284" s="11"/>
      <c r="B284" s="8"/>
      <c r="C284" s="6"/>
    </row>
    <row r="285">
      <c r="A285" s="11"/>
      <c r="B285" s="8"/>
      <c r="C285" s="6"/>
    </row>
    <row r="286">
      <c r="A286" s="11"/>
      <c r="B286" s="8"/>
      <c r="C286" s="6"/>
    </row>
    <row r="287">
      <c r="A287" s="11"/>
      <c r="B287" s="8"/>
      <c r="C287" s="6"/>
    </row>
    <row r="288">
      <c r="A288" s="11"/>
      <c r="B288" s="8"/>
      <c r="C288" s="6"/>
    </row>
    <row r="289">
      <c r="A289" s="11"/>
      <c r="B289" s="8"/>
      <c r="C289" s="6"/>
    </row>
    <row r="290">
      <c r="A290" s="11"/>
      <c r="B290" s="8"/>
      <c r="C290" s="6"/>
    </row>
    <row r="291">
      <c r="A291" s="11"/>
      <c r="B291" s="8"/>
      <c r="C291" s="6"/>
    </row>
    <row r="292">
      <c r="A292" s="11"/>
      <c r="B292" s="8"/>
      <c r="C292" s="6"/>
    </row>
    <row r="293">
      <c r="A293" s="11"/>
      <c r="B293" s="8"/>
      <c r="C293" s="6"/>
    </row>
    <row r="294">
      <c r="A294" s="11"/>
      <c r="B294" s="8"/>
      <c r="C294" s="6"/>
    </row>
    <row r="295">
      <c r="A295" s="11"/>
      <c r="B295" s="8"/>
      <c r="C295" s="6"/>
    </row>
    <row r="296">
      <c r="A296" s="11"/>
      <c r="B296" s="8"/>
      <c r="C296" s="6"/>
    </row>
    <row r="297">
      <c r="A297" s="11"/>
      <c r="B297" s="8"/>
      <c r="C297" s="6"/>
    </row>
    <row r="298">
      <c r="A298" s="11"/>
      <c r="B298" s="8"/>
      <c r="C298" s="6"/>
    </row>
    <row r="299">
      <c r="A299" s="11"/>
      <c r="B299" s="8"/>
      <c r="C299" s="6"/>
    </row>
    <row r="300">
      <c r="A300" s="11"/>
      <c r="B300" s="8"/>
      <c r="C300" s="6"/>
    </row>
    <row r="301">
      <c r="A301" s="11"/>
      <c r="B301" s="8"/>
      <c r="C301" s="6"/>
    </row>
    <row r="302">
      <c r="A302" s="11"/>
      <c r="B302" s="8"/>
      <c r="C302" s="6"/>
    </row>
    <row r="303">
      <c r="A303" s="11"/>
      <c r="B303" s="8"/>
      <c r="C303" s="6"/>
    </row>
    <row r="304">
      <c r="A304" s="11"/>
      <c r="B304" s="8"/>
      <c r="C304" s="6"/>
    </row>
    <row r="305">
      <c r="A305" s="11"/>
      <c r="B305" s="8"/>
      <c r="C305" s="6"/>
    </row>
    <row r="306">
      <c r="A306" s="11"/>
      <c r="B306" s="8"/>
      <c r="C306" s="6"/>
    </row>
    <row r="307">
      <c r="A307" s="11"/>
      <c r="B307" s="8"/>
      <c r="C307" s="6"/>
    </row>
    <row r="308">
      <c r="A308" s="11"/>
      <c r="B308" s="8"/>
      <c r="C308" s="6"/>
    </row>
    <row r="309">
      <c r="A309" s="11"/>
      <c r="B309" s="8"/>
      <c r="C309" s="6"/>
    </row>
    <row r="310">
      <c r="A310" s="11"/>
      <c r="B310" s="8"/>
      <c r="C310" s="6"/>
    </row>
    <row r="311">
      <c r="A311" s="11"/>
      <c r="B311" s="8"/>
      <c r="C311" s="6"/>
    </row>
    <row r="312">
      <c r="A312" s="11"/>
      <c r="B312" s="8"/>
      <c r="C312" s="6"/>
    </row>
    <row r="313">
      <c r="A313" s="11"/>
      <c r="B313" s="8"/>
      <c r="C313" s="6"/>
    </row>
    <row r="314">
      <c r="A314" s="11"/>
      <c r="B314" s="8"/>
      <c r="C314" s="6"/>
    </row>
    <row r="315">
      <c r="A315" s="11"/>
      <c r="B315" s="8"/>
      <c r="C315" s="6"/>
    </row>
    <row r="316">
      <c r="A316" s="11"/>
      <c r="B316" s="8"/>
      <c r="C316" s="6"/>
    </row>
    <row r="317">
      <c r="A317" s="11"/>
      <c r="B317" s="8"/>
      <c r="C317" s="6"/>
    </row>
    <row r="318">
      <c r="A318" s="11"/>
      <c r="B318" s="8"/>
      <c r="C318" s="6"/>
    </row>
    <row r="319">
      <c r="A319" s="11"/>
      <c r="B319" s="8"/>
      <c r="C319" s="6"/>
    </row>
    <row r="320">
      <c r="A320" s="11"/>
      <c r="B320" s="8"/>
      <c r="C320" s="6"/>
    </row>
    <row r="321">
      <c r="A321" s="11"/>
      <c r="B321" s="8"/>
      <c r="C321" s="6"/>
    </row>
    <row r="322">
      <c r="A322" s="11"/>
      <c r="B322" s="8"/>
      <c r="C322" s="6"/>
    </row>
    <row r="323">
      <c r="A323" s="11"/>
      <c r="B323" s="8"/>
      <c r="C323" s="6"/>
    </row>
    <row r="324">
      <c r="A324" s="11"/>
      <c r="B324" s="8"/>
      <c r="C324" s="6"/>
    </row>
    <row r="325">
      <c r="A325" s="11"/>
      <c r="B325" s="8"/>
      <c r="C325" s="6"/>
    </row>
    <row r="326">
      <c r="A326" s="11"/>
      <c r="B326" s="8"/>
      <c r="C326" s="6"/>
    </row>
    <row r="327">
      <c r="A327" s="11"/>
      <c r="B327" s="8"/>
      <c r="C327" s="6"/>
    </row>
    <row r="328">
      <c r="A328" s="11"/>
      <c r="B328" s="8"/>
      <c r="C328" s="6"/>
    </row>
    <row r="329">
      <c r="A329" s="11"/>
      <c r="B329" s="8"/>
      <c r="C329" s="6"/>
    </row>
    <row r="330">
      <c r="A330" s="11"/>
      <c r="B330" s="8"/>
      <c r="C330" s="6"/>
    </row>
    <row r="331">
      <c r="A331" s="11"/>
      <c r="B331" s="8"/>
      <c r="C331" s="6"/>
    </row>
    <row r="332">
      <c r="A332" s="11"/>
      <c r="B332" s="8"/>
      <c r="C332" s="6"/>
    </row>
    <row r="333">
      <c r="A333" s="11"/>
      <c r="B333" s="8"/>
      <c r="C333" s="6"/>
    </row>
    <row r="334">
      <c r="A334" s="11"/>
      <c r="B334" s="8"/>
      <c r="C334" s="6"/>
    </row>
    <row r="335">
      <c r="A335" s="11"/>
      <c r="B335" s="8"/>
      <c r="C335" s="6"/>
    </row>
    <row r="336">
      <c r="A336" s="11"/>
      <c r="B336" s="8"/>
      <c r="C336" s="6"/>
    </row>
    <row r="337">
      <c r="A337" s="11"/>
      <c r="B337" s="8"/>
      <c r="C337" s="6"/>
    </row>
    <row r="338">
      <c r="A338" s="11"/>
      <c r="B338" s="8"/>
      <c r="C338" s="6"/>
    </row>
    <row r="339">
      <c r="A339" s="11"/>
      <c r="B339" s="8"/>
      <c r="C339" s="6"/>
    </row>
    <row r="340">
      <c r="A340" s="11"/>
      <c r="B340" s="8"/>
      <c r="C340" s="6"/>
    </row>
    <row r="341">
      <c r="A341" s="11"/>
      <c r="B341" s="8"/>
      <c r="C341" s="6"/>
    </row>
    <row r="342">
      <c r="A342" s="11"/>
      <c r="B342" s="8"/>
      <c r="C342" s="6"/>
    </row>
    <row r="343">
      <c r="A343" s="11"/>
      <c r="B343" s="8"/>
      <c r="C343" s="6"/>
    </row>
    <row r="344">
      <c r="A344" s="11"/>
      <c r="B344" s="8"/>
      <c r="C344" s="6"/>
    </row>
    <row r="345">
      <c r="A345" s="11"/>
      <c r="B345" s="8"/>
      <c r="C345" s="6"/>
    </row>
    <row r="346">
      <c r="A346" s="11"/>
      <c r="B346" s="8"/>
      <c r="C346" s="6"/>
    </row>
    <row r="347">
      <c r="A347" s="11"/>
      <c r="B347" s="8"/>
      <c r="C347" s="6"/>
    </row>
    <row r="348">
      <c r="A348" s="11"/>
      <c r="B348" s="8"/>
      <c r="C348" s="6"/>
    </row>
    <row r="349">
      <c r="A349" s="11"/>
      <c r="B349" s="8"/>
      <c r="C349" s="6"/>
    </row>
    <row r="350">
      <c r="A350" s="11"/>
      <c r="B350" s="8"/>
      <c r="C350" s="6"/>
    </row>
    <row r="351">
      <c r="A351" s="11"/>
      <c r="B351" s="8"/>
      <c r="C351" s="6"/>
    </row>
    <row r="352">
      <c r="A352" s="11"/>
      <c r="B352" s="8"/>
      <c r="C352" s="6"/>
    </row>
    <row r="353">
      <c r="A353" s="11"/>
      <c r="B353" s="8"/>
      <c r="C353" s="6"/>
    </row>
    <row r="354">
      <c r="A354" s="11"/>
      <c r="B354" s="8"/>
      <c r="C354" s="6"/>
    </row>
    <row r="355">
      <c r="A355" s="11"/>
      <c r="B355" s="8"/>
      <c r="C355" s="6"/>
    </row>
    <row r="356">
      <c r="A356" s="11"/>
      <c r="B356" s="8"/>
      <c r="C356" s="6"/>
    </row>
    <row r="357">
      <c r="A357" s="11"/>
      <c r="B357" s="8"/>
      <c r="C357" s="6"/>
    </row>
    <row r="358">
      <c r="A358" s="11"/>
      <c r="B358" s="8"/>
      <c r="C358" s="6"/>
    </row>
    <row r="359">
      <c r="A359" s="11"/>
      <c r="B359" s="8"/>
      <c r="C359" s="6"/>
    </row>
    <row r="360">
      <c r="A360" s="11"/>
      <c r="B360" s="8"/>
      <c r="C360" s="6"/>
    </row>
    <row r="361">
      <c r="A361" s="11"/>
      <c r="B361" s="8"/>
      <c r="C361" s="6"/>
    </row>
    <row r="362">
      <c r="A362" s="11"/>
      <c r="B362" s="8"/>
      <c r="C362" s="6"/>
    </row>
    <row r="363">
      <c r="A363" s="11"/>
      <c r="B363" s="8"/>
      <c r="C363" s="6"/>
    </row>
    <row r="364">
      <c r="A364" s="11"/>
      <c r="B364" s="8"/>
      <c r="C364" s="6"/>
    </row>
    <row r="365">
      <c r="A365" s="11"/>
      <c r="B365" s="8"/>
      <c r="C365" s="6"/>
    </row>
    <row r="366">
      <c r="A366" s="11"/>
      <c r="B366" s="8"/>
      <c r="C366" s="6"/>
    </row>
    <row r="367">
      <c r="A367" s="11"/>
      <c r="B367" s="8"/>
      <c r="C367" s="6"/>
    </row>
    <row r="368">
      <c r="A368" s="11"/>
      <c r="B368" s="8"/>
      <c r="C368" s="6"/>
    </row>
    <row r="369">
      <c r="A369" s="11"/>
      <c r="B369" s="8"/>
      <c r="C369" s="6"/>
    </row>
    <row r="370">
      <c r="A370" s="11"/>
      <c r="B370" s="8"/>
      <c r="C370" s="6"/>
    </row>
    <row r="371">
      <c r="A371" s="11"/>
      <c r="B371" s="8"/>
      <c r="C371" s="6"/>
    </row>
    <row r="372">
      <c r="A372" s="11"/>
      <c r="B372" s="8"/>
      <c r="C372" s="6"/>
    </row>
    <row r="373">
      <c r="A373" s="11"/>
      <c r="B373" s="8"/>
      <c r="C373" s="6"/>
    </row>
    <row r="374">
      <c r="A374" s="11"/>
      <c r="B374" s="8"/>
      <c r="C374" s="6"/>
    </row>
    <row r="375">
      <c r="A375" s="11"/>
      <c r="B375" s="8"/>
      <c r="C375" s="6"/>
    </row>
    <row r="376">
      <c r="A376" s="11"/>
      <c r="B376" s="8"/>
      <c r="C376" s="6"/>
    </row>
    <row r="377">
      <c r="A377" s="11"/>
      <c r="B377" s="8"/>
      <c r="C377" s="6"/>
    </row>
    <row r="378">
      <c r="A378" s="11"/>
      <c r="B378" s="8"/>
      <c r="C378" s="6"/>
    </row>
    <row r="379">
      <c r="A379" s="11"/>
      <c r="B379" s="8"/>
      <c r="C379" s="6"/>
    </row>
    <row r="380">
      <c r="A380" s="11"/>
      <c r="B380" s="8"/>
      <c r="C380" s="6"/>
    </row>
    <row r="381">
      <c r="A381" s="11"/>
      <c r="B381" s="8"/>
      <c r="C381" s="6"/>
    </row>
    <row r="382">
      <c r="A382" s="11"/>
      <c r="B382" s="8"/>
      <c r="C382" s="6"/>
    </row>
    <row r="383">
      <c r="A383" s="11"/>
      <c r="B383" s="8"/>
      <c r="C383" s="6"/>
    </row>
    <row r="384">
      <c r="A384" s="11"/>
      <c r="B384" s="8"/>
      <c r="C384" s="6"/>
    </row>
    <row r="385">
      <c r="A385" s="11"/>
      <c r="B385" s="8"/>
      <c r="C385" s="6"/>
    </row>
    <row r="386">
      <c r="A386" s="11"/>
      <c r="B386" s="8"/>
      <c r="C386" s="6"/>
    </row>
    <row r="387">
      <c r="A387" s="11"/>
      <c r="B387" s="8"/>
      <c r="C387" s="6"/>
    </row>
    <row r="388">
      <c r="A388" s="11"/>
      <c r="B388" s="8"/>
      <c r="C388" s="6"/>
    </row>
    <row r="389">
      <c r="A389" s="11"/>
      <c r="B389" s="8"/>
      <c r="C389" s="6"/>
    </row>
    <row r="390">
      <c r="A390" s="11"/>
      <c r="B390" s="8"/>
      <c r="C390" s="6"/>
    </row>
    <row r="391">
      <c r="A391" s="11"/>
      <c r="B391" s="8"/>
      <c r="C391" s="6"/>
    </row>
    <row r="392">
      <c r="A392" s="11"/>
      <c r="B392" s="8"/>
      <c r="C392" s="6"/>
    </row>
    <row r="393">
      <c r="A393" s="11"/>
      <c r="B393" s="8"/>
      <c r="C393" s="6"/>
    </row>
    <row r="394">
      <c r="A394" s="11"/>
      <c r="B394" s="8"/>
      <c r="C394" s="6"/>
    </row>
    <row r="395">
      <c r="A395" s="11"/>
      <c r="B395" s="8"/>
      <c r="C395" s="6"/>
    </row>
    <row r="396">
      <c r="A396" s="11"/>
      <c r="B396" s="8"/>
      <c r="C396" s="6"/>
    </row>
    <row r="397">
      <c r="A397" s="11"/>
      <c r="B397" s="8"/>
      <c r="C397" s="6"/>
    </row>
    <row r="398">
      <c r="A398" s="11"/>
      <c r="B398" s="8"/>
      <c r="C398" s="6"/>
    </row>
    <row r="399">
      <c r="A399" s="11"/>
      <c r="B399" s="8"/>
      <c r="C399" s="6"/>
    </row>
    <row r="400">
      <c r="A400" s="11"/>
      <c r="B400" s="8"/>
      <c r="C400" s="6"/>
    </row>
    <row r="401">
      <c r="A401" s="11"/>
      <c r="B401" s="8"/>
      <c r="C401" s="6"/>
    </row>
    <row r="402">
      <c r="A402" s="11"/>
      <c r="B402" s="8"/>
      <c r="C402" s="6"/>
    </row>
    <row r="403">
      <c r="A403" s="11"/>
      <c r="B403" s="8"/>
      <c r="C403" s="6"/>
    </row>
    <row r="404">
      <c r="A404" s="11"/>
      <c r="B404" s="8"/>
      <c r="C404" s="6"/>
    </row>
    <row r="405">
      <c r="A405" s="11"/>
      <c r="B405" s="8"/>
      <c r="C405" s="6"/>
    </row>
    <row r="406">
      <c r="A406" s="11"/>
      <c r="B406" s="8"/>
      <c r="C406" s="6"/>
    </row>
    <row r="407">
      <c r="A407" s="11"/>
      <c r="B407" s="8"/>
      <c r="C407" s="6"/>
    </row>
    <row r="408">
      <c r="A408" s="11"/>
      <c r="B408" s="8"/>
      <c r="C408" s="6"/>
    </row>
    <row r="409">
      <c r="A409" s="11"/>
      <c r="B409" s="8"/>
      <c r="C409" s="6"/>
    </row>
    <row r="410">
      <c r="A410" s="11"/>
      <c r="B410" s="8"/>
      <c r="C410" s="6"/>
    </row>
    <row r="411">
      <c r="A411" s="11"/>
      <c r="B411" s="8"/>
      <c r="C411" s="6"/>
    </row>
    <row r="412">
      <c r="A412" s="11"/>
      <c r="B412" s="8"/>
      <c r="C412" s="6"/>
    </row>
    <row r="413">
      <c r="A413" s="11"/>
      <c r="B413" s="8"/>
      <c r="C413" s="6"/>
    </row>
    <row r="414">
      <c r="A414" s="11"/>
      <c r="B414" s="8"/>
      <c r="C414" s="6"/>
    </row>
    <row r="415">
      <c r="A415" s="11"/>
      <c r="B415" s="8"/>
      <c r="C415" s="6"/>
    </row>
    <row r="416">
      <c r="A416" s="11"/>
      <c r="B416" s="8"/>
      <c r="C416" s="6"/>
    </row>
    <row r="417">
      <c r="A417" s="11"/>
      <c r="B417" s="8"/>
      <c r="C417" s="6"/>
    </row>
    <row r="418">
      <c r="A418" s="11"/>
      <c r="B418" s="8"/>
      <c r="C418" s="6"/>
    </row>
    <row r="419">
      <c r="A419" s="11"/>
      <c r="B419" s="8"/>
      <c r="C419" s="6"/>
    </row>
    <row r="420">
      <c r="A420" s="11"/>
      <c r="B420" s="8"/>
      <c r="C420" s="6"/>
    </row>
    <row r="421">
      <c r="A421" s="11"/>
      <c r="B421" s="8"/>
      <c r="C421" s="6"/>
    </row>
    <row r="422">
      <c r="A422" s="11"/>
      <c r="B422" s="8"/>
      <c r="C422" s="6"/>
    </row>
    <row r="423">
      <c r="A423" s="11"/>
      <c r="B423" s="8"/>
      <c r="C423" s="6"/>
    </row>
    <row r="424">
      <c r="A424" s="11"/>
      <c r="B424" s="8"/>
      <c r="C424" s="6"/>
    </row>
    <row r="425">
      <c r="A425" s="11"/>
      <c r="B425" s="8"/>
      <c r="C425" s="6"/>
    </row>
    <row r="426">
      <c r="A426" s="11"/>
      <c r="B426" s="8"/>
      <c r="C426" s="6"/>
    </row>
    <row r="427">
      <c r="A427" s="11"/>
      <c r="B427" s="8"/>
      <c r="C427" s="6"/>
    </row>
    <row r="428">
      <c r="A428" s="11"/>
      <c r="B428" s="8"/>
      <c r="C428" s="6"/>
    </row>
    <row r="429">
      <c r="A429" s="11"/>
      <c r="B429" s="8"/>
      <c r="C429" s="6"/>
    </row>
    <row r="430">
      <c r="A430" s="11"/>
      <c r="B430" s="8"/>
      <c r="C430" s="6"/>
    </row>
    <row r="431">
      <c r="A431" s="11"/>
      <c r="B431" s="8"/>
      <c r="C431" s="6"/>
    </row>
    <row r="432">
      <c r="A432" s="11"/>
      <c r="B432" s="8"/>
      <c r="C432" s="6"/>
    </row>
    <row r="433">
      <c r="A433" s="11"/>
      <c r="B433" s="8"/>
      <c r="C433" s="6"/>
    </row>
    <row r="434">
      <c r="A434" s="11"/>
      <c r="B434" s="8"/>
      <c r="C434" s="6"/>
    </row>
    <row r="435">
      <c r="A435" s="11"/>
      <c r="B435" s="8"/>
      <c r="C435" s="6"/>
    </row>
    <row r="436">
      <c r="A436" s="11"/>
      <c r="B436" s="8"/>
      <c r="C436" s="6"/>
    </row>
    <row r="437">
      <c r="A437" s="11"/>
      <c r="B437" s="8"/>
      <c r="C437" s="6"/>
    </row>
    <row r="438">
      <c r="A438" s="11"/>
      <c r="B438" s="8"/>
      <c r="C438" s="6"/>
    </row>
    <row r="439">
      <c r="A439" s="11"/>
      <c r="B439" s="8"/>
      <c r="C439" s="6"/>
    </row>
    <row r="440">
      <c r="A440" s="11"/>
      <c r="B440" s="8"/>
      <c r="C440" s="6"/>
    </row>
    <row r="441">
      <c r="A441" s="11"/>
      <c r="B441" s="8"/>
      <c r="C441" s="6"/>
    </row>
    <row r="442">
      <c r="A442" s="11"/>
      <c r="B442" s="8"/>
      <c r="C442" s="6"/>
    </row>
    <row r="443">
      <c r="A443" s="11"/>
      <c r="B443" s="8"/>
      <c r="C443" s="6"/>
    </row>
    <row r="444">
      <c r="A444" s="11"/>
      <c r="B444" s="8"/>
      <c r="C444" s="6"/>
    </row>
    <row r="445">
      <c r="A445" s="11"/>
      <c r="B445" s="8"/>
      <c r="C445" s="6"/>
    </row>
    <row r="446">
      <c r="A446" s="11"/>
      <c r="B446" s="8"/>
      <c r="C446" s="6"/>
    </row>
    <row r="447">
      <c r="A447" s="11"/>
      <c r="B447" s="8"/>
      <c r="C447" s="6"/>
    </row>
    <row r="448">
      <c r="A448" s="11"/>
      <c r="B448" s="8"/>
      <c r="C448" s="6"/>
    </row>
    <row r="449">
      <c r="A449" s="11"/>
      <c r="B449" s="8"/>
      <c r="C449" s="6"/>
    </row>
    <row r="450">
      <c r="A450" s="11"/>
      <c r="B450" s="8"/>
      <c r="C450" s="6"/>
    </row>
    <row r="451">
      <c r="A451" s="11"/>
      <c r="B451" s="8"/>
      <c r="C451" s="6"/>
    </row>
    <row r="452">
      <c r="A452" s="11"/>
      <c r="B452" s="8"/>
      <c r="C452" s="6"/>
    </row>
    <row r="453">
      <c r="A453" s="11"/>
      <c r="B453" s="8"/>
      <c r="C453" s="6"/>
    </row>
    <row r="454">
      <c r="A454" s="11"/>
      <c r="B454" s="8"/>
      <c r="C454" s="6"/>
    </row>
    <row r="455">
      <c r="A455" s="11"/>
      <c r="B455" s="8"/>
      <c r="C455" s="6"/>
    </row>
    <row r="456">
      <c r="A456" s="11"/>
      <c r="B456" s="8"/>
      <c r="C456" s="6"/>
    </row>
    <row r="457">
      <c r="A457" s="11"/>
      <c r="B457" s="8"/>
      <c r="C457" s="6"/>
    </row>
    <row r="458">
      <c r="A458" s="11"/>
      <c r="B458" s="8"/>
      <c r="C458" s="6"/>
    </row>
    <row r="459">
      <c r="A459" s="11"/>
      <c r="B459" s="8"/>
      <c r="C459" s="6"/>
    </row>
    <row r="460">
      <c r="A460" s="11"/>
      <c r="B460" s="8"/>
      <c r="C460" s="6"/>
    </row>
    <row r="461">
      <c r="A461" s="11"/>
      <c r="B461" s="8"/>
      <c r="C461" s="6"/>
    </row>
    <row r="462">
      <c r="A462" s="11"/>
      <c r="B462" s="8"/>
      <c r="C462" s="6"/>
    </row>
    <row r="463">
      <c r="A463" s="11"/>
      <c r="B463" s="8"/>
      <c r="C463" s="6"/>
    </row>
    <row r="464">
      <c r="A464" s="11"/>
      <c r="B464" s="8"/>
      <c r="C464" s="6"/>
    </row>
    <row r="465">
      <c r="A465" s="11"/>
      <c r="B465" s="8"/>
      <c r="C465" s="6"/>
    </row>
    <row r="466">
      <c r="A466" s="11"/>
      <c r="B466" s="8"/>
      <c r="C466" s="6"/>
    </row>
    <row r="467">
      <c r="A467" s="11"/>
      <c r="B467" s="8"/>
      <c r="C467" s="6"/>
    </row>
    <row r="468">
      <c r="A468" s="11"/>
      <c r="B468" s="8"/>
      <c r="C468" s="6"/>
    </row>
    <row r="469">
      <c r="A469" s="11"/>
      <c r="B469" s="8"/>
      <c r="C469" s="6"/>
    </row>
    <row r="470">
      <c r="A470" s="11"/>
      <c r="B470" s="8"/>
      <c r="C470" s="6"/>
    </row>
    <row r="471">
      <c r="A471" s="11"/>
      <c r="B471" s="8"/>
      <c r="C471" s="6"/>
    </row>
    <row r="472">
      <c r="A472" s="11"/>
      <c r="B472" s="8"/>
      <c r="C472" s="6"/>
    </row>
    <row r="473">
      <c r="A473" s="11"/>
      <c r="B473" s="8"/>
      <c r="C473" s="6"/>
    </row>
    <row r="474">
      <c r="A474" s="11"/>
      <c r="B474" s="8"/>
      <c r="C474" s="6"/>
    </row>
    <row r="475">
      <c r="A475" s="11"/>
      <c r="B475" s="8"/>
      <c r="C475" s="6"/>
    </row>
    <row r="476">
      <c r="A476" s="11"/>
      <c r="B476" s="8"/>
      <c r="C476" s="6"/>
    </row>
    <row r="477">
      <c r="A477" s="11"/>
      <c r="B477" s="8"/>
      <c r="C477" s="6"/>
    </row>
    <row r="478">
      <c r="A478" s="11"/>
      <c r="B478" s="8"/>
      <c r="C478" s="6"/>
    </row>
    <row r="479">
      <c r="A479" s="11"/>
      <c r="B479" s="8"/>
      <c r="C479" s="6"/>
    </row>
    <row r="480">
      <c r="A480" s="11"/>
      <c r="B480" s="8"/>
      <c r="C480" s="6"/>
    </row>
    <row r="481">
      <c r="A481" s="11"/>
      <c r="B481" s="8"/>
      <c r="C481" s="6"/>
    </row>
    <row r="482">
      <c r="A482" s="11"/>
      <c r="B482" s="8"/>
      <c r="C482" s="6"/>
    </row>
    <row r="483">
      <c r="A483" s="11"/>
      <c r="B483" s="8"/>
      <c r="C483" s="6"/>
    </row>
    <row r="484">
      <c r="A484" s="11"/>
      <c r="B484" s="8"/>
      <c r="C484" s="6"/>
    </row>
    <row r="485">
      <c r="A485" s="11"/>
      <c r="B485" s="8"/>
      <c r="C485" s="6"/>
    </row>
    <row r="486">
      <c r="A486" s="11"/>
      <c r="B486" s="8"/>
      <c r="C486" s="6"/>
    </row>
    <row r="487">
      <c r="A487" s="11"/>
      <c r="B487" s="8"/>
      <c r="C487" s="6"/>
    </row>
    <row r="488">
      <c r="A488" s="11"/>
      <c r="B488" s="8"/>
      <c r="C488" s="6"/>
    </row>
    <row r="489">
      <c r="A489" s="11"/>
      <c r="B489" s="8"/>
      <c r="C489" s="6"/>
    </row>
    <row r="490">
      <c r="A490" s="11"/>
      <c r="B490" s="8"/>
      <c r="C490" s="6"/>
    </row>
    <row r="491">
      <c r="A491" s="11"/>
      <c r="B491" s="8"/>
      <c r="C491" s="6"/>
    </row>
    <row r="492">
      <c r="A492" s="11"/>
      <c r="B492" s="8"/>
      <c r="C492" s="6"/>
    </row>
    <row r="493">
      <c r="A493" s="11"/>
      <c r="B493" s="8"/>
      <c r="C493" s="6"/>
    </row>
    <row r="494">
      <c r="A494" s="11"/>
      <c r="B494" s="8"/>
      <c r="C494" s="6"/>
    </row>
    <row r="495">
      <c r="A495" s="11"/>
      <c r="B495" s="8"/>
      <c r="C495" s="6"/>
    </row>
    <row r="496">
      <c r="A496" s="11"/>
      <c r="B496" s="8"/>
      <c r="C496" s="6"/>
    </row>
    <row r="497">
      <c r="A497" s="11"/>
      <c r="B497" s="8"/>
      <c r="C497" s="6"/>
    </row>
    <row r="498">
      <c r="A498" s="11"/>
      <c r="B498" s="8"/>
      <c r="C498" s="6"/>
    </row>
    <row r="499">
      <c r="A499" s="11"/>
      <c r="B499" s="8"/>
      <c r="C499" s="6"/>
    </row>
    <row r="500">
      <c r="A500" s="11"/>
      <c r="B500" s="8"/>
      <c r="C500" s="6"/>
    </row>
    <row r="501">
      <c r="A501" s="11"/>
      <c r="B501" s="8"/>
      <c r="C501" s="6"/>
    </row>
    <row r="502">
      <c r="A502" s="11"/>
      <c r="B502" s="8"/>
      <c r="C502" s="6"/>
    </row>
    <row r="503">
      <c r="A503" s="11"/>
      <c r="B503" s="8"/>
      <c r="C503" s="6"/>
    </row>
    <row r="504">
      <c r="A504" s="11"/>
      <c r="B504" s="8"/>
      <c r="C504" s="6"/>
    </row>
    <row r="505">
      <c r="A505" s="11"/>
      <c r="B505" s="8"/>
      <c r="C505" s="6"/>
    </row>
    <row r="506">
      <c r="A506" s="11"/>
      <c r="B506" s="8"/>
      <c r="C506" s="6"/>
    </row>
    <row r="507">
      <c r="A507" s="11"/>
      <c r="B507" s="8"/>
      <c r="C507" s="6"/>
    </row>
    <row r="508">
      <c r="A508" s="11"/>
      <c r="B508" s="8"/>
      <c r="C508" s="6"/>
    </row>
    <row r="509">
      <c r="A509" s="11"/>
      <c r="B509" s="8"/>
      <c r="C509" s="6"/>
    </row>
    <row r="510">
      <c r="A510" s="11"/>
      <c r="B510" s="8"/>
      <c r="C510" s="6"/>
    </row>
    <row r="511">
      <c r="A511" s="11"/>
      <c r="B511" s="8"/>
      <c r="C511" s="6"/>
    </row>
    <row r="512">
      <c r="A512" s="11"/>
      <c r="B512" s="8"/>
      <c r="C512" s="6"/>
    </row>
    <row r="513">
      <c r="A513" s="11"/>
      <c r="B513" s="8"/>
      <c r="C513" s="6"/>
    </row>
    <row r="514">
      <c r="A514" s="11"/>
      <c r="B514" s="8"/>
      <c r="C514" s="6"/>
    </row>
    <row r="515">
      <c r="A515" s="11"/>
      <c r="B515" s="8"/>
      <c r="C515" s="6"/>
    </row>
    <row r="516">
      <c r="A516" s="11"/>
      <c r="B516" s="8"/>
      <c r="C516" s="6"/>
    </row>
    <row r="517">
      <c r="A517" s="11"/>
      <c r="B517" s="8"/>
      <c r="C517" s="6"/>
    </row>
    <row r="518">
      <c r="A518" s="11"/>
      <c r="B518" s="8"/>
      <c r="C518" s="6"/>
    </row>
    <row r="519">
      <c r="A519" s="11"/>
      <c r="B519" s="8"/>
      <c r="C519" s="6"/>
    </row>
    <row r="520">
      <c r="A520" s="11"/>
      <c r="B520" s="8"/>
      <c r="C520" s="6"/>
    </row>
    <row r="521">
      <c r="A521" s="11"/>
      <c r="B521" s="8"/>
      <c r="C521" s="6"/>
    </row>
    <row r="522">
      <c r="A522" s="11"/>
      <c r="B522" s="8"/>
      <c r="C522" s="6"/>
    </row>
    <row r="523">
      <c r="A523" s="11"/>
      <c r="B523" s="8"/>
      <c r="C523" s="6"/>
    </row>
    <row r="524">
      <c r="A524" s="11"/>
      <c r="B524" s="8"/>
      <c r="C524" s="6"/>
    </row>
    <row r="525">
      <c r="A525" s="11"/>
      <c r="B525" s="8"/>
      <c r="C525" s="6"/>
    </row>
    <row r="526">
      <c r="A526" s="11"/>
      <c r="B526" s="8"/>
      <c r="C526" s="6"/>
    </row>
    <row r="527">
      <c r="A527" s="11"/>
      <c r="B527" s="8"/>
      <c r="C527" s="6"/>
    </row>
    <row r="528">
      <c r="A528" s="11"/>
      <c r="B528" s="8"/>
      <c r="C528" s="6"/>
    </row>
    <row r="529">
      <c r="A529" s="11"/>
      <c r="B529" s="8"/>
      <c r="C529" s="6"/>
    </row>
    <row r="530">
      <c r="A530" s="11"/>
      <c r="B530" s="8"/>
      <c r="C530" s="6"/>
    </row>
    <row r="531">
      <c r="A531" s="11"/>
      <c r="B531" s="8"/>
      <c r="C531" s="6"/>
    </row>
    <row r="532">
      <c r="A532" s="11"/>
      <c r="B532" s="8"/>
      <c r="C532" s="6"/>
    </row>
    <row r="533">
      <c r="A533" s="11"/>
      <c r="B533" s="8"/>
      <c r="C533" s="6"/>
    </row>
    <row r="534">
      <c r="A534" s="11"/>
      <c r="B534" s="8"/>
      <c r="C534" s="6"/>
    </row>
    <row r="535">
      <c r="A535" s="11"/>
      <c r="B535" s="8"/>
      <c r="C535" s="6"/>
    </row>
    <row r="536">
      <c r="A536" s="11"/>
      <c r="B536" s="8"/>
      <c r="C536" s="6"/>
    </row>
    <row r="537">
      <c r="A537" s="11"/>
      <c r="B537" s="8"/>
      <c r="C537" s="6"/>
    </row>
    <row r="538">
      <c r="A538" s="11"/>
      <c r="B538" s="8"/>
      <c r="C538" s="6"/>
    </row>
    <row r="539">
      <c r="A539" s="11"/>
      <c r="B539" s="8"/>
      <c r="C539" s="6"/>
    </row>
    <row r="540">
      <c r="A540" s="11"/>
      <c r="B540" s="8"/>
      <c r="C540" s="6"/>
    </row>
    <row r="541">
      <c r="A541" s="11"/>
      <c r="B541" s="8"/>
      <c r="C541" s="6"/>
    </row>
    <row r="542">
      <c r="A542" s="11"/>
      <c r="B542" s="8"/>
      <c r="C542" s="6"/>
    </row>
    <row r="543">
      <c r="A543" s="11"/>
      <c r="B543" s="8"/>
      <c r="C543" s="6"/>
    </row>
    <row r="544">
      <c r="A544" s="11"/>
      <c r="B544" s="8"/>
      <c r="C544" s="6"/>
    </row>
    <row r="545">
      <c r="A545" s="11"/>
      <c r="B545" s="8"/>
      <c r="C545" s="6"/>
    </row>
    <row r="546">
      <c r="A546" s="11"/>
      <c r="B546" s="8"/>
      <c r="C546" s="6"/>
    </row>
    <row r="547">
      <c r="A547" s="11"/>
      <c r="B547" s="8"/>
      <c r="C547" s="6"/>
    </row>
    <row r="548">
      <c r="A548" s="11"/>
      <c r="B548" s="8"/>
      <c r="C548" s="6"/>
    </row>
    <row r="549">
      <c r="A549" s="11"/>
      <c r="B549" s="8"/>
      <c r="C549" s="6"/>
    </row>
    <row r="550">
      <c r="A550" s="11"/>
      <c r="B550" s="8"/>
      <c r="C550" s="6"/>
    </row>
    <row r="551">
      <c r="A551" s="11"/>
      <c r="B551" s="8"/>
      <c r="C551" s="6"/>
    </row>
    <row r="552">
      <c r="A552" s="11"/>
      <c r="B552" s="8"/>
      <c r="C552" s="6"/>
    </row>
    <row r="553">
      <c r="A553" s="11"/>
      <c r="B553" s="8"/>
      <c r="C553" s="6"/>
    </row>
    <row r="554">
      <c r="A554" s="11"/>
      <c r="B554" s="8"/>
      <c r="C554" s="6"/>
    </row>
    <row r="555">
      <c r="A555" s="11"/>
      <c r="B555" s="8"/>
      <c r="C555" s="6"/>
    </row>
    <row r="556">
      <c r="A556" s="11"/>
      <c r="B556" s="8"/>
      <c r="C556" s="6"/>
    </row>
    <row r="557">
      <c r="A557" s="11"/>
      <c r="B557" s="8"/>
      <c r="C557" s="6"/>
    </row>
    <row r="558">
      <c r="A558" s="11"/>
      <c r="B558" s="8"/>
      <c r="C558" s="6"/>
    </row>
    <row r="559">
      <c r="A559" s="11"/>
      <c r="B559" s="8"/>
      <c r="C559" s="6"/>
    </row>
    <row r="560">
      <c r="A560" s="11"/>
      <c r="B560" s="8"/>
      <c r="C560" s="6"/>
    </row>
    <row r="561">
      <c r="A561" s="11"/>
      <c r="B561" s="8"/>
      <c r="C561" s="6"/>
    </row>
    <row r="562">
      <c r="A562" s="11"/>
      <c r="B562" s="8"/>
      <c r="C562" s="6"/>
    </row>
    <row r="563">
      <c r="A563" s="11"/>
      <c r="B563" s="8"/>
      <c r="C563" s="6"/>
    </row>
    <row r="564">
      <c r="A564" s="11"/>
      <c r="B564" s="8"/>
      <c r="C564" s="6"/>
    </row>
    <row r="565">
      <c r="A565" s="11"/>
      <c r="B565" s="8"/>
      <c r="C565" s="6"/>
    </row>
    <row r="566">
      <c r="A566" s="11"/>
      <c r="B566" s="8"/>
      <c r="C566" s="6"/>
    </row>
    <row r="567">
      <c r="A567" s="11"/>
      <c r="B567" s="8"/>
      <c r="C567" s="6"/>
    </row>
    <row r="568">
      <c r="A568" s="11"/>
      <c r="B568" s="8"/>
      <c r="C568" s="6"/>
    </row>
    <row r="569">
      <c r="A569" s="11"/>
      <c r="B569" s="8"/>
      <c r="C569" s="6"/>
    </row>
    <row r="570">
      <c r="A570" s="11"/>
      <c r="B570" s="8"/>
      <c r="C570" s="6"/>
    </row>
    <row r="571">
      <c r="A571" s="11"/>
      <c r="B571" s="8"/>
      <c r="C571" s="6"/>
    </row>
    <row r="572">
      <c r="A572" s="11"/>
      <c r="B572" s="8"/>
      <c r="C572" s="6"/>
    </row>
    <row r="573">
      <c r="A573" s="11"/>
      <c r="B573" s="8"/>
      <c r="C573" s="6"/>
    </row>
    <row r="574">
      <c r="A574" s="11"/>
      <c r="B574" s="8"/>
      <c r="C574" s="6"/>
    </row>
    <row r="575">
      <c r="A575" s="11"/>
      <c r="B575" s="8"/>
      <c r="C575" s="6"/>
    </row>
    <row r="576">
      <c r="A576" s="11"/>
      <c r="B576" s="8"/>
      <c r="C576" s="6"/>
    </row>
    <row r="577">
      <c r="A577" s="11"/>
      <c r="B577" s="8"/>
      <c r="C577" s="6"/>
    </row>
    <row r="578">
      <c r="A578" s="11"/>
      <c r="B578" s="8"/>
      <c r="C578" s="6"/>
    </row>
    <row r="579">
      <c r="A579" s="11"/>
      <c r="B579" s="8"/>
      <c r="C579" s="6"/>
    </row>
    <row r="580">
      <c r="A580" s="11"/>
      <c r="B580" s="8"/>
      <c r="C580" s="6"/>
    </row>
    <row r="581">
      <c r="A581" s="11"/>
      <c r="B581" s="8"/>
      <c r="C581" s="6"/>
    </row>
    <row r="582">
      <c r="A582" s="11"/>
      <c r="B582" s="8"/>
      <c r="C582" s="6"/>
    </row>
    <row r="583">
      <c r="A583" s="11"/>
      <c r="B583" s="8"/>
      <c r="C583" s="6"/>
    </row>
    <row r="584">
      <c r="A584" s="11"/>
      <c r="B584" s="8"/>
      <c r="C584" s="6"/>
    </row>
    <row r="585">
      <c r="A585" s="11"/>
      <c r="B585" s="8"/>
      <c r="C585" s="6"/>
    </row>
    <row r="586">
      <c r="A586" s="11"/>
      <c r="B586" s="8"/>
      <c r="C586" s="6"/>
    </row>
    <row r="587">
      <c r="A587" s="11"/>
      <c r="B587" s="8"/>
      <c r="C587" s="6"/>
    </row>
    <row r="588">
      <c r="A588" s="11"/>
      <c r="B588" s="8"/>
      <c r="C588" s="6"/>
    </row>
    <row r="589">
      <c r="A589" s="11"/>
      <c r="B589" s="8"/>
      <c r="C589" s="6"/>
    </row>
    <row r="590">
      <c r="A590" s="11"/>
      <c r="B590" s="8"/>
      <c r="C590" s="6"/>
    </row>
    <row r="591">
      <c r="A591" s="11"/>
      <c r="B591" s="8"/>
      <c r="C591" s="6"/>
    </row>
    <row r="592">
      <c r="A592" s="11"/>
      <c r="B592" s="8"/>
      <c r="C592" s="6"/>
    </row>
    <row r="593">
      <c r="A593" s="11"/>
      <c r="B593" s="8"/>
      <c r="C593" s="6"/>
    </row>
    <row r="594">
      <c r="A594" s="11"/>
      <c r="B594" s="8"/>
      <c r="C594" s="6"/>
    </row>
    <row r="595">
      <c r="A595" s="11"/>
      <c r="B595" s="8"/>
      <c r="C595" s="6"/>
    </row>
    <row r="596">
      <c r="A596" s="11"/>
      <c r="B596" s="8"/>
      <c r="C596" s="6"/>
    </row>
    <row r="597">
      <c r="A597" s="11"/>
      <c r="B597" s="8"/>
      <c r="C597" s="6"/>
    </row>
    <row r="598">
      <c r="A598" s="11"/>
      <c r="B598" s="8"/>
      <c r="C598" s="6"/>
    </row>
    <row r="599">
      <c r="A599" s="11"/>
      <c r="B599" s="8"/>
      <c r="C599" s="6"/>
    </row>
    <row r="600">
      <c r="A600" s="11"/>
      <c r="B600" s="8"/>
      <c r="C600" s="6"/>
    </row>
    <row r="601">
      <c r="A601" s="11"/>
      <c r="B601" s="8"/>
      <c r="C601" s="6"/>
    </row>
    <row r="602">
      <c r="A602" s="11"/>
      <c r="B602" s="8"/>
      <c r="C602" s="6"/>
    </row>
    <row r="603">
      <c r="A603" s="11"/>
      <c r="B603" s="8"/>
      <c r="C603" s="6"/>
    </row>
    <row r="604">
      <c r="A604" s="11"/>
      <c r="B604" s="8"/>
      <c r="C604" s="6"/>
    </row>
    <row r="605">
      <c r="A605" s="11"/>
      <c r="B605" s="8"/>
      <c r="C605" s="6"/>
    </row>
    <row r="606">
      <c r="A606" s="11"/>
      <c r="B606" s="8"/>
      <c r="C606" s="6"/>
    </row>
    <row r="607">
      <c r="A607" s="11"/>
      <c r="B607" s="8"/>
      <c r="C607" s="6"/>
    </row>
    <row r="608">
      <c r="A608" s="11"/>
      <c r="B608" s="8"/>
      <c r="C608" s="6"/>
    </row>
    <row r="609">
      <c r="A609" s="11"/>
      <c r="B609" s="8"/>
      <c r="C609" s="6"/>
    </row>
    <row r="610">
      <c r="A610" s="11"/>
      <c r="B610" s="8"/>
      <c r="C610" s="6"/>
    </row>
    <row r="611">
      <c r="A611" s="11"/>
      <c r="B611" s="8"/>
      <c r="C611" s="6"/>
    </row>
    <row r="612">
      <c r="A612" s="11"/>
      <c r="B612" s="8"/>
      <c r="C612" s="6"/>
    </row>
    <row r="613">
      <c r="A613" s="11"/>
      <c r="B613" s="8"/>
      <c r="C613" s="6"/>
    </row>
    <row r="614">
      <c r="A614" s="11"/>
      <c r="B614" s="8"/>
      <c r="C614" s="6"/>
    </row>
    <row r="615">
      <c r="A615" s="11"/>
      <c r="B615" s="8"/>
      <c r="C615" s="6"/>
    </row>
    <row r="616">
      <c r="A616" s="11"/>
      <c r="B616" s="8"/>
      <c r="C616" s="6"/>
    </row>
    <row r="617">
      <c r="A617" s="11"/>
      <c r="B617" s="8"/>
      <c r="C617" s="6"/>
    </row>
    <row r="618">
      <c r="A618" s="11"/>
      <c r="B618" s="8"/>
      <c r="C618" s="6"/>
    </row>
    <row r="619">
      <c r="A619" s="11"/>
      <c r="B619" s="8"/>
      <c r="C619" s="6"/>
    </row>
    <row r="620">
      <c r="A620" s="11"/>
      <c r="B620" s="8"/>
      <c r="C620" s="6"/>
    </row>
    <row r="621">
      <c r="A621" s="11"/>
      <c r="B621" s="8"/>
      <c r="C621" s="6"/>
    </row>
    <row r="622">
      <c r="A622" s="11"/>
      <c r="B622" s="8"/>
      <c r="C622" s="6"/>
    </row>
    <row r="623">
      <c r="A623" s="11"/>
      <c r="B623" s="8"/>
      <c r="C623" s="6"/>
    </row>
    <row r="624">
      <c r="A624" s="11"/>
      <c r="B624" s="8"/>
      <c r="C624" s="6"/>
    </row>
    <row r="625">
      <c r="A625" s="11"/>
      <c r="B625" s="8"/>
      <c r="C625" s="6"/>
    </row>
    <row r="626">
      <c r="A626" s="11"/>
      <c r="B626" s="8"/>
      <c r="C626" s="6"/>
    </row>
    <row r="627">
      <c r="A627" s="11"/>
      <c r="B627" s="8"/>
      <c r="C627" s="6"/>
    </row>
    <row r="628">
      <c r="A628" s="11"/>
      <c r="B628" s="8"/>
      <c r="C628" s="6"/>
    </row>
    <row r="629">
      <c r="A629" s="11"/>
      <c r="B629" s="8"/>
      <c r="C629" s="6"/>
    </row>
    <row r="630">
      <c r="A630" s="11"/>
      <c r="B630" s="8"/>
      <c r="C630" s="6"/>
    </row>
    <row r="631">
      <c r="A631" s="11"/>
      <c r="B631" s="8"/>
      <c r="C631" s="6"/>
    </row>
    <row r="632">
      <c r="A632" s="11"/>
      <c r="B632" s="8"/>
      <c r="C632" s="6"/>
    </row>
    <row r="633">
      <c r="A633" s="11"/>
      <c r="B633" s="8"/>
      <c r="C633" s="6"/>
    </row>
    <row r="634">
      <c r="A634" s="11"/>
      <c r="B634" s="8"/>
      <c r="C634" s="6"/>
    </row>
    <row r="635">
      <c r="A635" s="11"/>
      <c r="B635" s="8"/>
      <c r="C635" s="6"/>
    </row>
    <row r="636">
      <c r="A636" s="11"/>
      <c r="B636" s="8"/>
      <c r="C636" s="6"/>
    </row>
    <row r="637">
      <c r="A637" s="11"/>
      <c r="B637" s="8"/>
      <c r="C637" s="6"/>
    </row>
    <row r="638">
      <c r="A638" s="11"/>
      <c r="B638" s="8"/>
      <c r="C638" s="6"/>
    </row>
    <row r="639">
      <c r="A639" s="11"/>
      <c r="B639" s="8"/>
      <c r="C639" s="6"/>
    </row>
    <row r="640">
      <c r="A640" s="11"/>
      <c r="B640" s="8"/>
      <c r="C640" s="6"/>
    </row>
    <row r="641">
      <c r="A641" s="11"/>
      <c r="B641" s="8"/>
      <c r="C641" s="6"/>
    </row>
    <row r="642">
      <c r="A642" s="11"/>
      <c r="B642" s="8"/>
      <c r="C642" s="6"/>
    </row>
    <row r="643">
      <c r="A643" s="11"/>
      <c r="B643" s="8"/>
      <c r="C643" s="6"/>
    </row>
    <row r="644">
      <c r="A644" s="11"/>
      <c r="B644" s="8"/>
      <c r="C644" s="6"/>
    </row>
    <row r="645">
      <c r="A645" s="11"/>
      <c r="B645" s="8"/>
      <c r="C645" s="6"/>
    </row>
    <row r="646">
      <c r="A646" s="11"/>
      <c r="B646" s="8"/>
      <c r="C646" s="6"/>
    </row>
    <row r="647">
      <c r="A647" s="11"/>
      <c r="B647" s="8"/>
      <c r="C647" s="6"/>
    </row>
    <row r="648">
      <c r="A648" s="11"/>
      <c r="B648" s="8"/>
      <c r="C648" s="6"/>
    </row>
    <row r="649">
      <c r="A649" s="11"/>
      <c r="B649" s="8"/>
      <c r="C649" s="6"/>
    </row>
    <row r="650">
      <c r="A650" s="11"/>
      <c r="B650" s="8"/>
      <c r="C650" s="6"/>
    </row>
    <row r="651">
      <c r="A651" s="11"/>
      <c r="B651" s="8"/>
      <c r="C651" s="6"/>
    </row>
    <row r="652">
      <c r="A652" s="11"/>
      <c r="B652" s="8"/>
      <c r="C652" s="6"/>
    </row>
    <row r="653">
      <c r="A653" s="11"/>
      <c r="B653" s="8"/>
      <c r="C653" s="6"/>
    </row>
    <row r="654">
      <c r="A654" s="11"/>
      <c r="B654" s="8"/>
      <c r="C654" s="6"/>
    </row>
    <row r="655">
      <c r="A655" s="11"/>
      <c r="B655" s="8"/>
      <c r="C655" s="6"/>
    </row>
    <row r="656">
      <c r="A656" s="11"/>
      <c r="B656" s="8"/>
      <c r="C656" s="6"/>
    </row>
    <row r="657">
      <c r="A657" s="11"/>
      <c r="B657" s="8"/>
      <c r="C657" s="6"/>
    </row>
    <row r="658">
      <c r="A658" s="11"/>
      <c r="B658" s="8"/>
      <c r="C658" s="6"/>
    </row>
    <row r="659">
      <c r="A659" s="11"/>
      <c r="B659" s="8"/>
      <c r="C659" s="6"/>
    </row>
    <row r="660">
      <c r="A660" s="11"/>
      <c r="B660" s="8"/>
      <c r="C660" s="6"/>
    </row>
    <row r="661">
      <c r="A661" s="11"/>
      <c r="B661" s="8"/>
      <c r="C661" s="6"/>
    </row>
    <row r="662">
      <c r="A662" s="11"/>
      <c r="B662" s="8"/>
      <c r="C662" s="6"/>
    </row>
    <row r="663">
      <c r="A663" s="11"/>
      <c r="B663" s="8"/>
      <c r="C663" s="6"/>
    </row>
    <row r="664">
      <c r="A664" s="11"/>
      <c r="B664" s="8"/>
      <c r="C664" s="6"/>
    </row>
    <row r="665">
      <c r="A665" s="11"/>
      <c r="B665" s="8"/>
      <c r="C665" s="6"/>
    </row>
    <row r="666">
      <c r="A666" s="11"/>
      <c r="B666" s="8"/>
      <c r="C666" s="6"/>
    </row>
    <row r="667">
      <c r="A667" s="11"/>
      <c r="B667" s="8"/>
      <c r="C667" s="6"/>
    </row>
    <row r="668">
      <c r="A668" s="11"/>
      <c r="B668" s="8"/>
      <c r="C668" s="6"/>
    </row>
    <row r="669">
      <c r="A669" s="11"/>
      <c r="B669" s="8"/>
      <c r="C669" s="6"/>
    </row>
    <row r="670">
      <c r="A670" s="11"/>
      <c r="B670" s="8"/>
      <c r="C670" s="6"/>
    </row>
    <row r="671">
      <c r="A671" s="11"/>
      <c r="B671" s="8"/>
      <c r="C671" s="6"/>
    </row>
    <row r="672">
      <c r="A672" s="11"/>
      <c r="B672" s="8"/>
      <c r="C672" s="6"/>
    </row>
    <row r="673">
      <c r="A673" s="11"/>
      <c r="B673" s="8"/>
      <c r="C673" s="6"/>
    </row>
    <row r="674">
      <c r="A674" s="11"/>
      <c r="B674" s="8"/>
      <c r="C674" s="6"/>
    </row>
    <row r="675">
      <c r="A675" s="11"/>
      <c r="B675" s="8"/>
      <c r="C675" s="6"/>
    </row>
    <row r="676">
      <c r="A676" s="11"/>
      <c r="B676" s="8"/>
      <c r="C676" s="6"/>
    </row>
    <row r="677">
      <c r="A677" s="11"/>
      <c r="B677" s="8"/>
      <c r="C677" s="6"/>
    </row>
    <row r="678">
      <c r="A678" s="11"/>
      <c r="B678" s="8"/>
      <c r="C678" s="6"/>
    </row>
    <row r="679">
      <c r="A679" s="11"/>
      <c r="B679" s="8"/>
      <c r="C679" s="6"/>
    </row>
    <row r="680">
      <c r="A680" s="11"/>
      <c r="B680" s="8"/>
      <c r="C680" s="6"/>
    </row>
    <row r="681">
      <c r="A681" s="11"/>
      <c r="B681" s="8"/>
      <c r="C681" s="6"/>
    </row>
    <row r="682">
      <c r="A682" s="11"/>
      <c r="B682" s="8"/>
      <c r="C682" s="6"/>
    </row>
    <row r="683">
      <c r="A683" s="11"/>
      <c r="B683" s="8"/>
      <c r="C683" s="6"/>
    </row>
    <row r="684">
      <c r="A684" s="11"/>
      <c r="B684" s="8"/>
      <c r="C684" s="6"/>
    </row>
    <row r="685">
      <c r="A685" s="11"/>
      <c r="B685" s="8"/>
      <c r="C685" s="6"/>
    </row>
    <row r="686">
      <c r="A686" s="11"/>
      <c r="B686" s="8"/>
      <c r="C686" s="6"/>
    </row>
    <row r="687">
      <c r="A687" s="11"/>
      <c r="B687" s="8"/>
      <c r="C687" s="6"/>
    </row>
    <row r="688">
      <c r="A688" s="11"/>
      <c r="B688" s="8"/>
      <c r="C688" s="6"/>
    </row>
    <row r="689">
      <c r="A689" s="11"/>
      <c r="B689" s="8"/>
      <c r="C689" s="6"/>
    </row>
    <row r="690">
      <c r="A690" s="11"/>
      <c r="B690" s="8"/>
      <c r="C690" s="6"/>
    </row>
    <row r="691">
      <c r="A691" s="11"/>
      <c r="B691" s="8"/>
      <c r="C691" s="6"/>
    </row>
    <row r="692">
      <c r="A692" s="11"/>
      <c r="B692" s="8"/>
      <c r="C692" s="6"/>
    </row>
    <row r="693">
      <c r="A693" s="11"/>
      <c r="B693" s="8"/>
      <c r="C693" s="6"/>
    </row>
    <row r="694">
      <c r="A694" s="11"/>
      <c r="B694" s="8"/>
      <c r="C694" s="6"/>
    </row>
    <row r="695">
      <c r="A695" s="11"/>
      <c r="B695" s="8"/>
      <c r="C695" s="6"/>
    </row>
    <row r="696">
      <c r="A696" s="11"/>
      <c r="B696" s="8"/>
      <c r="C696" s="6"/>
    </row>
    <row r="697">
      <c r="A697" s="11"/>
      <c r="B697" s="8"/>
      <c r="C697" s="6"/>
    </row>
    <row r="698">
      <c r="A698" s="11"/>
      <c r="B698" s="8"/>
      <c r="C698" s="6"/>
    </row>
    <row r="699">
      <c r="A699" s="11"/>
      <c r="B699" s="8"/>
      <c r="C699" s="6"/>
    </row>
    <row r="700">
      <c r="A700" s="11"/>
      <c r="B700" s="8"/>
      <c r="C700" s="6"/>
    </row>
    <row r="701">
      <c r="A701" s="11"/>
      <c r="B701" s="8"/>
      <c r="C701" s="6"/>
    </row>
    <row r="702">
      <c r="A702" s="11"/>
      <c r="B702" s="8"/>
      <c r="C702" s="6"/>
    </row>
    <row r="703">
      <c r="A703" s="11"/>
      <c r="B703" s="8"/>
      <c r="C703" s="6"/>
    </row>
    <row r="704">
      <c r="A704" s="11"/>
      <c r="B704" s="8"/>
      <c r="C704" s="6"/>
    </row>
    <row r="705">
      <c r="A705" s="11"/>
      <c r="B705" s="8"/>
      <c r="C705" s="6"/>
    </row>
    <row r="706">
      <c r="A706" s="11"/>
      <c r="B706" s="8"/>
      <c r="C706" s="6"/>
    </row>
    <row r="707">
      <c r="A707" s="11"/>
      <c r="B707" s="8"/>
      <c r="C707" s="6"/>
    </row>
    <row r="708">
      <c r="A708" s="11"/>
      <c r="B708" s="8"/>
      <c r="C708" s="6"/>
    </row>
    <row r="709">
      <c r="A709" s="11"/>
      <c r="B709" s="8"/>
      <c r="C709" s="6"/>
    </row>
    <row r="710">
      <c r="A710" s="11"/>
      <c r="B710" s="8"/>
      <c r="C710" s="6"/>
    </row>
    <row r="711">
      <c r="A711" s="11"/>
      <c r="B711" s="8"/>
      <c r="C711" s="6"/>
    </row>
    <row r="712">
      <c r="A712" s="11"/>
      <c r="B712" s="8"/>
      <c r="C712" s="6"/>
    </row>
    <row r="713">
      <c r="A713" s="11"/>
      <c r="B713" s="8"/>
      <c r="C713" s="6"/>
    </row>
    <row r="714">
      <c r="A714" s="11"/>
      <c r="B714" s="8"/>
      <c r="C714" s="6"/>
    </row>
    <row r="715">
      <c r="A715" s="11"/>
      <c r="B715" s="8"/>
      <c r="C715" s="6"/>
    </row>
    <row r="716">
      <c r="A716" s="11"/>
      <c r="B716" s="8"/>
      <c r="C716" s="6"/>
    </row>
    <row r="717">
      <c r="A717" s="11"/>
      <c r="B717" s="8"/>
      <c r="C717" s="6"/>
    </row>
    <row r="718">
      <c r="A718" s="11"/>
      <c r="B718" s="8"/>
      <c r="C718" s="6"/>
    </row>
    <row r="719">
      <c r="A719" s="11"/>
      <c r="B719" s="8"/>
      <c r="C719" s="6"/>
    </row>
    <row r="720">
      <c r="A720" s="11"/>
      <c r="B720" s="8"/>
      <c r="C720" s="6"/>
    </row>
    <row r="721">
      <c r="A721" s="11"/>
      <c r="B721" s="8"/>
      <c r="C721" s="6"/>
    </row>
    <row r="722">
      <c r="A722" s="11"/>
      <c r="B722" s="8"/>
      <c r="C722" s="6"/>
    </row>
    <row r="723">
      <c r="A723" s="11"/>
      <c r="B723" s="8"/>
      <c r="C723" s="6"/>
    </row>
    <row r="724">
      <c r="A724" s="11"/>
      <c r="B724" s="8"/>
      <c r="C724" s="6"/>
    </row>
    <row r="725">
      <c r="A725" s="11"/>
      <c r="B725" s="8"/>
      <c r="C725" s="6"/>
    </row>
    <row r="726">
      <c r="A726" s="11"/>
      <c r="B726" s="8"/>
      <c r="C726" s="6"/>
    </row>
    <row r="727">
      <c r="A727" s="11"/>
      <c r="B727" s="8"/>
      <c r="C727" s="6"/>
    </row>
    <row r="728">
      <c r="A728" s="11"/>
      <c r="B728" s="8"/>
      <c r="C728" s="6"/>
    </row>
    <row r="729">
      <c r="A729" s="11"/>
      <c r="B729" s="8"/>
      <c r="C729" s="6"/>
    </row>
    <row r="730">
      <c r="A730" s="11"/>
      <c r="B730" s="8"/>
      <c r="C730" s="6"/>
    </row>
    <row r="731">
      <c r="A731" s="11"/>
      <c r="B731" s="8"/>
      <c r="C731" s="6"/>
    </row>
    <row r="732">
      <c r="A732" s="11"/>
      <c r="B732" s="8"/>
      <c r="C732" s="6"/>
    </row>
    <row r="733">
      <c r="A733" s="11"/>
      <c r="B733" s="8"/>
      <c r="C733" s="6"/>
    </row>
    <row r="734">
      <c r="A734" s="11"/>
      <c r="B734" s="8"/>
      <c r="C734" s="6"/>
    </row>
    <row r="735">
      <c r="A735" s="11"/>
      <c r="B735" s="8"/>
      <c r="C735" s="6"/>
    </row>
    <row r="736">
      <c r="A736" s="11"/>
      <c r="B736" s="8"/>
      <c r="C736" s="6"/>
    </row>
    <row r="737">
      <c r="A737" s="11"/>
      <c r="B737" s="8"/>
      <c r="C737" s="6"/>
    </row>
    <row r="738">
      <c r="A738" s="11"/>
      <c r="B738" s="8"/>
      <c r="C738" s="6"/>
    </row>
    <row r="739">
      <c r="A739" s="11"/>
      <c r="B739" s="8"/>
      <c r="C739" s="6"/>
    </row>
    <row r="740">
      <c r="A740" s="11"/>
      <c r="B740" s="8"/>
      <c r="C740" s="6"/>
    </row>
    <row r="741">
      <c r="A741" s="11"/>
      <c r="B741" s="8"/>
      <c r="C741" s="6"/>
    </row>
    <row r="742">
      <c r="A742" s="11"/>
      <c r="B742" s="8"/>
      <c r="C742" s="6"/>
    </row>
    <row r="743">
      <c r="A743" s="11"/>
      <c r="B743" s="8"/>
      <c r="C743" s="6"/>
    </row>
    <row r="744">
      <c r="A744" s="11"/>
      <c r="B744" s="8"/>
      <c r="C744" s="6"/>
    </row>
    <row r="745">
      <c r="A745" s="11"/>
      <c r="B745" s="8"/>
      <c r="C745" s="6"/>
    </row>
    <row r="746">
      <c r="A746" s="11"/>
      <c r="B746" s="8"/>
      <c r="C746" s="6"/>
    </row>
    <row r="747">
      <c r="A747" s="11"/>
      <c r="B747" s="8"/>
      <c r="C747" s="6"/>
    </row>
    <row r="748">
      <c r="A748" s="11"/>
      <c r="B748" s="8"/>
      <c r="C748" s="6"/>
    </row>
    <row r="749">
      <c r="A749" s="11"/>
      <c r="B749" s="8"/>
      <c r="C749" s="6"/>
    </row>
    <row r="750">
      <c r="A750" s="11"/>
      <c r="B750" s="8"/>
      <c r="C750" s="6"/>
    </row>
    <row r="751">
      <c r="A751" s="11"/>
      <c r="B751" s="8"/>
      <c r="C751" s="6"/>
    </row>
    <row r="752">
      <c r="A752" s="11"/>
      <c r="B752" s="8"/>
      <c r="C752" s="6"/>
    </row>
    <row r="753">
      <c r="A753" s="11"/>
      <c r="B753" s="8"/>
      <c r="C753" s="6"/>
    </row>
    <row r="754">
      <c r="A754" s="11"/>
      <c r="B754" s="8"/>
      <c r="C754" s="6"/>
    </row>
    <row r="755">
      <c r="A755" s="11"/>
      <c r="B755" s="8"/>
      <c r="C755" s="6"/>
    </row>
    <row r="756">
      <c r="A756" s="11"/>
      <c r="B756" s="8"/>
      <c r="C756" s="6"/>
    </row>
    <row r="757">
      <c r="A757" s="11"/>
      <c r="B757" s="8"/>
      <c r="C757" s="6"/>
    </row>
    <row r="758">
      <c r="A758" s="11"/>
      <c r="B758" s="8"/>
      <c r="C758" s="6"/>
    </row>
    <row r="759">
      <c r="A759" s="11"/>
      <c r="B759" s="8"/>
      <c r="C759" s="6"/>
    </row>
    <row r="760">
      <c r="A760" s="11"/>
      <c r="B760" s="8"/>
      <c r="C760" s="6"/>
    </row>
    <row r="761">
      <c r="A761" s="11"/>
      <c r="B761" s="8"/>
      <c r="C761" s="6"/>
    </row>
    <row r="762">
      <c r="A762" s="11"/>
      <c r="B762" s="8"/>
      <c r="C762" s="6"/>
    </row>
    <row r="763">
      <c r="A763" s="11"/>
      <c r="B763" s="8"/>
      <c r="C763" s="6"/>
    </row>
    <row r="764">
      <c r="A764" s="11"/>
      <c r="B764" s="8"/>
      <c r="C764" s="6"/>
    </row>
    <row r="765">
      <c r="A765" s="11"/>
      <c r="B765" s="8"/>
      <c r="C765" s="6"/>
    </row>
    <row r="766">
      <c r="A766" s="11"/>
      <c r="B766" s="8"/>
      <c r="C766" s="6"/>
    </row>
    <row r="767">
      <c r="A767" s="11"/>
      <c r="B767" s="8"/>
      <c r="C767" s="6"/>
    </row>
    <row r="768">
      <c r="A768" s="11"/>
      <c r="B768" s="8"/>
      <c r="C768" s="6"/>
    </row>
    <row r="769">
      <c r="A769" s="11"/>
      <c r="B769" s="8"/>
      <c r="C769" s="6"/>
    </row>
    <row r="770">
      <c r="A770" s="11"/>
      <c r="B770" s="8"/>
      <c r="C770" s="6"/>
    </row>
    <row r="771">
      <c r="A771" s="11"/>
      <c r="B771" s="8"/>
      <c r="C771" s="6"/>
    </row>
    <row r="772">
      <c r="A772" s="11"/>
      <c r="B772" s="8"/>
      <c r="C772" s="6"/>
    </row>
    <row r="773">
      <c r="A773" s="11"/>
      <c r="B773" s="8"/>
      <c r="C773" s="6"/>
    </row>
    <row r="774">
      <c r="A774" s="11"/>
      <c r="B774" s="8"/>
      <c r="C774" s="6"/>
    </row>
    <row r="775">
      <c r="A775" s="11"/>
      <c r="B775" s="8"/>
      <c r="C775" s="6"/>
    </row>
    <row r="776">
      <c r="A776" s="11"/>
      <c r="B776" s="8"/>
      <c r="C776" s="6"/>
    </row>
    <row r="777">
      <c r="A777" s="11"/>
      <c r="B777" s="8"/>
      <c r="C777" s="6"/>
    </row>
    <row r="778">
      <c r="A778" s="11"/>
      <c r="B778" s="8"/>
      <c r="C778" s="6"/>
    </row>
    <row r="779">
      <c r="A779" s="11"/>
      <c r="B779" s="8"/>
      <c r="C779" s="6"/>
    </row>
    <row r="780">
      <c r="A780" s="11"/>
      <c r="B780" s="8"/>
      <c r="C780" s="6"/>
    </row>
    <row r="781">
      <c r="A781" s="11"/>
      <c r="B781" s="8"/>
      <c r="C781" s="6"/>
    </row>
    <row r="782">
      <c r="A782" s="11"/>
      <c r="B782" s="8"/>
      <c r="C782" s="6"/>
    </row>
    <row r="783">
      <c r="A783" s="11"/>
      <c r="B783" s="8"/>
      <c r="C783" s="6"/>
    </row>
    <row r="784">
      <c r="A784" s="11"/>
      <c r="B784" s="8"/>
      <c r="C784" s="6"/>
    </row>
    <row r="785">
      <c r="A785" s="11"/>
      <c r="B785" s="8"/>
      <c r="C785" s="6"/>
    </row>
    <row r="786">
      <c r="A786" s="11"/>
      <c r="B786" s="8"/>
      <c r="C786" s="6"/>
    </row>
    <row r="787">
      <c r="A787" s="11"/>
      <c r="B787" s="8"/>
      <c r="C787" s="6"/>
    </row>
    <row r="788">
      <c r="A788" s="11"/>
      <c r="B788" s="8"/>
      <c r="C788" s="6"/>
    </row>
    <row r="789">
      <c r="A789" s="11"/>
      <c r="B789" s="8"/>
      <c r="C789" s="6"/>
    </row>
    <row r="790">
      <c r="A790" s="11"/>
      <c r="B790" s="8"/>
      <c r="C790" s="6"/>
    </row>
    <row r="791">
      <c r="A791" s="11"/>
      <c r="B791" s="8"/>
      <c r="C791" s="6"/>
    </row>
    <row r="792">
      <c r="A792" s="11"/>
      <c r="B792" s="8"/>
      <c r="C792" s="6"/>
    </row>
    <row r="793">
      <c r="A793" s="11"/>
      <c r="B793" s="8"/>
      <c r="C793" s="6"/>
    </row>
    <row r="794">
      <c r="A794" s="11"/>
      <c r="B794" s="8"/>
      <c r="C794" s="6"/>
    </row>
    <row r="795">
      <c r="A795" s="11"/>
      <c r="B795" s="8"/>
      <c r="C795" s="6"/>
    </row>
    <row r="796">
      <c r="A796" s="11"/>
      <c r="B796" s="8"/>
      <c r="C796" s="6"/>
    </row>
    <row r="797">
      <c r="A797" s="11"/>
      <c r="B797" s="8"/>
      <c r="C797" s="6"/>
    </row>
    <row r="798">
      <c r="A798" s="11"/>
      <c r="B798" s="8"/>
      <c r="C798" s="6"/>
    </row>
    <row r="799">
      <c r="A799" s="11"/>
      <c r="B799" s="8"/>
      <c r="C799" s="6"/>
    </row>
    <row r="800">
      <c r="A800" s="11"/>
      <c r="B800" s="8"/>
      <c r="C800" s="6"/>
    </row>
    <row r="801">
      <c r="A801" s="11"/>
      <c r="B801" s="8"/>
      <c r="C801" s="6"/>
    </row>
    <row r="802">
      <c r="A802" s="11"/>
      <c r="B802" s="8"/>
      <c r="C802" s="6"/>
    </row>
    <row r="803">
      <c r="A803" s="11"/>
      <c r="B803" s="8"/>
      <c r="C803" s="6"/>
    </row>
    <row r="804">
      <c r="A804" s="11"/>
      <c r="B804" s="8"/>
      <c r="C804" s="6"/>
    </row>
    <row r="805">
      <c r="A805" s="11"/>
      <c r="B805" s="8"/>
      <c r="C805" s="6"/>
    </row>
    <row r="806">
      <c r="A806" s="11"/>
      <c r="B806" s="8"/>
      <c r="C806" s="6"/>
    </row>
    <row r="807">
      <c r="A807" s="11"/>
      <c r="B807" s="8"/>
      <c r="C807" s="6"/>
    </row>
    <row r="808">
      <c r="A808" s="11"/>
      <c r="B808" s="8"/>
      <c r="C808" s="6"/>
    </row>
    <row r="809">
      <c r="A809" s="11"/>
      <c r="B809" s="8"/>
      <c r="C809" s="6"/>
    </row>
    <row r="810">
      <c r="A810" s="11"/>
      <c r="B810" s="8"/>
      <c r="C810" s="6"/>
    </row>
    <row r="811">
      <c r="A811" s="11"/>
      <c r="B811" s="8"/>
      <c r="C811" s="6"/>
    </row>
    <row r="812">
      <c r="A812" s="11"/>
      <c r="B812" s="8"/>
      <c r="C812" s="6"/>
    </row>
    <row r="813">
      <c r="A813" s="11"/>
      <c r="B813" s="8"/>
      <c r="C813" s="6"/>
    </row>
    <row r="814">
      <c r="A814" s="11"/>
      <c r="B814" s="8"/>
      <c r="C814" s="6"/>
    </row>
    <row r="815">
      <c r="A815" s="11"/>
      <c r="B815" s="8"/>
      <c r="C815" s="6"/>
    </row>
    <row r="816">
      <c r="A816" s="11"/>
      <c r="B816" s="8"/>
      <c r="C816" s="6"/>
    </row>
    <row r="817">
      <c r="A817" s="11"/>
      <c r="B817" s="8"/>
      <c r="C817" s="6"/>
    </row>
    <row r="818">
      <c r="A818" s="11"/>
      <c r="B818" s="8"/>
      <c r="C818" s="6"/>
    </row>
    <row r="819">
      <c r="A819" s="11"/>
      <c r="B819" s="8"/>
      <c r="C819" s="6"/>
    </row>
    <row r="820">
      <c r="A820" s="11"/>
      <c r="B820" s="8"/>
      <c r="C820" s="6"/>
    </row>
    <row r="821">
      <c r="A821" s="11"/>
      <c r="B821" s="8"/>
      <c r="C821" s="6"/>
    </row>
    <row r="822">
      <c r="A822" s="11"/>
      <c r="B822" s="8"/>
      <c r="C822" s="6"/>
    </row>
    <row r="823">
      <c r="A823" s="11"/>
      <c r="B823" s="8"/>
      <c r="C823" s="6"/>
    </row>
    <row r="824">
      <c r="A824" s="11"/>
      <c r="B824" s="8"/>
      <c r="C824" s="6"/>
    </row>
    <row r="825">
      <c r="A825" s="11"/>
      <c r="B825" s="8"/>
      <c r="C825" s="6"/>
    </row>
    <row r="826">
      <c r="A826" s="11"/>
      <c r="B826" s="8"/>
      <c r="C826" s="6"/>
    </row>
    <row r="827">
      <c r="A827" s="11"/>
      <c r="B827" s="8"/>
      <c r="C827" s="6"/>
    </row>
    <row r="828">
      <c r="A828" s="11"/>
      <c r="B828" s="8"/>
      <c r="C828" s="6"/>
    </row>
    <row r="829">
      <c r="A829" s="11"/>
      <c r="B829" s="8"/>
      <c r="C829" s="6"/>
    </row>
    <row r="830">
      <c r="A830" s="11"/>
      <c r="B830" s="8"/>
      <c r="C830" s="6"/>
    </row>
    <row r="831">
      <c r="A831" s="11"/>
      <c r="B831" s="8"/>
      <c r="C831" s="6"/>
    </row>
    <row r="832">
      <c r="A832" s="11"/>
      <c r="B832" s="8"/>
      <c r="C832" s="6"/>
    </row>
    <row r="833">
      <c r="A833" s="11"/>
      <c r="B833" s="8"/>
      <c r="C833" s="6"/>
    </row>
    <row r="834">
      <c r="A834" s="11"/>
      <c r="B834" s="8"/>
      <c r="C834" s="6"/>
    </row>
    <row r="835">
      <c r="A835" s="11"/>
      <c r="B835" s="8"/>
      <c r="C835" s="6"/>
    </row>
    <row r="836">
      <c r="A836" s="11"/>
      <c r="B836" s="8"/>
      <c r="C836" s="6"/>
    </row>
    <row r="837">
      <c r="A837" s="11"/>
      <c r="B837" s="8"/>
      <c r="C837" s="6"/>
    </row>
    <row r="838">
      <c r="A838" s="11"/>
      <c r="B838" s="8"/>
      <c r="C838" s="6"/>
    </row>
    <row r="839">
      <c r="A839" s="11"/>
      <c r="B839" s="8"/>
      <c r="C839" s="6"/>
    </row>
    <row r="840">
      <c r="A840" s="11"/>
      <c r="B840" s="8"/>
      <c r="C840" s="6"/>
    </row>
    <row r="841">
      <c r="A841" s="11"/>
      <c r="B841" s="8"/>
      <c r="C841" s="6"/>
    </row>
    <row r="842">
      <c r="A842" s="11"/>
      <c r="B842" s="8"/>
      <c r="C842" s="6"/>
    </row>
    <row r="843">
      <c r="A843" s="11"/>
      <c r="B843" s="8"/>
      <c r="C843" s="6"/>
    </row>
    <row r="844">
      <c r="A844" s="11"/>
      <c r="B844" s="8"/>
      <c r="C844" s="6"/>
    </row>
    <row r="845">
      <c r="A845" s="11"/>
      <c r="B845" s="8"/>
      <c r="C845" s="6"/>
    </row>
    <row r="846">
      <c r="A846" s="11"/>
      <c r="B846" s="8"/>
      <c r="C846" s="6"/>
    </row>
    <row r="847">
      <c r="A847" s="11"/>
      <c r="B847" s="8"/>
      <c r="C847" s="6"/>
    </row>
    <row r="848">
      <c r="A848" s="11"/>
      <c r="B848" s="8"/>
      <c r="C848" s="6"/>
    </row>
    <row r="849">
      <c r="A849" s="11"/>
      <c r="B849" s="8"/>
      <c r="C849" s="6"/>
    </row>
    <row r="850">
      <c r="A850" s="11"/>
      <c r="B850" s="8"/>
      <c r="C850" s="6"/>
    </row>
    <row r="851">
      <c r="A851" s="11"/>
      <c r="B851" s="8"/>
      <c r="C851" s="6"/>
    </row>
    <row r="852">
      <c r="A852" s="11"/>
      <c r="B852" s="8"/>
      <c r="C852" s="6"/>
    </row>
    <row r="853">
      <c r="A853" s="11"/>
      <c r="B853" s="8"/>
      <c r="C853" s="6"/>
    </row>
    <row r="854">
      <c r="A854" s="11"/>
      <c r="B854" s="8"/>
      <c r="C854" s="6"/>
    </row>
    <row r="855">
      <c r="A855" s="11"/>
      <c r="B855" s="8"/>
      <c r="C855" s="6"/>
    </row>
    <row r="856">
      <c r="A856" s="11"/>
      <c r="B856" s="8"/>
      <c r="C856" s="6"/>
    </row>
    <row r="857">
      <c r="A857" s="11"/>
      <c r="B857" s="8"/>
      <c r="C857" s="6"/>
    </row>
    <row r="858">
      <c r="A858" s="11"/>
      <c r="B858" s="8"/>
      <c r="C858" s="6"/>
    </row>
    <row r="859">
      <c r="A859" s="11"/>
      <c r="B859" s="8"/>
      <c r="C859" s="6"/>
    </row>
    <row r="860">
      <c r="A860" s="11"/>
      <c r="B860" s="8"/>
      <c r="C860" s="6"/>
    </row>
    <row r="861">
      <c r="A861" s="11"/>
      <c r="B861" s="8"/>
      <c r="C861" s="6"/>
    </row>
    <row r="862">
      <c r="A862" s="11"/>
      <c r="B862" s="8"/>
      <c r="C862" s="6"/>
    </row>
    <row r="863">
      <c r="A863" s="11"/>
      <c r="B863" s="8"/>
      <c r="C863" s="6"/>
    </row>
    <row r="864">
      <c r="A864" s="11"/>
      <c r="B864" s="8"/>
      <c r="C864" s="6"/>
    </row>
    <row r="865">
      <c r="A865" s="11"/>
      <c r="B865" s="8"/>
      <c r="C865" s="6"/>
    </row>
    <row r="866">
      <c r="A866" s="11"/>
      <c r="B866" s="8"/>
      <c r="C866" s="6"/>
    </row>
    <row r="867">
      <c r="A867" s="11"/>
      <c r="B867" s="8"/>
      <c r="C867" s="6"/>
    </row>
    <row r="868">
      <c r="A868" s="11"/>
      <c r="B868" s="8"/>
      <c r="C868" s="6"/>
    </row>
    <row r="869">
      <c r="A869" s="11"/>
      <c r="B869" s="8"/>
      <c r="C869" s="6"/>
    </row>
    <row r="870">
      <c r="A870" s="11"/>
      <c r="B870" s="8"/>
      <c r="C870" s="6"/>
    </row>
    <row r="871">
      <c r="A871" s="11"/>
      <c r="B871" s="8"/>
      <c r="C871" s="6"/>
    </row>
    <row r="872">
      <c r="A872" s="11"/>
      <c r="B872" s="8"/>
      <c r="C872" s="6"/>
    </row>
    <row r="873">
      <c r="A873" s="11"/>
      <c r="B873" s="8"/>
      <c r="C873" s="6"/>
    </row>
    <row r="874">
      <c r="A874" s="11"/>
      <c r="B874" s="8"/>
      <c r="C874" s="6"/>
    </row>
    <row r="875">
      <c r="A875" s="11"/>
      <c r="B875" s="8"/>
      <c r="C875" s="6"/>
    </row>
    <row r="876">
      <c r="A876" s="11"/>
      <c r="B876" s="8"/>
      <c r="C876" s="6"/>
    </row>
    <row r="877">
      <c r="A877" s="11"/>
      <c r="B877" s="8"/>
      <c r="C877" s="6"/>
    </row>
    <row r="878">
      <c r="A878" s="11"/>
      <c r="B878" s="8"/>
      <c r="C878" s="6"/>
    </row>
    <row r="879">
      <c r="A879" s="11"/>
      <c r="B879" s="8"/>
      <c r="C879" s="6"/>
    </row>
    <row r="880">
      <c r="A880" s="11"/>
      <c r="B880" s="8"/>
      <c r="C880" s="6"/>
    </row>
    <row r="881">
      <c r="A881" s="11"/>
      <c r="B881" s="8"/>
      <c r="C881" s="6"/>
    </row>
    <row r="882">
      <c r="A882" s="11"/>
      <c r="B882" s="8"/>
      <c r="C882" s="6"/>
    </row>
    <row r="883">
      <c r="A883" s="11"/>
      <c r="B883" s="8"/>
      <c r="C883" s="6"/>
    </row>
    <row r="884">
      <c r="A884" s="11"/>
      <c r="B884" s="8"/>
      <c r="C884" s="6"/>
    </row>
    <row r="885">
      <c r="A885" s="11"/>
      <c r="B885" s="8"/>
      <c r="C885" s="6"/>
    </row>
    <row r="886">
      <c r="A886" s="11"/>
      <c r="B886" s="8"/>
      <c r="C886" s="6"/>
    </row>
    <row r="887">
      <c r="A887" s="11"/>
      <c r="B887" s="8"/>
      <c r="C887" s="6"/>
    </row>
    <row r="888">
      <c r="A888" s="11"/>
      <c r="B888" s="8"/>
      <c r="C888" s="6"/>
    </row>
    <row r="889">
      <c r="A889" s="11"/>
      <c r="B889" s="8"/>
      <c r="C889" s="6"/>
    </row>
    <row r="890">
      <c r="A890" s="11"/>
      <c r="B890" s="8"/>
      <c r="C890" s="6"/>
    </row>
    <row r="891">
      <c r="A891" s="11"/>
      <c r="B891" s="8"/>
      <c r="C891" s="6"/>
    </row>
    <row r="892">
      <c r="A892" s="11"/>
      <c r="B892" s="8"/>
      <c r="C892" s="6"/>
    </row>
    <row r="893">
      <c r="A893" s="11"/>
      <c r="B893" s="8"/>
      <c r="C893" s="6"/>
    </row>
    <row r="894">
      <c r="A894" s="11"/>
      <c r="B894" s="8"/>
      <c r="C894" s="6"/>
    </row>
    <row r="895">
      <c r="A895" s="11"/>
      <c r="B895" s="8"/>
      <c r="C895" s="6"/>
    </row>
    <row r="896">
      <c r="A896" s="11"/>
      <c r="B896" s="8"/>
      <c r="C896" s="6"/>
    </row>
    <row r="897">
      <c r="A897" s="11"/>
      <c r="B897" s="8"/>
      <c r="C897" s="6"/>
    </row>
    <row r="898">
      <c r="A898" s="11"/>
      <c r="B898" s="8"/>
      <c r="C898" s="6"/>
    </row>
    <row r="899">
      <c r="A899" s="11"/>
      <c r="B899" s="8"/>
      <c r="C899" s="6"/>
    </row>
    <row r="900">
      <c r="A900" s="11"/>
      <c r="B900" s="8"/>
      <c r="C900" s="6"/>
    </row>
    <row r="901">
      <c r="A901" s="11"/>
      <c r="B901" s="8"/>
      <c r="C901" s="6"/>
    </row>
    <row r="902">
      <c r="A902" s="11"/>
      <c r="B902" s="8"/>
      <c r="C902" s="6"/>
    </row>
    <row r="903">
      <c r="A903" s="11"/>
      <c r="B903" s="8"/>
      <c r="C903" s="6"/>
    </row>
    <row r="904">
      <c r="A904" s="11"/>
      <c r="B904" s="8"/>
      <c r="C904" s="6"/>
    </row>
    <row r="905">
      <c r="A905" s="11"/>
      <c r="B905" s="8"/>
      <c r="C905" s="6"/>
    </row>
    <row r="906">
      <c r="A906" s="11"/>
      <c r="B906" s="8"/>
      <c r="C906" s="6"/>
    </row>
    <row r="907">
      <c r="A907" s="11"/>
      <c r="B907" s="8"/>
      <c r="C907" s="6"/>
    </row>
    <row r="908">
      <c r="A908" s="11"/>
      <c r="B908" s="8"/>
      <c r="C908" s="6"/>
    </row>
    <row r="909">
      <c r="A909" s="11"/>
      <c r="B909" s="8"/>
      <c r="C909" s="6"/>
    </row>
    <row r="910">
      <c r="A910" s="11"/>
      <c r="B910" s="8"/>
      <c r="C910" s="6"/>
    </row>
    <row r="911">
      <c r="A911" s="11"/>
      <c r="B911" s="8"/>
      <c r="C911" s="6"/>
    </row>
    <row r="912">
      <c r="A912" s="11"/>
      <c r="B912" s="8"/>
      <c r="C912" s="6"/>
    </row>
    <row r="913">
      <c r="A913" s="11"/>
      <c r="B913" s="8"/>
      <c r="C913" s="6"/>
    </row>
    <row r="914">
      <c r="A914" s="11"/>
      <c r="B914" s="8"/>
      <c r="C914" s="6"/>
    </row>
    <row r="915">
      <c r="A915" s="11"/>
      <c r="B915" s="8"/>
      <c r="C915" s="6"/>
    </row>
    <row r="916">
      <c r="A916" s="11"/>
      <c r="B916" s="8"/>
      <c r="C916" s="6"/>
    </row>
    <row r="917">
      <c r="A917" s="11"/>
      <c r="B917" s="8"/>
      <c r="C917" s="6"/>
    </row>
    <row r="918">
      <c r="A918" s="11"/>
      <c r="B918" s="8"/>
      <c r="C918" s="6"/>
    </row>
    <row r="919">
      <c r="A919" s="11"/>
      <c r="B919" s="8"/>
      <c r="C919" s="6"/>
    </row>
    <row r="920">
      <c r="A920" s="11"/>
      <c r="B920" s="8"/>
      <c r="C920" s="6"/>
    </row>
    <row r="921">
      <c r="A921" s="11"/>
      <c r="B921" s="8"/>
      <c r="C921" s="6"/>
    </row>
    <row r="922">
      <c r="A922" s="11"/>
      <c r="B922" s="8"/>
      <c r="C922" s="6"/>
    </row>
    <row r="923">
      <c r="A923" s="11"/>
      <c r="B923" s="8"/>
      <c r="C923" s="6"/>
    </row>
    <row r="924">
      <c r="A924" s="11"/>
      <c r="B924" s="8"/>
      <c r="C924" s="6"/>
    </row>
    <row r="925">
      <c r="A925" s="11"/>
      <c r="B925" s="8"/>
      <c r="C925" s="6"/>
    </row>
    <row r="926">
      <c r="A926" s="11"/>
      <c r="B926" s="8"/>
      <c r="C926" s="6"/>
    </row>
    <row r="927">
      <c r="A927" s="11"/>
      <c r="B927" s="8"/>
      <c r="C927" s="6"/>
    </row>
    <row r="928">
      <c r="A928" s="11"/>
      <c r="B928" s="8"/>
      <c r="C928" s="6"/>
    </row>
    <row r="929">
      <c r="A929" s="11"/>
      <c r="B929" s="8"/>
      <c r="C929" s="6"/>
    </row>
    <row r="930">
      <c r="A930" s="11"/>
      <c r="B930" s="8"/>
      <c r="C930" s="6"/>
    </row>
    <row r="931">
      <c r="A931" s="11"/>
      <c r="B931" s="8"/>
      <c r="C931" s="6"/>
    </row>
    <row r="932">
      <c r="A932" s="11"/>
      <c r="B932" s="8"/>
      <c r="C932" s="6"/>
    </row>
    <row r="933">
      <c r="A933" s="11"/>
      <c r="B933" s="8"/>
      <c r="C933" s="6"/>
    </row>
    <row r="934">
      <c r="A934" s="11"/>
      <c r="B934" s="8"/>
      <c r="C934" s="6"/>
    </row>
    <row r="935">
      <c r="A935" s="11"/>
      <c r="B935" s="8"/>
      <c r="C935" s="6"/>
    </row>
    <row r="936">
      <c r="A936" s="11"/>
      <c r="B936" s="8"/>
      <c r="C936" s="6"/>
    </row>
    <row r="937">
      <c r="A937" s="11"/>
      <c r="B937" s="8"/>
      <c r="C937" s="6"/>
    </row>
    <row r="938">
      <c r="A938" s="11"/>
      <c r="B938" s="8"/>
      <c r="C938" s="6"/>
    </row>
    <row r="939">
      <c r="A939" s="11"/>
      <c r="B939" s="8"/>
      <c r="C939" s="6"/>
    </row>
    <row r="940">
      <c r="A940" s="11"/>
      <c r="B940" s="8"/>
      <c r="C940" s="6"/>
    </row>
    <row r="941">
      <c r="A941" s="11"/>
      <c r="B941" s="8"/>
      <c r="C941" s="6"/>
    </row>
    <row r="942">
      <c r="A942" s="11"/>
      <c r="B942" s="8"/>
      <c r="C942" s="6"/>
    </row>
    <row r="943">
      <c r="A943" s="11"/>
      <c r="B943" s="8"/>
      <c r="C943" s="6"/>
    </row>
    <row r="944">
      <c r="A944" s="11"/>
      <c r="B944" s="8"/>
      <c r="C944" s="6"/>
    </row>
    <row r="945">
      <c r="A945" s="11"/>
      <c r="B945" s="8"/>
      <c r="C945" s="6"/>
    </row>
    <row r="946">
      <c r="A946" s="11"/>
      <c r="B946" s="8"/>
      <c r="C946" s="6"/>
    </row>
    <row r="947">
      <c r="A947" s="11"/>
      <c r="B947" s="8"/>
      <c r="C947" s="6"/>
    </row>
    <row r="948">
      <c r="A948" s="11"/>
      <c r="B948" s="8"/>
      <c r="C948" s="6"/>
    </row>
    <row r="949">
      <c r="A949" s="11"/>
      <c r="B949" s="8"/>
      <c r="C949" s="6"/>
    </row>
    <row r="950">
      <c r="A950" s="11"/>
      <c r="B950" s="8"/>
      <c r="C950" s="6"/>
    </row>
    <row r="951">
      <c r="A951" s="11"/>
      <c r="B951" s="8"/>
      <c r="C951" s="6"/>
    </row>
    <row r="952">
      <c r="A952" s="11"/>
      <c r="B952" s="8"/>
      <c r="C952" s="6"/>
    </row>
    <row r="953">
      <c r="A953" s="11"/>
      <c r="B953" s="8"/>
      <c r="C953" s="6"/>
    </row>
    <row r="954">
      <c r="A954" s="11"/>
      <c r="B954" s="8"/>
      <c r="C954" s="6"/>
    </row>
    <row r="955">
      <c r="A955" s="11"/>
      <c r="B955" s="8"/>
      <c r="C955" s="6"/>
    </row>
    <row r="956">
      <c r="A956" s="11"/>
      <c r="B956" s="8"/>
      <c r="C956" s="6"/>
    </row>
    <row r="957">
      <c r="A957" s="11"/>
      <c r="B957" s="8"/>
      <c r="C957" s="6"/>
    </row>
    <row r="958">
      <c r="A958" s="11"/>
      <c r="B958" s="8"/>
      <c r="C958" s="6"/>
    </row>
    <row r="959">
      <c r="A959" s="11"/>
      <c r="B959" s="8"/>
      <c r="C959" s="6"/>
    </row>
    <row r="960">
      <c r="A960" s="11"/>
      <c r="B960" s="8"/>
      <c r="C960" s="6"/>
    </row>
    <row r="961">
      <c r="A961" s="11"/>
      <c r="B961" s="8"/>
      <c r="C961" s="6"/>
    </row>
    <row r="962">
      <c r="A962" s="11"/>
      <c r="B962" s="8"/>
      <c r="C962" s="6"/>
    </row>
    <row r="963">
      <c r="A963" s="11"/>
      <c r="B963" s="8"/>
      <c r="C963" s="6"/>
    </row>
    <row r="964">
      <c r="A964" s="11"/>
      <c r="B964" s="8"/>
      <c r="C964" s="6"/>
    </row>
    <row r="965">
      <c r="A965" s="11"/>
      <c r="B965" s="8"/>
      <c r="C965" s="6"/>
    </row>
    <row r="966">
      <c r="A966" s="11"/>
      <c r="B966" s="8"/>
      <c r="C966" s="6"/>
    </row>
    <row r="967">
      <c r="A967" s="11"/>
      <c r="B967" s="8"/>
      <c r="C967" s="6"/>
    </row>
    <row r="968">
      <c r="A968" s="11"/>
      <c r="B968" s="8"/>
      <c r="C968" s="6"/>
    </row>
    <row r="969">
      <c r="A969" s="11"/>
      <c r="B969" s="8"/>
      <c r="C969" s="6"/>
    </row>
    <row r="970">
      <c r="A970" s="11"/>
      <c r="B970" s="8"/>
      <c r="C970" s="6"/>
    </row>
    <row r="971">
      <c r="A971" s="11"/>
      <c r="B971" s="8"/>
      <c r="C971" s="6"/>
    </row>
    <row r="972">
      <c r="A972" s="11"/>
      <c r="B972" s="8"/>
      <c r="C972" s="6"/>
    </row>
    <row r="973">
      <c r="A973" s="11"/>
      <c r="B973" s="8"/>
      <c r="C973" s="6"/>
    </row>
    <row r="974">
      <c r="A974" s="11"/>
      <c r="B974" s="8"/>
      <c r="C974" s="6"/>
    </row>
    <row r="975">
      <c r="A975" s="11"/>
      <c r="B975" s="8"/>
      <c r="C975" s="6"/>
    </row>
    <row r="976">
      <c r="A976" s="11"/>
      <c r="B976" s="8"/>
      <c r="C976" s="6"/>
    </row>
    <row r="977">
      <c r="A977" s="11"/>
      <c r="B977" s="8"/>
      <c r="C977" s="6"/>
    </row>
    <row r="978">
      <c r="A978" s="11"/>
      <c r="B978" s="8"/>
      <c r="C978" s="6"/>
    </row>
    <row r="979">
      <c r="A979" s="11"/>
      <c r="B979" s="8"/>
      <c r="C979" s="6"/>
    </row>
    <row r="980">
      <c r="A980" s="11"/>
      <c r="B980" s="8"/>
      <c r="C980" s="6"/>
    </row>
    <row r="981">
      <c r="A981" s="11"/>
      <c r="B981" s="8"/>
      <c r="C981" s="6"/>
    </row>
    <row r="982">
      <c r="A982" s="11"/>
      <c r="B982" s="8"/>
      <c r="C982" s="6"/>
    </row>
    <row r="983">
      <c r="A983" s="11"/>
      <c r="B983" s="8"/>
      <c r="C983" s="6"/>
    </row>
    <row r="984">
      <c r="A984" s="11"/>
      <c r="B984" s="8"/>
      <c r="C984" s="6"/>
    </row>
    <row r="985">
      <c r="A985" s="11"/>
      <c r="B985" s="8"/>
      <c r="C985" s="6"/>
    </row>
    <row r="986">
      <c r="A986" s="11"/>
      <c r="B986" s="8"/>
      <c r="C986" s="6"/>
    </row>
    <row r="987">
      <c r="A987" s="11"/>
      <c r="B987" s="8"/>
      <c r="C987" s="6"/>
    </row>
    <row r="988">
      <c r="A988" s="11"/>
      <c r="B988" s="8"/>
      <c r="C988" s="6"/>
    </row>
    <row r="989">
      <c r="A989" s="11"/>
      <c r="B989" s="8"/>
      <c r="C989" s="6"/>
    </row>
    <row r="990">
      <c r="A990" s="11"/>
      <c r="B990" s="8"/>
      <c r="C990" s="6"/>
    </row>
    <row r="991">
      <c r="A991" s="11"/>
      <c r="B991" s="8"/>
      <c r="C991" s="6"/>
    </row>
    <row r="992">
      <c r="A992" s="11"/>
      <c r="B992" s="8"/>
      <c r="C992" s="6"/>
    </row>
    <row r="993">
      <c r="A993" s="11"/>
      <c r="B993" s="8"/>
      <c r="C993" s="6"/>
    </row>
    <row r="994">
      <c r="A994" s="11"/>
      <c r="B994" s="8"/>
      <c r="C994" s="6"/>
    </row>
    <row r="995">
      <c r="A995" s="11"/>
      <c r="B995" s="8"/>
      <c r="C995" s="6"/>
    </row>
    <row r="996">
      <c r="A996" s="11"/>
      <c r="B996" s="8"/>
      <c r="C996" s="6"/>
    </row>
    <row r="997">
      <c r="A997" s="11"/>
      <c r="B997" s="8"/>
      <c r="C997" s="6"/>
    </row>
    <row r="998">
      <c r="A998" s="11"/>
      <c r="B998" s="8"/>
      <c r="C998" s="6"/>
    </row>
    <row r="999">
      <c r="A999" s="11"/>
      <c r="B999" s="8"/>
      <c r="C999" s="6"/>
    </row>
    <row r="1000">
      <c r="A1000" s="11"/>
      <c r="B1000" s="8"/>
      <c r="C1000" s="6"/>
    </row>
    <row r="1001">
      <c r="A1001" s="11"/>
      <c r="B1001" s="8"/>
      <c r="C1001" s="6"/>
    </row>
    <row r="1002">
      <c r="A1002" s="11"/>
      <c r="B1002" s="8"/>
      <c r="C1002" s="6"/>
    </row>
    <row r="1003">
      <c r="A1003" s="11"/>
      <c r="B1003" s="8"/>
      <c r="C1003" s="6"/>
    </row>
    <row r="1004">
      <c r="A1004" s="11"/>
      <c r="B1004" s="8"/>
      <c r="C1004" s="6"/>
    </row>
    <row r="1005">
      <c r="A1005" s="11"/>
      <c r="B1005" s="8"/>
      <c r="C1005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</v>
      </c>
      <c r="C1" s="2" t="s">
        <v>25</v>
      </c>
      <c r="D1" s="2" t="s">
        <v>26</v>
      </c>
      <c r="E1" s="2" t="s">
        <v>27</v>
      </c>
    </row>
    <row r="2">
      <c r="A2" s="5">
        <v>0.2</v>
      </c>
      <c r="B2" s="6">
        <v>0.009259259259259259</v>
      </c>
      <c r="C2" s="6">
        <v>0.006220095693779904</v>
      </c>
      <c r="D2" s="6">
        <v>0.0067882901994060245</v>
      </c>
      <c r="E2" s="6">
        <v>0.007361564348358148</v>
      </c>
    </row>
    <row r="3">
      <c r="A3" s="5">
        <v>0.4</v>
      </c>
      <c r="B3" s="6">
        <v>0.02248677248677249</v>
      </c>
      <c r="C3" s="6">
        <v>0.01674641148325359</v>
      </c>
      <c r="D3" s="6">
        <v>0.015997404477276697</v>
      </c>
      <c r="E3" s="6">
        <v>0.01830511931470528</v>
      </c>
    </row>
    <row r="4">
      <c r="A4" s="5">
        <v>0.6</v>
      </c>
      <c r="B4" s="6">
        <v>0.03968253968253969</v>
      </c>
      <c r="C4" s="6">
        <v>0.03110047846889952</v>
      </c>
      <c r="D4" s="6">
        <v>0.029349372332726047</v>
      </c>
      <c r="E4" s="6">
        <v>0.03172165001019784</v>
      </c>
    </row>
    <row r="5">
      <c r="A5" s="5">
        <v>0.8</v>
      </c>
      <c r="B5" s="6">
        <v>0.06283068783068783</v>
      </c>
      <c r="C5" s="6">
        <v>0.051355661881977675</v>
      </c>
      <c r="D5" s="6">
        <v>0.0485662232648681</v>
      </c>
      <c r="E5" s="6">
        <v>0.04824214766469508</v>
      </c>
    </row>
    <row r="6">
      <c r="A6" s="5">
        <v>1.0</v>
      </c>
      <c r="B6" s="6">
        <v>0.09920634920634921</v>
      </c>
      <c r="C6" s="6">
        <v>0.08229665071770335</v>
      </c>
      <c r="D6" s="6">
        <v>0.0770670593226684</v>
      </c>
      <c r="E6" s="6">
        <v>0.0753875178462166</v>
      </c>
    </row>
    <row r="7">
      <c r="A7" s="5">
        <v>1.2</v>
      </c>
      <c r="B7" s="6">
        <v>0.1574074074074074</v>
      </c>
      <c r="C7" s="6">
        <v>0.1298245614035088</v>
      </c>
      <c r="D7" s="6">
        <v>0.11732261848311663</v>
      </c>
      <c r="E7" s="6">
        <v>0.11452172139506424</v>
      </c>
    </row>
    <row r="8">
      <c r="A8" s="5">
        <v>1.4</v>
      </c>
      <c r="B8" s="6">
        <v>0.25</v>
      </c>
      <c r="C8" s="6">
        <v>0.20622009569377991</v>
      </c>
      <c r="D8" s="6">
        <v>0.18073822655918542</v>
      </c>
      <c r="E8" s="6">
        <v>0.18076305323271466</v>
      </c>
    </row>
    <row r="9">
      <c r="A9" s="5">
        <v>1.6</v>
      </c>
      <c r="B9" s="6">
        <v>0.3816137566137567</v>
      </c>
      <c r="C9" s="6">
        <v>0.3328548644338118</v>
      </c>
      <c r="D9" s="6">
        <v>0.28952556839451943</v>
      </c>
      <c r="E9" s="6">
        <v>0.2852207831939629</v>
      </c>
    </row>
    <row r="10">
      <c r="A10" s="5">
        <v>1.8</v>
      </c>
      <c r="B10" s="6">
        <v>0.5178571428571429</v>
      </c>
      <c r="C10" s="6">
        <v>0.5148325358851675</v>
      </c>
      <c r="D10" s="6">
        <v>0.4859367590905687</v>
      </c>
      <c r="E10" s="6">
        <v>0.4759331021823373</v>
      </c>
    </row>
    <row r="11">
      <c r="A11" s="5">
        <v>2.0</v>
      </c>
      <c r="B11" s="6">
        <v>0.6210317460317462</v>
      </c>
      <c r="C11" s="6">
        <v>0.645933014354067</v>
      </c>
      <c r="D11" s="6">
        <v>0.6787291921435523</v>
      </c>
      <c r="E11" s="6">
        <v>0.7144095451764225</v>
      </c>
    </row>
    <row r="12">
      <c r="A12" s="5">
        <v>2.2</v>
      </c>
      <c r="B12" s="6">
        <v>0.6845238095238095</v>
      </c>
      <c r="C12" s="6">
        <v>0.7140350877192982</v>
      </c>
      <c r="D12" s="6">
        <v>0.7355811225635779</v>
      </c>
      <c r="E12" s="6">
        <v>0.7646785131552111</v>
      </c>
    </row>
    <row r="13">
      <c r="A13" s="5">
        <v>2.4</v>
      </c>
      <c r="B13" s="6">
        <v>0.7308201058201059</v>
      </c>
      <c r="C13" s="6">
        <v>0.754066985645933</v>
      </c>
      <c r="D13" s="6">
        <v>0.7684993386408445</v>
      </c>
      <c r="E13" s="6">
        <v>0.795507852335305</v>
      </c>
    </row>
    <row r="14">
      <c r="A14" s="5">
        <v>2.6</v>
      </c>
      <c r="B14" s="6">
        <v>0.7566137566137567</v>
      </c>
      <c r="C14" s="6">
        <v>0.7814992025518341</v>
      </c>
      <c r="D14" s="6">
        <v>0.7917841723027776</v>
      </c>
      <c r="E14" s="6">
        <v>0.8179494697124209</v>
      </c>
    </row>
    <row r="15">
      <c r="A15" s="5">
        <v>2.8</v>
      </c>
      <c r="B15" s="6">
        <v>0.7843915343915344</v>
      </c>
      <c r="C15" s="6">
        <v>0.8031897926634769</v>
      </c>
      <c r="D15" s="6">
        <v>0.8123237415458334</v>
      </c>
      <c r="E15" s="6">
        <v>0.8393139404446257</v>
      </c>
    </row>
    <row r="16">
      <c r="A16" s="5">
        <v>3.0</v>
      </c>
      <c r="B16" s="6">
        <v>0.8035714285714286</v>
      </c>
      <c r="C16" s="6">
        <v>0.8189792663476874</v>
      </c>
      <c r="D16" s="6">
        <v>0.8272729541540842</v>
      </c>
      <c r="E16" s="6">
        <v>0.8560256475627167</v>
      </c>
    </row>
    <row r="17">
      <c r="A17" s="5">
        <v>3.2</v>
      </c>
      <c r="B17" s="6">
        <v>0.8220899470899471</v>
      </c>
      <c r="C17" s="6">
        <v>0.8323763955342902</v>
      </c>
      <c r="D17" s="6">
        <v>0.8428460904938979</v>
      </c>
      <c r="E17" s="6">
        <v>0.8695887721802977</v>
      </c>
    </row>
    <row r="18">
      <c r="A18" s="5">
        <v>3.4</v>
      </c>
      <c r="B18" s="6">
        <v>0.835978835978836</v>
      </c>
      <c r="C18" s="6">
        <v>0.8486443381180223</v>
      </c>
      <c r="D18" s="6">
        <v>0.8532281813871073</v>
      </c>
      <c r="E18" s="6">
        <v>0.8847644299408526</v>
      </c>
    </row>
    <row r="19">
      <c r="A19" s="5">
        <v>3.6</v>
      </c>
      <c r="B19" s="6">
        <v>0.8465608465608466</v>
      </c>
      <c r="C19" s="6">
        <v>0.8606060606060606</v>
      </c>
      <c r="D19" s="6">
        <v>0.863685143128104</v>
      </c>
      <c r="E19" s="6">
        <v>0.8930246787681012</v>
      </c>
    </row>
    <row r="20">
      <c r="A20" s="5">
        <v>3.8</v>
      </c>
      <c r="B20" s="6">
        <v>0.8591269841269842</v>
      </c>
      <c r="C20" s="6">
        <v>0.871291866028708</v>
      </c>
      <c r="D20" s="6">
        <v>0.8730439991015497</v>
      </c>
      <c r="E20" s="6">
        <v>0.9035921884560473</v>
      </c>
    </row>
    <row r="21">
      <c r="A21" s="5">
        <v>4.0</v>
      </c>
      <c r="B21" s="6">
        <v>0.8703703703703703</v>
      </c>
      <c r="C21" s="6">
        <v>0.8797448165869219</v>
      </c>
      <c r="D21" s="6">
        <v>0.8835508747410716</v>
      </c>
      <c r="E21" s="6">
        <v>0.9137262900265144</v>
      </c>
    </row>
    <row r="22">
      <c r="A22" s="5">
        <v>4.2</v>
      </c>
      <c r="B22" s="6">
        <v>0.8783068783068785</v>
      </c>
      <c r="C22" s="6">
        <v>0.8869218500797449</v>
      </c>
      <c r="D22" s="6">
        <v>0.8898899398537522</v>
      </c>
      <c r="E22" s="6">
        <v>0.9130889251478687</v>
      </c>
    </row>
    <row r="23">
      <c r="A23" s="5">
        <v>4.4</v>
      </c>
      <c r="B23" s="6">
        <v>0.8875661375661376</v>
      </c>
      <c r="C23" s="6">
        <v>0.8910685805422648</v>
      </c>
      <c r="D23" s="6">
        <v>0.8944820185180563</v>
      </c>
      <c r="E23" s="6">
        <v>0.9259955639404446</v>
      </c>
    </row>
    <row r="24">
      <c r="A24" s="5">
        <v>4.6</v>
      </c>
      <c r="B24" s="6">
        <v>0.8921957671957673</v>
      </c>
      <c r="C24" s="6">
        <v>0.8984051036682615</v>
      </c>
      <c r="D24" s="6">
        <v>0.9010706531233622</v>
      </c>
      <c r="E24" s="6">
        <v>0.9335610850499695</v>
      </c>
    </row>
    <row r="25">
      <c r="A25" s="5">
        <v>4.8</v>
      </c>
      <c r="B25" s="6">
        <v>0.8974867724867724</v>
      </c>
      <c r="C25" s="6">
        <v>0.9030303030303031</v>
      </c>
      <c r="D25" s="6">
        <v>0.9085826948513813</v>
      </c>
      <c r="E25" s="6">
        <v>0.9365120844380991</v>
      </c>
    </row>
    <row r="26">
      <c r="A26" s="5">
        <v>5.0</v>
      </c>
      <c r="B26" s="6">
        <v>0.9021164021164022</v>
      </c>
      <c r="C26" s="6">
        <v>0.9110047846889953</v>
      </c>
      <c r="D26" s="6">
        <v>0.9118021413062467</v>
      </c>
      <c r="E26" s="6">
        <v>0.9460470630226392</v>
      </c>
    </row>
    <row r="27">
      <c r="A27" s="5">
        <v>5.2</v>
      </c>
      <c r="B27" s="6">
        <v>0.9074074074074074</v>
      </c>
      <c r="C27" s="6">
        <v>0.9137161084529505</v>
      </c>
      <c r="D27" s="6">
        <v>0.9201627193091916</v>
      </c>
      <c r="E27" s="6">
        <v>0.9466206914134203</v>
      </c>
    </row>
    <row r="28">
      <c r="A28" s="5">
        <v>5.4</v>
      </c>
      <c r="B28" s="6">
        <v>0.9120370370370371</v>
      </c>
      <c r="C28" s="6">
        <v>0.9199362041467304</v>
      </c>
      <c r="D28" s="6">
        <v>0.9237066061044698</v>
      </c>
      <c r="E28" s="6">
        <v>0.9543901692841118</v>
      </c>
    </row>
    <row r="29">
      <c r="A29" s="5">
        <v>5.6</v>
      </c>
      <c r="B29" s="6">
        <v>0.9232804232804233</v>
      </c>
      <c r="C29" s="6">
        <v>0.9279106858054226</v>
      </c>
      <c r="D29" s="6">
        <v>0.9244303576330829</v>
      </c>
      <c r="E29" s="6">
        <v>0.9595719457475015</v>
      </c>
    </row>
    <row r="30">
      <c r="A30" s="5">
        <v>5.8</v>
      </c>
      <c r="B30" s="6">
        <v>0.9179894179894181</v>
      </c>
      <c r="C30" s="6">
        <v>0.9271132376395533</v>
      </c>
      <c r="D30" s="6">
        <v>0.9331652898749656</v>
      </c>
      <c r="E30" s="6">
        <v>0.9541479706302264</v>
      </c>
    </row>
    <row r="31">
      <c r="A31" s="5">
        <v>6.0</v>
      </c>
      <c r="B31" s="6">
        <v>0.9206349206349206</v>
      </c>
      <c r="C31" s="6">
        <v>0.9304625199362041</v>
      </c>
      <c r="D31" s="6">
        <v>0.9355611570041678</v>
      </c>
      <c r="E31" s="6">
        <v>0.9597567815623088</v>
      </c>
    </row>
    <row r="32">
      <c r="A32" s="5">
        <v>6.2</v>
      </c>
      <c r="B32" s="6">
        <v>0.9272486772486772</v>
      </c>
      <c r="C32" s="6">
        <v>0.9349282296650718</v>
      </c>
      <c r="D32" s="6">
        <v>0.9370585739599191</v>
      </c>
      <c r="E32" s="6">
        <v>0.9600181011625535</v>
      </c>
    </row>
    <row r="33">
      <c r="A33" s="5">
        <v>6.4</v>
      </c>
      <c r="B33" s="6">
        <v>0.9325396825396826</v>
      </c>
      <c r="C33" s="6">
        <v>0.9408293460925039</v>
      </c>
      <c r="D33" s="6">
        <v>0.9389303451546083</v>
      </c>
      <c r="E33" s="6">
        <v>0.9640844890883132</v>
      </c>
    </row>
    <row r="34">
      <c r="A34" s="5">
        <v>6.6</v>
      </c>
      <c r="B34" s="6">
        <v>0.9338624338624338</v>
      </c>
      <c r="C34" s="6">
        <v>0.9347687400318979</v>
      </c>
      <c r="D34" s="6">
        <v>0.9404776760088847</v>
      </c>
      <c r="E34" s="6">
        <v>0.9657607587191515</v>
      </c>
    </row>
    <row r="35">
      <c r="A35" s="5">
        <v>6.8</v>
      </c>
      <c r="B35" s="6">
        <v>0.9384920634920636</v>
      </c>
      <c r="C35" s="6">
        <v>0.9350877192982455</v>
      </c>
      <c r="D35" s="6">
        <v>0.9416506526242232</v>
      </c>
      <c r="E35" s="6">
        <v>0.9649003161329798</v>
      </c>
    </row>
    <row r="36">
      <c r="A36" s="5">
        <v>7.0</v>
      </c>
      <c r="B36" s="6">
        <v>0.9325396825396826</v>
      </c>
      <c r="C36" s="6">
        <v>0.9408293460925039</v>
      </c>
      <c r="D36" s="6">
        <v>0.9395043549876463</v>
      </c>
      <c r="E36" s="6">
        <v>0.9724084744034265</v>
      </c>
    </row>
    <row r="37">
      <c r="A37" s="5">
        <v>7.2</v>
      </c>
      <c r="B37" s="6">
        <v>0.9431216931216931</v>
      </c>
      <c r="C37" s="6">
        <v>0.9460925039872409</v>
      </c>
      <c r="D37" s="6">
        <v>0.9402031495669969</v>
      </c>
      <c r="E37" s="6">
        <v>0.9794641036100347</v>
      </c>
    </row>
    <row r="38">
      <c r="A38" s="5">
        <v>7.4</v>
      </c>
      <c r="B38" s="6">
        <v>0.9404761904761905</v>
      </c>
      <c r="C38" s="6">
        <v>0.9510366826156299</v>
      </c>
      <c r="D38" s="6">
        <v>0.9541540842047468</v>
      </c>
      <c r="E38" s="6">
        <v>0.9770803589638997</v>
      </c>
    </row>
    <row r="39">
      <c r="A39" s="5">
        <v>7.6</v>
      </c>
      <c r="B39" s="6">
        <v>0.9470899470899471</v>
      </c>
      <c r="C39" s="6">
        <v>0.955023923444976</v>
      </c>
      <c r="D39" s="6">
        <v>0.9504105418153684</v>
      </c>
      <c r="E39" s="6">
        <v>0.9827210381399143</v>
      </c>
    </row>
    <row r="40">
      <c r="A40" s="5">
        <v>7.8</v>
      </c>
      <c r="B40" s="6">
        <v>0.9457671957671958</v>
      </c>
      <c r="C40" s="6">
        <v>0.9570972886762361</v>
      </c>
      <c r="D40" s="6">
        <v>0.948763383164042</v>
      </c>
      <c r="E40" s="6">
        <v>0.9828485111156434</v>
      </c>
    </row>
    <row r="41">
      <c r="A41" s="5">
        <v>8.0</v>
      </c>
      <c r="B41" s="6">
        <v>0.9477513227513229</v>
      </c>
      <c r="C41" s="6">
        <v>0.9598086124401913</v>
      </c>
      <c r="D41" s="6">
        <v>0.9508847238513564</v>
      </c>
      <c r="E41" s="6">
        <v>0.9814654293289822</v>
      </c>
    </row>
    <row r="42">
      <c r="A42" s="5">
        <v>8.2</v>
      </c>
      <c r="B42" s="6">
        <v>0.9510582010582012</v>
      </c>
      <c r="C42" s="6">
        <v>0.956140350877193</v>
      </c>
      <c r="D42" s="6">
        <v>0.9534303326761336</v>
      </c>
      <c r="E42" s="6">
        <v>0.9916122781970222</v>
      </c>
    </row>
    <row r="43">
      <c r="A43" s="5">
        <v>8.4</v>
      </c>
      <c r="B43" s="6">
        <v>0.9550264550264551</v>
      </c>
      <c r="C43" s="6">
        <v>0.9515151515151515</v>
      </c>
      <c r="D43" s="6">
        <v>0.9599940103321769</v>
      </c>
      <c r="E43" s="6">
        <v>0.9901782072200693</v>
      </c>
    </row>
    <row r="44">
      <c r="A44" s="5">
        <v>8.6</v>
      </c>
      <c r="B44" s="6">
        <v>0.9517195767195769</v>
      </c>
      <c r="C44" s="6">
        <v>0.9510366826156299</v>
      </c>
      <c r="D44" s="6">
        <v>0.9562754248920611</v>
      </c>
      <c r="E44" s="6">
        <v>0.9904777687130328</v>
      </c>
    </row>
    <row r="45">
      <c r="A45" s="5">
        <v>8.8</v>
      </c>
      <c r="B45" s="6">
        <v>0.9510582010582012</v>
      </c>
      <c r="C45" s="6">
        <v>0.9604465709728869</v>
      </c>
      <c r="D45" s="6">
        <v>0.9626144900047418</v>
      </c>
      <c r="E45" s="6">
        <v>1.0</v>
      </c>
    </row>
    <row r="46">
      <c r="A46" s="5">
        <v>9.0</v>
      </c>
      <c r="B46" s="6">
        <v>0.9517195767195769</v>
      </c>
      <c r="C46" s="6">
        <v>0.9625199362041468</v>
      </c>
      <c r="D46" s="6">
        <v>0.965534453068457</v>
      </c>
      <c r="E46" s="6">
        <v>0.991567662655517</v>
      </c>
    </row>
    <row r="47">
      <c r="A47" s="5">
        <v>9.2</v>
      </c>
      <c r="B47" s="6">
        <v>0.9490740740740742</v>
      </c>
      <c r="C47" s="6">
        <v>0.9586921850079745</v>
      </c>
      <c r="D47" s="6">
        <v>0.9617909106790786</v>
      </c>
      <c r="E47" s="6">
        <v>0.9930973383642667</v>
      </c>
    </row>
    <row r="48">
      <c r="A48" s="5">
        <v>9.4</v>
      </c>
      <c r="B48" s="6">
        <v>0.9589947089947091</v>
      </c>
      <c r="C48" s="6">
        <v>0.9618819776714513</v>
      </c>
      <c r="D48" s="6">
        <v>0.9634131123811426</v>
      </c>
      <c r="E48" s="6">
        <v>0.9918417295533347</v>
      </c>
    </row>
    <row r="49">
      <c r="A49" s="5">
        <v>9.6</v>
      </c>
      <c r="B49" s="6">
        <v>0.9603174603174603</v>
      </c>
      <c r="C49" s="6">
        <v>0.9641148325358851</v>
      </c>
      <c r="D49" s="6">
        <v>0.9620404801717038</v>
      </c>
      <c r="E49" s="6">
        <v>0.9969087803385682</v>
      </c>
    </row>
    <row r="50">
      <c r="A50" s="5">
        <v>9.8</v>
      </c>
      <c r="B50" s="6">
        <v>0.9623015873015873</v>
      </c>
      <c r="C50" s="6">
        <v>0.966188197767145</v>
      </c>
      <c r="D50" s="6">
        <v>0.9670568269734707</v>
      </c>
      <c r="E50" s="6">
        <v>0.9877179787884968</v>
      </c>
    </row>
    <row r="51">
      <c r="A51" s="5">
        <v>10.0</v>
      </c>
      <c r="B51" s="6">
        <v>0.9636243386243386</v>
      </c>
      <c r="C51" s="6">
        <v>0.9636363636363637</v>
      </c>
      <c r="D51" s="6">
        <v>0.9692779954578352</v>
      </c>
      <c r="E51" s="6">
        <v>0.9951815215174383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2" t="s">
        <v>24</v>
      </c>
      <c r="C1" s="2" t="s">
        <v>25</v>
      </c>
      <c r="D1" s="2" t="s">
        <v>26</v>
      </c>
      <c r="E1" s="2" t="s">
        <v>27</v>
      </c>
    </row>
    <row r="2">
      <c r="A2" s="8">
        <v>0.3</v>
      </c>
      <c r="B2" s="8">
        <v>0.06613756613756615</v>
      </c>
      <c r="C2" s="8">
        <v>0.05263157894736842</v>
      </c>
      <c r="D2" s="8">
        <v>0.04604557138935336</v>
      </c>
      <c r="E2" s="10">
        <v>0.054717774831735656</v>
      </c>
    </row>
    <row r="3">
      <c r="A3" s="14">
        <v>0.5</v>
      </c>
      <c r="B3" s="14">
        <v>0.08597883597883602</v>
      </c>
      <c r="C3" s="14">
        <v>0.07177033492822968</v>
      </c>
      <c r="D3" s="14">
        <v>0.06675983927724677</v>
      </c>
      <c r="E3" s="10">
        <v>0.06708265347746281</v>
      </c>
    </row>
    <row r="4">
      <c r="A4" s="15">
        <v>0.7</v>
      </c>
      <c r="B4" s="15">
        <v>0.1157407407407407</v>
      </c>
      <c r="C4" s="15">
        <v>0.10127591706539074</v>
      </c>
      <c r="D4" s="15">
        <v>0.09608425466071022</v>
      </c>
      <c r="E4" s="10">
        <v>0.08260248827248619</v>
      </c>
    </row>
    <row r="5">
      <c r="A5" s="15">
        <v>0.9</v>
      </c>
      <c r="B5" s="15">
        <v>0.18187830687830694</v>
      </c>
      <c r="C5" s="15">
        <v>0.15470494417862843</v>
      </c>
      <c r="D5" s="15">
        <v>0.14250418028900153</v>
      </c>
      <c r="E5" s="10">
        <v>0.1357268509076076</v>
      </c>
    </row>
    <row r="6">
      <c r="A6" s="8">
        <v>1.1</v>
      </c>
      <c r="B6" s="10">
        <v>0.29100529100529104</v>
      </c>
      <c r="C6" s="10">
        <v>0.2376395534290272</v>
      </c>
      <c r="D6" s="10">
        <v>0.20127779580224123</v>
      </c>
      <c r="E6" s="10">
        <v>0.19567101774423826</v>
      </c>
    </row>
    <row r="7">
      <c r="A7" s="8">
        <v>1.2999999999999998</v>
      </c>
      <c r="B7" s="10">
        <v>0.462962962962963</v>
      </c>
      <c r="C7" s="10">
        <v>0.38197767145135575</v>
      </c>
      <c r="D7" s="10">
        <v>0.31707804038034404</v>
      </c>
      <c r="E7" s="10">
        <v>0.3312066591882522</v>
      </c>
    </row>
    <row r="8">
      <c r="A8" s="8">
        <v>1.5</v>
      </c>
      <c r="B8" s="10">
        <v>0.6580687830687828</v>
      </c>
      <c r="C8" s="10">
        <v>0.6331738437001588</v>
      </c>
      <c r="D8" s="10">
        <v>0.5439367091766696</v>
      </c>
      <c r="E8" s="10">
        <v>0.5222886498062407</v>
      </c>
    </row>
    <row r="9">
      <c r="A9" s="8">
        <v>1.7000000000000002</v>
      </c>
      <c r="B9" s="10">
        <v>0.6812169312169313</v>
      </c>
      <c r="C9" s="10">
        <v>0.9098883572567789</v>
      </c>
      <c r="D9" s="10">
        <v>0.9820559534802467</v>
      </c>
      <c r="E9" s="10">
        <v>0.9535615949418723</v>
      </c>
    </row>
    <row r="10">
      <c r="A10" s="8">
        <v>1.9</v>
      </c>
      <c r="B10" s="10">
        <v>0.5158730158730164</v>
      </c>
      <c r="C10" s="10">
        <v>0.6555023923444976</v>
      </c>
      <c r="D10" s="10">
        <v>0.9639621652649182</v>
      </c>
      <c r="E10" s="10">
        <v>1.1923822149704264</v>
      </c>
    </row>
    <row r="11">
      <c r="A11" s="8">
        <v>2.1</v>
      </c>
      <c r="B11" s="10">
        <v>0.3174603174603166</v>
      </c>
      <c r="C11" s="10">
        <v>0.3405103668261558</v>
      </c>
      <c r="D11" s="10">
        <v>0.28425965210012755</v>
      </c>
      <c r="E11" s="10">
        <v>0.2513448398939425</v>
      </c>
    </row>
    <row r="12">
      <c r="A12" s="8">
        <v>2.3</v>
      </c>
      <c r="B12" s="10">
        <v>0.23148148148148226</v>
      </c>
      <c r="C12" s="10">
        <v>0.20015948963317404</v>
      </c>
      <c r="D12" s="10">
        <v>0.1645910803863334</v>
      </c>
      <c r="E12" s="10">
        <v>0.15414669590046967</v>
      </c>
    </row>
    <row r="13">
      <c r="A13" s="8">
        <v>2.5</v>
      </c>
      <c r="B13" s="10">
        <v>0.12896825396825395</v>
      </c>
      <c r="C13" s="10">
        <v>0.1371610845295056</v>
      </c>
      <c r="D13" s="10">
        <v>0.11642416830966552</v>
      </c>
      <c r="E13" s="10">
        <v>0.1122080868855795</v>
      </c>
    </row>
    <row r="14">
      <c r="A14" s="8">
        <v>2.7</v>
      </c>
      <c r="B14" s="10">
        <v>0.1388888888888886</v>
      </c>
      <c r="C14" s="10">
        <v>0.10845295055821394</v>
      </c>
      <c r="D14" s="10">
        <v>0.10269784621527903</v>
      </c>
      <c r="E14" s="10">
        <v>0.10682235366102424</v>
      </c>
    </row>
    <row r="15">
      <c r="A15" s="8">
        <v>2.9</v>
      </c>
      <c r="B15" s="10">
        <v>0.09589947089947085</v>
      </c>
      <c r="C15" s="10">
        <v>0.07894736842105225</v>
      </c>
      <c r="D15" s="10">
        <v>0.0747460630412538</v>
      </c>
      <c r="E15" s="10">
        <v>0.08355853559045494</v>
      </c>
    </row>
    <row r="16">
      <c r="A16" s="8">
        <v>3.1</v>
      </c>
      <c r="B16" s="10">
        <v>0.09259259259259237</v>
      </c>
      <c r="C16" s="10">
        <v>0.0669856459330142</v>
      </c>
      <c r="D16" s="10">
        <v>0.07786568169906853</v>
      </c>
      <c r="E16" s="10">
        <v>0.06781562308790506</v>
      </c>
    </row>
    <row r="17">
      <c r="A17" s="8">
        <v>3.3</v>
      </c>
      <c r="B17" s="10">
        <v>0.06944444444444485</v>
      </c>
      <c r="C17" s="10">
        <v>0.0813397129186606</v>
      </c>
      <c r="D17" s="10">
        <v>0.0519104544660471</v>
      </c>
      <c r="E17" s="10">
        <v>0.07587828880277435</v>
      </c>
    </row>
    <row r="18">
      <c r="A18" s="8">
        <v>3.5</v>
      </c>
      <c r="B18" s="10">
        <v>0.05291005291005286</v>
      </c>
      <c r="C18" s="10">
        <v>0.05980861244019137</v>
      </c>
      <c r="D18" s="10">
        <v>0.05228480870498315</v>
      </c>
      <c r="E18" s="10">
        <v>0.04130124413624311</v>
      </c>
    </row>
    <row r="19">
      <c r="A19" s="8">
        <v>3.7</v>
      </c>
      <c r="B19" s="10">
        <v>0.06283068783068788</v>
      </c>
      <c r="C19" s="10">
        <v>0.05342902711323712</v>
      </c>
      <c r="D19" s="10">
        <v>0.0467942798672289</v>
      </c>
      <c r="E19" s="10">
        <v>0.05283754843973039</v>
      </c>
    </row>
    <row r="20">
      <c r="A20" s="8">
        <v>3.9</v>
      </c>
      <c r="B20" s="10">
        <v>0.056216931216930784</v>
      </c>
      <c r="C20" s="10">
        <v>0.042264752791069636</v>
      </c>
      <c r="D20" s="10">
        <v>0.052534378197609484</v>
      </c>
      <c r="E20" s="10">
        <v>0.05067050785233558</v>
      </c>
    </row>
    <row r="21">
      <c r="A21" s="8">
        <v>4.1</v>
      </c>
      <c r="B21" s="10">
        <v>0.03968253968254062</v>
      </c>
      <c r="C21" s="10">
        <v>0.03588516746411471</v>
      </c>
      <c r="D21" s="10">
        <v>0.03169532556340279</v>
      </c>
      <c r="E21" s="10">
        <v>-0.0031868243932287013</v>
      </c>
    </row>
    <row r="22">
      <c r="A22" s="8">
        <v>4.300000000000001</v>
      </c>
      <c r="B22" s="10">
        <v>0.04629629629629535</v>
      </c>
      <c r="C22" s="10">
        <v>0.020733652312599476</v>
      </c>
      <c r="D22" s="10">
        <v>0.022960393321520535</v>
      </c>
      <c r="E22" s="10">
        <v>0.06453319396287954</v>
      </c>
    </row>
    <row r="23">
      <c r="A23" s="8">
        <v>4.5</v>
      </c>
      <c r="B23" s="10">
        <v>0.02314814814814889</v>
      </c>
      <c r="C23" s="10">
        <v>0.03668261562998389</v>
      </c>
      <c r="D23" s="10">
        <v>0.03294317302652961</v>
      </c>
      <c r="E23" s="10">
        <v>0.037827605547624675</v>
      </c>
    </row>
    <row r="24">
      <c r="A24" s="8">
        <v>4.699999999999999</v>
      </c>
      <c r="B24" s="10">
        <v>0.026455026455025597</v>
      </c>
      <c r="C24" s="10">
        <v>0.02312599681020764</v>
      </c>
      <c r="D24" s="10">
        <v>0.03756020864009554</v>
      </c>
      <c r="E24" s="10">
        <v>0.014754996940647955</v>
      </c>
    </row>
    <row r="25">
      <c r="A25" s="8">
        <v>4.9</v>
      </c>
      <c r="B25" s="10">
        <v>0.023148148148148785</v>
      </c>
      <c r="C25" s="10">
        <v>0.03987240829346091</v>
      </c>
      <c r="D25" s="10">
        <v>0.016097232274326898</v>
      </c>
      <c r="E25" s="10">
        <v>0.04767489292270051</v>
      </c>
    </row>
    <row r="26">
      <c r="A26" s="8">
        <v>5.1</v>
      </c>
      <c r="B26" s="10">
        <v>0.02645502645502615</v>
      </c>
      <c r="C26" s="10">
        <v>0.013556618819776088</v>
      </c>
      <c r="D26" s="10">
        <v>0.041802890014724335</v>
      </c>
      <c r="E26" s="10">
        <v>0.0028681419539056093</v>
      </c>
    </row>
    <row r="27">
      <c r="A27" s="8">
        <v>5.300000000000001</v>
      </c>
      <c r="B27" s="10">
        <v>0.02314814814814823</v>
      </c>
      <c r="C27" s="10">
        <v>0.03110047846889949</v>
      </c>
      <c r="D27" s="10">
        <v>0.017719433976390846</v>
      </c>
      <c r="E27" s="10">
        <v>0.038847389353457405</v>
      </c>
    </row>
    <row r="28">
      <c r="A28" s="8">
        <v>5.5</v>
      </c>
      <c r="B28" s="10">
        <v>0.05621693121693103</v>
      </c>
      <c r="C28" s="10">
        <v>0.03987240829346109</v>
      </c>
      <c r="D28" s="10">
        <v>0.0036187576430657528</v>
      </c>
      <c r="E28" s="10">
        <v>0.025908882316948528</v>
      </c>
    </row>
    <row r="29">
      <c r="A29" s="8">
        <v>5.699999999999999</v>
      </c>
      <c r="B29" s="10">
        <v>-0.026455026455025597</v>
      </c>
      <c r="C29" s="10">
        <v>-0.003987240829346202</v>
      </c>
      <c r="D29" s="10">
        <v>0.043674661209413504</v>
      </c>
      <c r="E29" s="10">
        <v>-0.027119875586375495</v>
      </c>
    </row>
    <row r="30">
      <c r="A30" s="8">
        <v>5.9</v>
      </c>
      <c r="B30" s="10">
        <v>0.013227513227512243</v>
      </c>
      <c r="C30" s="10">
        <v>0.01674641148325383</v>
      </c>
      <c r="D30" s="10">
        <v>0.011979335646010714</v>
      </c>
      <c r="E30" s="10">
        <v>0.02804405466041213</v>
      </c>
    </row>
    <row r="31">
      <c r="A31" s="8">
        <v>6.1</v>
      </c>
      <c r="B31" s="10">
        <v>0.03306878306878311</v>
      </c>
      <c r="C31" s="10">
        <v>0.02232854864433862</v>
      </c>
      <c r="D31" s="10">
        <v>0.007487084778756696</v>
      </c>
      <c r="E31" s="10">
        <v>0.0013065980012233458</v>
      </c>
    </row>
    <row r="32">
      <c r="A32" s="8">
        <v>6.300000000000001</v>
      </c>
      <c r="B32" s="10">
        <v>0.026455026455026707</v>
      </c>
      <c r="C32" s="10">
        <v>0.02950558213716034</v>
      </c>
      <c r="D32" s="10">
        <v>0.00935885597344587</v>
      </c>
      <c r="E32" s="10">
        <v>0.02033193962879874</v>
      </c>
    </row>
    <row r="33">
      <c r="A33" s="8">
        <v>6.5</v>
      </c>
      <c r="B33" s="10">
        <v>0.006613756613756429</v>
      </c>
      <c r="C33" s="10">
        <v>-0.03030303030303005</v>
      </c>
      <c r="D33" s="10">
        <v>0.007736654271381954</v>
      </c>
      <c r="E33" s="10">
        <v>0.008381348154191144</v>
      </c>
    </row>
    <row r="34">
      <c r="A34" s="8">
        <v>6.699999999999999</v>
      </c>
      <c r="B34" s="10">
        <v>0.023148148148148785</v>
      </c>
      <c r="C34" s="10">
        <v>0.0015948963317380367</v>
      </c>
      <c r="D34" s="10">
        <v>0.0058648830766927455</v>
      </c>
      <c r="E34" s="10">
        <v>-0.004302212930858414</v>
      </c>
    </row>
    <row r="35">
      <c r="A35" s="8">
        <v>6.9</v>
      </c>
      <c r="B35" s="10">
        <v>-0.029761904761905184</v>
      </c>
      <c r="C35" s="10">
        <v>0.02870813397129188</v>
      </c>
      <c r="D35" s="10">
        <v>-0.010731488182884599</v>
      </c>
      <c r="E35" s="10">
        <v>0.0375407913522335</v>
      </c>
    </row>
    <row r="36">
      <c r="A36" s="8">
        <v>7.1</v>
      </c>
      <c r="B36" s="10">
        <v>0.05291005291005286</v>
      </c>
      <c r="C36" s="10">
        <v>0.026315789473684823</v>
      </c>
      <c r="D36" s="10">
        <v>0.003493972896753125</v>
      </c>
      <c r="E36" s="10">
        <v>0.03527814603304088</v>
      </c>
    </row>
    <row r="37">
      <c r="A37" s="8">
        <v>7.300000000000001</v>
      </c>
      <c r="B37" s="10">
        <v>-0.013227513227513353</v>
      </c>
      <c r="C37" s="10">
        <v>0.024720893141945123</v>
      </c>
      <c r="D37" s="10">
        <v>0.06975467318874934</v>
      </c>
      <c r="E37" s="10">
        <v>-0.011918723230674989</v>
      </c>
    </row>
    <row r="38">
      <c r="A38" s="8">
        <v>7.5</v>
      </c>
      <c r="B38" s="10">
        <v>0.033068783068783254</v>
      </c>
      <c r="C38" s="10">
        <v>0.019936204146730543</v>
      </c>
      <c r="D38" s="10">
        <v>-0.018717711946891823</v>
      </c>
      <c r="E38" s="10">
        <v>0.028203395880073246</v>
      </c>
    </row>
    <row r="39">
      <c r="A39" s="8">
        <v>7.699999999999999</v>
      </c>
      <c r="B39" s="10">
        <v>-0.006613756613756399</v>
      </c>
      <c r="C39" s="10">
        <v>0.01036682615630057</v>
      </c>
      <c r="D39" s="10">
        <v>-0.008235793256632366</v>
      </c>
      <c r="E39" s="10">
        <v>6.373648786456293E-4</v>
      </c>
    </row>
    <row r="40">
      <c r="A40" s="8">
        <v>7.9</v>
      </c>
      <c r="B40" s="10">
        <v>0.009920634920635432</v>
      </c>
      <c r="C40" s="10">
        <v>0.013556618819776088</v>
      </c>
      <c r="D40" s="10">
        <v>0.010606703436571987</v>
      </c>
      <c r="E40" s="10">
        <v>-0.006915408933306216</v>
      </c>
    </row>
    <row r="41">
      <c r="A41" s="8">
        <v>8.1</v>
      </c>
      <c r="B41" s="10">
        <v>0.01653439153439135</v>
      </c>
      <c r="C41" s="10">
        <v>-0.018341307814991947</v>
      </c>
      <c r="D41" s="10">
        <v>0.01272804412388644</v>
      </c>
      <c r="E41" s="10">
        <v>0.05073424434020053</v>
      </c>
    </row>
    <row r="42">
      <c r="A42" s="8">
        <v>8.3</v>
      </c>
      <c r="B42" s="10">
        <v>0.019841269841269667</v>
      </c>
      <c r="C42" s="10">
        <v>-0.02312599681020698</v>
      </c>
      <c r="D42" s="10">
        <v>0.03281838828021615</v>
      </c>
      <c r="E42" s="10">
        <v>-0.007170354884764547</v>
      </c>
    </row>
    <row r="43">
      <c r="A43" s="8">
        <v>8.5</v>
      </c>
      <c r="B43" s="10">
        <v>-0.01653439153439135</v>
      </c>
      <c r="C43" s="10">
        <v>-0.0023923444976081763</v>
      </c>
      <c r="D43" s="10">
        <v>-0.01859292720057921</v>
      </c>
      <c r="E43" s="10">
        <v>0.0014978074648175409</v>
      </c>
    </row>
    <row r="44">
      <c r="A44" s="8">
        <v>8.7</v>
      </c>
      <c r="B44" s="10">
        <v>-0.0033068783068784624</v>
      </c>
      <c r="C44" s="10">
        <v>0.047049441786284646</v>
      </c>
      <c r="D44" s="10">
        <v>0.03169532556340321</v>
      </c>
      <c r="E44" s="10">
        <v>0.047611156434835565</v>
      </c>
    </row>
    <row r="45">
      <c r="A45" s="8">
        <v>8.9</v>
      </c>
      <c r="B45" s="10">
        <v>0.003306878306878492</v>
      </c>
      <c r="C45" s="10">
        <v>0.010366826156299505</v>
      </c>
      <c r="D45" s="10">
        <v>0.014599815318576178</v>
      </c>
      <c r="E45" s="10">
        <v>-0.0421616867224152</v>
      </c>
    </row>
    <row r="46">
      <c r="A46" s="8">
        <v>9.1</v>
      </c>
      <c r="B46" s="10">
        <v>-0.013227513227513412</v>
      </c>
      <c r="C46" s="10">
        <v>-0.019138755980861524</v>
      </c>
      <c r="D46" s="10">
        <v>-0.018717711946891823</v>
      </c>
      <c r="E46" s="10">
        <v>0.007648378543748695</v>
      </c>
    </row>
    <row r="47">
      <c r="A47" s="8">
        <v>9.3</v>
      </c>
      <c r="B47" s="10">
        <v>0.04960317460317416</v>
      </c>
      <c r="C47" s="10">
        <v>0.015948963317384185</v>
      </c>
      <c r="D47" s="10">
        <v>0.008111008510319718</v>
      </c>
      <c r="E47" s="10">
        <v>-0.006278044054660003</v>
      </c>
    </row>
    <row r="48">
      <c r="A48" s="8">
        <v>9.5</v>
      </c>
      <c r="B48" s="10">
        <v>0.006613756613756429</v>
      </c>
      <c r="C48" s="10">
        <v>0.011164274322169083</v>
      </c>
      <c r="D48" s="10">
        <v>-0.006863161047193669</v>
      </c>
      <c r="E48" s="10">
        <v>0.025335253926167624</v>
      </c>
    </row>
    <row r="49">
      <c r="A49" s="8">
        <v>9.7</v>
      </c>
      <c r="B49" s="10">
        <v>0.009920634920634833</v>
      </c>
      <c r="C49" s="10">
        <v>0.010366826156299414</v>
      </c>
      <c r="D49" s="10">
        <v>0.025081734008834265</v>
      </c>
      <c r="E49" s="10">
        <v>-0.04595400775035705</v>
      </c>
    </row>
    <row r="50">
      <c r="A50" s="8">
        <v>9.9</v>
      </c>
      <c r="B50" s="10">
        <v>0.006613756613756429</v>
      </c>
      <c r="C50" s="10">
        <v>-0.012759170653906571</v>
      </c>
      <c r="D50" s="10">
        <v>0.011105842421822483</v>
      </c>
      <c r="E50" s="10">
        <v>0.03731771364470795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0</v>
      </c>
      <c r="D1" s="2" t="s">
        <v>2</v>
      </c>
    </row>
    <row r="2">
      <c r="A2" s="5">
        <v>0.1</v>
      </c>
      <c r="B2" s="6">
        <v>0.003306878306878307</v>
      </c>
      <c r="C2" s="8">
        <f t="shared" ref="C2:C143" si="1">(A2+A3)/2</f>
        <v>0.15</v>
      </c>
      <c r="D2" s="10">
        <f t="shared" ref="D2:D143" si="2">(B3-B2)/(A3-A2)</f>
        <v>0.05952380952</v>
      </c>
    </row>
    <row r="3">
      <c r="A3" s="5">
        <v>0.2</v>
      </c>
      <c r="B3" s="6">
        <v>0.009259259259259259</v>
      </c>
      <c r="C3" s="8">
        <f t="shared" si="1"/>
        <v>0.25</v>
      </c>
      <c r="D3" s="10">
        <f t="shared" si="2"/>
        <v>0.05291005291</v>
      </c>
    </row>
    <row r="4">
      <c r="A4" s="5">
        <v>0.3</v>
      </c>
      <c r="B4" s="6">
        <v>0.014550264550264553</v>
      </c>
      <c r="C4" s="8">
        <f t="shared" si="1"/>
        <v>0.35</v>
      </c>
      <c r="D4" s="10">
        <f t="shared" si="2"/>
        <v>0.07936507937</v>
      </c>
    </row>
    <row r="5">
      <c r="A5" s="5">
        <v>0.4</v>
      </c>
      <c r="B5" s="6">
        <v>0.02248677248677249</v>
      </c>
      <c r="C5" s="8">
        <f t="shared" si="1"/>
        <v>0.45</v>
      </c>
      <c r="D5" s="10">
        <f t="shared" si="2"/>
        <v>0.07275132275</v>
      </c>
    </row>
    <row r="6">
      <c r="A6" s="5">
        <v>0.5</v>
      </c>
      <c r="B6" s="6">
        <v>0.029761904761904764</v>
      </c>
      <c r="C6" s="8">
        <f t="shared" si="1"/>
        <v>0.55</v>
      </c>
      <c r="D6" s="10">
        <f t="shared" si="2"/>
        <v>0.09920634921</v>
      </c>
    </row>
    <row r="7">
      <c r="A7" s="5">
        <v>0.6</v>
      </c>
      <c r="B7" s="6">
        <v>0.03968253968253969</v>
      </c>
      <c r="C7" s="8">
        <f t="shared" si="1"/>
        <v>0.65</v>
      </c>
      <c r="D7" s="10">
        <f t="shared" si="2"/>
        <v>0.09920634921</v>
      </c>
    </row>
    <row r="8">
      <c r="A8" s="5">
        <v>0.7</v>
      </c>
      <c r="B8" s="6">
        <v>0.04960317460317461</v>
      </c>
      <c r="C8" s="8">
        <f t="shared" si="1"/>
        <v>0.75</v>
      </c>
      <c r="D8" s="10">
        <f t="shared" si="2"/>
        <v>0.1322751323</v>
      </c>
    </row>
    <row r="9">
      <c r="A9" s="5">
        <v>0.8</v>
      </c>
      <c r="B9" s="6">
        <v>0.06283068783068783</v>
      </c>
      <c r="C9" s="8">
        <f t="shared" si="1"/>
        <v>0.85</v>
      </c>
      <c r="D9" s="10">
        <f t="shared" si="2"/>
        <v>0.1653439153</v>
      </c>
    </row>
    <row r="10">
      <c r="A10" s="5">
        <v>0.9</v>
      </c>
      <c r="B10" s="6">
        <v>0.07936507936507937</v>
      </c>
      <c r="C10" s="8">
        <f t="shared" si="1"/>
        <v>0.95</v>
      </c>
      <c r="D10" s="10">
        <f t="shared" si="2"/>
        <v>0.1984126984</v>
      </c>
    </row>
    <row r="11">
      <c r="A11" s="5">
        <v>1.0</v>
      </c>
      <c r="B11" s="6">
        <v>0.09920634920634921</v>
      </c>
      <c r="C11" s="8">
        <f t="shared" si="1"/>
        <v>1.1</v>
      </c>
      <c r="D11" s="10">
        <f t="shared" si="2"/>
        <v>0.291005291</v>
      </c>
    </row>
    <row r="12">
      <c r="A12" s="5">
        <v>1.2</v>
      </c>
      <c r="B12" s="6">
        <v>0.1574074074074074</v>
      </c>
      <c r="C12" s="8">
        <f t="shared" si="1"/>
        <v>1.3</v>
      </c>
      <c r="D12" s="10">
        <f t="shared" si="2"/>
        <v>0.462962963</v>
      </c>
    </row>
    <row r="13">
      <c r="A13" s="5">
        <v>1.4</v>
      </c>
      <c r="B13" s="6">
        <v>0.25</v>
      </c>
      <c r="C13" s="8">
        <f t="shared" si="1"/>
        <v>1.5</v>
      </c>
      <c r="D13" s="10">
        <f t="shared" si="2"/>
        <v>0.6580687831</v>
      </c>
    </row>
    <row r="14">
      <c r="A14" s="5">
        <v>1.6</v>
      </c>
      <c r="B14" s="6">
        <v>0.3816137566137567</v>
      </c>
      <c r="C14" s="8">
        <f t="shared" si="1"/>
        <v>1.7</v>
      </c>
      <c r="D14" s="10">
        <f t="shared" si="2"/>
        <v>0.6812169312</v>
      </c>
    </row>
    <row r="15">
      <c r="A15" s="5">
        <v>1.8</v>
      </c>
      <c r="B15" s="6">
        <v>0.5178571428571429</v>
      </c>
      <c r="C15" s="8">
        <f t="shared" si="1"/>
        <v>1.9</v>
      </c>
      <c r="D15" s="10">
        <f t="shared" si="2"/>
        <v>0.5158730159</v>
      </c>
    </row>
    <row r="16">
      <c r="A16" s="5">
        <v>2.0</v>
      </c>
      <c r="B16" s="6">
        <v>0.6210317460317462</v>
      </c>
      <c r="C16" s="8">
        <f t="shared" si="1"/>
        <v>2.1</v>
      </c>
      <c r="D16" s="10">
        <f t="shared" si="2"/>
        <v>0.3174603175</v>
      </c>
    </row>
    <row r="17">
      <c r="A17" s="5">
        <v>2.2</v>
      </c>
      <c r="B17" s="6">
        <v>0.6845238095238095</v>
      </c>
      <c r="C17" s="8">
        <f t="shared" si="1"/>
        <v>2.3</v>
      </c>
      <c r="D17" s="10">
        <f t="shared" si="2"/>
        <v>0.2314814815</v>
      </c>
    </row>
    <row r="18">
      <c r="A18" s="5">
        <v>2.4</v>
      </c>
      <c r="B18" s="6">
        <v>0.7308201058201059</v>
      </c>
      <c r="C18" s="8">
        <f t="shared" si="1"/>
        <v>2.5</v>
      </c>
      <c r="D18" s="10">
        <f t="shared" si="2"/>
        <v>0.128968254</v>
      </c>
    </row>
    <row r="19">
      <c r="A19" s="5">
        <v>2.6</v>
      </c>
      <c r="B19" s="6">
        <v>0.7566137566137567</v>
      </c>
      <c r="C19" s="8">
        <f t="shared" si="1"/>
        <v>2.7</v>
      </c>
      <c r="D19" s="10">
        <f t="shared" si="2"/>
        <v>0.1388888889</v>
      </c>
    </row>
    <row r="20">
      <c r="A20" s="5">
        <v>2.8</v>
      </c>
      <c r="B20" s="6">
        <v>0.7843915343915344</v>
      </c>
      <c r="C20" s="8">
        <f t="shared" si="1"/>
        <v>2.9</v>
      </c>
      <c r="D20" s="10">
        <f t="shared" si="2"/>
        <v>0.0958994709</v>
      </c>
    </row>
    <row r="21">
      <c r="A21" s="5">
        <v>3.0</v>
      </c>
      <c r="B21" s="6">
        <v>0.8035714285714286</v>
      </c>
      <c r="C21" s="8">
        <f t="shared" si="1"/>
        <v>3.1</v>
      </c>
      <c r="D21" s="10">
        <f t="shared" si="2"/>
        <v>0.09259259259</v>
      </c>
    </row>
    <row r="22">
      <c r="A22" s="5">
        <v>3.2</v>
      </c>
      <c r="B22" s="6">
        <v>0.8220899470899471</v>
      </c>
      <c r="C22" s="8">
        <f t="shared" si="1"/>
        <v>3.3</v>
      </c>
      <c r="D22" s="10">
        <f t="shared" si="2"/>
        <v>0.06944444444</v>
      </c>
    </row>
    <row r="23">
      <c r="A23" s="5">
        <v>3.4</v>
      </c>
      <c r="B23" s="6">
        <v>0.835978835978836</v>
      </c>
      <c r="C23" s="8">
        <f t="shared" si="1"/>
        <v>3.5</v>
      </c>
      <c r="D23" s="10">
        <f t="shared" si="2"/>
        <v>0.05291005291</v>
      </c>
    </row>
    <row r="24">
      <c r="A24" s="5">
        <v>3.6</v>
      </c>
      <c r="B24" s="6">
        <v>0.8465608465608466</v>
      </c>
      <c r="C24" s="8">
        <f t="shared" si="1"/>
        <v>3.7</v>
      </c>
      <c r="D24" s="10">
        <f t="shared" si="2"/>
        <v>0.06283068783</v>
      </c>
    </row>
    <row r="25">
      <c r="A25" s="5">
        <v>3.8</v>
      </c>
      <c r="B25" s="6">
        <v>0.8591269841269842</v>
      </c>
      <c r="C25" s="8">
        <f t="shared" si="1"/>
        <v>3.9</v>
      </c>
      <c r="D25" s="10">
        <f t="shared" si="2"/>
        <v>0.05621693122</v>
      </c>
    </row>
    <row r="26">
      <c r="A26" s="5">
        <v>4.0</v>
      </c>
      <c r="B26" s="6">
        <v>0.8703703703703703</v>
      </c>
      <c r="C26" s="8">
        <f t="shared" si="1"/>
        <v>4.1</v>
      </c>
      <c r="D26" s="10">
        <f t="shared" si="2"/>
        <v>0.03968253968</v>
      </c>
    </row>
    <row r="27">
      <c r="A27" s="5">
        <v>4.2</v>
      </c>
      <c r="B27" s="6">
        <v>0.8783068783068785</v>
      </c>
      <c r="C27" s="8">
        <f t="shared" si="1"/>
        <v>4.3</v>
      </c>
      <c r="D27" s="10">
        <f t="shared" si="2"/>
        <v>0.0462962963</v>
      </c>
    </row>
    <row r="28">
      <c r="A28" s="5">
        <v>4.4</v>
      </c>
      <c r="B28" s="6">
        <v>0.8875661375661376</v>
      </c>
      <c r="C28" s="8">
        <f t="shared" si="1"/>
        <v>4.5</v>
      </c>
      <c r="D28" s="10">
        <f t="shared" si="2"/>
        <v>0.02314814815</v>
      </c>
    </row>
    <row r="29">
      <c r="A29" s="5">
        <v>4.6</v>
      </c>
      <c r="B29" s="6">
        <v>0.8921957671957673</v>
      </c>
      <c r="C29" s="8">
        <f t="shared" si="1"/>
        <v>4.7</v>
      </c>
      <c r="D29" s="10">
        <f t="shared" si="2"/>
        <v>0.02645502646</v>
      </c>
    </row>
    <row r="30">
      <c r="A30" s="5">
        <v>4.8</v>
      </c>
      <c r="B30" s="6">
        <v>0.8974867724867724</v>
      </c>
      <c r="C30" s="8">
        <f t="shared" si="1"/>
        <v>4.9</v>
      </c>
      <c r="D30" s="10">
        <f t="shared" si="2"/>
        <v>0.02314814815</v>
      </c>
    </row>
    <row r="31">
      <c r="A31" s="5">
        <v>5.0</v>
      </c>
      <c r="B31" s="6">
        <v>0.9021164021164022</v>
      </c>
      <c r="C31" s="8">
        <f t="shared" si="1"/>
        <v>5.1</v>
      </c>
      <c r="D31" s="10">
        <f t="shared" si="2"/>
        <v>0.02645502646</v>
      </c>
    </row>
    <row r="32">
      <c r="A32" s="5">
        <v>5.2</v>
      </c>
      <c r="B32" s="6">
        <v>0.9074074074074074</v>
      </c>
      <c r="C32" s="8">
        <f t="shared" si="1"/>
        <v>5.3</v>
      </c>
      <c r="D32" s="10">
        <f t="shared" si="2"/>
        <v>0.02314814815</v>
      </c>
    </row>
    <row r="33">
      <c r="A33" s="5">
        <v>5.4</v>
      </c>
      <c r="B33" s="6">
        <v>0.9120370370370371</v>
      </c>
      <c r="C33" s="8">
        <f t="shared" si="1"/>
        <v>5.5</v>
      </c>
      <c r="D33" s="10">
        <f t="shared" si="2"/>
        <v>0.05621693122</v>
      </c>
    </row>
    <row r="34">
      <c r="A34" s="5">
        <v>5.6</v>
      </c>
      <c r="B34" s="6">
        <v>0.9232804232804233</v>
      </c>
      <c r="C34" s="8">
        <f t="shared" si="1"/>
        <v>5.7</v>
      </c>
      <c r="D34" s="10">
        <f t="shared" si="2"/>
        <v>-0.02645502646</v>
      </c>
    </row>
    <row r="35">
      <c r="A35" s="5">
        <v>5.8</v>
      </c>
      <c r="B35" s="6">
        <v>0.9179894179894181</v>
      </c>
      <c r="C35" s="8">
        <f t="shared" si="1"/>
        <v>5.9</v>
      </c>
      <c r="D35" s="10">
        <f t="shared" si="2"/>
        <v>0.01322751323</v>
      </c>
    </row>
    <row r="36">
      <c r="A36" s="5">
        <v>6.0</v>
      </c>
      <c r="B36" s="6">
        <v>0.9206349206349206</v>
      </c>
      <c r="C36" s="8">
        <f t="shared" si="1"/>
        <v>6.1</v>
      </c>
      <c r="D36" s="10">
        <f t="shared" si="2"/>
        <v>0.03306878307</v>
      </c>
    </row>
    <row r="37">
      <c r="A37" s="5">
        <v>6.2</v>
      </c>
      <c r="B37" s="6">
        <v>0.9272486772486772</v>
      </c>
      <c r="C37" s="8">
        <f t="shared" si="1"/>
        <v>6.3</v>
      </c>
      <c r="D37" s="10">
        <f t="shared" si="2"/>
        <v>0.02645502646</v>
      </c>
    </row>
    <row r="38">
      <c r="A38" s="5">
        <v>6.4</v>
      </c>
      <c r="B38" s="6">
        <v>0.9325396825396826</v>
      </c>
      <c r="C38" s="8">
        <f t="shared" si="1"/>
        <v>6.5</v>
      </c>
      <c r="D38" s="10">
        <f t="shared" si="2"/>
        <v>0.006613756614</v>
      </c>
    </row>
    <row r="39">
      <c r="A39" s="5">
        <v>6.6</v>
      </c>
      <c r="B39" s="6">
        <v>0.9338624338624338</v>
      </c>
      <c r="C39" s="8">
        <f t="shared" si="1"/>
        <v>6.7</v>
      </c>
      <c r="D39" s="10">
        <f t="shared" si="2"/>
        <v>0.02314814815</v>
      </c>
    </row>
    <row r="40">
      <c r="A40" s="5">
        <v>6.8</v>
      </c>
      <c r="B40" s="6">
        <v>0.9384920634920636</v>
      </c>
      <c r="C40" s="8">
        <f t="shared" si="1"/>
        <v>6.9</v>
      </c>
      <c r="D40" s="10">
        <f t="shared" si="2"/>
        <v>-0.02976190476</v>
      </c>
    </row>
    <row r="41">
      <c r="A41" s="5">
        <v>7.0</v>
      </c>
      <c r="B41" s="6">
        <v>0.9325396825396826</v>
      </c>
      <c r="C41" s="8">
        <f t="shared" si="1"/>
        <v>7.1</v>
      </c>
      <c r="D41" s="10">
        <f t="shared" si="2"/>
        <v>0.05291005291</v>
      </c>
    </row>
    <row r="42">
      <c r="A42" s="5">
        <v>7.2</v>
      </c>
      <c r="B42" s="6">
        <v>0.9431216931216931</v>
      </c>
      <c r="C42" s="8">
        <f t="shared" si="1"/>
        <v>7.3</v>
      </c>
      <c r="D42" s="10">
        <f t="shared" si="2"/>
        <v>-0.01322751323</v>
      </c>
    </row>
    <row r="43">
      <c r="A43" s="5">
        <v>7.4</v>
      </c>
      <c r="B43" s="6">
        <v>0.9404761904761905</v>
      </c>
      <c r="C43" s="8">
        <f t="shared" si="1"/>
        <v>7.5</v>
      </c>
      <c r="D43" s="10">
        <f t="shared" si="2"/>
        <v>0.03306878307</v>
      </c>
    </row>
    <row r="44">
      <c r="A44" s="5">
        <v>7.6</v>
      </c>
      <c r="B44" s="6">
        <v>0.9470899470899471</v>
      </c>
      <c r="C44" s="8">
        <f t="shared" si="1"/>
        <v>7.7</v>
      </c>
      <c r="D44" s="10">
        <f t="shared" si="2"/>
        <v>-0.006613756614</v>
      </c>
    </row>
    <row r="45">
      <c r="A45" s="5">
        <v>7.8</v>
      </c>
      <c r="B45" s="6">
        <v>0.9457671957671958</v>
      </c>
      <c r="C45" s="8">
        <f t="shared" si="1"/>
        <v>7.9</v>
      </c>
      <c r="D45" s="10">
        <f t="shared" si="2"/>
        <v>0.009920634921</v>
      </c>
    </row>
    <row r="46">
      <c r="A46" s="5">
        <v>8.0</v>
      </c>
      <c r="B46" s="6">
        <v>0.9477513227513229</v>
      </c>
      <c r="C46" s="8">
        <f t="shared" si="1"/>
        <v>8.1</v>
      </c>
      <c r="D46" s="10">
        <f t="shared" si="2"/>
        <v>0.01653439153</v>
      </c>
    </row>
    <row r="47">
      <c r="A47" s="5">
        <v>8.2</v>
      </c>
      <c r="B47" s="6">
        <v>0.9510582010582012</v>
      </c>
      <c r="C47" s="8">
        <f t="shared" si="1"/>
        <v>8.3</v>
      </c>
      <c r="D47" s="10">
        <f t="shared" si="2"/>
        <v>0.01984126984</v>
      </c>
    </row>
    <row r="48">
      <c r="A48" s="5">
        <v>8.4</v>
      </c>
      <c r="B48" s="6">
        <v>0.9550264550264551</v>
      </c>
      <c r="C48" s="8">
        <f t="shared" si="1"/>
        <v>8.5</v>
      </c>
      <c r="D48" s="10">
        <f t="shared" si="2"/>
        <v>-0.01653439153</v>
      </c>
    </row>
    <row r="49">
      <c r="A49" s="5">
        <v>8.6</v>
      </c>
      <c r="B49" s="6">
        <v>0.9517195767195769</v>
      </c>
      <c r="C49" s="8">
        <f t="shared" si="1"/>
        <v>8.7</v>
      </c>
      <c r="D49" s="10">
        <f t="shared" si="2"/>
        <v>-0.003306878307</v>
      </c>
    </row>
    <row r="50">
      <c r="A50" s="5">
        <v>8.8</v>
      </c>
      <c r="B50" s="6">
        <v>0.9510582010582012</v>
      </c>
      <c r="C50" s="8">
        <f t="shared" si="1"/>
        <v>8.9</v>
      </c>
      <c r="D50" s="10">
        <f t="shared" si="2"/>
        <v>0.003306878307</v>
      </c>
    </row>
    <row r="51">
      <c r="A51" s="5">
        <v>9.0</v>
      </c>
      <c r="B51" s="6">
        <v>0.9517195767195769</v>
      </c>
      <c r="C51" s="8">
        <f t="shared" si="1"/>
        <v>9.1</v>
      </c>
      <c r="D51" s="10">
        <f t="shared" si="2"/>
        <v>-0.01322751323</v>
      </c>
    </row>
    <row r="52">
      <c r="A52" s="5">
        <v>9.2</v>
      </c>
      <c r="B52" s="6">
        <v>0.9490740740740742</v>
      </c>
      <c r="C52" s="8">
        <f t="shared" si="1"/>
        <v>9.3</v>
      </c>
      <c r="D52" s="10">
        <f t="shared" si="2"/>
        <v>0.0496031746</v>
      </c>
    </row>
    <row r="53">
      <c r="A53" s="5">
        <v>9.4</v>
      </c>
      <c r="B53" s="6">
        <v>0.9589947089947091</v>
      </c>
      <c r="C53" s="8">
        <f t="shared" si="1"/>
        <v>9.5</v>
      </c>
      <c r="D53" s="10">
        <f t="shared" si="2"/>
        <v>0.006613756614</v>
      </c>
    </row>
    <row r="54">
      <c r="A54" s="5">
        <v>9.6</v>
      </c>
      <c r="B54" s="6">
        <v>0.9603174603174603</v>
      </c>
      <c r="C54" s="8">
        <f t="shared" si="1"/>
        <v>9.7</v>
      </c>
      <c r="D54" s="10">
        <f t="shared" si="2"/>
        <v>0.009920634921</v>
      </c>
    </row>
    <row r="55">
      <c r="A55" s="5">
        <v>9.8</v>
      </c>
      <c r="B55" s="6">
        <v>0.9623015873015873</v>
      </c>
      <c r="C55" s="8">
        <f t="shared" si="1"/>
        <v>9.9</v>
      </c>
      <c r="D55" s="10">
        <f t="shared" si="2"/>
        <v>0.006613756614</v>
      </c>
    </row>
    <row r="56">
      <c r="A56" s="5">
        <v>10.0</v>
      </c>
      <c r="B56" s="6">
        <v>0.9636243386243386</v>
      </c>
      <c r="C56" s="8">
        <f t="shared" si="1"/>
        <v>10.5</v>
      </c>
      <c r="D56" s="10">
        <f t="shared" si="2"/>
        <v>0.001322751323</v>
      </c>
    </row>
    <row r="57">
      <c r="A57" s="5">
        <v>11.0</v>
      </c>
      <c r="B57" s="6">
        <v>0.9649470899470901</v>
      </c>
      <c r="C57" s="8">
        <f t="shared" si="1"/>
        <v>11.5</v>
      </c>
      <c r="D57" s="10">
        <f t="shared" si="2"/>
        <v>0.01124338624</v>
      </c>
    </row>
    <row r="58">
      <c r="A58" s="5">
        <v>12.0</v>
      </c>
      <c r="B58" s="6">
        <v>0.9761904761904763</v>
      </c>
      <c r="C58" s="8">
        <f t="shared" si="1"/>
        <v>12.5</v>
      </c>
      <c r="D58" s="10">
        <f t="shared" si="2"/>
        <v>-0.006613756614</v>
      </c>
    </row>
    <row r="59">
      <c r="A59" s="5">
        <v>13.0</v>
      </c>
      <c r="B59" s="6">
        <v>0.9695767195767196</v>
      </c>
      <c r="C59" s="8">
        <f t="shared" si="1"/>
        <v>13.5</v>
      </c>
      <c r="D59" s="10">
        <f t="shared" si="2"/>
        <v>0.01124338624</v>
      </c>
    </row>
    <row r="60">
      <c r="A60" s="5">
        <v>14.0</v>
      </c>
      <c r="B60" s="6">
        <v>0.9808201058201059</v>
      </c>
      <c r="C60" s="8">
        <f t="shared" si="1"/>
        <v>14.5</v>
      </c>
      <c r="D60" s="10">
        <f t="shared" si="2"/>
        <v>-0.008597883598</v>
      </c>
    </row>
    <row r="61">
      <c r="A61" s="5">
        <v>15.0</v>
      </c>
      <c r="B61" s="6">
        <v>0.9722222222222223</v>
      </c>
      <c r="C61" s="8">
        <f t="shared" si="1"/>
        <v>15.5</v>
      </c>
      <c r="D61" s="10">
        <f t="shared" si="2"/>
        <v>0.001984126984</v>
      </c>
    </row>
    <row r="62">
      <c r="A62" s="5">
        <v>16.0</v>
      </c>
      <c r="B62" s="6">
        <v>0.9742063492063494</v>
      </c>
      <c r="C62" s="8">
        <f t="shared" si="1"/>
        <v>16.5</v>
      </c>
      <c r="D62" s="10">
        <f t="shared" si="2"/>
        <v>0.003968253968</v>
      </c>
    </row>
    <row r="63">
      <c r="A63" s="5">
        <v>17.0</v>
      </c>
      <c r="B63" s="6">
        <v>0.9781746031746033</v>
      </c>
      <c r="C63" s="8">
        <f t="shared" si="1"/>
        <v>17.5</v>
      </c>
      <c r="D63" s="10">
        <f t="shared" si="2"/>
        <v>0.002645502646</v>
      </c>
    </row>
    <row r="64">
      <c r="A64" s="5">
        <v>18.0</v>
      </c>
      <c r="B64" s="6">
        <v>0.9808201058201059</v>
      </c>
      <c r="C64" s="8">
        <f t="shared" si="1"/>
        <v>18.5</v>
      </c>
      <c r="D64" s="10">
        <f t="shared" si="2"/>
        <v>-0.001322751323</v>
      </c>
    </row>
    <row r="65">
      <c r="A65" s="5">
        <v>19.0</v>
      </c>
      <c r="B65" s="6">
        <v>0.9794973544973545</v>
      </c>
      <c r="C65" s="8">
        <f t="shared" si="1"/>
        <v>19.5</v>
      </c>
      <c r="D65" s="10">
        <f t="shared" si="2"/>
        <v>-0.002645502646</v>
      </c>
    </row>
    <row r="66">
      <c r="A66" s="5">
        <v>20.0</v>
      </c>
      <c r="B66" s="6">
        <v>0.9768518518518519</v>
      </c>
      <c r="C66" s="8">
        <f t="shared" si="1"/>
        <v>21</v>
      </c>
      <c r="D66" s="10">
        <f t="shared" si="2"/>
        <v>0.001984126984</v>
      </c>
    </row>
    <row r="67">
      <c r="A67" s="5">
        <v>22.0</v>
      </c>
      <c r="B67" s="6">
        <v>0.9808201058201059</v>
      </c>
      <c r="C67" s="8">
        <f t="shared" si="1"/>
        <v>23</v>
      </c>
      <c r="D67" s="10">
        <f t="shared" si="2"/>
        <v>0.001984126984</v>
      </c>
    </row>
    <row r="68">
      <c r="A68" s="5">
        <v>24.0</v>
      </c>
      <c r="B68" s="6">
        <v>0.9847883597883599</v>
      </c>
      <c r="C68" s="8">
        <f t="shared" si="1"/>
        <v>25</v>
      </c>
      <c r="D68" s="10">
        <f t="shared" si="2"/>
        <v>-0.001984126984</v>
      </c>
    </row>
    <row r="69">
      <c r="A69" s="5">
        <v>26.0</v>
      </c>
      <c r="B69" s="6">
        <v>0.9808201058201059</v>
      </c>
      <c r="C69" s="8">
        <f t="shared" si="1"/>
        <v>27</v>
      </c>
      <c r="D69" s="10">
        <f t="shared" si="2"/>
        <v>0.001653439153</v>
      </c>
    </row>
    <row r="70">
      <c r="A70" s="5">
        <v>28.0</v>
      </c>
      <c r="B70" s="6">
        <v>0.9841269841269843</v>
      </c>
      <c r="C70" s="8">
        <f t="shared" si="1"/>
        <v>29</v>
      </c>
      <c r="D70" s="10">
        <f t="shared" si="2"/>
        <v>0.003306878307</v>
      </c>
    </row>
    <row r="71">
      <c r="A71" s="5">
        <v>30.0</v>
      </c>
      <c r="B71" s="6">
        <v>0.9907407407407409</v>
      </c>
      <c r="C71" s="8">
        <f t="shared" si="1"/>
        <v>31</v>
      </c>
      <c r="D71" s="10">
        <f t="shared" si="2"/>
        <v>-0.001322751323</v>
      </c>
    </row>
    <row r="72">
      <c r="A72" s="5">
        <v>32.0</v>
      </c>
      <c r="B72" s="6">
        <v>0.9880952380952382</v>
      </c>
      <c r="C72" s="8">
        <f t="shared" si="1"/>
        <v>33</v>
      </c>
      <c r="D72" s="10">
        <f t="shared" si="2"/>
        <v>-0.0009920634921</v>
      </c>
    </row>
    <row r="73">
      <c r="A73" s="5">
        <v>34.0</v>
      </c>
      <c r="B73" s="6">
        <v>0.9861111111111112</v>
      </c>
      <c r="C73" s="8">
        <f t="shared" si="1"/>
        <v>35</v>
      </c>
      <c r="D73" s="10">
        <f t="shared" si="2"/>
        <v>-0.0006613756614</v>
      </c>
    </row>
    <row r="74">
      <c r="A74" s="5">
        <v>36.0</v>
      </c>
      <c r="B74" s="6">
        <v>0.9847883597883599</v>
      </c>
      <c r="C74" s="8">
        <f t="shared" si="1"/>
        <v>37</v>
      </c>
      <c r="D74" s="10">
        <f t="shared" si="2"/>
        <v>0.002976190476</v>
      </c>
    </row>
    <row r="75">
      <c r="A75" s="5">
        <v>38.0</v>
      </c>
      <c r="B75" s="6">
        <v>0.9907407407407409</v>
      </c>
      <c r="C75" s="8">
        <f t="shared" si="1"/>
        <v>39</v>
      </c>
      <c r="D75" s="10">
        <f t="shared" si="2"/>
        <v>-0.001322751323</v>
      </c>
    </row>
    <row r="76">
      <c r="A76" s="5">
        <v>40.0</v>
      </c>
      <c r="B76" s="6">
        <v>0.9880952380952382</v>
      </c>
      <c r="C76" s="8">
        <f t="shared" si="1"/>
        <v>41</v>
      </c>
      <c r="D76" s="10">
        <f t="shared" si="2"/>
        <v>-0.005291005291</v>
      </c>
    </row>
    <row r="77">
      <c r="A77" s="5">
        <v>42.0</v>
      </c>
      <c r="B77" s="6">
        <v>0.9775132275132277</v>
      </c>
      <c r="C77" s="8">
        <f t="shared" si="1"/>
        <v>43</v>
      </c>
      <c r="D77" s="10">
        <f t="shared" si="2"/>
        <v>0.002645502646</v>
      </c>
    </row>
    <row r="78">
      <c r="A78" s="5">
        <v>44.0</v>
      </c>
      <c r="B78" s="6">
        <v>0.9828042328042328</v>
      </c>
      <c r="C78" s="8">
        <f t="shared" si="1"/>
        <v>45</v>
      </c>
      <c r="D78" s="10">
        <f t="shared" si="2"/>
        <v>0.002314814815</v>
      </c>
    </row>
    <row r="79">
      <c r="A79" s="5">
        <v>46.0</v>
      </c>
      <c r="B79" s="6">
        <v>0.9874338624338626</v>
      </c>
      <c r="C79" s="8">
        <f t="shared" si="1"/>
        <v>47</v>
      </c>
      <c r="D79" s="10">
        <f t="shared" si="2"/>
        <v>0.0009920634921</v>
      </c>
    </row>
    <row r="80">
      <c r="A80" s="5">
        <v>48.0</v>
      </c>
      <c r="B80" s="6">
        <v>0.9894179894179894</v>
      </c>
      <c r="C80" s="8">
        <f t="shared" si="1"/>
        <v>49</v>
      </c>
      <c r="D80" s="10">
        <f t="shared" si="2"/>
        <v>-0.002976190476</v>
      </c>
    </row>
    <row r="81">
      <c r="A81" s="5">
        <v>50.0</v>
      </c>
      <c r="B81" s="6">
        <v>0.9834656084656085</v>
      </c>
      <c r="C81" s="8">
        <f t="shared" si="1"/>
        <v>51</v>
      </c>
      <c r="D81" s="10">
        <f t="shared" si="2"/>
        <v>0.002645502646</v>
      </c>
    </row>
    <row r="82">
      <c r="A82" s="5">
        <v>52.0</v>
      </c>
      <c r="B82" s="6">
        <v>0.9887566137566138</v>
      </c>
      <c r="C82" s="8">
        <f t="shared" si="1"/>
        <v>53</v>
      </c>
      <c r="D82" s="10">
        <f t="shared" si="2"/>
        <v>0.0003306878307</v>
      </c>
    </row>
    <row r="83">
      <c r="A83" s="5">
        <v>54.0</v>
      </c>
      <c r="B83" s="6">
        <v>0.9894179894179894</v>
      </c>
      <c r="C83" s="8">
        <f t="shared" si="1"/>
        <v>55</v>
      </c>
      <c r="D83" s="10">
        <f t="shared" si="2"/>
        <v>-0.0003306878307</v>
      </c>
    </row>
    <row r="84">
      <c r="A84" s="5">
        <v>56.0</v>
      </c>
      <c r="B84" s="6">
        <v>0.9887566137566138</v>
      </c>
      <c r="C84" s="8">
        <f t="shared" si="1"/>
        <v>57</v>
      </c>
      <c r="D84" s="10">
        <f t="shared" si="2"/>
        <v>-0.002314814815</v>
      </c>
    </row>
    <row r="85">
      <c r="A85" s="5">
        <v>58.0</v>
      </c>
      <c r="B85" s="6">
        <v>0.9841269841269843</v>
      </c>
      <c r="C85" s="8">
        <f t="shared" si="1"/>
        <v>59</v>
      </c>
      <c r="D85" s="10">
        <f t="shared" si="2"/>
        <v>0.001653439153</v>
      </c>
    </row>
    <row r="86">
      <c r="A86" s="5">
        <v>60.0</v>
      </c>
      <c r="B86" s="6">
        <v>0.9874338624338626</v>
      </c>
      <c r="C86" s="8">
        <f t="shared" si="1"/>
        <v>62.5</v>
      </c>
      <c r="D86" s="10">
        <f t="shared" si="2"/>
        <v>-0.001455026455</v>
      </c>
    </row>
    <row r="87">
      <c r="A87" s="5">
        <v>65.0</v>
      </c>
      <c r="B87" s="6">
        <v>0.9801587301587301</v>
      </c>
      <c r="C87" s="8">
        <f t="shared" si="1"/>
        <v>67.5</v>
      </c>
      <c r="D87" s="10">
        <f t="shared" si="2"/>
        <v>0.001984126984</v>
      </c>
    </row>
    <row r="88">
      <c r="A88" s="5">
        <v>70.0</v>
      </c>
      <c r="B88" s="6">
        <v>0.9900793650793651</v>
      </c>
      <c r="C88" s="8">
        <f t="shared" si="1"/>
        <v>72.5</v>
      </c>
      <c r="D88" s="10">
        <f t="shared" si="2"/>
        <v>0.0002645502646</v>
      </c>
    </row>
    <row r="89">
      <c r="A89" s="5">
        <v>75.0</v>
      </c>
      <c r="B89" s="6">
        <v>0.9914021164021165</v>
      </c>
      <c r="C89" s="8">
        <f t="shared" si="1"/>
        <v>77.5</v>
      </c>
      <c r="D89" s="10">
        <f t="shared" si="2"/>
        <v>-0.0003968253968</v>
      </c>
    </row>
    <row r="90">
      <c r="A90" s="5">
        <v>80.0</v>
      </c>
      <c r="B90" s="6">
        <v>0.9894179894179894</v>
      </c>
      <c r="C90" s="8">
        <f t="shared" si="1"/>
        <v>82.5</v>
      </c>
      <c r="D90" s="10">
        <f t="shared" si="2"/>
        <v>-0.001058201058</v>
      </c>
    </row>
    <row r="91">
      <c r="A91" s="5">
        <v>85.0</v>
      </c>
      <c r="B91" s="6">
        <v>0.9841269841269843</v>
      </c>
      <c r="C91" s="8">
        <f t="shared" si="1"/>
        <v>87.5</v>
      </c>
      <c r="D91" s="10">
        <f t="shared" si="2"/>
        <v>0.00119047619</v>
      </c>
    </row>
    <row r="92">
      <c r="A92" s="5">
        <v>90.0</v>
      </c>
      <c r="B92" s="6">
        <v>0.9900793650793651</v>
      </c>
      <c r="C92" s="8">
        <f t="shared" si="1"/>
        <v>92.5</v>
      </c>
      <c r="D92" s="10">
        <f t="shared" si="2"/>
        <v>-0.001587301587</v>
      </c>
    </row>
    <row r="93">
      <c r="A93" s="5">
        <v>95.0</v>
      </c>
      <c r="B93" s="6">
        <v>0.9821428571428572</v>
      </c>
      <c r="C93" s="8">
        <f t="shared" si="1"/>
        <v>97.5</v>
      </c>
      <c r="D93" s="10">
        <f t="shared" si="2"/>
        <v>0.001587301587</v>
      </c>
    </row>
    <row r="94">
      <c r="A94" s="5">
        <v>100.0</v>
      </c>
      <c r="B94" s="6">
        <v>0.9900793650793651</v>
      </c>
      <c r="C94" s="8">
        <f t="shared" si="1"/>
        <v>105</v>
      </c>
      <c r="D94" s="10">
        <f t="shared" si="2"/>
        <v>-0.0007275132275</v>
      </c>
    </row>
    <row r="95">
      <c r="A95" s="5">
        <v>110.0</v>
      </c>
      <c r="B95" s="6">
        <v>0.9828042328042328</v>
      </c>
      <c r="C95" s="8">
        <f t="shared" si="1"/>
        <v>115</v>
      </c>
      <c r="D95" s="10">
        <f t="shared" si="2"/>
        <v>0</v>
      </c>
    </row>
    <row r="96">
      <c r="A96" s="5">
        <v>120.0</v>
      </c>
      <c r="B96" s="6">
        <v>0.9828042328042328</v>
      </c>
      <c r="C96" s="8">
        <f t="shared" si="1"/>
        <v>125</v>
      </c>
      <c r="D96" s="10">
        <f t="shared" si="2"/>
        <v>0.0001984126984</v>
      </c>
    </row>
    <row r="97">
      <c r="A97" s="5">
        <v>130.0</v>
      </c>
      <c r="B97" s="6">
        <v>0.9847883597883599</v>
      </c>
      <c r="C97" s="8">
        <f t="shared" si="1"/>
        <v>135</v>
      </c>
      <c r="D97" s="10">
        <f t="shared" si="2"/>
        <v>0.0005291005291</v>
      </c>
    </row>
    <row r="98">
      <c r="A98" s="5">
        <v>140.0</v>
      </c>
      <c r="B98" s="6">
        <v>0.9900793650793651</v>
      </c>
      <c r="C98" s="8">
        <f t="shared" si="1"/>
        <v>145</v>
      </c>
      <c r="D98" s="10">
        <f t="shared" si="2"/>
        <v>-0.00119047619</v>
      </c>
    </row>
    <row r="99">
      <c r="A99" s="5">
        <v>150.0</v>
      </c>
      <c r="B99" s="6">
        <v>0.9781746031746033</v>
      </c>
      <c r="C99" s="8">
        <f t="shared" si="1"/>
        <v>155</v>
      </c>
      <c r="D99" s="10">
        <f t="shared" si="2"/>
        <v>0.001058201058</v>
      </c>
    </row>
    <row r="100">
      <c r="A100" s="5">
        <v>160.0</v>
      </c>
      <c r="B100" s="6">
        <v>0.9887566137566138</v>
      </c>
      <c r="C100" s="8">
        <f t="shared" si="1"/>
        <v>165</v>
      </c>
      <c r="D100" s="10">
        <f t="shared" si="2"/>
        <v>0</v>
      </c>
    </row>
    <row r="101">
      <c r="A101" s="5">
        <v>170.0</v>
      </c>
      <c r="B101" s="6">
        <v>0.9887566137566138</v>
      </c>
      <c r="C101" s="8">
        <f t="shared" si="1"/>
        <v>175</v>
      </c>
      <c r="D101" s="10">
        <f t="shared" si="2"/>
        <v>0.00006613756614</v>
      </c>
    </row>
    <row r="102">
      <c r="A102" s="5">
        <v>180.0</v>
      </c>
      <c r="B102" s="6">
        <v>0.9894179894179894</v>
      </c>
      <c r="C102" s="8">
        <f t="shared" si="1"/>
        <v>185</v>
      </c>
      <c r="D102" s="10">
        <f t="shared" si="2"/>
        <v>-0.0001322751323</v>
      </c>
    </row>
    <row r="103">
      <c r="A103" s="5">
        <v>190.0</v>
      </c>
      <c r="B103" s="6">
        <v>0.9880952380952382</v>
      </c>
      <c r="C103" s="8">
        <f t="shared" si="1"/>
        <v>195</v>
      </c>
      <c r="D103" s="10">
        <f t="shared" si="2"/>
        <v>0.0005291005291</v>
      </c>
    </row>
    <row r="104">
      <c r="A104" s="5">
        <v>200.0</v>
      </c>
      <c r="B104" s="6">
        <v>0.9933862433862434</v>
      </c>
      <c r="C104" s="8">
        <f t="shared" si="1"/>
        <v>210</v>
      </c>
      <c r="D104" s="10">
        <f t="shared" si="2"/>
        <v>-0.0003968253968</v>
      </c>
    </row>
    <row r="105">
      <c r="A105" s="5">
        <v>220.0</v>
      </c>
      <c r="B105" s="6">
        <v>0.9854497354497356</v>
      </c>
      <c r="C105" s="8">
        <f t="shared" si="1"/>
        <v>230</v>
      </c>
      <c r="D105" s="10">
        <f t="shared" si="2"/>
        <v>-0.0003637566138</v>
      </c>
    </row>
    <row r="106">
      <c r="A106" s="5">
        <v>240.0</v>
      </c>
      <c r="B106" s="6">
        <v>0.9781746031746033</v>
      </c>
      <c r="C106" s="8">
        <f t="shared" si="1"/>
        <v>250</v>
      </c>
      <c r="D106" s="10">
        <f t="shared" si="2"/>
        <v>0.0005621693122</v>
      </c>
    </row>
    <row r="107">
      <c r="A107" s="5">
        <v>260.0</v>
      </c>
      <c r="B107" s="6">
        <v>0.9894179894179894</v>
      </c>
      <c r="C107" s="8">
        <f t="shared" si="1"/>
        <v>270</v>
      </c>
      <c r="D107" s="10">
        <f t="shared" si="2"/>
        <v>-0.00006613756614</v>
      </c>
    </row>
    <row r="108">
      <c r="A108" s="5">
        <v>280.0</v>
      </c>
      <c r="B108" s="6">
        <v>0.9880952380952382</v>
      </c>
      <c r="C108" s="8">
        <f t="shared" si="1"/>
        <v>290</v>
      </c>
      <c r="D108" s="10">
        <f t="shared" si="2"/>
        <v>0.00009920634921</v>
      </c>
    </row>
    <row r="109">
      <c r="A109" s="5">
        <v>300.0</v>
      </c>
      <c r="B109" s="6">
        <v>0.9900793650793651</v>
      </c>
      <c r="C109" s="8">
        <f t="shared" si="1"/>
        <v>310</v>
      </c>
      <c r="D109" s="10">
        <f t="shared" si="2"/>
        <v>-0.0002314814815</v>
      </c>
    </row>
    <row r="110">
      <c r="A110" s="5">
        <v>320.0</v>
      </c>
      <c r="B110" s="6">
        <v>0.9854497354497356</v>
      </c>
      <c r="C110" s="8">
        <f t="shared" si="1"/>
        <v>330</v>
      </c>
      <c r="D110" s="10">
        <f t="shared" si="2"/>
        <v>0.0002314814815</v>
      </c>
    </row>
    <row r="111">
      <c r="A111" s="5">
        <v>340.0</v>
      </c>
      <c r="B111" s="6">
        <v>0.9900793650793651</v>
      </c>
      <c r="C111" s="8">
        <f t="shared" si="1"/>
        <v>350</v>
      </c>
      <c r="D111" s="10">
        <f t="shared" si="2"/>
        <v>0.00006613756614</v>
      </c>
    </row>
    <row r="112">
      <c r="A112" s="5">
        <v>360.0</v>
      </c>
      <c r="B112" s="6">
        <v>0.9914021164021165</v>
      </c>
      <c r="C112" s="8">
        <f t="shared" si="1"/>
        <v>370</v>
      </c>
      <c r="D112" s="10">
        <f t="shared" si="2"/>
        <v>-0.000462962963</v>
      </c>
    </row>
    <row r="113">
      <c r="A113" s="5">
        <v>380.0</v>
      </c>
      <c r="B113" s="6">
        <v>0.9821428571428572</v>
      </c>
      <c r="C113" s="8">
        <f t="shared" si="1"/>
        <v>390</v>
      </c>
      <c r="D113" s="10">
        <f t="shared" si="2"/>
        <v>0.0004298941799</v>
      </c>
    </row>
    <row r="114">
      <c r="A114" s="5">
        <v>400.0</v>
      </c>
      <c r="B114" s="6">
        <v>0.9907407407407409</v>
      </c>
      <c r="C114" s="8">
        <f t="shared" si="1"/>
        <v>410</v>
      </c>
      <c r="D114" s="10">
        <f t="shared" si="2"/>
        <v>0.0001653439153</v>
      </c>
    </row>
    <row r="115">
      <c r="A115" s="5">
        <v>420.0</v>
      </c>
      <c r="B115" s="6">
        <v>0.9940476190476192</v>
      </c>
      <c r="C115" s="8">
        <f t="shared" si="1"/>
        <v>430</v>
      </c>
      <c r="D115" s="10">
        <f t="shared" si="2"/>
        <v>-0.0001653439153</v>
      </c>
    </row>
    <row r="116">
      <c r="A116" s="5">
        <v>440.0</v>
      </c>
      <c r="B116" s="6">
        <v>0.9907407407407409</v>
      </c>
      <c r="C116" s="8">
        <f t="shared" si="1"/>
        <v>450</v>
      </c>
      <c r="D116" s="10">
        <f t="shared" si="2"/>
        <v>0.0003637566138</v>
      </c>
    </row>
    <row r="117">
      <c r="A117" s="5">
        <v>460.0</v>
      </c>
      <c r="B117" s="6">
        <v>0.9980158730158731</v>
      </c>
      <c r="C117" s="8">
        <f t="shared" si="1"/>
        <v>470</v>
      </c>
      <c r="D117" s="10">
        <f t="shared" si="2"/>
        <v>-0.0003637566138</v>
      </c>
    </row>
    <row r="118">
      <c r="A118" s="5">
        <v>480.0</v>
      </c>
      <c r="B118" s="6">
        <v>0.9907407407407409</v>
      </c>
      <c r="C118" s="8">
        <f t="shared" si="1"/>
        <v>490</v>
      </c>
      <c r="D118" s="10">
        <f t="shared" si="2"/>
        <v>-0.0003637566138</v>
      </c>
    </row>
    <row r="119">
      <c r="A119" s="5">
        <v>500.0</v>
      </c>
      <c r="B119" s="6">
        <v>0.9834656084656085</v>
      </c>
      <c r="C119" s="8">
        <f t="shared" si="1"/>
        <v>510</v>
      </c>
      <c r="D119" s="10">
        <f t="shared" si="2"/>
        <v>0.0003637566138</v>
      </c>
    </row>
    <row r="120">
      <c r="A120" s="5">
        <v>520.0</v>
      </c>
      <c r="B120" s="6">
        <v>0.9907407407407409</v>
      </c>
      <c r="C120" s="8">
        <f t="shared" si="1"/>
        <v>530</v>
      </c>
      <c r="D120" s="10">
        <f t="shared" si="2"/>
        <v>0.00009920634921</v>
      </c>
    </row>
    <row r="121">
      <c r="A121" s="5">
        <v>540.0</v>
      </c>
      <c r="B121" s="6">
        <v>0.9927248677248678</v>
      </c>
      <c r="C121" s="8">
        <f t="shared" si="1"/>
        <v>550</v>
      </c>
      <c r="D121" s="10">
        <f t="shared" si="2"/>
        <v>0.0003637566138</v>
      </c>
    </row>
    <row r="122">
      <c r="A122" s="5">
        <v>560.0</v>
      </c>
      <c r="B122" s="6">
        <v>1.0</v>
      </c>
      <c r="C122" s="8">
        <f t="shared" si="1"/>
        <v>570</v>
      </c>
      <c r="D122" s="10">
        <f t="shared" si="2"/>
        <v>-0.001025132275</v>
      </c>
    </row>
    <row r="123">
      <c r="A123" s="5">
        <v>580.0</v>
      </c>
      <c r="B123" s="6">
        <v>0.9794973544973545</v>
      </c>
      <c r="C123" s="8">
        <f t="shared" si="1"/>
        <v>590</v>
      </c>
      <c r="D123" s="10">
        <f t="shared" si="2"/>
        <v>0.0002976190476</v>
      </c>
    </row>
    <row r="124">
      <c r="A124" s="5">
        <v>600.0</v>
      </c>
      <c r="B124" s="6">
        <v>0.9854497354497356</v>
      </c>
      <c r="C124" s="8">
        <f t="shared" si="1"/>
        <v>610</v>
      </c>
      <c r="D124" s="10">
        <f t="shared" si="2"/>
        <v>0.0002976190476</v>
      </c>
    </row>
    <row r="125">
      <c r="A125" s="5">
        <v>620.0</v>
      </c>
      <c r="B125" s="6">
        <v>0.9914021164021165</v>
      </c>
      <c r="C125" s="8">
        <f t="shared" si="1"/>
        <v>630</v>
      </c>
      <c r="D125" s="10">
        <f t="shared" si="2"/>
        <v>-0.0003637566138</v>
      </c>
    </row>
    <row r="126">
      <c r="A126" s="5">
        <v>640.0</v>
      </c>
      <c r="B126" s="6">
        <v>0.9841269841269843</v>
      </c>
      <c r="C126" s="8">
        <f t="shared" si="1"/>
        <v>650</v>
      </c>
      <c r="D126" s="10">
        <f t="shared" si="2"/>
        <v>0.00003306878307</v>
      </c>
    </row>
    <row r="127">
      <c r="A127" s="5">
        <v>660.0</v>
      </c>
      <c r="B127" s="6">
        <v>0.9847883597883599</v>
      </c>
      <c r="C127" s="8">
        <f t="shared" si="1"/>
        <v>670</v>
      </c>
      <c r="D127" s="10">
        <f t="shared" si="2"/>
        <v>-0.0001984126984</v>
      </c>
    </row>
    <row r="128">
      <c r="A128" s="5">
        <v>680.0</v>
      </c>
      <c r="B128" s="6">
        <v>0.9808201058201059</v>
      </c>
      <c r="C128" s="8">
        <f t="shared" si="1"/>
        <v>690</v>
      </c>
      <c r="D128" s="10">
        <f t="shared" si="2"/>
        <v>0.0006283068783</v>
      </c>
    </row>
    <row r="129">
      <c r="A129" s="5">
        <v>700.0</v>
      </c>
      <c r="B129" s="6">
        <v>0.9933862433862434</v>
      </c>
      <c r="C129" s="8">
        <f t="shared" si="1"/>
        <v>710</v>
      </c>
      <c r="D129" s="10">
        <f t="shared" si="2"/>
        <v>-0.000462962963</v>
      </c>
    </row>
    <row r="130">
      <c r="A130" s="5">
        <v>720.0</v>
      </c>
      <c r="B130" s="6">
        <v>0.9841269841269843</v>
      </c>
      <c r="C130" s="8">
        <f t="shared" si="1"/>
        <v>730</v>
      </c>
      <c r="D130" s="10">
        <f t="shared" si="2"/>
        <v>0.0002976190476</v>
      </c>
    </row>
    <row r="131">
      <c r="A131" s="5">
        <v>740.0</v>
      </c>
      <c r="B131" s="6">
        <v>0.9900793650793651</v>
      </c>
      <c r="C131" s="8">
        <f t="shared" si="1"/>
        <v>750</v>
      </c>
      <c r="D131" s="10">
        <f t="shared" si="2"/>
        <v>0.0002976190476</v>
      </c>
    </row>
    <row r="132">
      <c r="A132" s="5">
        <v>760.0</v>
      </c>
      <c r="B132" s="6">
        <v>0.996031746031746</v>
      </c>
      <c r="C132" s="8">
        <f t="shared" si="1"/>
        <v>770</v>
      </c>
      <c r="D132" s="10">
        <f t="shared" si="2"/>
        <v>-0.0001653439153</v>
      </c>
    </row>
    <row r="133">
      <c r="A133" s="5">
        <v>780.0</v>
      </c>
      <c r="B133" s="6">
        <v>0.9927248677248678</v>
      </c>
      <c r="C133" s="8">
        <f t="shared" si="1"/>
        <v>790</v>
      </c>
      <c r="D133" s="10">
        <f t="shared" si="2"/>
        <v>0</v>
      </c>
    </row>
    <row r="134">
      <c r="A134" s="5">
        <v>800.0</v>
      </c>
      <c r="B134" s="6">
        <v>0.9927248677248678</v>
      </c>
      <c r="C134" s="8">
        <f t="shared" si="1"/>
        <v>810</v>
      </c>
      <c r="D134" s="10">
        <f t="shared" si="2"/>
        <v>-0.0001653439153</v>
      </c>
    </row>
    <row r="135">
      <c r="A135" s="5">
        <v>820.0</v>
      </c>
      <c r="B135" s="6">
        <v>0.9894179894179894</v>
      </c>
      <c r="C135" s="8">
        <f t="shared" si="1"/>
        <v>830</v>
      </c>
      <c r="D135" s="10">
        <f t="shared" si="2"/>
        <v>-0.0001984126984</v>
      </c>
    </row>
    <row r="136">
      <c r="A136" s="5">
        <v>840.0</v>
      </c>
      <c r="B136" s="6">
        <v>0.9854497354497356</v>
      </c>
      <c r="C136" s="8">
        <f t="shared" si="1"/>
        <v>850</v>
      </c>
      <c r="D136" s="10">
        <f t="shared" si="2"/>
        <v>0.0001322751323</v>
      </c>
    </row>
    <row r="137">
      <c r="A137" s="5">
        <v>860.0</v>
      </c>
      <c r="B137" s="6">
        <v>0.9880952380952382</v>
      </c>
      <c r="C137" s="8">
        <f t="shared" si="1"/>
        <v>870</v>
      </c>
      <c r="D137" s="10">
        <f t="shared" si="2"/>
        <v>0.00006613756614</v>
      </c>
    </row>
    <row r="138">
      <c r="A138" s="5">
        <v>880.0</v>
      </c>
      <c r="B138" s="6">
        <v>0.9894179894179894</v>
      </c>
      <c r="C138" s="8">
        <f t="shared" si="1"/>
        <v>890</v>
      </c>
      <c r="D138" s="10">
        <f t="shared" si="2"/>
        <v>-0.0001322751323</v>
      </c>
    </row>
    <row r="139">
      <c r="A139" s="5">
        <v>900.0</v>
      </c>
      <c r="B139" s="6">
        <v>0.9867724867724867</v>
      </c>
      <c r="C139" s="8">
        <f t="shared" si="1"/>
        <v>910</v>
      </c>
      <c r="D139" s="10">
        <f t="shared" si="2"/>
        <v>0.0003637566138</v>
      </c>
    </row>
    <row r="140">
      <c r="A140" s="5">
        <v>920.0</v>
      </c>
      <c r="B140" s="6">
        <v>0.9940476190476192</v>
      </c>
      <c r="C140" s="8">
        <f t="shared" si="1"/>
        <v>930</v>
      </c>
      <c r="D140" s="10">
        <f t="shared" si="2"/>
        <v>0.00003306878307</v>
      </c>
    </row>
    <row r="141">
      <c r="A141" s="5">
        <v>940.0</v>
      </c>
      <c r="B141" s="6">
        <v>0.9947089947089949</v>
      </c>
      <c r="C141" s="8">
        <f t="shared" si="1"/>
        <v>950</v>
      </c>
      <c r="D141" s="10">
        <f t="shared" si="2"/>
        <v>-0.0003306878307</v>
      </c>
    </row>
    <row r="142">
      <c r="A142" s="5">
        <v>960.0</v>
      </c>
      <c r="B142" s="6">
        <v>0.9880952380952382</v>
      </c>
      <c r="C142" s="8">
        <f t="shared" si="1"/>
        <v>970</v>
      </c>
      <c r="D142" s="10">
        <f t="shared" si="2"/>
        <v>-0.00009920634921</v>
      </c>
    </row>
    <row r="143">
      <c r="A143" s="5">
        <v>980.0</v>
      </c>
      <c r="B143" s="6">
        <v>0.9861111111111112</v>
      </c>
      <c r="C143" s="8">
        <f t="shared" si="1"/>
        <v>990</v>
      </c>
      <c r="D143" s="10">
        <f t="shared" si="2"/>
        <v>0.0003306878307</v>
      </c>
    </row>
    <row r="144">
      <c r="A144" s="5">
        <v>1000.0</v>
      </c>
      <c r="B144" s="6">
        <v>0.9927248677248678</v>
      </c>
      <c r="C144" s="8"/>
      <c r="D144" s="10"/>
    </row>
    <row r="145">
      <c r="A145" s="5" t="s">
        <v>6</v>
      </c>
      <c r="D145" s="10">
        <f>MAX(D2:D144)</f>
        <v>0.6812169312</v>
      </c>
    </row>
    <row r="146">
      <c r="A146" s="11" t="s">
        <v>7</v>
      </c>
    </row>
    <row r="147">
      <c r="A147" s="12" t="s">
        <v>8</v>
      </c>
      <c r="B147" s="12">
        <f>SLOPE(D12:D13,C12:C13)</f>
        <v>0.9755291005</v>
      </c>
      <c r="C147" s="12" t="s">
        <v>9</v>
      </c>
      <c r="D147" s="12">
        <f>INTERCEPT(D12:D13,C12:C13)</f>
        <v>-0.8052248677</v>
      </c>
    </row>
    <row r="148">
      <c r="A148" s="12" t="s">
        <v>10</v>
      </c>
    </row>
    <row r="149">
      <c r="A149" s="12" t="s">
        <v>8</v>
      </c>
      <c r="B149" s="12">
        <f>SLOPE(D14:D15,C14:C15)</f>
        <v>-0.8267195767</v>
      </c>
      <c r="C149" s="12" t="s">
        <v>9</v>
      </c>
      <c r="D149" s="12">
        <f>INTERCEPT(D14:D15,C14:C15)</f>
        <v>2.086640212</v>
      </c>
    </row>
    <row r="150">
      <c r="A150" s="12" t="s">
        <v>11</v>
      </c>
    </row>
    <row r="151">
      <c r="A151" s="12" t="s">
        <v>12</v>
      </c>
      <c r="B151" s="12">
        <f>(D149-D147)/(B147-B149)</f>
        <v>1.604587156</v>
      </c>
      <c r="C151" s="12" t="s">
        <v>13</v>
      </c>
      <c r="D151" s="12">
        <f>B151*B149+D149</f>
        <v>0.7600965973</v>
      </c>
    </row>
  </sheetData>
  <mergeCells count="4">
    <mergeCell ref="A145:C145"/>
    <mergeCell ref="A146:D146"/>
    <mergeCell ref="A148:D148"/>
    <mergeCell ref="A150:D1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3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</row>
    <row r="2">
      <c r="A2" s="5">
        <v>0.1</v>
      </c>
      <c r="B2" s="6">
        <f t="shared" ref="B2:B144" si="1">C2/$C$145</f>
        <v>0.002392344498</v>
      </c>
      <c r="C2" s="7">
        <f t="shared" ref="C2:C144" si="2">AVERAGE(D2:H2)</f>
        <v>-3</v>
      </c>
      <c r="D2" s="9">
        <v>-3.0</v>
      </c>
      <c r="E2" s="9">
        <v>-3.0</v>
      </c>
      <c r="F2" s="9">
        <v>-3.0</v>
      </c>
      <c r="G2" s="9">
        <v>-3.0</v>
      </c>
      <c r="H2" s="9">
        <v>-3.0</v>
      </c>
    </row>
    <row r="3">
      <c r="A3" s="5">
        <v>0.2</v>
      </c>
      <c r="B3" s="6">
        <f t="shared" si="1"/>
        <v>0.006220095694</v>
      </c>
      <c r="C3" s="7">
        <f t="shared" si="2"/>
        <v>-7.8</v>
      </c>
      <c r="D3" s="9">
        <v>-8.0</v>
      </c>
      <c r="E3" s="9">
        <v>-8.0</v>
      </c>
      <c r="F3" s="9">
        <v>-8.0</v>
      </c>
      <c r="G3" s="9">
        <v>-8.0</v>
      </c>
      <c r="H3" s="9">
        <v>-7.0</v>
      </c>
    </row>
    <row r="4">
      <c r="A4" s="5">
        <v>0.3</v>
      </c>
      <c r="B4" s="6">
        <f t="shared" si="1"/>
        <v>0.01084529506</v>
      </c>
      <c r="C4" s="7">
        <f t="shared" si="2"/>
        <v>-13.6</v>
      </c>
      <c r="D4" s="9">
        <v>-14.0</v>
      </c>
      <c r="E4" s="9">
        <v>-13.0</v>
      </c>
      <c r="F4" s="9">
        <v>-13.0</v>
      </c>
      <c r="G4" s="9">
        <v>-14.0</v>
      </c>
      <c r="H4" s="9">
        <v>-14.0</v>
      </c>
    </row>
    <row r="5">
      <c r="A5" s="5">
        <v>0.4</v>
      </c>
      <c r="B5" s="6">
        <f t="shared" si="1"/>
        <v>0.01674641148</v>
      </c>
      <c r="C5" s="7">
        <f t="shared" si="2"/>
        <v>-21</v>
      </c>
      <c r="D5" s="9">
        <v>-21.0</v>
      </c>
      <c r="E5" s="9">
        <v>-21.0</v>
      </c>
      <c r="F5" s="9">
        <v>-21.0</v>
      </c>
      <c r="G5" s="9">
        <v>-21.0</v>
      </c>
      <c r="H5" s="9">
        <v>-21.0</v>
      </c>
    </row>
    <row r="6">
      <c r="A6" s="5">
        <v>0.5</v>
      </c>
      <c r="B6" s="6">
        <f t="shared" si="1"/>
        <v>0.02328548644</v>
      </c>
      <c r="C6" s="7">
        <f t="shared" si="2"/>
        <v>-29.2</v>
      </c>
      <c r="D6" s="9">
        <v>-29.0</v>
      </c>
      <c r="E6" s="9">
        <v>-29.0</v>
      </c>
      <c r="F6" s="9">
        <v>-29.0</v>
      </c>
      <c r="G6" s="9">
        <v>-29.0</v>
      </c>
      <c r="H6" s="9">
        <v>-30.0</v>
      </c>
    </row>
    <row r="7">
      <c r="A7" s="5">
        <v>0.6</v>
      </c>
      <c r="B7" s="6">
        <f t="shared" si="1"/>
        <v>0.03110047847</v>
      </c>
      <c r="C7" s="7">
        <f t="shared" si="2"/>
        <v>-39</v>
      </c>
      <c r="D7" s="9">
        <v>-39.0</v>
      </c>
      <c r="E7" s="9">
        <v>-39.0</v>
      </c>
      <c r="F7" s="9">
        <v>-39.0</v>
      </c>
      <c r="G7" s="9">
        <v>-39.0</v>
      </c>
      <c r="H7" s="9">
        <v>-39.0</v>
      </c>
    </row>
    <row r="8">
      <c r="A8" s="5">
        <v>0.7</v>
      </c>
      <c r="B8" s="6">
        <f t="shared" si="1"/>
        <v>0.04066985646</v>
      </c>
      <c r="C8" s="7">
        <f t="shared" si="2"/>
        <v>-51</v>
      </c>
      <c r="D8" s="9">
        <v>-51.0</v>
      </c>
      <c r="E8" s="9">
        <v>-51.0</v>
      </c>
      <c r="F8" s="9">
        <v>-51.0</v>
      </c>
      <c r="G8" s="9">
        <v>-51.0</v>
      </c>
      <c r="H8" s="9">
        <v>-51.0</v>
      </c>
    </row>
    <row r="9">
      <c r="A9" s="5">
        <v>0.8</v>
      </c>
      <c r="B9" s="6">
        <f t="shared" si="1"/>
        <v>0.05135566188</v>
      </c>
      <c r="C9" s="7">
        <f t="shared" si="2"/>
        <v>-64.4</v>
      </c>
      <c r="D9" s="9">
        <v>-64.0</v>
      </c>
      <c r="E9" s="9">
        <v>-64.0</v>
      </c>
      <c r="F9" s="9">
        <v>-65.0</v>
      </c>
      <c r="G9" s="9">
        <v>-65.0</v>
      </c>
      <c r="H9" s="9">
        <v>-64.0</v>
      </c>
    </row>
    <row r="10">
      <c r="A10" s="5">
        <v>0.9</v>
      </c>
      <c r="B10" s="6">
        <f t="shared" si="1"/>
        <v>0.0653907496</v>
      </c>
      <c r="C10" s="7">
        <f t="shared" si="2"/>
        <v>-82</v>
      </c>
      <c r="D10" s="9">
        <v>-82.0</v>
      </c>
      <c r="E10" s="9">
        <v>-82.0</v>
      </c>
      <c r="F10" s="9">
        <v>-82.0</v>
      </c>
      <c r="G10" s="9">
        <v>-82.0</v>
      </c>
      <c r="H10" s="9">
        <v>-82.0</v>
      </c>
    </row>
    <row r="11">
      <c r="A11" s="5">
        <v>1.0</v>
      </c>
      <c r="B11" s="6">
        <f t="shared" si="1"/>
        <v>0.08229665072</v>
      </c>
      <c r="C11" s="7">
        <f t="shared" si="2"/>
        <v>-103.2</v>
      </c>
      <c r="D11" s="9">
        <v>-103.0</v>
      </c>
      <c r="E11" s="9">
        <v>-103.0</v>
      </c>
      <c r="F11" s="9">
        <v>-103.0</v>
      </c>
      <c r="G11" s="9">
        <v>-103.0</v>
      </c>
      <c r="H11" s="9">
        <v>-104.0</v>
      </c>
    </row>
    <row r="12">
      <c r="A12" s="5">
        <v>1.2</v>
      </c>
      <c r="B12" s="6">
        <f t="shared" si="1"/>
        <v>0.1298245614</v>
      </c>
      <c r="C12" s="7">
        <f t="shared" si="2"/>
        <v>-162.8</v>
      </c>
      <c r="D12" s="9">
        <v>-163.0</v>
      </c>
      <c r="E12" s="9">
        <v>-162.0</v>
      </c>
      <c r="F12" s="9">
        <v>-163.0</v>
      </c>
      <c r="G12" s="9">
        <v>-163.0</v>
      </c>
      <c r="H12" s="9">
        <v>-163.0</v>
      </c>
    </row>
    <row r="13">
      <c r="A13" s="5">
        <v>1.4</v>
      </c>
      <c r="B13" s="6">
        <f t="shared" si="1"/>
        <v>0.2062200957</v>
      </c>
      <c r="C13" s="7">
        <f t="shared" si="2"/>
        <v>-258.6</v>
      </c>
      <c r="D13" s="9">
        <v>-259.0</v>
      </c>
      <c r="E13" s="9">
        <v>-258.0</v>
      </c>
      <c r="F13" s="9">
        <v>-259.0</v>
      </c>
      <c r="G13" s="9">
        <v>-259.0</v>
      </c>
      <c r="H13" s="9">
        <v>-258.0</v>
      </c>
    </row>
    <row r="14">
      <c r="A14" s="5">
        <v>1.6</v>
      </c>
      <c r="B14" s="6">
        <f t="shared" si="1"/>
        <v>0.3328548644</v>
      </c>
      <c r="C14" s="7">
        <f t="shared" si="2"/>
        <v>-417.4</v>
      </c>
      <c r="D14" s="9">
        <v>-417.0</v>
      </c>
      <c r="E14" s="9">
        <v>-417.0</v>
      </c>
      <c r="F14" s="9">
        <v>-417.0</v>
      </c>
      <c r="G14" s="9">
        <v>-420.0</v>
      </c>
      <c r="H14" s="9">
        <v>-416.0</v>
      </c>
    </row>
    <row r="15">
      <c r="A15" s="5">
        <v>1.8</v>
      </c>
      <c r="B15" s="6">
        <f t="shared" si="1"/>
        <v>0.5148325359</v>
      </c>
      <c r="C15" s="7">
        <f t="shared" si="2"/>
        <v>-645.6</v>
      </c>
      <c r="D15" s="9">
        <v>-650.0</v>
      </c>
      <c r="E15" s="9">
        <v>-645.0</v>
      </c>
      <c r="F15" s="9">
        <v>-647.0</v>
      </c>
      <c r="G15" s="9">
        <v>-643.0</v>
      </c>
      <c r="H15" s="9">
        <v>-643.0</v>
      </c>
    </row>
    <row r="16">
      <c r="A16" s="5">
        <v>2.0</v>
      </c>
      <c r="B16" s="6">
        <f t="shared" si="1"/>
        <v>0.6459330144</v>
      </c>
      <c r="C16" s="7">
        <f t="shared" si="2"/>
        <v>-810</v>
      </c>
      <c r="D16" s="9">
        <v>-812.0</v>
      </c>
      <c r="E16" s="9">
        <v>-811.0</v>
      </c>
      <c r="F16" s="9">
        <v>-807.0</v>
      </c>
      <c r="G16" s="9">
        <v>-811.0</v>
      </c>
      <c r="H16" s="9">
        <v>-809.0</v>
      </c>
    </row>
    <row r="17">
      <c r="A17" s="5">
        <v>2.2</v>
      </c>
      <c r="B17" s="6">
        <f t="shared" si="1"/>
        <v>0.7140350877</v>
      </c>
      <c r="C17" s="7">
        <f t="shared" si="2"/>
        <v>-895.4</v>
      </c>
      <c r="D17" s="9">
        <v>-895.0</v>
      </c>
      <c r="E17" s="9">
        <v>-896.0</v>
      </c>
      <c r="F17" s="9">
        <v>-899.0</v>
      </c>
      <c r="G17" s="9">
        <v>-892.0</v>
      </c>
      <c r="H17" s="9">
        <v>-895.0</v>
      </c>
    </row>
    <row r="18">
      <c r="A18" s="5">
        <v>2.4</v>
      </c>
      <c r="B18" s="6">
        <f t="shared" si="1"/>
        <v>0.7540669856</v>
      </c>
      <c r="C18" s="7">
        <f t="shared" si="2"/>
        <v>-945.6</v>
      </c>
      <c r="D18" s="9">
        <v>-944.0</v>
      </c>
      <c r="E18" s="9">
        <v>-946.0</v>
      </c>
      <c r="F18" s="9">
        <v>-945.0</v>
      </c>
      <c r="G18" s="9">
        <v>-946.0</v>
      </c>
      <c r="H18" s="9">
        <v>-947.0</v>
      </c>
    </row>
    <row r="19">
      <c r="A19" s="5">
        <v>2.6</v>
      </c>
      <c r="B19" s="6">
        <f t="shared" si="1"/>
        <v>0.7814992026</v>
      </c>
      <c r="C19" s="7">
        <f t="shared" si="2"/>
        <v>-980</v>
      </c>
      <c r="D19" s="9">
        <v>-981.0</v>
      </c>
      <c r="E19" s="9">
        <v>-986.0</v>
      </c>
      <c r="F19" s="9">
        <v>-977.0</v>
      </c>
      <c r="G19" s="9">
        <v>-972.0</v>
      </c>
      <c r="H19" s="9">
        <v>-984.0</v>
      </c>
    </row>
    <row r="20">
      <c r="A20" s="5">
        <v>2.8</v>
      </c>
      <c r="B20" s="6">
        <f t="shared" si="1"/>
        <v>0.8031897927</v>
      </c>
      <c r="C20" s="7">
        <f t="shared" si="2"/>
        <v>-1007.2</v>
      </c>
      <c r="D20" s="9">
        <v>-1013.0</v>
      </c>
      <c r="E20" s="9">
        <v>-1000.0</v>
      </c>
      <c r="F20" s="9">
        <v>-1011.0</v>
      </c>
      <c r="G20" s="9">
        <v>-1004.0</v>
      </c>
      <c r="H20" s="9">
        <v>-1008.0</v>
      </c>
    </row>
    <row r="21">
      <c r="A21" s="5">
        <v>3.0</v>
      </c>
      <c r="B21" s="6">
        <f t="shared" si="1"/>
        <v>0.8189792663</v>
      </c>
      <c r="C21" s="7">
        <f t="shared" si="2"/>
        <v>-1027</v>
      </c>
      <c r="D21" s="9">
        <v>-1027.0</v>
      </c>
      <c r="E21" s="9">
        <v>-1023.0</v>
      </c>
      <c r="F21" s="9">
        <v>-1033.0</v>
      </c>
      <c r="G21" s="9">
        <v>-1025.0</v>
      </c>
      <c r="H21" s="9">
        <v>-1027.0</v>
      </c>
    </row>
    <row r="22">
      <c r="A22" s="5">
        <v>3.2</v>
      </c>
      <c r="B22" s="6">
        <f t="shared" si="1"/>
        <v>0.8323763955</v>
      </c>
      <c r="C22" s="7">
        <f t="shared" si="2"/>
        <v>-1043.8</v>
      </c>
      <c r="D22" s="9">
        <v>-1034.0</v>
      </c>
      <c r="E22" s="9">
        <v>-1042.0</v>
      </c>
      <c r="F22" s="9">
        <v>-1051.0</v>
      </c>
      <c r="G22" s="9">
        <v>-1048.0</v>
      </c>
      <c r="H22" s="9">
        <v>-1044.0</v>
      </c>
    </row>
    <row r="23">
      <c r="A23" s="5">
        <v>3.4</v>
      </c>
      <c r="B23" s="6">
        <f t="shared" si="1"/>
        <v>0.8486443381</v>
      </c>
      <c r="C23" s="7">
        <f t="shared" si="2"/>
        <v>-1064.2</v>
      </c>
      <c r="D23" s="9">
        <v>-1064.0</v>
      </c>
      <c r="E23" s="9">
        <v>-1065.0</v>
      </c>
      <c r="F23" s="9">
        <v>-1068.0</v>
      </c>
      <c r="G23" s="9">
        <v>-1064.0</v>
      </c>
      <c r="H23" s="9">
        <v>-1060.0</v>
      </c>
    </row>
    <row r="24">
      <c r="A24" s="5">
        <v>3.6</v>
      </c>
      <c r="B24" s="6">
        <f t="shared" si="1"/>
        <v>0.8606060606</v>
      </c>
      <c r="C24" s="7">
        <f t="shared" si="2"/>
        <v>-1079.2</v>
      </c>
      <c r="D24" s="9">
        <v>-1069.0</v>
      </c>
      <c r="E24" s="9">
        <v>-1090.0</v>
      </c>
      <c r="F24" s="9">
        <v>-1075.0</v>
      </c>
      <c r="G24" s="9">
        <v>-1077.0</v>
      </c>
      <c r="H24" s="9">
        <v>-1085.0</v>
      </c>
    </row>
    <row r="25">
      <c r="A25" s="5">
        <v>3.8</v>
      </c>
      <c r="B25" s="6">
        <f t="shared" si="1"/>
        <v>0.871291866</v>
      </c>
      <c r="C25" s="7">
        <f t="shared" si="2"/>
        <v>-1092.6</v>
      </c>
      <c r="D25" s="9">
        <v>-1097.0</v>
      </c>
      <c r="E25" s="9">
        <v>-1089.0</v>
      </c>
      <c r="F25" s="9">
        <v>-1091.0</v>
      </c>
      <c r="G25" s="9">
        <v>-1095.0</v>
      </c>
      <c r="H25" s="9">
        <v>-1091.0</v>
      </c>
    </row>
    <row r="26">
      <c r="A26" s="5">
        <v>4.0</v>
      </c>
      <c r="B26" s="6">
        <f t="shared" si="1"/>
        <v>0.8797448166</v>
      </c>
      <c r="C26" s="7">
        <f t="shared" si="2"/>
        <v>-1103.2</v>
      </c>
      <c r="D26" s="9">
        <v>-1104.0</v>
      </c>
      <c r="E26" s="9">
        <v>-1108.0</v>
      </c>
      <c r="F26" s="9">
        <v>-1099.0</v>
      </c>
      <c r="G26" s="9">
        <v>-1098.0</v>
      </c>
      <c r="H26" s="9">
        <v>-1107.0</v>
      </c>
    </row>
    <row r="27">
      <c r="A27" s="5">
        <v>4.2</v>
      </c>
      <c r="B27" s="6">
        <f t="shared" si="1"/>
        <v>0.8869218501</v>
      </c>
      <c r="C27" s="7">
        <f t="shared" si="2"/>
        <v>-1112.2</v>
      </c>
      <c r="D27" s="9">
        <v>-1118.0</v>
      </c>
      <c r="E27" s="9">
        <v>-1108.0</v>
      </c>
      <c r="F27" s="9">
        <v>-1113.0</v>
      </c>
      <c r="G27" s="9">
        <v>-1117.0</v>
      </c>
      <c r="H27" s="9">
        <v>-1105.0</v>
      </c>
    </row>
    <row r="28">
      <c r="A28" s="5">
        <v>4.4</v>
      </c>
      <c r="B28" s="6">
        <f t="shared" si="1"/>
        <v>0.8910685805</v>
      </c>
      <c r="C28" s="7">
        <f t="shared" si="2"/>
        <v>-1117.4</v>
      </c>
      <c r="D28" s="9">
        <v>-1111.0</v>
      </c>
      <c r="E28" s="9">
        <v>-1114.0</v>
      </c>
      <c r="F28" s="9">
        <v>-1113.0</v>
      </c>
      <c r="G28" s="9">
        <v>-1118.0</v>
      </c>
      <c r="H28" s="9">
        <v>-1131.0</v>
      </c>
    </row>
    <row r="29">
      <c r="A29" s="5">
        <v>4.6</v>
      </c>
      <c r="B29" s="6">
        <f t="shared" si="1"/>
        <v>0.8984051037</v>
      </c>
      <c r="C29" s="7">
        <f t="shared" si="2"/>
        <v>-1126.6</v>
      </c>
      <c r="D29" s="9">
        <v>-1129.0</v>
      </c>
      <c r="E29" s="9">
        <v>-1122.0</v>
      </c>
      <c r="F29" s="9">
        <v>-1127.0</v>
      </c>
      <c r="G29" s="9">
        <v>-1128.0</v>
      </c>
      <c r="H29" s="9">
        <v>-1127.0</v>
      </c>
    </row>
    <row r="30">
      <c r="A30" s="5">
        <v>4.8</v>
      </c>
      <c r="B30" s="6">
        <f t="shared" si="1"/>
        <v>0.903030303</v>
      </c>
      <c r="C30" s="7">
        <f t="shared" si="2"/>
        <v>-1132.4</v>
      </c>
      <c r="D30" s="9">
        <v>-1139.0</v>
      </c>
      <c r="E30" s="9">
        <v>-1138.0</v>
      </c>
      <c r="F30" s="9">
        <v>-1129.0</v>
      </c>
      <c r="G30" s="9">
        <v>-1133.0</v>
      </c>
      <c r="H30" s="9">
        <v>-1123.0</v>
      </c>
    </row>
    <row r="31">
      <c r="A31" s="5">
        <v>5.0</v>
      </c>
      <c r="B31" s="6">
        <f t="shared" si="1"/>
        <v>0.9110047847</v>
      </c>
      <c r="C31" s="7">
        <f t="shared" si="2"/>
        <v>-1142.4</v>
      </c>
      <c r="D31" s="9">
        <v>-1142.0</v>
      </c>
      <c r="E31" s="9">
        <v>-1155.0</v>
      </c>
      <c r="F31" s="9">
        <v>-1143.0</v>
      </c>
      <c r="G31" s="9">
        <v>-1137.0</v>
      </c>
      <c r="H31" s="9">
        <v>-1135.0</v>
      </c>
    </row>
    <row r="32">
      <c r="A32" s="5">
        <v>5.2</v>
      </c>
      <c r="B32" s="6">
        <f t="shared" si="1"/>
        <v>0.9137161085</v>
      </c>
      <c r="C32" s="7">
        <f t="shared" si="2"/>
        <v>-1145.8</v>
      </c>
      <c r="D32" s="9">
        <v>-1155.0</v>
      </c>
      <c r="E32" s="9">
        <v>-1152.0</v>
      </c>
      <c r="F32" s="9">
        <v>-1143.0</v>
      </c>
      <c r="G32" s="9">
        <v>-1135.0</v>
      </c>
      <c r="H32" s="9">
        <v>-1144.0</v>
      </c>
    </row>
    <row r="33">
      <c r="A33" s="5">
        <v>5.4</v>
      </c>
      <c r="B33" s="6">
        <f t="shared" si="1"/>
        <v>0.9199362041</v>
      </c>
      <c r="C33" s="7">
        <f t="shared" si="2"/>
        <v>-1153.6</v>
      </c>
      <c r="D33" s="9">
        <v>-1156.0</v>
      </c>
      <c r="E33" s="9">
        <v>-1149.0</v>
      </c>
      <c r="F33" s="9">
        <v>-1152.0</v>
      </c>
      <c r="G33" s="9">
        <v>-1151.0</v>
      </c>
      <c r="H33" s="9">
        <v>-1160.0</v>
      </c>
    </row>
    <row r="34">
      <c r="A34" s="5">
        <v>5.6</v>
      </c>
      <c r="B34" s="6">
        <f t="shared" si="1"/>
        <v>0.9279106858</v>
      </c>
      <c r="C34" s="7">
        <f t="shared" si="2"/>
        <v>-1163.6</v>
      </c>
      <c r="D34" s="9">
        <v>-1168.0</v>
      </c>
      <c r="E34" s="9">
        <v>-1157.0</v>
      </c>
      <c r="F34" s="9">
        <v>-1163.0</v>
      </c>
      <c r="G34" s="9">
        <v>-1166.0</v>
      </c>
      <c r="H34" s="9">
        <v>-1164.0</v>
      </c>
    </row>
    <row r="35">
      <c r="A35" s="5">
        <v>5.8</v>
      </c>
      <c r="B35" s="6">
        <f t="shared" si="1"/>
        <v>0.9271132376</v>
      </c>
      <c r="C35" s="7">
        <f t="shared" si="2"/>
        <v>-1162.6</v>
      </c>
      <c r="D35" s="9">
        <v>-1155.0</v>
      </c>
      <c r="E35" s="9">
        <v>-1173.0</v>
      </c>
      <c r="F35" s="9">
        <v>-1169.0</v>
      </c>
      <c r="G35" s="9">
        <v>-1165.0</v>
      </c>
      <c r="H35" s="9">
        <v>-1151.0</v>
      </c>
    </row>
    <row r="36">
      <c r="A36" s="5">
        <v>6.0</v>
      </c>
      <c r="B36" s="6">
        <f t="shared" si="1"/>
        <v>0.9304625199</v>
      </c>
      <c r="C36" s="7">
        <f t="shared" si="2"/>
        <v>-1166.8</v>
      </c>
      <c r="D36" s="9">
        <v>-1171.0</v>
      </c>
      <c r="E36" s="9">
        <v>-1161.0</v>
      </c>
      <c r="F36" s="9">
        <v>-1164.0</v>
      </c>
      <c r="G36" s="9">
        <v>-1163.0</v>
      </c>
      <c r="H36" s="9">
        <v>-1175.0</v>
      </c>
    </row>
    <row r="37">
      <c r="A37" s="5">
        <v>6.2</v>
      </c>
      <c r="B37" s="6">
        <f t="shared" si="1"/>
        <v>0.9349282297</v>
      </c>
      <c r="C37" s="7">
        <f t="shared" si="2"/>
        <v>-1172.4</v>
      </c>
      <c r="D37" s="9">
        <v>-1167.0</v>
      </c>
      <c r="E37" s="9">
        <v>-1166.0</v>
      </c>
      <c r="F37" s="9">
        <v>-1173.0</v>
      </c>
      <c r="G37" s="9">
        <v>-1176.0</v>
      </c>
      <c r="H37" s="9">
        <v>-1180.0</v>
      </c>
    </row>
    <row r="38">
      <c r="A38" s="5">
        <v>6.4</v>
      </c>
      <c r="B38" s="6">
        <f t="shared" si="1"/>
        <v>0.9408293461</v>
      </c>
      <c r="C38" s="7">
        <f t="shared" si="2"/>
        <v>-1179.8</v>
      </c>
      <c r="D38" s="9">
        <v>-1166.0</v>
      </c>
      <c r="E38" s="9">
        <v>-1184.0</v>
      </c>
      <c r="F38" s="9">
        <v>-1185.0</v>
      </c>
      <c r="G38" s="9">
        <v>-1176.0</v>
      </c>
      <c r="H38" s="9">
        <v>-1188.0</v>
      </c>
    </row>
    <row r="39">
      <c r="A39" s="5">
        <v>6.6</v>
      </c>
      <c r="B39" s="6">
        <f t="shared" si="1"/>
        <v>0.93476874</v>
      </c>
      <c r="C39" s="7">
        <f t="shared" si="2"/>
        <v>-1172.2</v>
      </c>
      <c r="D39" s="9">
        <v>-1168.0</v>
      </c>
      <c r="E39" s="9">
        <v>-1172.0</v>
      </c>
      <c r="F39" s="9">
        <v>-1184.0</v>
      </c>
      <c r="G39" s="9">
        <v>-1165.0</v>
      </c>
      <c r="H39" s="9">
        <v>-1172.0</v>
      </c>
    </row>
    <row r="40">
      <c r="A40" s="5">
        <v>6.8</v>
      </c>
      <c r="B40" s="6">
        <f t="shared" si="1"/>
        <v>0.9350877193</v>
      </c>
      <c r="C40" s="7">
        <f t="shared" si="2"/>
        <v>-1172.6</v>
      </c>
      <c r="D40" s="9">
        <v>-1164.0</v>
      </c>
      <c r="E40" s="9">
        <v>-1169.0</v>
      </c>
      <c r="F40" s="9">
        <v>-1190.0</v>
      </c>
      <c r="G40" s="9">
        <v>-1177.0</v>
      </c>
      <c r="H40" s="9">
        <v>-1163.0</v>
      </c>
    </row>
    <row r="41">
      <c r="A41" s="5">
        <v>7.0</v>
      </c>
      <c r="B41" s="6">
        <f t="shared" si="1"/>
        <v>0.9408293461</v>
      </c>
      <c r="C41" s="7">
        <f t="shared" si="2"/>
        <v>-1179.8</v>
      </c>
      <c r="D41" s="9">
        <v>-1179.0</v>
      </c>
      <c r="E41" s="9">
        <v>-1190.0</v>
      </c>
      <c r="F41" s="9">
        <v>-1191.0</v>
      </c>
      <c r="G41" s="9">
        <v>-1171.0</v>
      </c>
      <c r="H41" s="9">
        <v>-1168.0</v>
      </c>
    </row>
    <row r="42">
      <c r="A42" s="5">
        <v>7.2</v>
      </c>
      <c r="B42" s="6">
        <f t="shared" si="1"/>
        <v>0.946092504</v>
      </c>
      <c r="C42" s="7">
        <f t="shared" si="2"/>
        <v>-1186.4</v>
      </c>
      <c r="D42" s="9">
        <v>-1188.0</v>
      </c>
      <c r="E42" s="9">
        <v>-1176.0</v>
      </c>
      <c r="F42" s="9">
        <v>-1194.0</v>
      </c>
      <c r="G42" s="9">
        <v>-1183.0</v>
      </c>
      <c r="H42" s="9">
        <v>-1191.0</v>
      </c>
    </row>
    <row r="43">
      <c r="A43" s="5">
        <v>7.4</v>
      </c>
      <c r="B43" s="6">
        <f t="shared" si="1"/>
        <v>0.9510366826</v>
      </c>
      <c r="C43" s="7">
        <f t="shared" si="2"/>
        <v>-1192.6</v>
      </c>
      <c r="D43" s="9">
        <v>-1184.0</v>
      </c>
      <c r="E43" s="9">
        <v>-1200.0</v>
      </c>
      <c r="F43" s="9">
        <v>-1181.0</v>
      </c>
      <c r="G43" s="9">
        <v>-1196.0</v>
      </c>
      <c r="H43" s="9">
        <v>-1202.0</v>
      </c>
    </row>
    <row r="44">
      <c r="A44" s="5">
        <v>7.6</v>
      </c>
      <c r="B44" s="6">
        <f t="shared" si="1"/>
        <v>0.9550239234</v>
      </c>
      <c r="C44" s="7">
        <f t="shared" si="2"/>
        <v>-1197.6</v>
      </c>
      <c r="D44" s="9">
        <v>-1211.0</v>
      </c>
      <c r="E44" s="9">
        <v>-1198.0</v>
      </c>
      <c r="F44" s="9">
        <v>-1202.0</v>
      </c>
      <c r="G44" s="9">
        <v>-1184.0</v>
      </c>
      <c r="H44" s="9">
        <v>-1193.0</v>
      </c>
    </row>
    <row r="45">
      <c r="A45" s="5">
        <v>7.8</v>
      </c>
      <c r="B45" s="6">
        <f t="shared" si="1"/>
        <v>0.9570972887</v>
      </c>
      <c r="C45" s="7">
        <f t="shared" si="2"/>
        <v>-1200.2</v>
      </c>
      <c r="D45" s="9">
        <v>-1200.0</v>
      </c>
      <c r="E45" s="9">
        <v>-1197.0</v>
      </c>
      <c r="F45" s="9">
        <v>-1204.0</v>
      </c>
      <c r="G45" s="9">
        <v>-1203.0</v>
      </c>
      <c r="H45" s="9">
        <v>-1197.0</v>
      </c>
    </row>
    <row r="46">
      <c r="A46" s="5">
        <v>8.0</v>
      </c>
      <c r="B46" s="6">
        <f t="shared" si="1"/>
        <v>0.9598086124</v>
      </c>
      <c r="C46" s="7">
        <f t="shared" si="2"/>
        <v>-1203.6</v>
      </c>
      <c r="D46" s="9">
        <v>-1201.0</v>
      </c>
      <c r="E46" s="9">
        <v>-1196.0</v>
      </c>
      <c r="F46" s="9">
        <v>-1213.0</v>
      </c>
      <c r="G46" s="9">
        <v>-1202.0</v>
      </c>
      <c r="H46" s="9">
        <v>-1206.0</v>
      </c>
    </row>
    <row r="47">
      <c r="A47" s="5">
        <v>8.2</v>
      </c>
      <c r="B47" s="6">
        <f t="shared" si="1"/>
        <v>0.9561403509</v>
      </c>
      <c r="C47" s="7">
        <f t="shared" si="2"/>
        <v>-1199</v>
      </c>
      <c r="D47" s="9">
        <v>-1211.0</v>
      </c>
      <c r="E47" s="9">
        <v>-1193.0</v>
      </c>
      <c r="F47" s="9">
        <v>-1212.0</v>
      </c>
      <c r="G47" s="9">
        <v>-1182.0</v>
      </c>
      <c r="H47" s="9">
        <v>-1197.0</v>
      </c>
    </row>
    <row r="48">
      <c r="A48" s="5">
        <v>8.4</v>
      </c>
      <c r="B48" s="6">
        <f t="shared" si="1"/>
        <v>0.9515151515</v>
      </c>
      <c r="C48" s="7">
        <f t="shared" si="2"/>
        <v>-1193.2</v>
      </c>
      <c r="D48" s="9">
        <v>-1188.0</v>
      </c>
      <c r="E48" s="9">
        <v>-1204.0</v>
      </c>
      <c r="F48" s="9">
        <v>-1192.0</v>
      </c>
      <c r="G48" s="9">
        <v>-1189.0</v>
      </c>
      <c r="H48" s="9">
        <v>-1193.0</v>
      </c>
    </row>
    <row r="49">
      <c r="A49" s="5">
        <v>8.6</v>
      </c>
      <c r="B49" s="6">
        <f t="shared" si="1"/>
        <v>0.9510366826</v>
      </c>
      <c r="C49" s="7">
        <f t="shared" si="2"/>
        <v>-1192.6</v>
      </c>
      <c r="D49" s="9">
        <v>-1189.0</v>
      </c>
      <c r="E49" s="9">
        <v>-1197.0</v>
      </c>
      <c r="F49" s="9">
        <v>-1193.0</v>
      </c>
      <c r="G49" s="9">
        <v>-1192.0</v>
      </c>
      <c r="H49" s="9">
        <v>-1192.0</v>
      </c>
    </row>
    <row r="50">
      <c r="A50" s="5">
        <v>8.8</v>
      </c>
      <c r="B50" s="6">
        <f t="shared" si="1"/>
        <v>0.960446571</v>
      </c>
      <c r="C50" s="7">
        <f t="shared" si="2"/>
        <v>-1204.4</v>
      </c>
      <c r="D50" s="9">
        <v>-1199.0</v>
      </c>
      <c r="E50" s="9">
        <v>-1205.0</v>
      </c>
      <c r="F50" s="9">
        <v>-1210.0</v>
      </c>
      <c r="G50" s="9">
        <v>-1196.0</v>
      </c>
      <c r="H50" s="9">
        <v>-1212.0</v>
      </c>
    </row>
    <row r="51">
      <c r="A51" s="5">
        <v>9.0</v>
      </c>
      <c r="B51" s="6">
        <f t="shared" si="1"/>
        <v>0.9625199362</v>
      </c>
      <c r="C51" s="7">
        <f t="shared" si="2"/>
        <v>-1207</v>
      </c>
      <c r="D51" s="9">
        <v>-1223.0</v>
      </c>
      <c r="E51" s="9">
        <v>-1211.0</v>
      </c>
      <c r="F51" s="9">
        <v>-1203.0</v>
      </c>
      <c r="G51" s="9">
        <v>-1200.0</v>
      </c>
      <c r="H51" s="9">
        <v>-1198.0</v>
      </c>
    </row>
    <row r="52">
      <c r="A52" s="5">
        <v>9.2</v>
      </c>
      <c r="B52" s="6">
        <f t="shared" si="1"/>
        <v>0.958692185</v>
      </c>
      <c r="C52" s="7">
        <f t="shared" si="2"/>
        <v>-1202.2</v>
      </c>
      <c r="D52" s="9">
        <v>-1191.0</v>
      </c>
      <c r="E52" s="9">
        <v>-1201.0</v>
      </c>
      <c r="F52" s="9">
        <v>-1206.0</v>
      </c>
      <c r="G52" s="9">
        <v>-1202.0</v>
      </c>
      <c r="H52" s="9">
        <v>-1211.0</v>
      </c>
    </row>
    <row r="53">
      <c r="A53" s="5">
        <v>9.4</v>
      </c>
      <c r="B53" s="6">
        <f t="shared" si="1"/>
        <v>0.9618819777</v>
      </c>
      <c r="C53" s="7">
        <f t="shared" si="2"/>
        <v>-1206.2</v>
      </c>
      <c r="D53" s="9">
        <v>-1203.0</v>
      </c>
      <c r="E53" s="9">
        <v>-1195.0</v>
      </c>
      <c r="F53" s="9">
        <v>-1213.0</v>
      </c>
      <c r="G53" s="9">
        <v>-1197.0</v>
      </c>
      <c r="H53" s="9">
        <v>-1223.0</v>
      </c>
    </row>
    <row r="54">
      <c r="A54" s="5">
        <v>9.6</v>
      </c>
      <c r="B54" s="6">
        <f t="shared" si="1"/>
        <v>0.9641148325</v>
      </c>
      <c r="C54" s="7">
        <f t="shared" si="2"/>
        <v>-1209</v>
      </c>
      <c r="D54" s="9">
        <v>-1203.0</v>
      </c>
      <c r="E54" s="9">
        <v>-1216.0</v>
      </c>
      <c r="F54" s="9">
        <v>-1203.0</v>
      </c>
      <c r="G54" s="9">
        <v>-1216.0</v>
      </c>
      <c r="H54" s="9">
        <v>-1207.0</v>
      </c>
    </row>
    <row r="55">
      <c r="A55" s="5">
        <v>9.8</v>
      </c>
      <c r="B55" s="6">
        <f t="shared" si="1"/>
        <v>0.9661881978</v>
      </c>
      <c r="C55" s="7">
        <f t="shared" si="2"/>
        <v>-1211.6</v>
      </c>
      <c r="D55" s="9">
        <v>-1215.0</v>
      </c>
      <c r="E55" s="9">
        <v>-1214.0</v>
      </c>
      <c r="F55" s="9">
        <v>-1204.0</v>
      </c>
      <c r="G55" s="9">
        <v>-1226.0</v>
      </c>
      <c r="H55" s="9">
        <v>-1199.0</v>
      </c>
    </row>
    <row r="56">
      <c r="A56" s="5">
        <v>10.0</v>
      </c>
      <c r="B56" s="6">
        <f t="shared" si="1"/>
        <v>0.9636363636</v>
      </c>
      <c r="C56" s="7">
        <f t="shared" si="2"/>
        <v>-1208.4</v>
      </c>
      <c r="D56" s="9">
        <v>-1204.0</v>
      </c>
      <c r="E56" s="9">
        <v>-1210.0</v>
      </c>
      <c r="F56" s="9">
        <v>-1205.0</v>
      </c>
      <c r="G56" s="9">
        <v>-1221.0</v>
      </c>
      <c r="H56" s="9">
        <v>-1202.0</v>
      </c>
    </row>
    <row r="57">
      <c r="A57" s="5">
        <v>11.0</v>
      </c>
      <c r="B57" s="6">
        <f t="shared" si="1"/>
        <v>0.9776714514</v>
      </c>
      <c r="C57" s="7">
        <f t="shared" si="2"/>
        <v>-1226</v>
      </c>
      <c r="D57" s="9">
        <v>-1225.0</v>
      </c>
      <c r="E57" s="9">
        <v>-1228.0</v>
      </c>
      <c r="F57" s="9">
        <v>-1234.0</v>
      </c>
      <c r="G57" s="9">
        <v>-1219.0</v>
      </c>
      <c r="H57" s="9">
        <v>-1224.0</v>
      </c>
    </row>
    <row r="58">
      <c r="A58" s="5">
        <v>12.0</v>
      </c>
      <c r="B58" s="6">
        <f t="shared" si="1"/>
        <v>0.9704944179</v>
      </c>
      <c r="C58" s="7">
        <f t="shared" si="2"/>
        <v>-1217</v>
      </c>
      <c r="D58" s="9">
        <v>-1215.0</v>
      </c>
      <c r="E58" s="9">
        <v>-1226.0</v>
      </c>
      <c r="F58" s="9">
        <v>-1221.0</v>
      </c>
      <c r="G58" s="9">
        <v>-1216.0</v>
      </c>
      <c r="H58" s="9">
        <v>-1207.0</v>
      </c>
    </row>
    <row r="59">
      <c r="A59" s="5">
        <v>13.0</v>
      </c>
      <c r="B59" s="6">
        <f t="shared" si="1"/>
        <v>0.9763955343</v>
      </c>
      <c r="C59" s="7">
        <f t="shared" si="2"/>
        <v>-1224.4</v>
      </c>
      <c r="D59" s="9">
        <v>-1229.0</v>
      </c>
      <c r="E59" s="9">
        <v>-1223.0</v>
      </c>
      <c r="F59" s="9">
        <v>-1225.0</v>
      </c>
      <c r="G59" s="9">
        <v>-1222.0</v>
      </c>
      <c r="H59" s="9">
        <v>-1223.0</v>
      </c>
    </row>
    <row r="60">
      <c r="A60" s="5">
        <v>14.0</v>
      </c>
      <c r="B60" s="6">
        <f t="shared" si="1"/>
        <v>0.9733652313</v>
      </c>
      <c r="C60" s="7">
        <f t="shared" si="2"/>
        <v>-1220.6</v>
      </c>
      <c r="D60" s="9">
        <v>-1208.0</v>
      </c>
      <c r="E60" s="9">
        <v>-1223.0</v>
      </c>
      <c r="F60" s="9">
        <v>-1231.0</v>
      </c>
      <c r="G60" s="9">
        <v>-1220.0</v>
      </c>
      <c r="H60" s="9">
        <v>-1221.0</v>
      </c>
    </row>
    <row r="61">
      <c r="A61" s="5">
        <v>15.0</v>
      </c>
      <c r="B61" s="6">
        <f t="shared" si="1"/>
        <v>0.9787878788</v>
      </c>
      <c r="C61" s="7">
        <f t="shared" si="2"/>
        <v>-1227.4</v>
      </c>
      <c r="D61" s="9">
        <v>-1240.0</v>
      </c>
      <c r="E61" s="9">
        <v>-1242.0</v>
      </c>
      <c r="F61" s="9">
        <v>-1214.0</v>
      </c>
      <c r="G61" s="9">
        <v>-1230.0</v>
      </c>
      <c r="H61" s="9">
        <v>-1211.0</v>
      </c>
    </row>
    <row r="62">
      <c r="A62" s="5">
        <v>16.0</v>
      </c>
      <c r="B62" s="6">
        <f t="shared" si="1"/>
        <v>0.9813397129</v>
      </c>
      <c r="C62" s="7">
        <f t="shared" si="2"/>
        <v>-1230.6</v>
      </c>
      <c r="D62" s="9">
        <v>-1238.0</v>
      </c>
      <c r="E62" s="9">
        <v>-1233.0</v>
      </c>
      <c r="F62" s="9">
        <v>-1229.0</v>
      </c>
      <c r="G62" s="9">
        <v>-1228.0</v>
      </c>
      <c r="H62" s="9">
        <v>-1225.0</v>
      </c>
    </row>
    <row r="63">
      <c r="A63" s="5">
        <v>17.0</v>
      </c>
      <c r="B63" s="6">
        <f t="shared" si="1"/>
        <v>0.9832535885</v>
      </c>
      <c r="C63" s="7">
        <f t="shared" si="2"/>
        <v>-1233</v>
      </c>
      <c r="D63" s="9">
        <v>-1235.0</v>
      </c>
      <c r="E63" s="9">
        <v>-1226.0</v>
      </c>
      <c r="F63" s="9">
        <v>-1219.0</v>
      </c>
      <c r="G63" s="9">
        <v>-1248.0</v>
      </c>
      <c r="H63" s="9">
        <v>-1237.0</v>
      </c>
    </row>
    <row r="64">
      <c r="A64" s="5">
        <v>18.0</v>
      </c>
      <c r="B64" s="6">
        <f t="shared" si="1"/>
        <v>0.9827751196</v>
      </c>
      <c r="C64" s="7">
        <f t="shared" si="2"/>
        <v>-1232.4</v>
      </c>
      <c r="D64" s="9">
        <v>-1227.0</v>
      </c>
      <c r="E64" s="9">
        <v>-1243.0</v>
      </c>
      <c r="F64" s="9">
        <v>-1246.0</v>
      </c>
      <c r="G64" s="9">
        <v>-1227.0</v>
      </c>
      <c r="H64" s="9">
        <v>-1219.0</v>
      </c>
    </row>
    <row r="65">
      <c r="A65" s="5">
        <v>19.0</v>
      </c>
      <c r="B65" s="6">
        <f t="shared" si="1"/>
        <v>0.9866028708</v>
      </c>
      <c r="C65" s="7">
        <f t="shared" si="2"/>
        <v>-1237.2</v>
      </c>
      <c r="D65" s="9">
        <v>-1242.0</v>
      </c>
      <c r="E65" s="9">
        <v>-1224.0</v>
      </c>
      <c r="F65" s="9">
        <v>-1224.0</v>
      </c>
      <c r="G65" s="9">
        <v>-1245.0</v>
      </c>
      <c r="H65" s="9">
        <v>-1251.0</v>
      </c>
    </row>
    <row r="66">
      <c r="A66" s="5">
        <v>20.0</v>
      </c>
      <c r="B66" s="6">
        <f t="shared" si="1"/>
        <v>0.9827751196</v>
      </c>
      <c r="C66" s="7">
        <f t="shared" si="2"/>
        <v>-1232.4</v>
      </c>
      <c r="D66" s="9">
        <v>-1241.0</v>
      </c>
      <c r="E66" s="9">
        <v>-1225.0</v>
      </c>
      <c r="F66" s="9">
        <v>-1228.0</v>
      </c>
      <c r="G66" s="9">
        <v>-1225.0</v>
      </c>
      <c r="H66" s="9">
        <v>-1243.0</v>
      </c>
    </row>
    <row r="67">
      <c r="A67" s="5">
        <v>22.0</v>
      </c>
      <c r="B67" s="6">
        <f t="shared" si="1"/>
        <v>0.9867623604</v>
      </c>
      <c r="C67" s="7">
        <f t="shared" si="2"/>
        <v>-1237.4</v>
      </c>
      <c r="D67" s="9">
        <v>-1236.0</v>
      </c>
      <c r="E67" s="9">
        <v>-1227.0</v>
      </c>
      <c r="F67" s="9">
        <v>-1246.0</v>
      </c>
      <c r="G67" s="9">
        <v>-1244.0</v>
      </c>
      <c r="H67" s="9">
        <v>-1234.0</v>
      </c>
    </row>
    <row r="68">
      <c r="A68" s="5">
        <v>24.0</v>
      </c>
      <c r="B68" s="6">
        <f t="shared" si="1"/>
        <v>0.9881977671</v>
      </c>
      <c r="C68" s="7">
        <f t="shared" si="2"/>
        <v>-1239.2</v>
      </c>
      <c r="D68" s="9">
        <v>-1233.0</v>
      </c>
      <c r="E68" s="9">
        <v>-1250.0</v>
      </c>
      <c r="F68" s="9">
        <v>-1233.0</v>
      </c>
      <c r="G68" s="9">
        <v>-1230.0</v>
      </c>
      <c r="H68" s="9">
        <v>-1250.0</v>
      </c>
    </row>
    <row r="69">
      <c r="A69" s="5">
        <v>26.0</v>
      </c>
      <c r="B69" s="6">
        <f t="shared" si="1"/>
        <v>0.9923444976</v>
      </c>
      <c r="C69" s="7">
        <f t="shared" si="2"/>
        <v>-1244.4</v>
      </c>
      <c r="D69" s="9">
        <v>-1249.0</v>
      </c>
      <c r="E69" s="9">
        <v>-1238.0</v>
      </c>
      <c r="F69" s="9">
        <v>-1233.0</v>
      </c>
      <c r="G69" s="9">
        <v>-1249.0</v>
      </c>
      <c r="H69" s="9">
        <v>-1253.0</v>
      </c>
    </row>
    <row r="70">
      <c r="A70" s="5">
        <v>28.0</v>
      </c>
      <c r="B70" s="6">
        <f t="shared" si="1"/>
        <v>0.9830940989</v>
      </c>
      <c r="C70" s="7">
        <f t="shared" si="2"/>
        <v>-1232.8</v>
      </c>
      <c r="D70" s="9">
        <v>-1225.0</v>
      </c>
      <c r="E70" s="9">
        <v>-1236.0</v>
      </c>
      <c r="F70" s="9">
        <v>-1228.0</v>
      </c>
      <c r="G70" s="9">
        <v>-1233.0</v>
      </c>
      <c r="H70" s="9">
        <v>-1242.0</v>
      </c>
    </row>
    <row r="71">
      <c r="A71" s="5">
        <v>30.0</v>
      </c>
      <c r="B71" s="6">
        <f t="shared" si="1"/>
        <v>0.9905901116</v>
      </c>
      <c r="C71" s="7">
        <f t="shared" si="2"/>
        <v>-1242.2</v>
      </c>
      <c r="D71" s="9">
        <v>-1227.0</v>
      </c>
      <c r="E71" s="9">
        <v>-1239.0</v>
      </c>
      <c r="F71" s="9">
        <v>-1251.0</v>
      </c>
      <c r="G71" s="9">
        <v>-1245.0</v>
      </c>
      <c r="H71" s="9">
        <v>-1249.0</v>
      </c>
    </row>
    <row r="72">
      <c r="A72" s="5">
        <v>32.0</v>
      </c>
      <c r="B72" s="6">
        <f t="shared" si="1"/>
        <v>0.9902711324</v>
      </c>
      <c r="C72" s="7">
        <f t="shared" si="2"/>
        <v>-1241.8</v>
      </c>
      <c r="D72" s="9">
        <v>-1248.0</v>
      </c>
      <c r="E72" s="9">
        <v>-1237.0</v>
      </c>
      <c r="F72" s="9">
        <v>-1258.0</v>
      </c>
      <c r="G72" s="9">
        <v>-1219.0</v>
      </c>
      <c r="H72" s="9">
        <v>-1247.0</v>
      </c>
    </row>
    <row r="73">
      <c r="A73" s="5">
        <v>34.0</v>
      </c>
      <c r="B73" s="6">
        <f t="shared" si="1"/>
        <v>0.9851674641</v>
      </c>
      <c r="C73" s="7">
        <f t="shared" si="2"/>
        <v>-1235.4</v>
      </c>
      <c r="D73" s="9">
        <v>-1221.0</v>
      </c>
      <c r="E73" s="9">
        <v>-1229.0</v>
      </c>
      <c r="F73" s="9">
        <v>-1224.0</v>
      </c>
      <c r="G73" s="9">
        <v>-1240.0</v>
      </c>
      <c r="H73" s="9">
        <v>-1263.0</v>
      </c>
    </row>
    <row r="74">
      <c r="A74" s="5">
        <v>36.0</v>
      </c>
      <c r="B74" s="6">
        <f t="shared" si="1"/>
        <v>0.9872408293</v>
      </c>
      <c r="C74" s="7">
        <f t="shared" si="2"/>
        <v>-1238</v>
      </c>
      <c r="D74" s="9">
        <v>-1230.0</v>
      </c>
      <c r="E74" s="9">
        <v>-1235.0</v>
      </c>
      <c r="F74" s="9">
        <v>-1249.0</v>
      </c>
      <c r="G74" s="9">
        <v>-1227.0</v>
      </c>
      <c r="H74" s="9">
        <v>-1249.0</v>
      </c>
    </row>
    <row r="75">
      <c r="A75" s="5">
        <v>38.0</v>
      </c>
      <c r="B75" s="6">
        <f t="shared" si="1"/>
        <v>0.9872408293</v>
      </c>
      <c r="C75" s="7">
        <f t="shared" si="2"/>
        <v>-1238</v>
      </c>
      <c r="D75" s="9">
        <v>-1234.0</v>
      </c>
      <c r="E75" s="9">
        <v>-1248.0</v>
      </c>
      <c r="F75" s="9">
        <v>-1235.0</v>
      </c>
      <c r="G75" s="9">
        <v>-1248.0</v>
      </c>
      <c r="H75" s="9">
        <v>-1225.0</v>
      </c>
    </row>
    <row r="76">
      <c r="A76" s="5">
        <v>40.0</v>
      </c>
      <c r="B76" s="6">
        <f t="shared" si="1"/>
        <v>0.9897926635</v>
      </c>
      <c r="C76" s="7">
        <f t="shared" si="2"/>
        <v>-1241.2</v>
      </c>
      <c r="D76" s="9">
        <v>-1262.0</v>
      </c>
      <c r="E76" s="9">
        <v>-1254.0</v>
      </c>
      <c r="F76" s="9">
        <v>-1237.0</v>
      </c>
      <c r="G76" s="9">
        <v>-1222.0</v>
      </c>
      <c r="H76" s="9">
        <v>-1231.0</v>
      </c>
    </row>
    <row r="77">
      <c r="A77" s="5">
        <v>42.0</v>
      </c>
      <c r="B77" s="6">
        <f t="shared" si="1"/>
        <v>0.9880382775</v>
      </c>
      <c r="C77" s="7">
        <f t="shared" si="2"/>
        <v>-1239</v>
      </c>
      <c r="D77" s="9">
        <v>-1240.0</v>
      </c>
      <c r="E77" s="9">
        <v>-1231.0</v>
      </c>
      <c r="F77" s="9">
        <v>-1238.0</v>
      </c>
      <c r="G77" s="9">
        <v>-1257.0</v>
      </c>
      <c r="H77" s="9">
        <v>-1229.0</v>
      </c>
    </row>
    <row r="78">
      <c r="A78" s="5">
        <v>44.0</v>
      </c>
      <c r="B78" s="6">
        <f t="shared" si="1"/>
        <v>0.9909090909</v>
      </c>
      <c r="C78" s="7">
        <f t="shared" si="2"/>
        <v>-1242.6</v>
      </c>
      <c r="D78" s="9">
        <v>-1253.0</v>
      </c>
      <c r="E78" s="9">
        <v>-1248.0</v>
      </c>
      <c r="F78" s="9">
        <v>-1246.0</v>
      </c>
      <c r="G78" s="9">
        <v>-1228.0</v>
      </c>
      <c r="H78" s="9">
        <v>-1238.0</v>
      </c>
    </row>
    <row r="79">
      <c r="A79" s="5">
        <v>46.0</v>
      </c>
      <c r="B79" s="6">
        <f t="shared" si="1"/>
        <v>0.9840510367</v>
      </c>
      <c r="C79" s="7">
        <f t="shared" si="2"/>
        <v>-1234</v>
      </c>
      <c r="D79" s="9">
        <v>-1238.0</v>
      </c>
      <c r="E79" s="9">
        <v>-1213.0</v>
      </c>
      <c r="F79" s="9">
        <v>-1241.0</v>
      </c>
      <c r="G79" s="9">
        <v>-1241.0</v>
      </c>
      <c r="H79" s="9">
        <v>-1237.0</v>
      </c>
    </row>
    <row r="80">
      <c r="A80" s="5">
        <v>48.0</v>
      </c>
      <c r="B80" s="6">
        <f t="shared" si="1"/>
        <v>0.9854864434</v>
      </c>
      <c r="C80" s="7">
        <f t="shared" si="2"/>
        <v>-1235.8</v>
      </c>
      <c r="D80" s="9">
        <v>-1241.0</v>
      </c>
      <c r="E80" s="9">
        <v>-1238.0</v>
      </c>
      <c r="F80" s="9">
        <v>-1234.0</v>
      </c>
      <c r="G80" s="9">
        <v>-1223.0</v>
      </c>
      <c r="H80" s="9">
        <v>-1243.0</v>
      </c>
    </row>
    <row r="81">
      <c r="A81" s="5">
        <v>50.0</v>
      </c>
      <c r="B81" s="6">
        <f t="shared" si="1"/>
        <v>0.9936204147</v>
      </c>
      <c r="C81" s="7">
        <f t="shared" si="2"/>
        <v>-1246</v>
      </c>
      <c r="D81" s="9">
        <v>-1237.0</v>
      </c>
      <c r="E81" s="9">
        <v>-1239.0</v>
      </c>
      <c r="F81" s="9">
        <v>-1234.0</v>
      </c>
      <c r="G81" s="9">
        <v>-1256.0</v>
      </c>
      <c r="H81" s="9">
        <v>-1264.0</v>
      </c>
    </row>
    <row r="82">
      <c r="A82" s="5">
        <v>52.0</v>
      </c>
      <c r="B82" s="6">
        <f t="shared" si="1"/>
        <v>0.9885167464</v>
      </c>
      <c r="C82" s="7">
        <f t="shared" si="2"/>
        <v>-1239.6</v>
      </c>
      <c r="D82" s="9">
        <v>-1247.0</v>
      </c>
      <c r="E82" s="9">
        <v>-1238.0</v>
      </c>
      <c r="F82" s="9">
        <v>-1245.0</v>
      </c>
      <c r="G82" s="9">
        <v>-1227.0</v>
      </c>
      <c r="H82" s="9">
        <v>-1241.0</v>
      </c>
    </row>
    <row r="83">
      <c r="A83" s="5">
        <v>54.0</v>
      </c>
      <c r="B83" s="6">
        <f t="shared" si="1"/>
        <v>0.9877192982</v>
      </c>
      <c r="C83" s="7">
        <f t="shared" si="2"/>
        <v>-1238.6</v>
      </c>
      <c r="D83" s="9">
        <v>-1241.0</v>
      </c>
      <c r="E83" s="9">
        <v>-1241.0</v>
      </c>
      <c r="F83" s="9">
        <v>-1225.0</v>
      </c>
      <c r="G83" s="9">
        <v>-1243.0</v>
      </c>
      <c r="H83" s="9">
        <v>-1243.0</v>
      </c>
    </row>
    <row r="84">
      <c r="A84" s="5">
        <v>56.0</v>
      </c>
      <c r="B84" s="6">
        <f t="shared" si="1"/>
        <v>0.9853269537</v>
      </c>
      <c r="C84" s="7">
        <f t="shared" si="2"/>
        <v>-1235.6</v>
      </c>
      <c r="D84" s="9">
        <v>-1244.0</v>
      </c>
      <c r="E84" s="9">
        <v>-1234.0</v>
      </c>
      <c r="F84" s="9">
        <v>-1247.0</v>
      </c>
      <c r="G84" s="9">
        <v>-1217.0</v>
      </c>
      <c r="H84" s="9">
        <v>-1236.0</v>
      </c>
    </row>
    <row r="85">
      <c r="A85" s="5">
        <v>58.0</v>
      </c>
      <c r="B85" s="6">
        <f t="shared" si="1"/>
        <v>0.9862838915</v>
      </c>
      <c r="C85" s="7">
        <f t="shared" si="2"/>
        <v>-1236.8</v>
      </c>
      <c r="D85" s="9">
        <v>-1224.0</v>
      </c>
      <c r="E85" s="9">
        <v>-1243.0</v>
      </c>
      <c r="F85" s="9">
        <v>-1246.0</v>
      </c>
      <c r="G85" s="9">
        <v>-1245.0</v>
      </c>
      <c r="H85" s="9">
        <v>-1226.0</v>
      </c>
    </row>
    <row r="86">
      <c r="A86" s="5">
        <v>60.0</v>
      </c>
      <c r="B86" s="6">
        <f t="shared" si="1"/>
        <v>0.9976076555</v>
      </c>
      <c r="C86" s="7">
        <f t="shared" si="2"/>
        <v>-1251</v>
      </c>
      <c r="D86" s="9">
        <v>-1241.0</v>
      </c>
      <c r="E86" s="9">
        <v>-1256.0</v>
      </c>
      <c r="F86" s="9">
        <v>-1259.0</v>
      </c>
      <c r="G86" s="9">
        <v>-1244.0</v>
      </c>
      <c r="H86" s="9">
        <v>-1255.0</v>
      </c>
    </row>
    <row r="87">
      <c r="A87" s="5">
        <v>65.0</v>
      </c>
      <c r="B87" s="6">
        <f t="shared" si="1"/>
        <v>0.9909090909</v>
      </c>
      <c r="C87" s="7">
        <f t="shared" si="2"/>
        <v>-1242.6</v>
      </c>
      <c r="D87" s="9">
        <v>-1248.0</v>
      </c>
      <c r="E87" s="9">
        <v>-1245.0</v>
      </c>
      <c r="F87" s="9">
        <v>-1233.0</v>
      </c>
      <c r="G87" s="9">
        <v>-1244.0</v>
      </c>
      <c r="H87" s="9">
        <v>-1243.0</v>
      </c>
    </row>
    <row r="88">
      <c r="A88" s="5">
        <v>70.0</v>
      </c>
      <c r="B88" s="6">
        <f t="shared" si="1"/>
        <v>0.9910685805</v>
      </c>
      <c r="C88" s="7">
        <f t="shared" si="2"/>
        <v>-1242.8</v>
      </c>
      <c r="D88" s="9">
        <v>-1247.0</v>
      </c>
      <c r="E88" s="9">
        <v>-1240.0</v>
      </c>
      <c r="F88" s="9">
        <v>-1240.0</v>
      </c>
      <c r="G88" s="9">
        <v>-1251.0</v>
      </c>
      <c r="H88" s="9">
        <v>-1236.0</v>
      </c>
    </row>
    <row r="89">
      <c r="A89" s="5">
        <v>75.0</v>
      </c>
      <c r="B89" s="6">
        <f t="shared" si="1"/>
        <v>0.9937799043</v>
      </c>
      <c r="C89" s="7">
        <f t="shared" si="2"/>
        <v>-1246.2</v>
      </c>
      <c r="D89" s="9">
        <v>-1255.0</v>
      </c>
      <c r="E89" s="9">
        <v>-1244.0</v>
      </c>
      <c r="F89" s="9">
        <v>-1234.0</v>
      </c>
      <c r="G89" s="9">
        <v>-1234.0</v>
      </c>
      <c r="H89" s="9">
        <v>-1264.0</v>
      </c>
    </row>
    <row r="90">
      <c r="A90" s="5">
        <v>80.0</v>
      </c>
      <c r="B90" s="6">
        <f t="shared" si="1"/>
        <v>0.9936204147</v>
      </c>
      <c r="C90" s="7">
        <f t="shared" si="2"/>
        <v>-1246</v>
      </c>
      <c r="D90" s="9">
        <v>-1245.0</v>
      </c>
      <c r="E90" s="9">
        <v>-1249.0</v>
      </c>
      <c r="F90" s="9">
        <v>-1234.0</v>
      </c>
      <c r="G90" s="9">
        <v>-1255.0</v>
      </c>
      <c r="H90" s="9">
        <v>-1247.0</v>
      </c>
    </row>
    <row r="91">
      <c r="A91" s="5">
        <v>85.0</v>
      </c>
      <c r="B91" s="6">
        <f t="shared" si="1"/>
        <v>0.990430622</v>
      </c>
      <c r="C91" s="7">
        <f t="shared" si="2"/>
        <v>-1242</v>
      </c>
      <c r="D91" s="9">
        <v>-1247.0</v>
      </c>
      <c r="E91" s="9">
        <v>-1247.0</v>
      </c>
      <c r="F91" s="9">
        <v>-1229.0</v>
      </c>
      <c r="G91" s="9">
        <v>-1234.0</v>
      </c>
      <c r="H91" s="9">
        <v>-1253.0</v>
      </c>
    </row>
    <row r="92">
      <c r="A92" s="5">
        <v>90.0</v>
      </c>
      <c r="B92" s="6">
        <f t="shared" si="1"/>
        <v>0.987400319</v>
      </c>
      <c r="C92" s="7">
        <f t="shared" si="2"/>
        <v>-1238.2</v>
      </c>
      <c r="D92" s="9">
        <v>-1243.0</v>
      </c>
      <c r="E92" s="9">
        <v>-1248.0</v>
      </c>
      <c r="F92" s="9">
        <v>-1241.0</v>
      </c>
      <c r="G92" s="9">
        <v>-1223.0</v>
      </c>
      <c r="H92" s="9">
        <v>-1236.0</v>
      </c>
    </row>
    <row r="93">
      <c r="A93" s="5">
        <v>95.0</v>
      </c>
      <c r="B93" s="6">
        <f t="shared" si="1"/>
        <v>0.9976076555</v>
      </c>
      <c r="C93" s="7">
        <f t="shared" si="2"/>
        <v>-1251</v>
      </c>
      <c r="D93" s="9">
        <v>-1235.0</v>
      </c>
      <c r="E93" s="9">
        <v>-1240.0</v>
      </c>
      <c r="F93" s="9">
        <v>-1258.0</v>
      </c>
      <c r="G93" s="9">
        <v>-1260.0</v>
      </c>
      <c r="H93" s="9">
        <v>-1262.0</v>
      </c>
    </row>
    <row r="94">
      <c r="A94" s="5">
        <v>100.0</v>
      </c>
      <c r="B94" s="6">
        <f t="shared" si="1"/>
        <v>0.987400319</v>
      </c>
      <c r="C94" s="7">
        <f t="shared" si="2"/>
        <v>-1238.2</v>
      </c>
      <c r="D94" s="9">
        <v>-1230.0</v>
      </c>
      <c r="E94" s="9">
        <v>-1241.0</v>
      </c>
      <c r="F94" s="9">
        <v>-1238.0</v>
      </c>
      <c r="G94" s="9">
        <v>-1235.0</v>
      </c>
      <c r="H94" s="9">
        <v>-1247.0</v>
      </c>
    </row>
    <row r="95">
      <c r="A95" s="5">
        <v>110.0</v>
      </c>
      <c r="B95" s="6">
        <f t="shared" si="1"/>
        <v>0.9859649123</v>
      </c>
      <c r="C95" s="7">
        <f t="shared" si="2"/>
        <v>-1236.4</v>
      </c>
      <c r="D95" s="9">
        <v>-1234.0</v>
      </c>
      <c r="E95" s="9">
        <v>-1244.0</v>
      </c>
      <c r="F95" s="9">
        <v>-1243.0</v>
      </c>
      <c r="G95" s="9">
        <v>-1235.0</v>
      </c>
      <c r="H95" s="9">
        <v>-1226.0</v>
      </c>
    </row>
    <row r="96">
      <c r="A96" s="5">
        <v>120.0</v>
      </c>
      <c r="B96" s="6">
        <f t="shared" si="1"/>
        <v>0.998245614</v>
      </c>
      <c r="C96" s="7">
        <f t="shared" si="2"/>
        <v>-1251.8</v>
      </c>
      <c r="D96" s="9">
        <v>-1253.0</v>
      </c>
      <c r="E96" s="9">
        <v>-1249.0</v>
      </c>
      <c r="F96" s="9">
        <v>-1244.0</v>
      </c>
      <c r="G96" s="9">
        <v>-1260.0</v>
      </c>
      <c r="H96" s="9">
        <v>-1253.0</v>
      </c>
    </row>
    <row r="97">
      <c r="A97" s="5">
        <v>130.0</v>
      </c>
      <c r="B97" s="6">
        <f t="shared" si="1"/>
        <v>0.9955342903</v>
      </c>
      <c r="C97" s="7">
        <f t="shared" si="2"/>
        <v>-1248.4</v>
      </c>
      <c r="D97" s="9">
        <v>-1263.0</v>
      </c>
      <c r="E97" s="9">
        <v>-1239.0</v>
      </c>
      <c r="F97" s="9">
        <v>-1240.0</v>
      </c>
      <c r="G97" s="9">
        <v>-1247.0</v>
      </c>
      <c r="H97" s="9">
        <v>-1253.0</v>
      </c>
    </row>
    <row r="98">
      <c r="A98" s="5">
        <v>140.0</v>
      </c>
      <c r="B98" s="6">
        <f t="shared" si="1"/>
        <v>0.9909090909</v>
      </c>
      <c r="C98" s="7">
        <f t="shared" si="2"/>
        <v>-1242.6</v>
      </c>
      <c r="D98" s="9">
        <v>-1242.0</v>
      </c>
      <c r="E98" s="9">
        <v>-1239.0</v>
      </c>
      <c r="F98" s="9">
        <v>-1246.0</v>
      </c>
      <c r="G98" s="9">
        <v>-1253.0</v>
      </c>
      <c r="H98" s="9">
        <v>-1233.0</v>
      </c>
    </row>
    <row r="99">
      <c r="A99" s="5">
        <v>150.0</v>
      </c>
      <c r="B99" s="6">
        <f t="shared" si="1"/>
        <v>0.993460925</v>
      </c>
      <c r="C99" s="7">
        <f t="shared" si="2"/>
        <v>-1245.8</v>
      </c>
      <c r="D99" s="9">
        <v>-1231.0</v>
      </c>
      <c r="E99" s="9">
        <v>-1253.0</v>
      </c>
      <c r="F99" s="9">
        <v>-1250.0</v>
      </c>
      <c r="G99" s="9">
        <v>-1251.0</v>
      </c>
      <c r="H99" s="9">
        <v>-1244.0</v>
      </c>
    </row>
    <row r="100">
      <c r="A100" s="5">
        <v>160.0</v>
      </c>
      <c r="B100" s="6">
        <f t="shared" si="1"/>
        <v>0.9928229665</v>
      </c>
      <c r="C100" s="7">
        <f t="shared" si="2"/>
        <v>-1245</v>
      </c>
      <c r="D100" s="9">
        <v>-1240.0</v>
      </c>
      <c r="E100" s="9">
        <v>-1226.0</v>
      </c>
      <c r="F100" s="9">
        <v>-1265.0</v>
      </c>
      <c r="G100" s="9">
        <v>-1263.0</v>
      </c>
      <c r="H100" s="9">
        <v>-1231.0</v>
      </c>
    </row>
    <row r="101">
      <c r="A101" s="5">
        <v>170.0</v>
      </c>
      <c r="B101" s="6">
        <f t="shared" si="1"/>
        <v>0.9925039872</v>
      </c>
      <c r="C101" s="7">
        <f t="shared" si="2"/>
        <v>-1244.6</v>
      </c>
      <c r="D101" s="9">
        <v>-1250.0</v>
      </c>
      <c r="E101" s="9">
        <v>-1258.0</v>
      </c>
      <c r="F101" s="9">
        <v>-1246.0</v>
      </c>
      <c r="G101" s="9">
        <v>-1227.0</v>
      </c>
      <c r="H101" s="9">
        <v>-1242.0</v>
      </c>
    </row>
    <row r="102">
      <c r="A102" s="5">
        <v>180.0</v>
      </c>
      <c r="B102" s="6">
        <f t="shared" si="1"/>
        <v>0.9893141946</v>
      </c>
      <c r="C102" s="7">
        <f t="shared" si="2"/>
        <v>-1240.6</v>
      </c>
      <c r="D102" s="9">
        <v>-1237.0</v>
      </c>
      <c r="E102" s="9">
        <v>-1243.0</v>
      </c>
      <c r="F102" s="9">
        <v>-1240.0</v>
      </c>
      <c r="G102" s="9">
        <v>-1245.0</v>
      </c>
      <c r="H102" s="9">
        <v>-1238.0</v>
      </c>
    </row>
    <row r="103">
      <c r="A103" s="5">
        <v>190.0</v>
      </c>
      <c r="B103" s="6">
        <f t="shared" si="1"/>
        <v>0.992185008</v>
      </c>
      <c r="C103" s="7">
        <f t="shared" si="2"/>
        <v>-1244.2</v>
      </c>
      <c r="D103" s="9">
        <v>-1224.0</v>
      </c>
      <c r="E103" s="9">
        <v>-1251.0</v>
      </c>
      <c r="F103" s="9">
        <v>-1244.0</v>
      </c>
      <c r="G103" s="9">
        <v>-1255.0</v>
      </c>
      <c r="H103" s="9">
        <v>-1247.0</v>
      </c>
    </row>
    <row r="104">
      <c r="A104" s="5">
        <v>200.0</v>
      </c>
      <c r="B104" s="6">
        <f t="shared" si="1"/>
        <v>0.9864433812</v>
      </c>
      <c r="C104" s="7">
        <f t="shared" si="2"/>
        <v>-1237</v>
      </c>
      <c r="D104" s="9">
        <v>-1239.0</v>
      </c>
      <c r="E104" s="9">
        <v>-1241.0</v>
      </c>
      <c r="F104" s="9">
        <v>-1243.0</v>
      </c>
      <c r="G104" s="9">
        <v>-1229.0</v>
      </c>
      <c r="H104" s="9">
        <v>-1233.0</v>
      </c>
    </row>
    <row r="105">
      <c r="A105" s="5">
        <v>220.0</v>
      </c>
      <c r="B105" s="6">
        <f t="shared" si="1"/>
        <v>0.9897926635</v>
      </c>
      <c r="C105" s="7">
        <f t="shared" si="2"/>
        <v>-1241.2</v>
      </c>
      <c r="D105" s="9">
        <v>-1234.0</v>
      </c>
      <c r="E105" s="9">
        <v>-1246.0</v>
      </c>
      <c r="F105" s="9">
        <v>-1245.0</v>
      </c>
      <c r="G105" s="9">
        <v>-1236.0</v>
      </c>
      <c r="H105" s="9">
        <v>-1245.0</v>
      </c>
    </row>
    <row r="106">
      <c r="A106" s="5">
        <v>240.0</v>
      </c>
      <c r="B106" s="6">
        <f t="shared" si="1"/>
        <v>0.9909090909</v>
      </c>
      <c r="C106" s="7">
        <f t="shared" si="2"/>
        <v>-1242.6</v>
      </c>
      <c r="D106" s="9">
        <v>-1246.0</v>
      </c>
      <c r="E106" s="9">
        <v>-1252.0</v>
      </c>
      <c r="F106" s="9">
        <v>-1237.0</v>
      </c>
      <c r="G106" s="9">
        <v>-1235.0</v>
      </c>
      <c r="H106" s="9">
        <v>-1243.0</v>
      </c>
    </row>
    <row r="107">
      <c r="A107" s="5">
        <v>260.0</v>
      </c>
      <c r="B107" s="6">
        <f t="shared" si="1"/>
        <v>0.9891547049</v>
      </c>
      <c r="C107" s="7">
        <f t="shared" si="2"/>
        <v>-1240.4</v>
      </c>
      <c r="D107" s="9">
        <v>-1239.0</v>
      </c>
      <c r="E107" s="9">
        <v>-1249.0</v>
      </c>
      <c r="F107" s="9">
        <v>-1243.0</v>
      </c>
      <c r="G107" s="9">
        <v>-1254.0</v>
      </c>
      <c r="H107" s="9">
        <v>-1217.0</v>
      </c>
    </row>
    <row r="108">
      <c r="A108" s="5">
        <v>280.0</v>
      </c>
      <c r="B108" s="6">
        <f t="shared" si="1"/>
        <v>0.9840510367</v>
      </c>
      <c r="C108" s="7">
        <f t="shared" si="2"/>
        <v>-1234</v>
      </c>
      <c r="D108" s="9">
        <v>-1235.0</v>
      </c>
      <c r="E108" s="9">
        <v>-1234.0</v>
      </c>
      <c r="F108" s="9">
        <v>-1230.0</v>
      </c>
      <c r="G108" s="9">
        <v>-1242.0</v>
      </c>
      <c r="H108" s="9">
        <v>-1229.0</v>
      </c>
    </row>
    <row r="109">
      <c r="A109" s="5">
        <v>300.0</v>
      </c>
      <c r="B109" s="6">
        <f t="shared" si="1"/>
        <v>0.9947368421</v>
      </c>
      <c r="C109" s="7">
        <f t="shared" si="2"/>
        <v>-1247.4</v>
      </c>
      <c r="D109" s="9">
        <v>-1249.0</v>
      </c>
      <c r="E109" s="9">
        <v>-1234.0</v>
      </c>
      <c r="F109" s="9">
        <v>-1253.0</v>
      </c>
      <c r="G109" s="9">
        <v>-1257.0</v>
      </c>
      <c r="H109" s="9">
        <v>-1244.0</v>
      </c>
    </row>
    <row r="110">
      <c r="A110" s="5">
        <v>320.0</v>
      </c>
      <c r="B110" s="6">
        <f t="shared" si="1"/>
        <v>0.9956937799</v>
      </c>
      <c r="C110" s="7">
        <f t="shared" si="2"/>
        <v>-1248.6</v>
      </c>
      <c r="D110" s="9">
        <v>-1250.0</v>
      </c>
      <c r="E110" s="9">
        <v>-1250.0</v>
      </c>
      <c r="F110" s="9">
        <v>-1253.0</v>
      </c>
      <c r="G110" s="9">
        <v>-1243.0</v>
      </c>
      <c r="H110" s="9">
        <v>-1247.0</v>
      </c>
    </row>
    <row r="111">
      <c r="A111" s="5">
        <v>340.0</v>
      </c>
      <c r="B111" s="6">
        <f t="shared" si="1"/>
        <v>0.9854864434</v>
      </c>
      <c r="C111" s="7">
        <f t="shared" si="2"/>
        <v>-1235.8</v>
      </c>
      <c r="D111" s="9">
        <v>-1244.0</v>
      </c>
      <c r="E111" s="9">
        <v>-1247.0</v>
      </c>
      <c r="F111" s="9">
        <v>-1232.0</v>
      </c>
      <c r="G111" s="9">
        <v>-1224.0</v>
      </c>
      <c r="H111" s="9">
        <v>-1232.0</v>
      </c>
    </row>
    <row r="112">
      <c r="A112" s="5">
        <v>360.0</v>
      </c>
      <c r="B112" s="6">
        <f t="shared" si="1"/>
        <v>0.9937799043</v>
      </c>
      <c r="C112" s="7">
        <f t="shared" si="2"/>
        <v>-1246.2</v>
      </c>
      <c r="D112" s="9">
        <v>-1243.0</v>
      </c>
      <c r="E112" s="9">
        <v>-1228.0</v>
      </c>
      <c r="F112" s="9">
        <v>-1248.0</v>
      </c>
      <c r="G112" s="9">
        <v>-1253.0</v>
      </c>
      <c r="H112" s="9">
        <v>-1259.0</v>
      </c>
    </row>
    <row r="113">
      <c r="A113" s="5">
        <v>380.0</v>
      </c>
      <c r="B113" s="6">
        <f t="shared" si="1"/>
        <v>0.9963317384</v>
      </c>
      <c r="C113" s="7">
        <f t="shared" si="2"/>
        <v>-1249.4</v>
      </c>
      <c r="D113" s="9">
        <v>-1247.0</v>
      </c>
      <c r="E113" s="9">
        <v>-1254.0</v>
      </c>
      <c r="F113" s="9">
        <v>-1261.0</v>
      </c>
      <c r="G113" s="9">
        <v>-1245.0</v>
      </c>
      <c r="H113" s="9">
        <v>-1240.0</v>
      </c>
    </row>
    <row r="114">
      <c r="A114" s="5">
        <v>400.0</v>
      </c>
      <c r="B114" s="6">
        <f t="shared" si="1"/>
        <v>0.9917065391</v>
      </c>
      <c r="C114" s="7">
        <f t="shared" si="2"/>
        <v>-1243.6</v>
      </c>
      <c r="D114" s="9">
        <v>-1244.0</v>
      </c>
      <c r="E114" s="9">
        <v>-1246.0</v>
      </c>
      <c r="F114" s="9">
        <v>-1231.0</v>
      </c>
      <c r="G114" s="9">
        <v>-1244.0</v>
      </c>
      <c r="H114" s="9">
        <v>-1253.0</v>
      </c>
    </row>
    <row r="115">
      <c r="A115" s="5">
        <v>420.0</v>
      </c>
      <c r="B115" s="6">
        <f t="shared" si="1"/>
        <v>0.990430622</v>
      </c>
      <c r="C115" s="7">
        <f t="shared" si="2"/>
        <v>-1242</v>
      </c>
      <c r="D115" s="9">
        <v>-1227.0</v>
      </c>
      <c r="E115" s="9">
        <v>-1249.0</v>
      </c>
      <c r="F115" s="9">
        <v>-1233.0</v>
      </c>
      <c r="G115" s="9">
        <v>-1247.0</v>
      </c>
      <c r="H115" s="9">
        <v>-1254.0</v>
      </c>
    </row>
    <row r="116">
      <c r="A116" s="5">
        <v>440.0</v>
      </c>
      <c r="B116" s="6">
        <f t="shared" si="1"/>
        <v>0.9870813397</v>
      </c>
      <c r="C116" s="7">
        <f t="shared" si="2"/>
        <v>-1237.8</v>
      </c>
      <c r="D116" s="9">
        <v>-1226.0</v>
      </c>
      <c r="E116" s="9">
        <v>-1242.0</v>
      </c>
      <c r="F116" s="9">
        <v>-1238.0</v>
      </c>
      <c r="G116" s="9">
        <v>-1258.0</v>
      </c>
      <c r="H116" s="9">
        <v>-1225.0</v>
      </c>
    </row>
    <row r="117">
      <c r="A117" s="5">
        <v>460.0</v>
      </c>
      <c r="B117" s="6">
        <f t="shared" si="1"/>
        <v>0.9928229665</v>
      </c>
      <c r="C117" s="7">
        <f t="shared" si="2"/>
        <v>-1245</v>
      </c>
      <c r="D117" s="9">
        <v>-1240.0</v>
      </c>
      <c r="E117" s="9">
        <v>-1262.0</v>
      </c>
      <c r="F117" s="9">
        <v>-1233.0</v>
      </c>
      <c r="G117" s="9">
        <v>-1238.0</v>
      </c>
      <c r="H117" s="9">
        <v>-1252.0</v>
      </c>
    </row>
    <row r="118">
      <c r="A118" s="5">
        <v>480.0</v>
      </c>
      <c r="B118" s="6">
        <f t="shared" si="1"/>
        <v>1</v>
      </c>
      <c r="C118" s="7">
        <f t="shared" si="2"/>
        <v>-1254</v>
      </c>
      <c r="D118" s="9">
        <v>-1265.0</v>
      </c>
      <c r="E118" s="9">
        <v>-1262.0</v>
      </c>
      <c r="F118" s="9">
        <v>-1259.0</v>
      </c>
      <c r="G118" s="9">
        <v>-1236.0</v>
      </c>
      <c r="H118" s="9">
        <v>-1248.0</v>
      </c>
    </row>
    <row r="119">
      <c r="A119" s="5">
        <v>500.0</v>
      </c>
      <c r="B119" s="6">
        <f t="shared" si="1"/>
        <v>0.9843700159</v>
      </c>
      <c r="C119" s="7">
        <f t="shared" si="2"/>
        <v>-1234.4</v>
      </c>
      <c r="D119" s="9">
        <v>-1228.0</v>
      </c>
      <c r="E119" s="9">
        <v>-1226.0</v>
      </c>
      <c r="F119" s="9">
        <v>-1241.0</v>
      </c>
      <c r="G119" s="9">
        <v>-1233.0</v>
      </c>
      <c r="H119" s="9">
        <v>-1244.0</v>
      </c>
    </row>
    <row r="120">
      <c r="A120" s="5">
        <v>520.0</v>
      </c>
      <c r="B120" s="6">
        <f t="shared" si="1"/>
        <v>0.9939393939</v>
      </c>
      <c r="C120" s="7">
        <f t="shared" si="2"/>
        <v>-1246.4</v>
      </c>
      <c r="D120" s="9">
        <v>-1251.0</v>
      </c>
      <c r="E120" s="9">
        <v>-1265.0</v>
      </c>
      <c r="F120" s="9">
        <v>-1231.0</v>
      </c>
      <c r="G120" s="9">
        <v>-1235.0</v>
      </c>
      <c r="H120" s="9">
        <v>-1250.0</v>
      </c>
    </row>
    <row r="121">
      <c r="A121" s="5">
        <v>540.0</v>
      </c>
      <c r="B121" s="6">
        <f t="shared" si="1"/>
        <v>0.9942583732</v>
      </c>
      <c r="C121" s="7">
        <f t="shared" si="2"/>
        <v>-1246.8</v>
      </c>
      <c r="D121" s="9">
        <v>-1255.0</v>
      </c>
      <c r="E121" s="9">
        <v>-1235.0</v>
      </c>
      <c r="F121" s="9">
        <v>-1239.0</v>
      </c>
      <c r="G121" s="9">
        <v>-1254.0</v>
      </c>
      <c r="H121" s="9">
        <v>-1251.0</v>
      </c>
    </row>
    <row r="122">
      <c r="A122" s="5">
        <v>560.0</v>
      </c>
      <c r="B122" s="6">
        <f t="shared" si="1"/>
        <v>0.9942583732</v>
      </c>
      <c r="C122" s="7">
        <f t="shared" si="2"/>
        <v>-1246.8</v>
      </c>
      <c r="D122" s="9">
        <v>-1232.0</v>
      </c>
      <c r="E122" s="9">
        <v>-1249.0</v>
      </c>
      <c r="F122" s="9">
        <v>-1246.0</v>
      </c>
      <c r="G122" s="9">
        <v>-1259.0</v>
      </c>
      <c r="H122" s="9">
        <v>-1248.0</v>
      </c>
    </row>
    <row r="123">
      <c r="A123" s="5">
        <v>580.0</v>
      </c>
      <c r="B123" s="6">
        <f t="shared" si="1"/>
        <v>0.985645933</v>
      </c>
      <c r="C123" s="7">
        <f t="shared" si="2"/>
        <v>-1236</v>
      </c>
      <c r="D123" s="9">
        <v>-1241.0</v>
      </c>
      <c r="E123" s="9">
        <v>-1236.0</v>
      </c>
      <c r="F123" s="9">
        <v>-1237.0</v>
      </c>
      <c r="G123" s="9">
        <v>-1228.0</v>
      </c>
      <c r="H123" s="9">
        <v>-1238.0</v>
      </c>
    </row>
    <row r="124">
      <c r="A124" s="5">
        <v>600.0</v>
      </c>
      <c r="B124" s="6">
        <f t="shared" si="1"/>
        <v>0.996969697</v>
      </c>
      <c r="C124" s="7">
        <f t="shared" si="2"/>
        <v>-1250.2</v>
      </c>
      <c r="D124" s="9">
        <v>-1257.0</v>
      </c>
      <c r="E124" s="9">
        <v>-1237.0</v>
      </c>
      <c r="F124" s="9">
        <v>-1251.0</v>
      </c>
      <c r="G124" s="9">
        <v>-1257.0</v>
      </c>
      <c r="H124" s="9">
        <v>-1249.0</v>
      </c>
    </row>
    <row r="125">
      <c r="A125" s="5">
        <v>620.0</v>
      </c>
      <c r="B125" s="6">
        <f t="shared" si="1"/>
        <v>0.9988835726</v>
      </c>
      <c r="C125" s="7">
        <f t="shared" si="2"/>
        <v>-1252.6</v>
      </c>
      <c r="D125" s="9">
        <v>-1242.0</v>
      </c>
      <c r="E125" s="9">
        <v>-1255.0</v>
      </c>
      <c r="F125" s="9">
        <v>-1247.0</v>
      </c>
      <c r="G125" s="9">
        <v>-1264.0</v>
      </c>
      <c r="H125" s="9">
        <v>-1255.0</v>
      </c>
    </row>
    <row r="126">
      <c r="A126" s="5">
        <v>640.0</v>
      </c>
      <c r="B126" s="6">
        <f t="shared" si="1"/>
        <v>0.9853269537</v>
      </c>
      <c r="C126" s="7">
        <f t="shared" si="2"/>
        <v>-1235.6</v>
      </c>
      <c r="D126" s="9">
        <v>-1230.0</v>
      </c>
      <c r="E126" s="9">
        <v>-1243.0</v>
      </c>
      <c r="F126" s="9">
        <v>-1236.0</v>
      </c>
      <c r="G126" s="9">
        <v>-1227.0</v>
      </c>
      <c r="H126" s="9">
        <v>-1242.0</v>
      </c>
    </row>
    <row r="127">
      <c r="A127" s="5">
        <v>660.0</v>
      </c>
      <c r="B127" s="6">
        <f t="shared" si="1"/>
        <v>0.992185008</v>
      </c>
      <c r="C127" s="7">
        <f t="shared" si="2"/>
        <v>-1244.2</v>
      </c>
      <c r="D127" s="9">
        <v>-1260.0</v>
      </c>
      <c r="E127" s="9">
        <v>-1239.0</v>
      </c>
      <c r="F127" s="9">
        <v>-1251.0</v>
      </c>
      <c r="G127" s="9">
        <v>-1251.0</v>
      </c>
      <c r="H127" s="9">
        <v>-1220.0</v>
      </c>
    </row>
    <row r="128">
      <c r="A128" s="5">
        <v>680.0</v>
      </c>
      <c r="B128" s="6">
        <f t="shared" si="1"/>
        <v>0.9850079745</v>
      </c>
      <c r="C128" s="7">
        <f t="shared" si="2"/>
        <v>-1235.2</v>
      </c>
      <c r="D128" s="9">
        <v>-1248.0</v>
      </c>
      <c r="E128" s="9">
        <v>-1242.0</v>
      </c>
      <c r="F128" s="9">
        <v>-1211.0</v>
      </c>
      <c r="G128" s="9">
        <v>-1239.0</v>
      </c>
      <c r="H128" s="9">
        <v>-1236.0</v>
      </c>
    </row>
    <row r="129">
      <c r="A129" s="5">
        <v>700.0</v>
      </c>
      <c r="B129" s="6">
        <f t="shared" si="1"/>
        <v>0.9968102073</v>
      </c>
      <c r="C129" s="7">
        <f t="shared" si="2"/>
        <v>-1250</v>
      </c>
      <c r="D129" s="9">
        <v>-1264.0</v>
      </c>
      <c r="E129" s="9">
        <v>-1240.0</v>
      </c>
      <c r="F129" s="9">
        <v>-1237.0</v>
      </c>
      <c r="G129" s="9">
        <v>-1259.0</v>
      </c>
      <c r="H129" s="9">
        <v>-1250.0</v>
      </c>
    </row>
    <row r="130">
      <c r="A130" s="5">
        <v>720.0</v>
      </c>
      <c r="B130" s="6">
        <f t="shared" si="1"/>
        <v>0.9923444976</v>
      </c>
      <c r="C130" s="7">
        <f t="shared" si="2"/>
        <v>-1244.4</v>
      </c>
      <c r="D130" s="9">
        <v>-1261.0</v>
      </c>
      <c r="E130" s="9">
        <v>-1229.0</v>
      </c>
      <c r="F130" s="9">
        <v>-1242.0</v>
      </c>
      <c r="G130" s="9">
        <v>-1255.0</v>
      </c>
      <c r="H130" s="9">
        <v>-1235.0</v>
      </c>
    </row>
    <row r="131">
      <c r="A131" s="5">
        <v>740.0</v>
      </c>
      <c r="B131" s="6">
        <f t="shared" si="1"/>
        <v>0.9915470494</v>
      </c>
      <c r="C131" s="7">
        <f t="shared" si="2"/>
        <v>-1243.4</v>
      </c>
      <c r="D131" s="9">
        <v>-1236.0</v>
      </c>
      <c r="E131" s="9">
        <v>-1247.0</v>
      </c>
      <c r="F131" s="9">
        <v>-1236.0</v>
      </c>
      <c r="G131" s="9">
        <v>-1239.0</v>
      </c>
      <c r="H131" s="9">
        <v>-1259.0</v>
      </c>
    </row>
    <row r="132">
      <c r="A132" s="5">
        <v>760.0</v>
      </c>
      <c r="B132" s="6">
        <f t="shared" si="1"/>
        <v>0.9907496013</v>
      </c>
      <c r="C132" s="7">
        <f t="shared" si="2"/>
        <v>-1242.4</v>
      </c>
      <c r="D132" s="9">
        <v>-1232.0</v>
      </c>
      <c r="E132" s="9">
        <v>-1230.0</v>
      </c>
      <c r="F132" s="9">
        <v>-1253.0</v>
      </c>
      <c r="G132" s="9">
        <v>-1232.0</v>
      </c>
      <c r="H132" s="9">
        <v>-1265.0</v>
      </c>
    </row>
    <row r="133">
      <c r="A133" s="5">
        <v>780.0</v>
      </c>
      <c r="B133" s="6">
        <f t="shared" si="1"/>
        <v>0.9869218501</v>
      </c>
      <c r="C133" s="7">
        <f t="shared" si="2"/>
        <v>-1237.6</v>
      </c>
      <c r="D133" s="9">
        <v>-1236.0</v>
      </c>
      <c r="E133" s="9">
        <v>-1237.0</v>
      </c>
      <c r="F133" s="9">
        <v>-1248.0</v>
      </c>
      <c r="G133" s="9">
        <v>-1231.0</v>
      </c>
      <c r="H133" s="9">
        <v>-1236.0</v>
      </c>
    </row>
    <row r="134">
      <c r="A134" s="5">
        <v>800.0</v>
      </c>
      <c r="B134" s="6">
        <f t="shared" si="1"/>
        <v>0.9885167464</v>
      </c>
      <c r="C134" s="7">
        <f t="shared" si="2"/>
        <v>-1239.6</v>
      </c>
      <c r="D134" s="9">
        <v>-1238.0</v>
      </c>
      <c r="E134" s="9">
        <v>-1248.0</v>
      </c>
      <c r="F134" s="9">
        <v>-1237.0</v>
      </c>
      <c r="G134" s="9">
        <v>-1233.0</v>
      </c>
      <c r="H134" s="9">
        <v>-1242.0</v>
      </c>
    </row>
    <row r="135">
      <c r="A135" s="5">
        <v>820.0</v>
      </c>
      <c r="B135" s="6">
        <f t="shared" si="1"/>
        <v>0.9894736842</v>
      </c>
      <c r="C135" s="7">
        <f t="shared" si="2"/>
        <v>-1240.8</v>
      </c>
      <c r="D135" s="9">
        <v>-1239.0</v>
      </c>
      <c r="E135" s="9">
        <v>-1250.0</v>
      </c>
      <c r="F135" s="9">
        <v>-1245.0</v>
      </c>
      <c r="G135" s="9">
        <v>-1244.0</v>
      </c>
      <c r="H135" s="9">
        <v>-1226.0</v>
      </c>
    </row>
    <row r="136">
      <c r="A136" s="5">
        <v>840.0</v>
      </c>
      <c r="B136" s="6">
        <f t="shared" si="1"/>
        <v>0.9958532695</v>
      </c>
      <c r="C136" s="7">
        <f t="shared" si="2"/>
        <v>-1248.8</v>
      </c>
      <c r="D136" s="9">
        <v>-1237.0</v>
      </c>
      <c r="E136" s="9">
        <v>-1235.0</v>
      </c>
      <c r="F136" s="9">
        <v>-1264.0</v>
      </c>
      <c r="G136" s="9">
        <v>-1253.0</v>
      </c>
      <c r="H136" s="9">
        <v>-1255.0</v>
      </c>
    </row>
    <row r="137">
      <c r="A137" s="5">
        <v>860.0</v>
      </c>
      <c r="B137" s="6">
        <f t="shared" si="1"/>
        <v>0.998245614</v>
      </c>
      <c r="C137" s="7">
        <f t="shared" si="2"/>
        <v>-1251.8</v>
      </c>
      <c r="D137" s="9">
        <v>-1264.0</v>
      </c>
      <c r="E137" s="9">
        <v>-1250.0</v>
      </c>
      <c r="F137" s="9">
        <v>-1254.0</v>
      </c>
      <c r="G137" s="9">
        <v>-1246.0</v>
      </c>
      <c r="H137" s="9">
        <v>-1245.0</v>
      </c>
    </row>
    <row r="138">
      <c r="A138" s="5">
        <v>880.0</v>
      </c>
      <c r="B138" s="6">
        <f t="shared" si="1"/>
        <v>0.9912280702</v>
      </c>
      <c r="C138" s="7">
        <f t="shared" si="2"/>
        <v>-1243</v>
      </c>
      <c r="D138" s="9">
        <v>-1232.0</v>
      </c>
      <c r="E138" s="9">
        <v>-1255.0</v>
      </c>
      <c r="F138" s="9">
        <v>-1227.0</v>
      </c>
      <c r="G138" s="9">
        <v>-1265.0</v>
      </c>
      <c r="H138" s="9">
        <v>-1236.0</v>
      </c>
    </row>
    <row r="139">
      <c r="A139" s="5">
        <v>900.0</v>
      </c>
      <c r="B139" s="6">
        <f t="shared" si="1"/>
        <v>0.9923444976</v>
      </c>
      <c r="C139" s="7">
        <f t="shared" si="2"/>
        <v>-1244.4</v>
      </c>
      <c r="D139" s="9">
        <v>-1234.0</v>
      </c>
      <c r="E139" s="9">
        <v>-1249.0</v>
      </c>
      <c r="F139" s="9">
        <v>-1238.0</v>
      </c>
      <c r="G139" s="9">
        <v>-1252.0</v>
      </c>
      <c r="H139" s="9">
        <v>-1249.0</v>
      </c>
    </row>
    <row r="140">
      <c r="A140" s="5">
        <v>920.0</v>
      </c>
      <c r="B140" s="6">
        <f t="shared" si="1"/>
        <v>0.9909090909</v>
      </c>
      <c r="C140" s="7">
        <f t="shared" si="2"/>
        <v>-1242.6</v>
      </c>
      <c r="D140" s="9">
        <v>-1239.0</v>
      </c>
      <c r="E140" s="9">
        <v>-1249.0</v>
      </c>
      <c r="F140" s="9">
        <v>-1251.0</v>
      </c>
      <c r="G140" s="9">
        <v>-1236.0</v>
      </c>
      <c r="H140" s="9">
        <v>-1238.0</v>
      </c>
    </row>
    <row r="141">
      <c r="A141" s="5">
        <v>940.0</v>
      </c>
      <c r="B141" s="6">
        <f t="shared" si="1"/>
        <v>0.9918660287</v>
      </c>
      <c r="C141" s="7">
        <f t="shared" si="2"/>
        <v>-1243.8</v>
      </c>
      <c r="D141" s="9">
        <v>-1248.0</v>
      </c>
      <c r="E141" s="9">
        <v>-1256.0</v>
      </c>
      <c r="F141" s="9">
        <v>-1218.0</v>
      </c>
      <c r="G141" s="9">
        <v>-1259.0</v>
      </c>
      <c r="H141" s="9">
        <v>-1238.0</v>
      </c>
    </row>
    <row r="142">
      <c r="A142" s="5">
        <v>960.0</v>
      </c>
      <c r="B142" s="6">
        <f t="shared" si="1"/>
        <v>0.993460925</v>
      </c>
      <c r="C142" s="7">
        <f t="shared" si="2"/>
        <v>-1245.8</v>
      </c>
      <c r="D142" s="9">
        <v>-1240.0</v>
      </c>
      <c r="E142" s="9">
        <v>-1242.0</v>
      </c>
      <c r="F142" s="9">
        <v>-1255.0</v>
      </c>
      <c r="G142" s="9">
        <v>-1242.0</v>
      </c>
      <c r="H142" s="9">
        <v>-1250.0</v>
      </c>
    </row>
    <row r="143">
      <c r="A143" s="5">
        <v>980.0</v>
      </c>
      <c r="B143" s="6">
        <f t="shared" si="1"/>
        <v>0.9907496013</v>
      </c>
      <c r="C143" s="7">
        <f t="shared" si="2"/>
        <v>-1242.4</v>
      </c>
      <c r="D143" s="9">
        <v>-1260.0</v>
      </c>
      <c r="E143" s="9">
        <v>-1256.0</v>
      </c>
      <c r="F143" s="9">
        <v>-1247.0</v>
      </c>
      <c r="G143" s="9">
        <v>-1228.0</v>
      </c>
      <c r="H143" s="9">
        <v>-1221.0</v>
      </c>
    </row>
    <row r="144">
      <c r="A144" s="5">
        <v>1000.0</v>
      </c>
      <c r="B144" s="6">
        <f t="shared" si="1"/>
        <v>0.9940988836</v>
      </c>
      <c r="C144" s="7">
        <f t="shared" si="2"/>
        <v>-1246.6</v>
      </c>
      <c r="D144" s="9">
        <v>-1246.0</v>
      </c>
      <c r="E144" s="9">
        <v>-1249.0</v>
      </c>
      <c r="F144" s="9">
        <v>-1240.0</v>
      </c>
      <c r="G144" s="9">
        <v>-1246.0</v>
      </c>
      <c r="H144" s="9">
        <v>-1252.0</v>
      </c>
    </row>
    <row r="145">
      <c r="A145" s="11" t="s">
        <v>4</v>
      </c>
      <c r="C145" s="7">
        <f>MIN(C2:C144)</f>
        <v>-1254</v>
      </c>
      <c r="D145" s="11" t="s">
        <v>5</v>
      </c>
      <c r="E145" s="11" t="s">
        <v>5</v>
      </c>
      <c r="F145" s="11" t="s">
        <v>5</v>
      </c>
      <c r="G145" s="11" t="s">
        <v>5</v>
      </c>
      <c r="H145" s="11" t="s">
        <v>5</v>
      </c>
    </row>
  </sheetData>
  <mergeCells count="1">
    <mergeCell ref="A145:B1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0</v>
      </c>
      <c r="D1" s="2" t="s">
        <v>2</v>
      </c>
    </row>
    <row r="2">
      <c r="A2" s="5">
        <v>0.1</v>
      </c>
      <c r="B2" s="6">
        <v>0.0023923444976076554</v>
      </c>
      <c r="C2" s="8">
        <f t="shared" ref="C2:C143" si="1">(A2+A3)/2</f>
        <v>0.15</v>
      </c>
      <c r="D2" s="10">
        <f t="shared" ref="D2:D143" si="2">(B3-B2)/(A3-A2)</f>
        <v>0.03827751196</v>
      </c>
    </row>
    <row r="3">
      <c r="A3" s="5">
        <v>0.2</v>
      </c>
      <c r="B3" s="6">
        <v>0.006220095693779904</v>
      </c>
      <c r="C3" s="8">
        <f t="shared" si="1"/>
        <v>0.25</v>
      </c>
      <c r="D3" s="10">
        <f t="shared" si="2"/>
        <v>0.04625199362</v>
      </c>
    </row>
    <row r="4">
      <c r="A4" s="5">
        <v>0.3</v>
      </c>
      <c r="B4" s="6">
        <v>0.010845295055821371</v>
      </c>
      <c r="C4" s="8">
        <f t="shared" si="1"/>
        <v>0.35</v>
      </c>
      <c r="D4" s="10">
        <f t="shared" si="2"/>
        <v>0.05901116427</v>
      </c>
    </row>
    <row r="5">
      <c r="A5" s="5">
        <v>0.4</v>
      </c>
      <c r="B5" s="6">
        <v>0.01674641148325359</v>
      </c>
      <c r="C5" s="8">
        <f t="shared" si="1"/>
        <v>0.45</v>
      </c>
      <c r="D5" s="10">
        <f t="shared" si="2"/>
        <v>0.0653907496</v>
      </c>
    </row>
    <row r="6">
      <c r="A6" s="5">
        <v>0.5</v>
      </c>
      <c r="B6" s="6">
        <v>0.02328548644338118</v>
      </c>
      <c r="C6" s="8">
        <f t="shared" si="1"/>
        <v>0.55</v>
      </c>
      <c r="D6" s="10">
        <f t="shared" si="2"/>
        <v>0.07814992026</v>
      </c>
    </row>
    <row r="7">
      <c r="A7" s="5">
        <v>0.6</v>
      </c>
      <c r="B7" s="6">
        <v>0.03110047846889952</v>
      </c>
      <c r="C7" s="8">
        <f t="shared" si="1"/>
        <v>0.65</v>
      </c>
      <c r="D7" s="10">
        <f t="shared" si="2"/>
        <v>0.0956937799</v>
      </c>
    </row>
    <row r="8">
      <c r="A8" s="5">
        <v>0.7</v>
      </c>
      <c r="B8" s="6">
        <v>0.04066985645933014</v>
      </c>
      <c r="C8" s="8">
        <f t="shared" si="1"/>
        <v>0.75</v>
      </c>
      <c r="D8" s="10">
        <f t="shared" si="2"/>
        <v>0.1068580542</v>
      </c>
    </row>
    <row r="9">
      <c r="A9" s="5">
        <v>0.8</v>
      </c>
      <c r="B9" s="6">
        <v>0.051355661881977675</v>
      </c>
      <c r="C9" s="8">
        <f t="shared" si="1"/>
        <v>0.85</v>
      </c>
      <c r="D9" s="10">
        <f t="shared" si="2"/>
        <v>0.1403508772</v>
      </c>
    </row>
    <row r="10">
      <c r="A10" s="5">
        <v>0.9</v>
      </c>
      <c r="B10" s="6">
        <v>0.06539074960127592</v>
      </c>
      <c r="C10" s="8">
        <f t="shared" si="1"/>
        <v>0.95</v>
      </c>
      <c r="D10" s="10">
        <f t="shared" si="2"/>
        <v>0.1690590112</v>
      </c>
    </row>
    <row r="11">
      <c r="A11" s="5">
        <v>1.0</v>
      </c>
      <c r="B11" s="6">
        <v>0.08229665071770335</v>
      </c>
      <c r="C11" s="8">
        <f t="shared" si="1"/>
        <v>1.1</v>
      </c>
      <c r="D11" s="10">
        <f t="shared" si="2"/>
        <v>0.2376395534</v>
      </c>
    </row>
    <row r="12">
      <c r="A12" s="5">
        <v>1.2</v>
      </c>
      <c r="B12" s="6">
        <v>0.1298245614035088</v>
      </c>
      <c r="C12" s="8">
        <f t="shared" si="1"/>
        <v>1.3</v>
      </c>
      <c r="D12" s="10">
        <f t="shared" si="2"/>
        <v>0.3819776715</v>
      </c>
    </row>
    <row r="13">
      <c r="A13" s="5">
        <v>1.4</v>
      </c>
      <c r="B13" s="6">
        <v>0.20622009569377991</v>
      </c>
      <c r="C13" s="8">
        <f t="shared" si="1"/>
        <v>1.5</v>
      </c>
      <c r="D13" s="10">
        <f t="shared" si="2"/>
        <v>0.6331738437</v>
      </c>
    </row>
    <row r="14">
      <c r="A14" s="5">
        <v>1.6</v>
      </c>
      <c r="B14" s="6">
        <v>0.3328548644338118</v>
      </c>
      <c r="C14" s="8">
        <f t="shared" si="1"/>
        <v>1.7</v>
      </c>
      <c r="D14" s="10">
        <f t="shared" si="2"/>
        <v>0.9098883573</v>
      </c>
    </row>
    <row r="15">
      <c r="A15" s="5">
        <v>1.8</v>
      </c>
      <c r="B15" s="6">
        <v>0.5148325358851675</v>
      </c>
      <c r="C15" s="8">
        <f t="shared" si="1"/>
        <v>1.9</v>
      </c>
      <c r="D15" s="10">
        <f t="shared" si="2"/>
        <v>0.6555023923</v>
      </c>
    </row>
    <row r="16">
      <c r="A16" s="5">
        <v>2.0</v>
      </c>
      <c r="B16" s="6">
        <v>0.645933014354067</v>
      </c>
      <c r="C16" s="8">
        <f t="shared" si="1"/>
        <v>2.1</v>
      </c>
      <c r="D16" s="10">
        <f t="shared" si="2"/>
        <v>0.3405103668</v>
      </c>
    </row>
    <row r="17">
      <c r="A17" s="5">
        <v>2.2</v>
      </c>
      <c r="B17" s="6">
        <v>0.7140350877192982</v>
      </c>
      <c r="C17" s="8">
        <f t="shared" si="1"/>
        <v>2.3</v>
      </c>
      <c r="D17" s="10">
        <f t="shared" si="2"/>
        <v>0.2001594896</v>
      </c>
    </row>
    <row r="18">
      <c r="A18" s="5">
        <v>2.4</v>
      </c>
      <c r="B18" s="6">
        <v>0.754066985645933</v>
      </c>
      <c r="C18" s="8">
        <f t="shared" si="1"/>
        <v>2.5</v>
      </c>
      <c r="D18" s="10">
        <f t="shared" si="2"/>
        <v>0.1371610845</v>
      </c>
    </row>
    <row r="19">
      <c r="A19" s="5">
        <v>2.6</v>
      </c>
      <c r="B19" s="6">
        <v>0.7814992025518341</v>
      </c>
      <c r="C19" s="8">
        <f t="shared" si="1"/>
        <v>2.7</v>
      </c>
      <c r="D19" s="10">
        <f t="shared" si="2"/>
        <v>0.1084529506</v>
      </c>
    </row>
    <row r="20">
      <c r="A20" s="5">
        <v>2.8</v>
      </c>
      <c r="B20" s="6">
        <v>0.8031897926634769</v>
      </c>
      <c r="C20" s="8">
        <f t="shared" si="1"/>
        <v>2.9</v>
      </c>
      <c r="D20" s="10">
        <f t="shared" si="2"/>
        <v>0.07894736842</v>
      </c>
    </row>
    <row r="21">
      <c r="A21" s="5">
        <v>3.0</v>
      </c>
      <c r="B21" s="6">
        <v>0.8189792663476874</v>
      </c>
      <c r="C21" s="8">
        <f t="shared" si="1"/>
        <v>3.1</v>
      </c>
      <c r="D21" s="10">
        <f t="shared" si="2"/>
        <v>0.06698564593</v>
      </c>
    </row>
    <row r="22">
      <c r="A22" s="5">
        <v>3.2</v>
      </c>
      <c r="B22" s="6">
        <v>0.8323763955342902</v>
      </c>
      <c r="C22" s="8">
        <f t="shared" si="1"/>
        <v>3.3</v>
      </c>
      <c r="D22" s="10">
        <f t="shared" si="2"/>
        <v>0.08133971292</v>
      </c>
    </row>
    <row r="23">
      <c r="A23" s="5">
        <v>3.4</v>
      </c>
      <c r="B23" s="6">
        <v>0.8486443381180223</v>
      </c>
      <c r="C23" s="8">
        <f t="shared" si="1"/>
        <v>3.5</v>
      </c>
      <c r="D23" s="10">
        <f t="shared" si="2"/>
        <v>0.05980861244</v>
      </c>
    </row>
    <row r="24">
      <c r="A24" s="5">
        <v>3.6</v>
      </c>
      <c r="B24" s="6">
        <v>0.8606060606060606</v>
      </c>
      <c r="C24" s="8">
        <f t="shared" si="1"/>
        <v>3.7</v>
      </c>
      <c r="D24" s="10">
        <f t="shared" si="2"/>
        <v>0.05342902711</v>
      </c>
    </row>
    <row r="25">
      <c r="A25" s="5">
        <v>3.8</v>
      </c>
      <c r="B25" s="6">
        <v>0.871291866028708</v>
      </c>
      <c r="C25" s="8">
        <f t="shared" si="1"/>
        <v>3.9</v>
      </c>
      <c r="D25" s="10">
        <f t="shared" si="2"/>
        <v>0.04226475279</v>
      </c>
    </row>
    <row r="26">
      <c r="A26" s="5">
        <v>4.0</v>
      </c>
      <c r="B26" s="6">
        <v>0.8797448165869219</v>
      </c>
      <c r="C26" s="8">
        <f t="shared" si="1"/>
        <v>4.1</v>
      </c>
      <c r="D26" s="10">
        <f t="shared" si="2"/>
        <v>0.03588516746</v>
      </c>
    </row>
    <row r="27">
      <c r="A27" s="5">
        <v>4.2</v>
      </c>
      <c r="B27" s="6">
        <v>0.8869218500797449</v>
      </c>
      <c r="C27" s="8">
        <f t="shared" si="1"/>
        <v>4.3</v>
      </c>
      <c r="D27" s="10">
        <f t="shared" si="2"/>
        <v>0.02073365231</v>
      </c>
    </row>
    <row r="28">
      <c r="A28" s="5">
        <v>4.4</v>
      </c>
      <c r="B28" s="6">
        <v>0.8910685805422648</v>
      </c>
      <c r="C28" s="8">
        <f t="shared" si="1"/>
        <v>4.5</v>
      </c>
      <c r="D28" s="10">
        <f t="shared" si="2"/>
        <v>0.03668261563</v>
      </c>
    </row>
    <row r="29">
      <c r="A29" s="5">
        <v>4.6</v>
      </c>
      <c r="B29" s="6">
        <v>0.8984051036682615</v>
      </c>
      <c r="C29" s="8">
        <f t="shared" si="1"/>
        <v>4.7</v>
      </c>
      <c r="D29" s="10">
        <f t="shared" si="2"/>
        <v>0.02312599681</v>
      </c>
    </row>
    <row r="30">
      <c r="A30" s="5">
        <v>4.8</v>
      </c>
      <c r="B30" s="6">
        <v>0.9030303030303031</v>
      </c>
      <c r="C30" s="8">
        <f t="shared" si="1"/>
        <v>4.9</v>
      </c>
      <c r="D30" s="10">
        <f t="shared" si="2"/>
        <v>0.03987240829</v>
      </c>
    </row>
    <row r="31">
      <c r="A31" s="5">
        <v>5.0</v>
      </c>
      <c r="B31" s="6">
        <v>0.9110047846889953</v>
      </c>
      <c r="C31" s="8">
        <f t="shared" si="1"/>
        <v>5.1</v>
      </c>
      <c r="D31" s="10">
        <f t="shared" si="2"/>
        <v>0.01355661882</v>
      </c>
    </row>
    <row r="32">
      <c r="A32" s="5">
        <v>5.2</v>
      </c>
      <c r="B32" s="6">
        <v>0.9137161084529505</v>
      </c>
      <c r="C32" s="8">
        <f t="shared" si="1"/>
        <v>5.3</v>
      </c>
      <c r="D32" s="10">
        <f t="shared" si="2"/>
        <v>0.03110047847</v>
      </c>
    </row>
    <row r="33">
      <c r="A33" s="5">
        <v>5.4</v>
      </c>
      <c r="B33" s="6">
        <v>0.9199362041467304</v>
      </c>
      <c r="C33" s="8">
        <f t="shared" si="1"/>
        <v>5.5</v>
      </c>
      <c r="D33" s="10">
        <f t="shared" si="2"/>
        <v>0.03987240829</v>
      </c>
    </row>
    <row r="34">
      <c r="A34" s="5">
        <v>5.6</v>
      </c>
      <c r="B34" s="6">
        <v>0.9279106858054226</v>
      </c>
      <c r="C34" s="8">
        <f t="shared" si="1"/>
        <v>5.7</v>
      </c>
      <c r="D34" s="10">
        <f t="shared" si="2"/>
        <v>-0.003987240829</v>
      </c>
    </row>
    <row r="35">
      <c r="A35" s="5">
        <v>5.8</v>
      </c>
      <c r="B35" s="6">
        <v>0.9271132376395533</v>
      </c>
      <c r="C35" s="8">
        <f t="shared" si="1"/>
        <v>5.9</v>
      </c>
      <c r="D35" s="10">
        <f t="shared" si="2"/>
        <v>0.01674641148</v>
      </c>
    </row>
    <row r="36">
      <c r="A36" s="5">
        <v>6.0</v>
      </c>
      <c r="B36" s="6">
        <v>0.9304625199362041</v>
      </c>
      <c r="C36" s="8">
        <f t="shared" si="1"/>
        <v>6.1</v>
      </c>
      <c r="D36" s="10">
        <f t="shared" si="2"/>
        <v>0.02232854864</v>
      </c>
    </row>
    <row r="37">
      <c r="A37" s="5">
        <v>6.2</v>
      </c>
      <c r="B37" s="6">
        <v>0.9349282296650718</v>
      </c>
      <c r="C37" s="8">
        <f t="shared" si="1"/>
        <v>6.3</v>
      </c>
      <c r="D37" s="10">
        <f t="shared" si="2"/>
        <v>0.02950558214</v>
      </c>
    </row>
    <row r="38">
      <c r="A38" s="5">
        <v>6.4</v>
      </c>
      <c r="B38" s="6">
        <v>0.9408293460925039</v>
      </c>
      <c r="C38" s="8">
        <f t="shared" si="1"/>
        <v>6.5</v>
      </c>
      <c r="D38" s="10">
        <f t="shared" si="2"/>
        <v>-0.0303030303</v>
      </c>
    </row>
    <row r="39">
      <c r="A39" s="5">
        <v>6.6</v>
      </c>
      <c r="B39" s="6">
        <v>0.9347687400318979</v>
      </c>
      <c r="C39" s="8">
        <f t="shared" si="1"/>
        <v>6.7</v>
      </c>
      <c r="D39" s="10">
        <f t="shared" si="2"/>
        <v>0.001594896332</v>
      </c>
    </row>
    <row r="40">
      <c r="A40" s="5">
        <v>6.8</v>
      </c>
      <c r="B40" s="6">
        <v>0.9350877192982455</v>
      </c>
      <c r="C40" s="8">
        <f t="shared" si="1"/>
        <v>6.9</v>
      </c>
      <c r="D40" s="10">
        <f t="shared" si="2"/>
        <v>0.02870813397</v>
      </c>
    </row>
    <row r="41">
      <c r="A41" s="5">
        <v>7.0</v>
      </c>
      <c r="B41" s="6">
        <v>0.9408293460925039</v>
      </c>
      <c r="C41" s="8">
        <f t="shared" si="1"/>
        <v>7.1</v>
      </c>
      <c r="D41" s="10">
        <f t="shared" si="2"/>
        <v>0.02631578947</v>
      </c>
    </row>
    <row r="42">
      <c r="A42" s="5">
        <v>7.2</v>
      </c>
      <c r="B42" s="6">
        <v>0.9460925039872409</v>
      </c>
      <c r="C42" s="8">
        <f t="shared" si="1"/>
        <v>7.3</v>
      </c>
      <c r="D42" s="10">
        <f t="shared" si="2"/>
        <v>0.02472089314</v>
      </c>
    </row>
    <row r="43">
      <c r="A43" s="5">
        <v>7.4</v>
      </c>
      <c r="B43" s="6">
        <v>0.9510366826156299</v>
      </c>
      <c r="C43" s="8">
        <f t="shared" si="1"/>
        <v>7.5</v>
      </c>
      <c r="D43" s="10">
        <f t="shared" si="2"/>
        <v>0.01993620415</v>
      </c>
    </row>
    <row r="44">
      <c r="A44" s="5">
        <v>7.6</v>
      </c>
      <c r="B44" s="6">
        <v>0.955023923444976</v>
      </c>
      <c r="C44" s="8">
        <f t="shared" si="1"/>
        <v>7.7</v>
      </c>
      <c r="D44" s="10">
        <f t="shared" si="2"/>
        <v>0.01036682616</v>
      </c>
    </row>
    <row r="45">
      <c r="A45" s="5">
        <v>7.8</v>
      </c>
      <c r="B45" s="6">
        <v>0.9570972886762361</v>
      </c>
      <c r="C45" s="8">
        <f t="shared" si="1"/>
        <v>7.9</v>
      </c>
      <c r="D45" s="10">
        <f t="shared" si="2"/>
        <v>0.01355661882</v>
      </c>
    </row>
    <row r="46">
      <c r="A46" s="5">
        <v>8.0</v>
      </c>
      <c r="B46" s="6">
        <v>0.9598086124401913</v>
      </c>
      <c r="C46" s="8">
        <f t="shared" si="1"/>
        <v>8.1</v>
      </c>
      <c r="D46" s="10">
        <f t="shared" si="2"/>
        <v>-0.01834130781</v>
      </c>
    </row>
    <row r="47">
      <c r="A47" s="5">
        <v>8.2</v>
      </c>
      <c r="B47" s="6">
        <v>0.956140350877193</v>
      </c>
      <c r="C47" s="8">
        <f t="shared" si="1"/>
        <v>8.3</v>
      </c>
      <c r="D47" s="10">
        <f t="shared" si="2"/>
        <v>-0.02312599681</v>
      </c>
    </row>
    <row r="48">
      <c r="A48" s="5">
        <v>8.4</v>
      </c>
      <c r="B48" s="6">
        <v>0.9515151515151515</v>
      </c>
      <c r="C48" s="8">
        <f t="shared" si="1"/>
        <v>8.5</v>
      </c>
      <c r="D48" s="10">
        <f t="shared" si="2"/>
        <v>-0.002392344498</v>
      </c>
    </row>
    <row r="49">
      <c r="A49" s="5">
        <v>8.6</v>
      </c>
      <c r="B49" s="6">
        <v>0.9510366826156299</v>
      </c>
      <c r="C49" s="8">
        <f t="shared" si="1"/>
        <v>8.7</v>
      </c>
      <c r="D49" s="10">
        <f t="shared" si="2"/>
        <v>0.04704944179</v>
      </c>
    </row>
    <row r="50">
      <c r="A50" s="5">
        <v>8.8</v>
      </c>
      <c r="B50" s="6">
        <v>0.9604465709728869</v>
      </c>
      <c r="C50" s="8">
        <f t="shared" si="1"/>
        <v>8.9</v>
      </c>
      <c r="D50" s="10">
        <f t="shared" si="2"/>
        <v>0.01036682616</v>
      </c>
    </row>
    <row r="51">
      <c r="A51" s="5">
        <v>9.0</v>
      </c>
      <c r="B51" s="6">
        <v>0.9625199362041468</v>
      </c>
      <c r="C51" s="8">
        <f t="shared" si="1"/>
        <v>9.1</v>
      </c>
      <c r="D51" s="10">
        <f t="shared" si="2"/>
        <v>-0.01913875598</v>
      </c>
    </row>
    <row r="52">
      <c r="A52" s="5">
        <v>9.2</v>
      </c>
      <c r="B52" s="6">
        <v>0.9586921850079745</v>
      </c>
      <c r="C52" s="8">
        <f t="shared" si="1"/>
        <v>9.3</v>
      </c>
      <c r="D52" s="10">
        <f t="shared" si="2"/>
        <v>0.01594896332</v>
      </c>
    </row>
    <row r="53">
      <c r="A53" s="5">
        <v>9.4</v>
      </c>
      <c r="B53" s="6">
        <v>0.9618819776714513</v>
      </c>
      <c r="C53" s="8">
        <f t="shared" si="1"/>
        <v>9.5</v>
      </c>
      <c r="D53" s="10">
        <f t="shared" si="2"/>
        <v>0.01116427432</v>
      </c>
    </row>
    <row r="54">
      <c r="A54" s="5">
        <v>9.6</v>
      </c>
      <c r="B54" s="6">
        <v>0.9641148325358851</v>
      </c>
      <c r="C54" s="8">
        <f t="shared" si="1"/>
        <v>9.7</v>
      </c>
      <c r="D54" s="10">
        <f t="shared" si="2"/>
        <v>0.01036682616</v>
      </c>
    </row>
    <row r="55">
      <c r="A55" s="5">
        <v>9.8</v>
      </c>
      <c r="B55" s="6">
        <v>0.966188197767145</v>
      </c>
      <c r="C55" s="8">
        <f t="shared" si="1"/>
        <v>9.9</v>
      </c>
      <c r="D55" s="10">
        <f t="shared" si="2"/>
        <v>-0.01275917065</v>
      </c>
    </row>
    <row r="56">
      <c r="A56" s="5">
        <v>10.0</v>
      </c>
      <c r="B56" s="6">
        <v>0.9636363636363637</v>
      </c>
      <c r="C56" s="8">
        <f t="shared" si="1"/>
        <v>10.5</v>
      </c>
      <c r="D56" s="10">
        <f t="shared" si="2"/>
        <v>0.01403508772</v>
      </c>
    </row>
    <row r="57">
      <c r="A57" s="5">
        <v>11.0</v>
      </c>
      <c r="B57" s="6">
        <v>0.9776714513556619</v>
      </c>
      <c r="C57" s="8">
        <f t="shared" si="1"/>
        <v>11.5</v>
      </c>
      <c r="D57" s="10">
        <f t="shared" si="2"/>
        <v>-0.007177033493</v>
      </c>
    </row>
    <row r="58">
      <c r="A58" s="5">
        <v>12.0</v>
      </c>
      <c r="B58" s="6">
        <v>0.970494417862839</v>
      </c>
      <c r="C58" s="8">
        <f t="shared" si="1"/>
        <v>12.5</v>
      </c>
      <c r="D58" s="10">
        <f t="shared" si="2"/>
        <v>0.005901116427</v>
      </c>
    </row>
    <row r="59">
      <c r="A59" s="5">
        <v>13.0</v>
      </c>
      <c r="B59" s="6">
        <v>0.9763955342902711</v>
      </c>
      <c r="C59" s="8">
        <f t="shared" si="1"/>
        <v>13.5</v>
      </c>
      <c r="D59" s="10">
        <f t="shared" si="2"/>
        <v>-0.00303030303</v>
      </c>
    </row>
    <row r="60">
      <c r="A60" s="5">
        <v>14.0</v>
      </c>
      <c r="B60" s="6">
        <v>0.973365231259968</v>
      </c>
      <c r="C60" s="8">
        <f t="shared" si="1"/>
        <v>14.5</v>
      </c>
      <c r="D60" s="10">
        <f t="shared" si="2"/>
        <v>0.005422647528</v>
      </c>
    </row>
    <row r="61">
      <c r="A61" s="5">
        <v>15.0</v>
      </c>
      <c r="B61" s="6">
        <v>0.9787878787878789</v>
      </c>
      <c r="C61" s="8">
        <f t="shared" si="1"/>
        <v>15.5</v>
      </c>
      <c r="D61" s="10">
        <f t="shared" si="2"/>
        <v>0.002551834131</v>
      </c>
    </row>
    <row r="62">
      <c r="A62" s="5">
        <v>16.0</v>
      </c>
      <c r="B62" s="6">
        <v>0.9813397129186602</v>
      </c>
      <c r="C62" s="8">
        <f t="shared" si="1"/>
        <v>16.5</v>
      </c>
      <c r="D62" s="10">
        <f t="shared" si="2"/>
        <v>0.001913875598</v>
      </c>
    </row>
    <row r="63">
      <c r="A63" s="5">
        <v>17.0</v>
      </c>
      <c r="B63" s="6">
        <v>0.9832535885167464</v>
      </c>
      <c r="C63" s="8">
        <f t="shared" si="1"/>
        <v>17.5</v>
      </c>
      <c r="D63" s="10">
        <f t="shared" si="2"/>
        <v>-0.0004784688995</v>
      </c>
    </row>
    <row r="64">
      <c r="A64" s="5">
        <v>18.0</v>
      </c>
      <c r="B64" s="6">
        <v>0.982775119617225</v>
      </c>
      <c r="C64" s="8">
        <f t="shared" si="1"/>
        <v>18.5</v>
      </c>
      <c r="D64" s="10">
        <f t="shared" si="2"/>
        <v>0.003827751196</v>
      </c>
    </row>
    <row r="65">
      <c r="A65" s="5">
        <v>19.0</v>
      </c>
      <c r="B65" s="6">
        <v>0.9866028708133971</v>
      </c>
      <c r="C65" s="8">
        <f t="shared" si="1"/>
        <v>19.5</v>
      </c>
      <c r="D65" s="10">
        <f t="shared" si="2"/>
        <v>-0.003827751196</v>
      </c>
    </row>
    <row r="66">
      <c r="A66" s="5">
        <v>20.0</v>
      </c>
      <c r="B66" s="6">
        <v>0.982775119617225</v>
      </c>
      <c r="C66" s="8">
        <f t="shared" si="1"/>
        <v>21</v>
      </c>
      <c r="D66" s="10">
        <f t="shared" si="2"/>
        <v>0.001993620415</v>
      </c>
    </row>
    <row r="67">
      <c r="A67" s="5">
        <v>22.0</v>
      </c>
      <c r="B67" s="6">
        <v>0.9867623604465711</v>
      </c>
      <c r="C67" s="8">
        <f t="shared" si="1"/>
        <v>23</v>
      </c>
      <c r="D67" s="10">
        <f t="shared" si="2"/>
        <v>0.0007177033493</v>
      </c>
    </row>
    <row r="68">
      <c r="A68" s="5">
        <v>24.0</v>
      </c>
      <c r="B68" s="6">
        <v>0.9881977671451356</v>
      </c>
      <c r="C68" s="8">
        <f t="shared" si="1"/>
        <v>25</v>
      </c>
      <c r="D68" s="10">
        <f t="shared" si="2"/>
        <v>0.002073365231</v>
      </c>
    </row>
    <row r="69">
      <c r="A69" s="5">
        <v>26.0</v>
      </c>
      <c r="B69" s="6">
        <v>0.9923444976076555</v>
      </c>
      <c r="C69" s="8">
        <f t="shared" si="1"/>
        <v>27</v>
      </c>
      <c r="D69" s="10">
        <f t="shared" si="2"/>
        <v>-0.004625199362</v>
      </c>
    </row>
    <row r="70">
      <c r="A70" s="5">
        <v>28.0</v>
      </c>
      <c r="B70" s="6">
        <v>0.9830940988835726</v>
      </c>
      <c r="C70" s="8">
        <f t="shared" si="1"/>
        <v>29</v>
      </c>
      <c r="D70" s="10">
        <f t="shared" si="2"/>
        <v>0.00374800638</v>
      </c>
    </row>
    <row r="71">
      <c r="A71" s="5">
        <v>30.0</v>
      </c>
      <c r="B71" s="6">
        <v>0.9905901116427432</v>
      </c>
      <c r="C71" s="8">
        <f t="shared" si="1"/>
        <v>31</v>
      </c>
      <c r="D71" s="10">
        <f t="shared" si="2"/>
        <v>-0.0001594896332</v>
      </c>
    </row>
    <row r="72">
      <c r="A72" s="5">
        <v>32.0</v>
      </c>
      <c r="B72" s="6">
        <v>0.9902711323763955</v>
      </c>
      <c r="C72" s="8">
        <f t="shared" si="1"/>
        <v>33</v>
      </c>
      <c r="D72" s="10">
        <f t="shared" si="2"/>
        <v>-0.002551834131</v>
      </c>
    </row>
    <row r="73">
      <c r="A73" s="5">
        <v>34.0</v>
      </c>
      <c r="B73" s="6">
        <v>0.9851674641148326</v>
      </c>
      <c r="C73" s="8">
        <f t="shared" si="1"/>
        <v>35</v>
      </c>
      <c r="D73" s="10">
        <f t="shared" si="2"/>
        <v>0.001036682616</v>
      </c>
    </row>
    <row r="74">
      <c r="A74" s="5">
        <v>36.0</v>
      </c>
      <c r="B74" s="6">
        <v>0.9872408293460925</v>
      </c>
      <c r="C74" s="8">
        <f t="shared" si="1"/>
        <v>37</v>
      </c>
      <c r="D74" s="10">
        <f t="shared" si="2"/>
        <v>0</v>
      </c>
    </row>
    <row r="75">
      <c r="A75" s="5">
        <v>38.0</v>
      </c>
      <c r="B75" s="6">
        <v>0.9872408293460925</v>
      </c>
      <c r="C75" s="8">
        <f t="shared" si="1"/>
        <v>39</v>
      </c>
      <c r="D75" s="10">
        <f t="shared" si="2"/>
        <v>0.001275917065</v>
      </c>
    </row>
    <row r="76">
      <c r="A76" s="5">
        <v>40.0</v>
      </c>
      <c r="B76" s="6">
        <v>0.989792663476874</v>
      </c>
      <c r="C76" s="8">
        <f t="shared" si="1"/>
        <v>41</v>
      </c>
      <c r="D76" s="10">
        <f t="shared" si="2"/>
        <v>-0.0008771929825</v>
      </c>
    </row>
    <row r="77">
      <c r="A77" s="5">
        <v>42.0</v>
      </c>
      <c r="B77" s="6">
        <v>0.9880382775119617</v>
      </c>
      <c r="C77" s="8">
        <f t="shared" si="1"/>
        <v>43</v>
      </c>
      <c r="D77" s="10">
        <f t="shared" si="2"/>
        <v>0.001435406699</v>
      </c>
    </row>
    <row r="78">
      <c r="A78" s="5">
        <v>44.0</v>
      </c>
      <c r="B78" s="6">
        <v>0.9909090909090909</v>
      </c>
      <c r="C78" s="8">
        <f t="shared" si="1"/>
        <v>45</v>
      </c>
      <c r="D78" s="10">
        <f t="shared" si="2"/>
        <v>-0.003429027113</v>
      </c>
    </row>
    <row r="79">
      <c r="A79" s="5">
        <v>46.0</v>
      </c>
      <c r="B79" s="6">
        <v>0.9840510366826156</v>
      </c>
      <c r="C79" s="8">
        <f t="shared" si="1"/>
        <v>47</v>
      </c>
      <c r="D79" s="10">
        <f t="shared" si="2"/>
        <v>0.0007177033493</v>
      </c>
    </row>
    <row r="80">
      <c r="A80" s="5">
        <v>48.0</v>
      </c>
      <c r="B80" s="6">
        <v>0.9854864433811802</v>
      </c>
      <c r="C80" s="8">
        <f t="shared" si="1"/>
        <v>49</v>
      </c>
      <c r="D80" s="10">
        <f t="shared" si="2"/>
        <v>0.004066985646</v>
      </c>
    </row>
    <row r="81">
      <c r="A81" s="5">
        <v>50.0</v>
      </c>
      <c r="B81" s="6">
        <v>0.9936204146730463</v>
      </c>
      <c r="C81" s="8">
        <f t="shared" si="1"/>
        <v>51</v>
      </c>
      <c r="D81" s="10">
        <f t="shared" si="2"/>
        <v>-0.002551834131</v>
      </c>
    </row>
    <row r="82">
      <c r="A82" s="5">
        <v>52.0</v>
      </c>
      <c r="B82" s="6">
        <v>0.9885167464114831</v>
      </c>
      <c r="C82" s="8">
        <f t="shared" si="1"/>
        <v>53</v>
      </c>
      <c r="D82" s="10">
        <f t="shared" si="2"/>
        <v>-0.0003987240829</v>
      </c>
    </row>
    <row r="83">
      <c r="A83" s="5">
        <v>54.0</v>
      </c>
      <c r="B83" s="6">
        <v>0.987719298245614</v>
      </c>
      <c r="C83" s="8">
        <f t="shared" si="1"/>
        <v>55</v>
      </c>
      <c r="D83" s="10">
        <f t="shared" si="2"/>
        <v>-0.001196172249</v>
      </c>
    </row>
    <row r="84">
      <c r="A84" s="5">
        <v>56.0</v>
      </c>
      <c r="B84" s="6">
        <v>0.9853269537480063</v>
      </c>
      <c r="C84" s="8">
        <f t="shared" si="1"/>
        <v>57</v>
      </c>
      <c r="D84" s="10">
        <f t="shared" si="2"/>
        <v>0.0004784688995</v>
      </c>
    </row>
    <row r="85">
      <c r="A85" s="5">
        <v>58.0</v>
      </c>
      <c r="B85" s="6">
        <v>0.9862838915470494</v>
      </c>
      <c r="C85" s="8">
        <f t="shared" si="1"/>
        <v>59</v>
      </c>
      <c r="D85" s="10">
        <f t="shared" si="2"/>
        <v>0.005661881978</v>
      </c>
    </row>
    <row r="86">
      <c r="A86" s="5">
        <v>60.0</v>
      </c>
      <c r="B86" s="6">
        <v>0.9976076555023924</v>
      </c>
      <c r="C86" s="8">
        <f t="shared" si="1"/>
        <v>62.5</v>
      </c>
      <c r="D86" s="10">
        <f t="shared" si="2"/>
        <v>-0.001339712919</v>
      </c>
    </row>
    <row r="87">
      <c r="A87" s="5">
        <v>65.0</v>
      </c>
      <c r="B87" s="6">
        <v>0.9909090909090909</v>
      </c>
      <c r="C87" s="8">
        <f t="shared" si="1"/>
        <v>67.5</v>
      </c>
      <c r="D87" s="10">
        <f t="shared" si="2"/>
        <v>0.00003189792663</v>
      </c>
    </row>
    <row r="88">
      <c r="A88" s="5">
        <v>70.0</v>
      </c>
      <c r="B88" s="6">
        <v>0.9910685805422648</v>
      </c>
      <c r="C88" s="8">
        <f t="shared" si="1"/>
        <v>72.5</v>
      </c>
      <c r="D88" s="10">
        <f t="shared" si="2"/>
        <v>0.0005422647528</v>
      </c>
    </row>
    <row r="89">
      <c r="A89" s="5">
        <v>75.0</v>
      </c>
      <c r="B89" s="6">
        <v>0.9937799043062201</v>
      </c>
      <c r="C89" s="8">
        <f t="shared" si="1"/>
        <v>77.5</v>
      </c>
      <c r="D89" s="10">
        <f t="shared" si="2"/>
        <v>-0.00003189792663</v>
      </c>
    </row>
    <row r="90">
      <c r="A90" s="5">
        <v>80.0</v>
      </c>
      <c r="B90" s="6">
        <v>0.9936204146730463</v>
      </c>
      <c r="C90" s="8">
        <f t="shared" si="1"/>
        <v>82.5</v>
      </c>
      <c r="D90" s="10">
        <f t="shared" si="2"/>
        <v>-0.0006379585327</v>
      </c>
    </row>
    <row r="91">
      <c r="A91" s="5">
        <v>85.0</v>
      </c>
      <c r="B91" s="6">
        <v>0.9904306220095693</v>
      </c>
      <c r="C91" s="8">
        <f t="shared" si="1"/>
        <v>87.5</v>
      </c>
      <c r="D91" s="10">
        <f t="shared" si="2"/>
        <v>-0.0006060606061</v>
      </c>
    </row>
    <row r="92">
      <c r="A92" s="5">
        <v>90.0</v>
      </c>
      <c r="B92" s="6">
        <v>0.9874003189792664</v>
      </c>
      <c r="C92" s="8">
        <f t="shared" si="1"/>
        <v>92.5</v>
      </c>
      <c r="D92" s="10">
        <f t="shared" si="2"/>
        <v>0.002041467305</v>
      </c>
    </row>
    <row r="93">
      <c r="A93" s="5">
        <v>95.0</v>
      </c>
      <c r="B93" s="6">
        <v>0.9976076555023924</v>
      </c>
      <c r="C93" s="8">
        <f t="shared" si="1"/>
        <v>97.5</v>
      </c>
      <c r="D93" s="10">
        <f t="shared" si="2"/>
        <v>-0.002041467305</v>
      </c>
    </row>
    <row r="94">
      <c r="A94" s="5">
        <v>100.0</v>
      </c>
      <c r="B94" s="6">
        <v>0.9874003189792664</v>
      </c>
      <c r="C94" s="8">
        <f t="shared" si="1"/>
        <v>105</v>
      </c>
      <c r="D94" s="10">
        <f t="shared" si="2"/>
        <v>-0.0001435406699</v>
      </c>
    </row>
    <row r="95">
      <c r="A95" s="5">
        <v>110.0</v>
      </c>
      <c r="B95" s="6">
        <v>0.9859649122807018</v>
      </c>
      <c r="C95" s="8">
        <f t="shared" si="1"/>
        <v>115</v>
      </c>
      <c r="D95" s="10">
        <f t="shared" si="2"/>
        <v>0.001228070175</v>
      </c>
    </row>
    <row r="96">
      <c r="A96" s="5">
        <v>120.0</v>
      </c>
      <c r="B96" s="6">
        <v>0.9982456140350877</v>
      </c>
      <c r="C96" s="8">
        <f t="shared" si="1"/>
        <v>125</v>
      </c>
      <c r="D96" s="10">
        <f t="shared" si="2"/>
        <v>-0.0002711323764</v>
      </c>
    </row>
    <row r="97">
      <c r="A97" s="5">
        <v>130.0</v>
      </c>
      <c r="B97" s="6">
        <v>0.9955342902711325</v>
      </c>
      <c r="C97" s="8">
        <f t="shared" si="1"/>
        <v>135</v>
      </c>
      <c r="D97" s="10">
        <f t="shared" si="2"/>
        <v>-0.0004625199362</v>
      </c>
    </row>
    <row r="98">
      <c r="A98" s="5">
        <v>140.0</v>
      </c>
      <c r="B98" s="6">
        <v>0.9909090909090909</v>
      </c>
      <c r="C98" s="8">
        <f t="shared" si="1"/>
        <v>145</v>
      </c>
      <c r="D98" s="10">
        <f t="shared" si="2"/>
        <v>0.0002551834131</v>
      </c>
    </row>
    <row r="99">
      <c r="A99" s="5">
        <v>150.0</v>
      </c>
      <c r="B99" s="6">
        <v>0.9934609250398724</v>
      </c>
      <c r="C99" s="8">
        <f t="shared" si="1"/>
        <v>155</v>
      </c>
      <c r="D99" s="10">
        <f t="shared" si="2"/>
        <v>-0.00006379585327</v>
      </c>
    </row>
    <row r="100">
      <c r="A100" s="5">
        <v>160.0</v>
      </c>
      <c r="B100" s="6">
        <v>0.992822966507177</v>
      </c>
      <c r="C100" s="8">
        <f t="shared" si="1"/>
        <v>165</v>
      </c>
      <c r="D100" s="10">
        <f t="shared" si="2"/>
        <v>-0.00003189792663</v>
      </c>
    </row>
    <row r="101">
      <c r="A101" s="5">
        <v>170.0</v>
      </c>
      <c r="B101" s="6">
        <v>0.9925039872408292</v>
      </c>
      <c r="C101" s="8">
        <f t="shared" si="1"/>
        <v>175</v>
      </c>
      <c r="D101" s="10">
        <f t="shared" si="2"/>
        <v>-0.0003189792663</v>
      </c>
    </row>
    <row r="102">
      <c r="A102" s="5">
        <v>180.0</v>
      </c>
      <c r="B102" s="6">
        <v>0.9893141945773524</v>
      </c>
      <c r="C102" s="8">
        <f t="shared" si="1"/>
        <v>185</v>
      </c>
      <c r="D102" s="10">
        <f t="shared" si="2"/>
        <v>0.0002870813397</v>
      </c>
    </row>
    <row r="103">
      <c r="A103" s="5">
        <v>190.0</v>
      </c>
      <c r="B103" s="6">
        <v>0.9921850079744817</v>
      </c>
      <c r="C103" s="8">
        <f t="shared" si="1"/>
        <v>195</v>
      </c>
      <c r="D103" s="10">
        <f t="shared" si="2"/>
        <v>-0.0005741626794</v>
      </c>
    </row>
    <row r="104">
      <c r="A104" s="5">
        <v>200.0</v>
      </c>
      <c r="B104" s="6">
        <v>0.9864433811802232</v>
      </c>
      <c r="C104" s="8">
        <f t="shared" si="1"/>
        <v>210</v>
      </c>
      <c r="D104" s="10">
        <f t="shared" si="2"/>
        <v>0.0001674641148</v>
      </c>
    </row>
    <row r="105">
      <c r="A105" s="5">
        <v>220.0</v>
      </c>
      <c r="B105" s="6">
        <v>0.989792663476874</v>
      </c>
      <c r="C105" s="8">
        <f t="shared" si="1"/>
        <v>230</v>
      </c>
      <c r="D105" s="10">
        <f t="shared" si="2"/>
        <v>0.00005582137161</v>
      </c>
    </row>
    <row r="106">
      <c r="A106" s="5">
        <v>240.0</v>
      </c>
      <c r="B106" s="6">
        <v>0.9909090909090909</v>
      </c>
      <c r="C106" s="8">
        <f t="shared" si="1"/>
        <v>250</v>
      </c>
      <c r="D106" s="10">
        <f t="shared" si="2"/>
        <v>-0.00008771929825</v>
      </c>
    </row>
    <row r="107">
      <c r="A107" s="5">
        <v>260.0</v>
      </c>
      <c r="B107" s="6">
        <v>0.9891547049441787</v>
      </c>
      <c r="C107" s="8">
        <f t="shared" si="1"/>
        <v>270</v>
      </c>
      <c r="D107" s="10">
        <f t="shared" si="2"/>
        <v>-0.0002551834131</v>
      </c>
    </row>
    <row r="108">
      <c r="A108" s="5">
        <v>280.0</v>
      </c>
      <c r="B108" s="6">
        <v>0.9840510366826156</v>
      </c>
      <c r="C108" s="8">
        <f t="shared" si="1"/>
        <v>290</v>
      </c>
      <c r="D108" s="10">
        <f t="shared" si="2"/>
        <v>0.0005342902711</v>
      </c>
    </row>
    <row r="109">
      <c r="A109" s="5">
        <v>300.0</v>
      </c>
      <c r="B109" s="6">
        <v>0.9947368421052633</v>
      </c>
      <c r="C109" s="8">
        <f t="shared" si="1"/>
        <v>310</v>
      </c>
      <c r="D109" s="10">
        <f t="shared" si="2"/>
        <v>0.00004784688995</v>
      </c>
    </row>
    <row r="110">
      <c r="A110" s="5">
        <v>320.0</v>
      </c>
      <c r="B110" s="6">
        <v>0.9956937799043062</v>
      </c>
      <c r="C110" s="8">
        <f t="shared" si="1"/>
        <v>330</v>
      </c>
      <c r="D110" s="10">
        <f t="shared" si="2"/>
        <v>-0.0005103668262</v>
      </c>
    </row>
    <row r="111">
      <c r="A111" s="5">
        <v>340.0</v>
      </c>
      <c r="B111" s="6">
        <v>0.9854864433811802</v>
      </c>
      <c r="C111" s="8">
        <f t="shared" si="1"/>
        <v>350</v>
      </c>
      <c r="D111" s="10">
        <f t="shared" si="2"/>
        <v>0.0004146730463</v>
      </c>
    </row>
    <row r="112">
      <c r="A112" s="5">
        <v>360.0</v>
      </c>
      <c r="B112" s="6">
        <v>0.9937799043062201</v>
      </c>
      <c r="C112" s="8">
        <f t="shared" si="1"/>
        <v>370</v>
      </c>
      <c r="D112" s="10">
        <f t="shared" si="2"/>
        <v>0.0001275917065</v>
      </c>
    </row>
    <row r="113">
      <c r="A113" s="5">
        <v>380.0</v>
      </c>
      <c r="B113" s="6">
        <v>0.9963317384370016</v>
      </c>
      <c r="C113" s="8">
        <f t="shared" si="1"/>
        <v>390</v>
      </c>
      <c r="D113" s="10">
        <f t="shared" si="2"/>
        <v>-0.0002312599681</v>
      </c>
    </row>
    <row r="114">
      <c r="A114" s="5">
        <v>400.0</v>
      </c>
      <c r="B114" s="6">
        <v>0.9917065390749601</v>
      </c>
      <c r="C114" s="8">
        <f t="shared" si="1"/>
        <v>410</v>
      </c>
      <c r="D114" s="10">
        <f t="shared" si="2"/>
        <v>-0.00006379585327</v>
      </c>
    </row>
    <row r="115">
      <c r="A115" s="5">
        <v>420.0</v>
      </c>
      <c r="B115" s="6">
        <v>0.9904306220095693</v>
      </c>
      <c r="C115" s="8">
        <f t="shared" si="1"/>
        <v>430</v>
      </c>
      <c r="D115" s="10">
        <f t="shared" si="2"/>
        <v>-0.0001674641148</v>
      </c>
    </row>
    <row r="116">
      <c r="A116" s="5">
        <v>440.0</v>
      </c>
      <c r="B116" s="6">
        <v>0.9870813397129187</v>
      </c>
      <c r="C116" s="8">
        <f t="shared" si="1"/>
        <v>450</v>
      </c>
      <c r="D116" s="10">
        <f t="shared" si="2"/>
        <v>0.0002870813397</v>
      </c>
    </row>
    <row r="117">
      <c r="A117" s="5">
        <v>460.0</v>
      </c>
      <c r="B117" s="6">
        <v>0.992822966507177</v>
      </c>
      <c r="C117" s="8">
        <f t="shared" si="1"/>
        <v>470</v>
      </c>
      <c r="D117" s="10">
        <f t="shared" si="2"/>
        <v>0.0003588516746</v>
      </c>
    </row>
    <row r="118">
      <c r="A118" s="5">
        <v>480.0</v>
      </c>
      <c r="B118" s="6">
        <v>1.0</v>
      </c>
      <c r="C118" s="8">
        <f t="shared" si="1"/>
        <v>490</v>
      </c>
      <c r="D118" s="10">
        <f t="shared" si="2"/>
        <v>-0.0007814992026</v>
      </c>
    </row>
    <row r="119">
      <c r="A119" s="5">
        <v>500.0</v>
      </c>
      <c r="B119" s="6">
        <v>0.9843700159489633</v>
      </c>
      <c r="C119" s="8">
        <f t="shared" si="1"/>
        <v>510</v>
      </c>
      <c r="D119" s="10">
        <f t="shared" si="2"/>
        <v>0.0004784688995</v>
      </c>
    </row>
    <row r="120">
      <c r="A120" s="5">
        <v>520.0</v>
      </c>
      <c r="B120" s="6">
        <v>0.993939393939394</v>
      </c>
      <c r="C120" s="8">
        <f t="shared" si="1"/>
        <v>530</v>
      </c>
      <c r="D120" s="10">
        <f t="shared" si="2"/>
        <v>0.00001594896332</v>
      </c>
    </row>
    <row r="121">
      <c r="A121" s="5">
        <v>540.0</v>
      </c>
      <c r="B121" s="6">
        <v>0.9942583732057416</v>
      </c>
      <c r="C121" s="8">
        <f t="shared" si="1"/>
        <v>550</v>
      </c>
      <c r="D121" s="10">
        <f t="shared" si="2"/>
        <v>0</v>
      </c>
    </row>
    <row r="122">
      <c r="A122" s="5">
        <v>560.0</v>
      </c>
      <c r="B122" s="6">
        <v>0.9942583732057416</v>
      </c>
      <c r="C122" s="8">
        <f t="shared" si="1"/>
        <v>570</v>
      </c>
      <c r="D122" s="10">
        <f t="shared" si="2"/>
        <v>-0.0004306220096</v>
      </c>
    </row>
    <row r="123">
      <c r="A123" s="5">
        <v>580.0</v>
      </c>
      <c r="B123" s="6">
        <v>0.9856459330143541</v>
      </c>
      <c r="C123" s="8">
        <f t="shared" si="1"/>
        <v>590</v>
      </c>
      <c r="D123" s="10">
        <f t="shared" si="2"/>
        <v>0.0005661881978</v>
      </c>
    </row>
    <row r="124">
      <c r="A124" s="5">
        <v>600.0</v>
      </c>
      <c r="B124" s="6">
        <v>0.9969696969696971</v>
      </c>
      <c r="C124" s="8">
        <f t="shared" si="1"/>
        <v>610</v>
      </c>
      <c r="D124" s="10">
        <f t="shared" si="2"/>
        <v>0.0000956937799</v>
      </c>
    </row>
    <row r="125">
      <c r="A125" s="5">
        <v>620.0</v>
      </c>
      <c r="B125" s="6">
        <v>0.998883572567783</v>
      </c>
      <c r="C125" s="8">
        <f t="shared" si="1"/>
        <v>630</v>
      </c>
      <c r="D125" s="10">
        <f t="shared" si="2"/>
        <v>-0.000677830941</v>
      </c>
    </row>
    <row r="126">
      <c r="A126" s="5">
        <v>640.0</v>
      </c>
      <c r="B126" s="6">
        <v>0.9853269537480063</v>
      </c>
      <c r="C126" s="8">
        <f t="shared" si="1"/>
        <v>650</v>
      </c>
      <c r="D126" s="10">
        <f t="shared" si="2"/>
        <v>0.0003429027113</v>
      </c>
    </row>
    <row r="127">
      <c r="A127" s="5">
        <v>660.0</v>
      </c>
      <c r="B127" s="6">
        <v>0.9921850079744817</v>
      </c>
      <c r="C127" s="8">
        <f t="shared" si="1"/>
        <v>670</v>
      </c>
      <c r="D127" s="10">
        <f t="shared" si="2"/>
        <v>-0.0003588516746</v>
      </c>
    </row>
    <row r="128">
      <c r="A128" s="5">
        <v>680.0</v>
      </c>
      <c r="B128" s="6">
        <v>0.9850079744816588</v>
      </c>
      <c r="C128" s="8">
        <f t="shared" si="1"/>
        <v>690</v>
      </c>
      <c r="D128" s="10">
        <f t="shared" si="2"/>
        <v>0.0005901116427</v>
      </c>
    </row>
    <row r="129">
      <c r="A129" s="5">
        <v>700.0</v>
      </c>
      <c r="B129" s="6">
        <v>0.9968102073365231</v>
      </c>
      <c r="C129" s="8">
        <f t="shared" si="1"/>
        <v>710</v>
      </c>
      <c r="D129" s="10">
        <f t="shared" si="2"/>
        <v>-0.0002232854864</v>
      </c>
    </row>
    <row r="130">
      <c r="A130" s="5">
        <v>720.0</v>
      </c>
      <c r="B130" s="6">
        <v>0.9923444976076555</v>
      </c>
      <c r="C130" s="8">
        <f t="shared" si="1"/>
        <v>730</v>
      </c>
      <c r="D130" s="10">
        <f t="shared" si="2"/>
        <v>-0.00003987240829</v>
      </c>
    </row>
    <row r="131">
      <c r="A131" s="5">
        <v>740.0</v>
      </c>
      <c r="B131" s="6">
        <v>0.9915470494417864</v>
      </c>
      <c r="C131" s="8">
        <f t="shared" si="1"/>
        <v>750</v>
      </c>
      <c r="D131" s="10">
        <f t="shared" si="2"/>
        <v>-0.00003987240829</v>
      </c>
    </row>
    <row r="132">
      <c r="A132" s="5">
        <v>760.0</v>
      </c>
      <c r="B132" s="6">
        <v>0.9907496012759172</v>
      </c>
      <c r="C132" s="8">
        <f t="shared" si="1"/>
        <v>770</v>
      </c>
      <c r="D132" s="10">
        <f t="shared" si="2"/>
        <v>-0.0001913875598</v>
      </c>
    </row>
    <row r="133">
      <c r="A133" s="5">
        <v>780.0</v>
      </c>
      <c r="B133" s="6">
        <v>0.9869218500797448</v>
      </c>
      <c r="C133" s="8">
        <f t="shared" si="1"/>
        <v>790</v>
      </c>
      <c r="D133" s="10">
        <f t="shared" si="2"/>
        <v>0.00007974481659</v>
      </c>
    </row>
    <row r="134">
      <c r="A134" s="5">
        <v>800.0</v>
      </c>
      <c r="B134" s="6">
        <v>0.9885167464114831</v>
      </c>
      <c r="C134" s="8">
        <f t="shared" si="1"/>
        <v>810</v>
      </c>
      <c r="D134" s="10">
        <f t="shared" si="2"/>
        <v>0.00004784688995</v>
      </c>
    </row>
    <row r="135">
      <c r="A135" s="5">
        <v>820.0</v>
      </c>
      <c r="B135" s="6">
        <v>0.9894736842105263</v>
      </c>
      <c r="C135" s="8">
        <f t="shared" si="1"/>
        <v>830</v>
      </c>
      <c r="D135" s="10">
        <f t="shared" si="2"/>
        <v>0.0003189792663</v>
      </c>
    </row>
    <row r="136">
      <c r="A136" s="5">
        <v>840.0</v>
      </c>
      <c r="B136" s="6">
        <v>0.99585326953748</v>
      </c>
      <c r="C136" s="8">
        <f t="shared" si="1"/>
        <v>850</v>
      </c>
      <c r="D136" s="10">
        <f t="shared" si="2"/>
        <v>0.0001196172249</v>
      </c>
    </row>
    <row r="137">
      <c r="A137" s="5">
        <v>860.0</v>
      </c>
      <c r="B137" s="6">
        <v>0.9982456140350877</v>
      </c>
      <c r="C137" s="8">
        <f t="shared" si="1"/>
        <v>870</v>
      </c>
      <c r="D137" s="10">
        <f t="shared" si="2"/>
        <v>-0.000350877193</v>
      </c>
    </row>
    <row r="138">
      <c r="A138" s="5">
        <v>880.0</v>
      </c>
      <c r="B138" s="6">
        <v>0.9912280701754386</v>
      </c>
      <c r="C138" s="8">
        <f t="shared" si="1"/>
        <v>890</v>
      </c>
      <c r="D138" s="10">
        <f t="shared" si="2"/>
        <v>0.00005582137161</v>
      </c>
    </row>
    <row r="139">
      <c r="A139" s="5">
        <v>900.0</v>
      </c>
      <c r="B139" s="6">
        <v>0.9923444976076555</v>
      </c>
      <c r="C139" s="8">
        <f t="shared" si="1"/>
        <v>910</v>
      </c>
      <c r="D139" s="10">
        <f t="shared" si="2"/>
        <v>-0.00007177033493</v>
      </c>
    </row>
    <row r="140">
      <c r="A140" s="5">
        <v>920.0</v>
      </c>
      <c r="B140" s="6">
        <v>0.9909090909090909</v>
      </c>
      <c r="C140" s="8">
        <f t="shared" si="1"/>
        <v>930</v>
      </c>
      <c r="D140" s="10">
        <f t="shared" si="2"/>
        <v>0.00004784688995</v>
      </c>
    </row>
    <row r="141">
      <c r="A141" s="5">
        <v>940.0</v>
      </c>
      <c r="B141" s="6">
        <v>0.9918660287081339</v>
      </c>
      <c r="C141" s="8">
        <f t="shared" si="1"/>
        <v>950</v>
      </c>
      <c r="D141" s="10">
        <f t="shared" si="2"/>
        <v>0.00007974481659</v>
      </c>
    </row>
    <row r="142">
      <c r="A142" s="5">
        <v>960.0</v>
      </c>
      <c r="B142" s="6">
        <v>0.9934609250398724</v>
      </c>
      <c r="C142" s="8">
        <f t="shared" si="1"/>
        <v>970</v>
      </c>
      <c r="D142" s="10">
        <f t="shared" si="2"/>
        <v>-0.0001355661882</v>
      </c>
    </row>
    <row r="143">
      <c r="A143" s="5">
        <v>980.0</v>
      </c>
      <c r="B143" s="6">
        <v>0.9907496012759172</v>
      </c>
      <c r="C143" s="8">
        <f t="shared" si="1"/>
        <v>990</v>
      </c>
      <c r="D143" s="10">
        <f t="shared" si="2"/>
        <v>0.0001674641148</v>
      </c>
    </row>
    <row r="144">
      <c r="A144" s="5">
        <v>1000.0</v>
      </c>
      <c r="B144" s="6">
        <v>0.9940988835725677</v>
      </c>
      <c r="C144" s="8"/>
      <c r="D144" s="10"/>
    </row>
    <row r="145">
      <c r="A145" s="5" t="s">
        <v>6</v>
      </c>
      <c r="D145" s="10">
        <f>MAX(D2:D144)</f>
        <v>0.9098883573</v>
      </c>
    </row>
    <row r="146">
      <c r="A146" s="11" t="s">
        <v>7</v>
      </c>
    </row>
    <row r="147">
      <c r="A147" s="12" t="s">
        <v>8</v>
      </c>
      <c r="B147" s="12">
        <f>SLOPE(D13:D14,C13:C14)</f>
        <v>1.383572568</v>
      </c>
      <c r="C147" s="12" t="s">
        <v>9</v>
      </c>
      <c r="D147" s="12">
        <f>INTERCEPT(D13:D14,C13:C14)</f>
        <v>-1.442185008</v>
      </c>
    </row>
    <row r="148">
      <c r="A148" s="12" t="s">
        <v>10</v>
      </c>
    </row>
    <row r="149">
      <c r="A149" s="12" t="s">
        <v>8</v>
      </c>
      <c r="B149" s="12">
        <f>SLOPE(D15:D16,C15:C16)</f>
        <v>-1.574960128</v>
      </c>
      <c r="C149" s="12" t="s">
        <v>9</v>
      </c>
      <c r="D149" s="12">
        <f>INTERCEPT(D15:D16,C15:C16)</f>
        <v>3.647926635</v>
      </c>
    </row>
    <row r="150">
      <c r="A150" s="12" t="s">
        <v>11</v>
      </c>
    </row>
    <row r="151">
      <c r="A151" s="12" t="s">
        <v>12</v>
      </c>
      <c r="B151" s="12">
        <f>(D149-D147)/(B147-B149)</f>
        <v>1.720485175</v>
      </c>
      <c r="C151" s="12" t="s">
        <v>13</v>
      </c>
      <c r="D151" s="12">
        <f>B151*B149+D149</f>
        <v>0.9382310837</v>
      </c>
    </row>
  </sheetData>
  <mergeCells count="4">
    <mergeCell ref="A145:C145"/>
    <mergeCell ref="A146:D146"/>
    <mergeCell ref="A148:D148"/>
    <mergeCell ref="A150:D15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3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</row>
    <row r="2">
      <c r="A2" s="5">
        <v>0.1</v>
      </c>
      <c r="B2" s="6">
        <f t="shared" ref="B2:B144" si="1">C2/$C$145</f>
        <v>0.002520651876</v>
      </c>
      <c r="C2" s="7">
        <f t="shared" ref="C2:C144" si="2">AVERAGE(D2:H2)</f>
        <v>-20.2</v>
      </c>
      <c r="D2" s="9">
        <v>-21.0</v>
      </c>
      <c r="E2" s="9">
        <v>-20.0</v>
      </c>
      <c r="F2" s="9">
        <v>-23.0</v>
      </c>
      <c r="G2" s="9">
        <v>-19.0</v>
      </c>
      <c r="H2" s="9">
        <v>-18.0</v>
      </c>
    </row>
    <row r="3">
      <c r="A3" s="5">
        <v>0.2</v>
      </c>
      <c r="B3" s="6">
        <f t="shared" si="1"/>
        <v>0.006788290199</v>
      </c>
      <c r="C3" s="7">
        <f t="shared" si="2"/>
        <v>-54.4</v>
      </c>
      <c r="D3" s="9">
        <v>-55.0</v>
      </c>
      <c r="E3" s="9">
        <v>-55.0</v>
      </c>
      <c r="F3" s="9">
        <v>-54.0</v>
      </c>
      <c r="G3" s="9">
        <v>-55.0</v>
      </c>
      <c r="H3" s="9">
        <v>-53.0</v>
      </c>
    </row>
    <row r="4">
      <c r="A4" s="5">
        <v>0.3</v>
      </c>
      <c r="B4" s="6">
        <f t="shared" si="1"/>
        <v>0.01093114378</v>
      </c>
      <c r="C4" s="7">
        <f t="shared" si="2"/>
        <v>-87.6</v>
      </c>
      <c r="D4" s="9">
        <v>-87.0</v>
      </c>
      <c r="E4" s="9">
        <v>-88.0</v>
      </c>
      <c r="F4" s="9">
        <v>-87.0</v>
      </c>
      <c r="G4" s="9">
        <v>-87.0</v>
      </c>
      <c r="H4" s="9">
        <v>-89.0</v>
      </c>
    </row>
    <row r="5">
      <c r="A5" s="5">
        <v>0.4</v>
      </c>
      <c r="B5" s="6">
        <f t="shared" si="1"/>
        <v>0.01599740448</v>
      </c>
      <c r="C5" s="7">
        <f t="shared" si="2"/>
        <v>-128.2</v>
      </c>
      <c r="D5" s="9">
        <v>-129.0</v>
      </c>
      <c r="E5" s="9">
        <v>-126.0</v>
      </c>
      <c r="F5" s="9">
        <v>-128.0</v>
      </c>
      <c r="G5" s="9">
        <v>-131.0</v>
      </c>
      <c r="H5" s="9">
        <v>-127.0</v>
      </c>
    </row>
    <row r="6">
      <c r="A6" s="5">
        <v>0.5</v>
      </c>
      <c r="B6" s="6">
        <f t="shared" si="1"/>
        <v>0.02211185705</v>
      </c>
      <c r="C6" s="7">
        <f t="shared" si="2"/>
        <v>-177.2</v>
      </c>
      <c r="D6" s="9">
        <v>-182.0</v>
      </c>
      <c r="E6" s="9">
        <v>-179.0</v>
      </c>
      <c r="F6" s="9">
        <v>-176.0</v>
      </c>
      <c r="G6" s="9">
        <v>-175.0</v>
      </c>
      <c r="H6" s="9">
        <v>-174.0</v>
      </c>
    </row>
    <row r="7">
      <c r="A7" s="5">
        <v>0.6</v>
      </c>
      <c r="B7" s="6">
        <f t="shared" si="1"/>
        <v>0.02934937233</v>
      </c>
      <c r="C7" s="7">
        <f t="shared" si="2"/>
        <v>-235.2</v>
      </c>
      <c r="D7" s="9">
        <v>-235.0</v>
      </c>
      <c r="E7" s="9">
        <v>-240.0</v>
      </c>
      <c r="F7" s="9">
        <v>-233.0</v>
      </c>
      <c r="G7" s="9">
        <v>-236.0</v>
      </c>
      <c r="H7" s="9">
        <v>-232.0</v>
      </c>
    </row>
    <row r="8">
      <c r="A8" s="5">
        <v>0.7</v>
      </c>
      <c r="B8" s="6">
        <f t="shared" si="1"/>
        <v>0.03805934763</v>
      </c>
      <c r="C8" s="7">
        <f t="shared" si="2"/>
        <v>-305</v>
      </c>
      <c r="D8" s="9">
        <v>-304.0</v>
      </c>
      <c r="E8" s="9">
        <v>-304.0</v>
      </c>
      <c r="F8" s="9">
        <v>-307.0</v>
      </c>
      <c r="G8" s="9">
        <v>-306.0</v>
      </c>
      <c r="H8" s="9">
        <v>-304.0</v>
      </c>
    </row>
    <row r="9">
      <c r="A9" s="5">
        <v>0.8</v>
      </c>
      <c r="B9" s="6">
        <f t="shared" si="1"/>
        <v>0.04856622326</v>
      </c>
      <c r="C9" s="7">
        <f t="shared" si="2"/>
        <v>-389.2</v>
      </c>
      <c r="D9" s="9">
        <v>-390.0</v>
      </c>
      <c r="E9" s="9">
        <v>-384.0</v>
      </c>
      <c r="F9" s="9">
        <v>-392.0</v>
      </c>
      <c r="G9" s="9">
        <v>-390.0</v>
      </c>
      <c r="H9" s="9">
        <v>-390.0</v>
      </c>
    </row>
    <row r="10">
      <c r="A10" s="5">
        <v>0.9</v>
      </c>
      <c r="B10" s="6">
        <f t="shared" si="1"/>
        <v>0.06174349248</v>
      </c>
      <c r="C10" s="7">
        <f t="shared" si="2"/>
        <v>-494.8</v>
      </c>
      <c r="D10" s="9">
        <v>-495.0</v>
      </c>
      <c r="E10" s="9">
        <v>-495.0</v>
      </c>
      <c r="F10" s="9">
        <v>-496.0</v>
      </c>
      <c r="G10" s="9">
        <v>-493.0</v>
      </c>
      <c r="H10" s="9">
        <v>-495.0</v>
      </c>
    </row>
    <row r="11">
      <c r="A11" s="5">
        <v>1.0</v>
      </c>
      <c r="B11" s="6">
        <f t="shared" si="1"/>
        <v>0.07706705932</v>
      </c>
      <c r="C11" s="7">
        <f t="shared" si="2"/>
        <v>-617.6</v>
      </c>
      <c r="D11" s="9">
        <v>-616.0</v>
      </c>
      <c r="E11" s="9">
        <v>-616.0</v>
      </c>
      <c r="F11" s="9">
        <v>-617.0</v>
      </c>
      <c r="G11" s="9">
        <v>-619.0</v>
      </c>
      <c r="H11" s="9">
        <v>-620.0</v>
      </c>
    </row>
    <row r="12">
      <c r="A12" s="5">
        <v>1.2</v>
      </c>
      <c r="B12" s="6">
        <f t="shared" si="1"/>
        <v>0.1173226185</v>
      </c>
      <c r="C12" s="7">
        <f t="shared" si="2"/>
        <v>-940.2</v>
      </c>
      <c r="D12" s="9">
        <v>-941.0</v>
      </c>
      <c r="E12" s="9">
        <v>-942.0</v>
      </c>
      <c r="F12" s="9">
        <v>-940.0</v>
      </c>
      <c r="G12" s="9">
        <v>-941.0</v>
      </c>
      <c r="H12" s="9">
        <v>-937.0</v>
      </c>
    </row>
    <row r="13">
      <c r="A13" s="5">
        <v>1.4</v>
      </c>
      <c r="B13" s="6">
        <f t="shared" si="1"/>
        <v>0.1807382266</v>
      </c>
      <c r="C13" s="7">
        <f t="shared" si="2"/>
        <v>-1448.4</v>
      </c>
      <c r="D13" s="9">
        <v>-1451.0</v>
      </c>
      <c r="E13" s="9">
        <v>-1446.0</v>
      </c>
      <c r="F13" s="9">
        <v>-1447.0</v>
      </c>
      <c r="G13" s="9">
        <v>-1450.0</v>
      </c>
      <c r="H13" s="9">
        <v>-1448.0</v>
      </c>
    </row>
    <row r="14">
      <c r="A14" s="5">
        <v>1.6</v>
      </c>
      <c r="B14" s="6">
        <f t="shared" si="1"/>
        <v>0.2895255684</v>
      </c>
      <c r="C14" s="7">
        <f t="shared" si="2"/>
        <v>-2320.2</v>
      </c>
      <c r="D14" s="9">
        <v>-2322.0</v>
      </c>
      <c r="E14" s="9">
        <v>-2318.0</v>
      </c>
      <c r="F14" s="9">
        <v>-2320.0</v>
      </c>
      <c r="G14" s="9">
        <v>-2321.0</v>
      </c>
      <c r="H14" s="9">
        <v>-2320.0</v>
      </c>
    </row>
    <row r="15">
      <c r="A15" s="5">
        <v>1.8</v>
      </c>
      <c r="B15" s="6">
        <f t="shared" si="1"/>
        <v>0.4859367591</v>
      </c>
      <c r="C15" s="7">
        <f t="shared" si="2"/>
        <v>-3894.2</v>
      </c>
      <c r="D15" s="9">
        <v>-3889.0</v>
      </c>
      <c r="E15" s="9">
        <v>-3900.0</v>
      </c>
      <c r="F15" s="9">
        <v>-3885.0</v>
      </c>
      <c r="G15" s="9">
        <v>-3899.0</v>
      </c>
      <c r="H15" s="9">
        <v>-3898.0</v>
      </c>
    </row>
    <row r="16">
      <c r="A16" s="5">
        <v>2.0</v>
      </c>
      <c r="B16" s="6">
        <f t="shared" si="1"/>
        <v>0.6787291921</v>
      </c>
      <c r="C16" s="7">
        <f t="shared" si="2"/>
        <v>-5439.2</v>
      </c>
      <c r="D16" s="9">
        <v>-5417.0</v>
      </c>
      <c r="E16" s="9">
        <v>-5436.0</v>
      </c>
      <c r="F16" s="9">
        <v>-5457.0</v>
      </c>
      <c r="G16" s="9">
        <v>-5454.0</v>
      </c>
      <c r="H16" s="9">
        <v>-5432.0</v>
      </c>
    </row>
    <row r="17">
      <c r="A17" s="5">
        <v>2.2</v>
      </c>
      <c r="B17" s="6">
        <f t="shared" si="1"/>
        <v>0.7355811226</v>
      </c>
      <c r="C17" s="7">
        <f t="shared" si="2"/>
        <v>-5894.8</v>
      </c>
      <c r="D17" s="9">
        <v>-5910.0</v>
      </c>
      <c r="E17" s="9">
        <v>-5898.0</v>
      </c>
      <c r="F17" s="9">
        <v>-5884.0</v>
      </c>
      <c r="G17" s="9">
        <v>-5880.0</v>
      </c>
      <c r="H17" s="9">
        <v>-5902.0</v>
      </c>
    </row>
    <row r="18">
      <c r="A18" s="5">
        <v>2.4</v>
      </c>
      <c r="B18" s="6">
        <f t="shared" si="1"/>
        <v>0.7684993386</v>
      </c>
      <c r="C18" s="7">
        <f t="shared" si="2"/>
        <v>-6158.6</v>
      </c>
      <c r="D18" s="9">
        <v>-6159.0</v>
      </c>
      <c r="E18" s="9">
        <v>-6164.0</v>
      </c>
      <c r="F18" s="9">
        <v>-6173.0</v>
      </c>
      <c r="G18" s="9">
        <v>-6161.0</v>
      </c>
      <c r="H18" s="9">
        <v>-6136.0</v>
      </c>
    </row>
    <row r="19">
      <c r="A19" s="5">
        <v>2.6</v>
      </c>
      <c r="B19" s="6">
        <f t="shared" si="1"/>
        <v>0.7917841723</v>
      </c>
      <c r="C19" s="7">
        <f t="shared" si="2"/>
        <v>-6345.2</v>
      </c>
      <c r="D19" s="9">
        <v>-6398.0</v>
      </c>
      <c r="E19" s="9">
        <v>-6355.0</v>
      </c>
      <c r="F19" s="9">
        <v>-6312.0</v>
      </c>
      <c r="G19" s="9">
        <v>-6332.0</v>
      </c>
      <c r="H19" s="9">
        <v>-6329.0</v>
      </c>
    </row>
    <row r="20">
      <c r="A20" s="5">
        <v>2.8</v>
      </c>
      <c r="B20" s="6">
        <f t="shared" si="1"/>
        <v>0.8123237415</v>
      </c>
      <c r="C20" s="7">
        <f t="shared" si="2"/>
        <v>-6509.8</v>
      </c>
      <c r="D20" s="9">
        <v>-6559.0</v>
      </c>
      <c r="E20" s="9">
        <v>-6492.0</v>
      </c>
      <c r="F20" s="9">
        <v>-6505.0</v>
      </c>
      <c r="G20" s="9">
        <v>-6481.0</v>
      </c>
      <c r="H20" s="9">
        <v>-6512.0</v>
      </c>
    </row>
    <row r="21">
      <c r="A21" s="5">
        <v>3.0</v>
      </c>
      <c r="B21" s="6">
        <f t="shared" si="1"/>
        <v>0.8272729542</v>
      </c>
      <c r="C21" s="7">
        <f t="shared" si="2"/>
        <v>-6629.6</v>
      </c>
      <c r="D21" s="9">
        <v>-6641.0</v>
      </c>
      <c r="E21" s="9">
        <v>-6632.0</v>
      </c>
      <c r="F21" s="9">
        <v>-6621.0</v>
      </c>
      <c r="G21" s="9">
        <v>-6622.0</v>
      </c>
      <c r="H21" s="9">
        <v>-6632.0</v>
      </c>
    </row>
    <row r="22">
      <c r="A22" s="5">
        <v>3.2</v>
      </c>
      <c r="B22" s="6">
        <f t="shared" si="1"/>
        <v>0.8428460905</v>
      </c>
      <c r="C22" s="7">
        <f t="shared" si="2"/>
        <v>-6754.4</v>
      </c>
      <c r="D22" s="9">
        <v>-6704.0</v>
      </c>
      <c r="E22" s="9">
        <v>-6775.0</v>
      </c>
      <c r="F22" s="9">
        <v>-6757.0</v>
      </c>
      <c r="G22" s="9">
        <v>-6807.0</v>
      </c>
      <c r="H22" s="9">
        <v>-6729.0</v>
      </c>
    </row>
    <row r="23">
      <c r="A23" s="5">
        <v>3.4</v>
      </c>
      <c r="B23" s="6">
        <f t="shared" si="1"/>
        <v>0.8532281814</v>
      </c>
      <c r="C23" s="7">
        <f t="shared" si="2"/>
        <v>-6837.6</v>
      </c>
      <c r="D23" s="9">
        <v>-6805.0</v>
      </c>
      <c r="E23" s="9">
        <v>-6833.0</v>
      </c>
      <c r="F23" s="9">
        <v>-6834.0</v>
      </c>
      <c r="G23" s="9">
        <v>-6861.0</v>
      </c>
      <c r="H23" s="9">
        <v>-6855.0</v>
      </c>
    </row>
    <row r="24">
      <c r="A24" s="5">
        <v>3.6</v>
      </c>
      <c r="B24" s="6">
        <f t="shared" si="1"/>
        <v>0.8636851431</v>
      </c>
      <c r="C24" s="7">
        <f t="shared" si="2"/>
        <v>-6921.4</v>
      </c>
      <c r="D24" s="9">
        <v>-6889.0</v>
      </c>
      <c r="E24" s="9">
        <v>-6947.0</v>
      </c>
      <c r="F24" s="9">
        <v>-6930.0</v>
      </c>
      <c r="G24" s="9">
        <v>-6927.0</v>
      </c>
      <c r="H24" s="9">
        <v>-6914.0</v>
      </c>
    </row>
    <row r="25">
      <c r="A25" s="5">
        <v>3.8</v>
      </c>
      <c r="B25" s="6">
        <f t="shared" si="1"/>
        <v>0.8730439991</v>
      </c>
      <c r="C25" s="7">
        <f t="shared" si="2"/>
        <v>-6996.4</v>
      </c>
      <c r="D25" s="9">
        <v>-7006.0</v>
      </c>
      <c r="E25" s="9">
        <v>-7013.0</v>
      </c>
      <c r="F25" s="9">
        <v>-7013.0</v>
      </c>
      <c r="G25" s="9">
        <v>-6938.0</v>
      </c>
      <c r="H25" s="9">
        <v>-7012.0</v>
      </c>
    </row>
    <row r="26">
      <c r="A26" s="5">
        <v>4.0</v>
      </c>
      <c r="B26" s="6">
        <f t="shared" si="1"/>
        <v>0.8835508747</v>
      </c>
      <c r="C26" s="7">
        <f t="shared" si="2"/>
        <v>-7080.6</v>
      </c>
      <c r="D26" s="9">
        <v>-7124.0</v>
      </c>
      <c r="E26" s="9">
        <v>-7043.0</v>
      </c>
      <c r="F26" s="9">
        <v>-7050.0</v>
      </c>
      <c r="G26" s="9">
        <v>-7053.0</v>
      </c>
      <c r="H26" s="9">
        <v>-7133.0</v>
      </c>
    </row>
    <row r="27">
      <c r="A27" s="5">
        <v>4.2</v>
      </c>
      <c r="B27" s="6">
        <f t="shared" si="1"/>
        <v>0.8898899399</v>
      </c>
      <c r="C27" s="7">
        <f t="shared" si="2"/>
        <v>-7131.4</v>
      </c>
      <c r="D27" s="9">
        <v>-7187.0</v>
      </c>
      <c r="E27" s="9">
        <v>-7130.0</v>
      </c>
      <c r="F27" s="9">
        <v>-7108.0</v>
      </c>
      <c r="G27" s="9">
        <v>-7097.0</v>
      </c>
      <c r="H27" s="9">
        <v>-7135.0</v>
      </c>
    </row>
    <row r="28">
      <c r="A28" s="5">
        <v>4.4</v>
      </c>
      <c r="B28" s="6">
        <f t="shared" si="1"/>
        <v>0.8944820185</v>
      </c>
      <c r="C28" s="7">
        <f t="shared" si="2"/>
        <v>-7168.2</v>
      </c>
      <c r="D28" s="9">
        <v>-7196.0</v>
      </c>
      <c r="E28" s="9">
        <v>-7150.0</v>
      </c>
      <c r="F28" s="9">
        <v>-7181.0</v>
      </c>
      <c r="G28" s="9">
        <v>-7133.0</v>
      </c>
      <c r="H28" s="9">
        <v>-7181.0</v>
      </c>
    </row>
    <row r="29">
      <c r="A29" s="5">
        <v>4.6</v>
      </c>
      <c r="B29" s="6">
        <f t="shared" si="1"/>
        <v>0.9010706531</v>
      </c>
      <c r="C29" s="7">
        <f t="shared" si="2"/>
        <v>-7221</v>
      </c>
      <c r="D29" s="9">
        <v>-7259.0</v>
      </c>
      <c r="E29" s="9">
        <v>-7258.0</v>
      </c>
      <c r="F29" s="9">
        <v>-7218.0</v>
      </c>
      <c r="G29" s="9">
        <v>-7141.0</v>
      </c>
      <c r="H29" s="9">
        <v>-7229.0</v>
      </c>
    </row>
    <row r="30">
      <c r="A30" s="5">
        <v>4.8</v>
      </c>
      <c r="B30" s="6">
        <f t="shared" si="1"/>
        <v>0.9085826949</v>
      </c>
      <c r="C30" s="7">
        <f t="shared" si="2"/>
        <v>-7281.2</v>
      </c>
      <c r="D30" s="9">
        <v>-7243.0</v>
      </c>
      <c r="E30" s="9">
        <v>-7304.0</v>
      </c>
      <c r="F30" s="9">
        <v>-7270.0</v>
      </c>
      <c r="G30" s="9">
        <v>-7299.0</v>
      </c>
      <c r="H30" s="9">
        <v>-7290.0</v>
      </c>
    </row>
    <row r="31">
      <c r="A31" s="5">
        <v>5.0</v>
      </c>
      <c r="B31" s="6">
        <f t="shared" si="1"/>
        <v>0.9118021413</v>
      </c>
      <c r="C31" s="7">
        <f t="shared" si="2"/>
        <v>-7307</v>
      </c>
      <c r="D31" s="9">
        <v>-7255.0</v>
      </c>
      <c r="E31" s="9">
        <v>-7332.0</v>
      </c>
      <c r="F31" s="9">
        <v>-7320.0</v>
      </c>
      <c r="G31" s="9">
        <v>-7282.0</v>
      </c>
      <c r="H31" s="9">
        <v>-7346.0</v>
      </c>
    </row>
    <row r="32">
      <c r="A32" s="5">
        <v>5.2</v>
      </c>
      <c r="B32" s="6">
        <f t="shared" si="1"/>
        <v>0.9201627193</v>
      </c>
      <c r="C32" s="7">
        <f t="shared" si="2"/>
        <v>-7374</v>
      </c>
      <c r="D32" s="9">
        <v>-7405.0</v>
      </c>
      <c r="E32" s="9">
        <v>-7417.0</v>
      </c>
      <c r="F32" s="9">
        <v>-7450.0</v>
      </c>
      <c r="G32" s="9">
        <v>-7284.0</v>
      </c>
      <c r="H32" s="9">
        <v>-7314.0</v>
      </c>
    </row>
    <row r="33">
      <c r="A33" s="5">
        <v>5.4</v>
      </c>
      <c r="B33" s="6">
        <f t="shared" si="1"/>
        <v>0.9237066061</v>
      </c>
      <c r="C33" s="7">
        <f t="shared" si="2"/>
        <v>-7402.4</v>
      </c>
      <c r="D33" s="9">
        <v>-7414.0</v>
      </c>
      <c r="E33" s="9">
        <v>-7373.0</v>
      </c>
      <c r="F33" s="9">
        <v>-7401.0</v>
      </c>
      <c r="G33" s="9">
        <v>-7370.0</v>
      </c>
      <c r="H33" s="9">
        <v>-7454.0</v>
      </c>
    </row>
    <row r="34">
      <c r="A34" s="5">
        <v>5.6</v>
      </c>
      <c r="B34" s="6">
        <f t="shared" si="1"/>
        <v>0.9244303576</v>
      </c>
      <c r="C34" s="7">
        <f t="shared" si="2"/>
        <v>-7408.2</v>
      </c>
      <c r="D34" s="9">
        <v>-7439.0</v>
      </c>
      <c r="E34" s="9">
        <v>-7406.0</v>
      </c>
      <c r="F34" s="9">
        <v>-7362.0</v>
      </c>
      <c r="G34" s="9">
        <v>-7453.0</v>
      </c>
      <c r="H34" s="9">
        <v>-7381.0</v>
      </c>
    </row>
    <row r="35">
      <c r="A35" s="5">
        <v>5.8</v>
      </c>
      <c r="B35" s="6">
        <f t="shared" si="1"/>
        <v>0.9331652899</v>
      </c>
      <c r="C35" s="7">
        <f t="shared" si="2"/>
        <v>-7478.2</v>
      </c>
      <c r="D35" s="9">
        <v>-7462.0</v>
      </c>
      <c r="E35" s="9">
        <v>-7507.0</v>
      </c>
      <c r="F35" s="9">
        <v>-7458.0</v>
      </c>
      <c r="G35" s="9">
        <v>-7524.0</v>
      </c>
      <c r="H35" s="9">
        <v>-7440.0</v>
      </c>
    </row>
    <row r="36">
      <c r="A36" s="5">
        <v>6.0</v>
      </c>
      <c r="B36" s="6">
        <f t="shared" si="1"/>
        <v>0.935561157</v>
      </c>
      <c r="C36" s="7">
        <f t="shared" si="2"/>
        <v>-7497.4</v>
      </c>
      <c r="D36" s="9">
        <v>-7510.0</v>
      </c>
      <c r="E36" s="9">
        <v>-7539.0</v>
      </c>
      <c r="F36" s="9">
        <v>-7510.0</v>
      </c>
      <c r="G36" s="9">
        <v>-7494.0</v>
      </c>
      <c r="H36" s="9">
        <v>-7434.0</v>
      </c>
    </row>
    <row r="37">
      <c r="A37" s="5">
        <v>6.2</v>
      </c>
      <c r="B37" s="6">
        <f t="shared" si="1"/>
        <v>0.937058574</v>
      </c>
      <c r="C37" s="7">
        <f t="shared" si="2"/>
        <v>-7509.4</v>
      </c>
      <c r="D37" s="9">
        <v>-7554.0</v>
      </c>
      <c r="E37" s="9">
        <v>-7481.0</v>
      </c>
      <c r="F37" s="9">
        <v>-7545.0</v>
      </c>
      <c r="G37" s="9">
        <v>-7442.0</v>
      </c>
      <c r="H37" s="9">
        <v>-7525.0</v>
      </c>
    </row>
    <row r="38">
      <c r="A38" s="5">
        <v>6.4</v>
      </c>
      <c r="B38" s="6">
        <f t="shared" si="1"/>
        <v>0.9389303452</v>
      </c>
      <c r="C38" s="7">
        <f t="shared" si="2"/>
        <v>-7524.4</v>
      </c>
      <c r="D38" s="9">
        <v>-7493.0</v>
      </c>
      <c r="E38" s="9">
        <v>-7500.0</v>
      </c>
      <c r="F38" s="9">
        <v>-7519.0</v>
      </c>
      <c r="G38" s="9">
        <v>-7560.0</v>
      </c>
      <c r="H38" s="9">
        <v>-7550.0</v>
      </c>
    </row>
    <row r="39">
      <c r="A39" s="5">
        <v>6.6</v>
      </c>
      <c r="B39" s="6">
        <f t="shared" si="1"/>
        <v>0.940477676</v>
      </c>
      <c r="C39" s="7">
        <f t="shared" si="2"/>
        <v>-7536.8</v>
      </c>
      <c r="D39" s="9">
        <v>-7515.0</v>
      </c>
      <c r="E39" s="9">
        <v>-7641.0</v>
      </c>
      <c r="F39" s="9">
        <v>-7560.0</v>
      </c>
      <c r="G39" s="9">
        <v>-7502.0</v>
      </c>
      <c r="H39" s="9">
        <v>-7466.0</v>
      </c>
    </row>
    <row r="40">
      <c r="A40" s="5">
        <v>6.8</v>
      </c>
      <c r="B40" s="6">
        <f t="shared" si="1"/>
        <v>0.9416506526</v>
      </c>
      <c r="C40" s="7">
        <f t="shared" si="2"/>
        <v>-7546.2</v>
      </c>
      <c r="D40" s="9">
        <v>-7592.0</v>
      </c>
      <c r="E40" s="9">
        <v>-7567.0</v>
      </c>
      <c r="F40" s="9">
        <v>-7480.0</v>
      </c>
      <c r="G40" s="9">
        <v>-7496.0</v>
      </c>
      <c r="H40" s="9">
        <v>-7596.0</v>
      </c>
    </row>
    <row r="41">
      <c r="A41" s="5">
        <v>7.0</v>
      </c>
      <c r="B41" s="6">
        <f t="shared" si="1"/>
        <v>0.939504355</v>
      </c>
      <c r="C41" s="7">
        <f t="shared" si="2"/>
        <v>-7529</v>
      </c>
      <c r="D41" s="9">
        <v>-7497.0</v>
      </c>
      <c r="E41" s="9">
        <v>-7516.0</v>
      </c>
      <c r="F41" s="9">
        <v>-7553.0</v>
      </c>
      <c r="G41" s="9">
        <v>-7525.0</v>
      </c>
      <c r="H41" s="9">
        <v>-7554.0</v>
      </c>
    </row>
    <row r="42">
      <c r="A42" s="5">
        <v>7.2</v>
      </c>
      <c r="B42" s="6">
        <f t="shared" si="1"/>
        <v>0.9402031496</v>
      </c>
      <c r="C42" s="7">
        <f t="shared" si="2"/>
        <v>-7534.6</v>
      </c>
      <c r="D42" s="9">
        <v>-7452.0</v>
      </c>
      <c r="E42" s="9">
        <v>-7566.0</v>
      </c>
      <c r="F42" s="9">
        <v>-7500.0</v>
      </c>
      <c r="G42" s="9">
        <v>-7573.0</v>
      </c>
      <c r="H42" s="9">
        <v>-7582.0</v>
      </c>
    </row>
    <row r="43">
      <c r="A43" s="5">
        <v>7.4</v>
      </c>
      <c r="B43" s="6">
        <f t="shared" si="1"/>
        <v>0.9541540842</v>
      </c>
      <c r="C43" s="7">
        <f t="shared" si="2"/>
        <v>-7646.4</v>
      </c>
      <c r="D43" s="9">
        <v>-7605.0</v>
      </c>
      <c r="E43" s="9">
        <v>-7643.0</v>
      </c>
      <c r="F43" s="9">
        <v>-7654.0</v>
      </c>
      <c r="G43" s="9">
        <v>-7689.0</v>
      </c>
      <c r="H43" s="9">
        <v>-7641.0</v>
      </c>
    </row>
    <row r="44">
      <c r="A44" s="5">
        <v>7.6</v>
      </c>
      <c r="B44" s="6">
        <f t="shared" si="1"/>
        <v>0.9504105418</v>
      </c>
      <c r="C44" s="7">
        <f t="shared" si="2"/>
        <v>-7616.4</v>
      </c>
      <c r="D44" s="9">
        <v>-7625.0</v>
      </c>
      <c r="E44" s="9">
        <v>-7563.0</v>
      </c>
      <c r="F44" s="9">
        <v>-7607.0</v>
      </c>
      <c r="G44" s="9">
        <v>-7686.0</v>
      </c>
      <c r="H44" s="9">
        <v>-7601.0</v>
      </c>
    </row>
    <row r="45">
      <c r="A45" s="5">
        <v>7.8</v>
      </c>
      <c r="B45" s="6">
        <f t="shared" si="1"/>
        <v>0.9487633832</v>
      </c>
      <c r="C45" s="7">
        <f t="shared" si="2"/>
        <v>-7603.2</v>
      </c>
      <c r="D45" s="9">
        <v>-7625.0</v>
      </c>
      <c r="E45" s="9">
        <v>-7575.0</v>
      </c>
      <c r="F45" s="9">
        <v>-7644.0</v>
      </c>
      <c r="G45" s="9">
        <v>-7627.0</v>
      </c>
      <c r="H45" s="9">
        <v>-7545.0</v>
      </c>
    </row>
    <row r="46">
      <c r="A46" s="5">
        <v>8.0</v>
      </c>
      <c r="B46" s="6">
        <f t="shared" si="1"/>
        <v>0.9508847239</v>
      </c>
      <c r="C46" s="7">
        <f t="shared" si="2"/>
        <v>-7620.2</v>
      </c>
      <c r="D46" s="9">
        <v>-7613.0</v>
      </c>
      <c r="E46" s="9">
        <v>-7602.0</v>
      </c>
      <c r="F46" s="9">
        <v>-7639.0</v>
      </c>
      <c r="G46" s="9">
        <v>-7669.0</v>
      </c>
      <c r="H46" s="9">
        <v>-7578.0</v>
      </c>
    </row>
    <row r="47">
      <c r="A47" s="5">
        <v>8.2</v>
      </c>
      <c r="B47" s="6">
        <f t="shared" si="1"/>
        <v>0.9534303327</v>
      </c>
      <c r="C47" s="7">
        <f t="shared" si="2"/>
        <v>-7640.6</v>
      </c>
      <c r="D47" s="9">
        <v>-7674.0</v>
      </c>
      <c r="E47" s="9">
        <v>-7698.0</v>
      </c>
      <c r="F47" s="9">
        <v>-7620.0</v>
      </c>
      <c r="G47" s="9">
        <v>-7602.0</v>
      </c>
      <c r="H47" s="9">
        <v>-7609.0</v>
      </c>
    </row>
    <row r="48">
      <c r="A48" s="5">
        <v>8.4</v>
      </c>
      <c r="B48" s="6">
        <f t="shared" si="1"/>
        <v>0.9599940103</v>
      </c>
      <c r="C48" s="7">
        <f t="shared" si="2"/>
        <v>-7693.2</v>
      </c>
      <c r="D48" s="9">
        <v>-7600.0</v>
      </c>
      <c r="E48" s="9">
        <v>-7746.0</v>
      </c>
      <c r="F48" s="9">
        <v>-7691.0</v>
      </c>
      <c r="G48" s="9">
        <v>-7703.0</v>
      </c>
      <c r="H48" s="9">
        <v>-7726.0</v>
      </c>
    </row>
    <row r="49">
      <c r="A49" s="5">
        <v>8.6</v>
      </c>
      <c r="B49" s="6">
        <f t="shared" si="1"/>
        <v>0.9562754249</v>
      </c>
      <c r="C49" s="7">
        <f t="shared" si="2"/>
        <v>-7663.4</v>
      </c>
      <c r="D49" s="9">
        <v>-7577.0</v>
      </c>
      <c r="E49" s="9">
        <v>-7723.0</v>
      </c>
      <c r="F49" s="9">
        <v>-7701.0</v>
      </c>
      <c r="G49" s="9">
        <v>-7623.0</v>
      </c>
      <c r="H49" s="9">
        <v>-7693.0</v>
      </c>
    </row>
    <row r="50">
      <c r="A50" s="5">
        <v>8.8</v>
      </c>
      <c r="B50" s="6">
        <f t="shared" si="1"/>
        <v>0.96261449</v>
      </c>
      <c r="C50" s="7">
        <f t="shared" si="2"/>
        <v>-7714.2</v>
      </c>
      <c r="D50" s="9">
        <v>-7658.0</v>
      </c>
      <c r="E50" s="9">
        <v>-7597.0</v>
      </c>
      <c r="F50" s="9">
        <v>-7759.0</v>
      </c>
      <c r="G50" s="9">
        <v>-7723.0</v>
      </c>
      <c r="H50" s="9">
        <v>-7834.0</v>
      </c>
    </row>
    <row r="51">
      <c r="A51" s="5">
        <v>9.0</v>
      </c>
      <c r="B51" s="6">
        <f t="shared" si="1"/>
        <v>0.9655344531</v>
      </c>
      <c r="C51" s="7">
        <f t="shared" si="2"/>
        <v>-7737.6</v>
      </c>
      <c r="D51" s="9">
        <v>-7741.0</v>
      </c>
      <c r="E51" s="9">
        <v>-7722.0</v>
      </c>
      <c r="F51" s="9">
        <v>-7795.0</v>
      </c>
      <c r="G51" s="9">
        <v>-7695.0</v>
      </c>
      <c r="H51" s="9">
        <v>-7735.0</v>
      </c>
    </row>
    <row r="52">
      <c r="A52" s="5">
        <v>9.2</v>
      </c>
      <c r="B52" s="6">
        <f t="shared" si="1"/>
        <v>0.9617909107</v>
      </c>
      <c r="C52" s="7">
        <f t="shared" si="2"/>
        <v>-7707.6</v>
      </c>
      <c r="D52" s="9">
        <v>-7726.0</v>
      </c>
      <c r="E52" s="9">
        <v>-7731.0</v>
      </c>
      <c r="F52" s="9">
        <v>-7698.0</v>
      </c>
      <c r="G52" s="9">
        <v>-7639.0</v>
      </c>
      <c r="H52" s="9">
        <v>-7744.0</v>
      </c>
    </row>
    <row r="53">
      <c r="A53" s="5">
        <v>9.4</v>
      </c>
      <c r="B53" s="6">
        <f t="shared" si="1"/>
        <v>0.9634131124</v>
      </c>
      <c r="C53" s="7">
        <f t="shared" si="2"/>
        <v>-7720.6</v>
      </c>
      <c r="D53" s="9">
        <v>-7651.0</v>
      </c>
      <c r="E53" s="9">
        <v>-7788.0</v>
      </c>
      <c r="F53" s="9">
        <v>-7782.0</v>
      </c>
      <c r="G53" s="9">
        <v>-7675.0</v>
      </c>
      <c r="H53" s="9">
        <v>-7707.0</v>
      </c>
    </row>
    <row r="54">
      <c r="A54" s="5">
        <v>9.6</v>
      </c>
      <c r="B54" s="6">
        <f t="shared" si="1"/>
        <v>0.9620404802</v>
      </c>
      <c r="C54" s="7">
        <f t="shared" si="2"/>
        <v>-7709.6</v>
      </c>
      <c r="D54" s="9">
        <v>-7677.0</v>
      </c>
      <c r="E54" s="9">
        <v>-7696.0</v>
      </c>
      <c r="F54" s="9">
        <v>-7721.0</v>
      </c>
      <c r="G54" s="9">
        <v>-7778.0</v>
      </c>
      <c r="H54" s="9">
        <v>-7676.0</v>
      </c>
    </row>
    <row r="55">
      <c r="A55" s="5">
        <v>9.8</v>
      </c>
      <c r="B55" s="6">
        <f t="shared" si="1"/>
        <v>0.967056827</v>
      </c>
      <c r="C55" s="7">
        <f t="shared" si="2"/>
        <v>-7749.8</v>
      </c>
      <c r="D55" s="9">
        <v>-7701.0</v>
      </c>
      <c r="E55" s="9">
        <v>-7750.0</v>
      </c>
      <c r="F55" s="9">
        <v>-7747.0</v>
      </c>
      <c r="G55" s="9">
        <v>-7830.0</v>
      </c>
      <c r="H55" s="9">
        <v>-7721.0</v>
      </c>
    </row>
    <row r="56">
      <c r="A56" s="5">
        <v>10.0</v>
      </c>
      <c r="B56" s="6">
        <f t="shared" si="1"/>
        <v>0.9692779955</v>
      </c>
      <c r="C56" s="7">
        <f t="shared" si="2"/>
        <v>-7767.6</v>
      </c>
      <c r="D56" s="9">
        <v>-7845.0</v>
      </c>
      <c r="E56" s="9">
        <v>-7685.0</v>
      </c>
      <c r="F56" s="9">
        <v>-7772.0</v>
      </c>
      <c r="G56" s="9">
        <v>-7748.0</v>
      </c>
      <c r="H56" s="9">
        <v>-7788.0</v>
      </c>
    </row>
    <row r="57">
      <c r="A57" s="5">
        <v>11.0</v>
      </c>
      <c r="B57" s="6">
        <f t="shared" si="1"/>
        <v>0.9705507999</v>
      </c>
      <c r="C57" s="7">
        <f t="shared" si="2"/>
        <v>-7777.8</v>
      </c>
      <c r="D57" s="9">
        <v>-7712.0</v>
      </c>
      <c r="E57" s="9">
        <v>-7840.0</v>
      </c>
      <c r="F57" s="9">
        <v>-7824.0</v>
      </c>
      <c r="G57" s="9">
        <v>-7751.0</v>
      </c>
      <c r="H57" s="9">
        <v>-7762.0</v>
      </c>
    </row>
    <row r="58">
      <c r="A58" s="5">
        <v>12.0</v>
      </c>
      <c r="B58" s="6">
        <f t="shared" si="1"/>
        <v>0.9747435673</v>
      </c>
      <c r="C58" s="7">
        <f t="shared" si="2"/>
        <v>-7811.4</v>
      </c>
      <c r="D58" s="9">
        <v>-7871.0</v>
      </c>
      <c r="E58" s="9">
        <v>-7875.0</v>
      </c>
      <c r="F58" s="9">
        <v>-7715.0</v>
      </c>
      <c r="G58" s="9">
        <v>-7838.0</v>
      </c>
      <c r="H58" s="9">
        <v>-7758.0</v>
      </c>
    </row>
    <row r="59">
      <c r="A59" s="5">
        <v>13.0</v>
      </c>
      <c r="B59" s="6">
        <f t="shared" si="1"/>
        <v>0.9806084504</v>
      </c>
      <c r="C59" s="7">
        <f t="shared" si="2"/>
        <v>-7858.4</v>
      </c>
      <c r="D59" s="9">
        <v>-7908.0</v>
      </c>
      <c r="E59" s="9">
        <v>-7959.0</v>
      </c>
      <c r="F59" s="9">
        <v>-7744.0</v>
      </c>
      <c r="G59" s="9">
        <v>-7907.0</v>
      </c>
      <c r="H59" s="9">
        <v>-7774.0</v>
      </c>
    </row>
    <row r="60">
      <c r="A60" s="5">
        <v>14.0</v>
      </c>
      <c r="B60" s="6">
        <f t="shared" si="1"/>
        <v>0.9810077616</v>
      </c>
      <c r="C60" s="7">
        <f t="shared" si="2"/>
        <v>-7861.6</v>
      </c>
      <c r="D60" s="9">
        <v>-7790.0</v>
      </c>
      <c r="E60" s="9">
        <v>-7915.0</v>
      </c>
      <c r="F60" s="9">
        <v>-7816.0</v>
      </c>
      <c r="G60" s="9">
        <v>-7903.0</v>
      </c>
      <c r="H60" s="9">
        <v>-7884.0</v>
      </c>
    </row>
    <row r="61">
      <c r="A61" s="5">
        <v>15.0</v>
      </c>
      <c r="B61" s="6">
        <f t="shared" si="1"/>
        <v>0.9833287579</v>
      </c>
      <c r="C61" s="7">
        <f t="shared" si="2"/>
        <v>-7880.2</v>
      </c>
      <c r="D61" s="9">
        <v>-7869.0</v>
      </c>
      <c r="E61" s="9">
        <v>-7927.0</v>
      </c>
      <c r="F61" s="9">
        <v>-7855.0</v>
      </c>
      <c r="G61" s="9">
        <v>-7921.0</v>
      </c>
      <c r="H61" s="9">
        <v>-7829.0</v>
      </c>
    </row>
    <row r="62">
      <c r="A62" s="5">
        <v>16.0</v>
      </c>
      <c r="B62" s="6">
        <f t="shared" si="1"/>
        <v>0.981307245</v>
      </c>
      <c r="C62" s="7">
        <f t="shared" si="2"/>
        <v>-7864</v>
      </c>
      <c r="D62" s="9">
        <v>-7886.0</v>
      </c>
      <c r="E62" s="9">
        <v>-7853.0</v>
      </c>
      <c r="F62" s="9">
        <v>-7861.0</v>
      </c>
      <c r="G62" s="9">
        <v>-7782.0</v>
      </c>
      <c r="H62" s="9">
        <v>-7938.0</v>
      </c>
    </row>
    <row r="63">
      <c r="A63" s="5">
        <v>17.0</v>
      </c>
      <c r="B63" s="6">
        <f t="shared" si="1"/>
        <v>0.9861988071</v>
      </c>
      <c r="C63" s="7">
        <f t="shared" si="2"/>
        <v>-7903.2</v>
      </c>
      <c r="D63" s="9">
        <v>-7842.0</v>
      </c>
      <c r="E63" s="9">
        <v>-7928.0</v>
      </c>
      <c r="F63" s="9">
        <v>-7935.0</v>
      </c>
      <c r="G63" s="9">
        <v>-7836.0</v>
      </c>
      <c r="H63" s="9">
        <v>-7975.0</v>
      </c>
    </row>
    <row r="64">
      <c r="A64" s="5">
        <v>18.0</v>
      </c>
      <c r="B64" s="6">
        <f t="shared" si="1"/>
        <v>0.9829544037</v>
      </c>
      <c r="C64" s="7">
        <f t="shared" si="2"/>
        <v>-7877.2</v>
      </c>
      <c r="D64" s="9">
        <v>-7938.0</v>
      </c>
      <c r="E64" s="9">
        <v>-7848.0</v>
      </c>
      <c r="F64" s="9">
        <v>-7930.0</v>
      </c>
      <c r="G64" s="9">
        <v>-7872.0</v>
      </c>
      <c r="H64" s="9">
        <v>-7798.0</v>
      </c>
    </row>
    <row r="65">
      <c r="A65" s="5">
        <v>19.0</v>
      </c>
      <c r="B65" s="6">
        <f t="shared" si="1"/>
        <v>0.9889440715</v>
      </c>
      <c r="C65" s="7">
        <f t="shared" si="2"/>
        <v>-7925.2</v>
      </c>
      <c r="D65" s="9">
        <v>-7949.0</v>
      </c>
      <c r="E65" s="9">
        <v>-7896.0</v>
      </c>
      <c r="F65" s="9">
        <v>-7957.0</v>
      </c>
      <c r="G65" s="9">
        <v>-7914.0</v>
      </c>
      <c r="H65" s="9">
        <v>-7910.0</v>
      </c>
    </row>
    <row r="66">
      <c r="A66" s="5">
        <v>20.0</v>
      </c>
      <c r="B66" s="6">
        <f t="shared" si="1"/>
        <v>0.9863485488</v>
      </c>
      <c r="C66" s="7">
        <f t="shared" si="2"/>
        <v>-7904.4</v>
      </c>
      <c r="D66" s="9">
        <v>-7821.0</v>
      </c>
      <c r="E66" s="9">
        <v>-7872.0</v>
      </c>
      <c r="F66" s="9">
        <v>-7956.0</v>
      </c>
      <c r="G66" s="9">
        <v>-7886.0</v>
      </c>
      <c r="H66" s="9">
        <v>-7987.0</v>
      </c>
    </row>
    <row r="67">
      <c r="A67" s="5">
        <v>22.0</v>
      </c>
      <c r="B67" s="6">
        <f t="shared" si="1"/>
        <v>0.9919638623</v>
      </c>
      <c r="C67" s="7">
        <f t="shared" si="2"/>
        <v>-7949.4</v>
      </c>
      <c r="D67" s="9">
        <v>-7887.0</v>
      </c>
      <c r="E67" s="9">
        <v>-7978.0</v>
      </c>
      <c r="F67" s="9">
        <v>-8016.0</v>
      </c>
      <c r="G67" s="9">
        <v>-7916.0</v>
      </c>
      <c r="H67" s="9">
        <v>-7950.0</v>
      </c>
    </row>
    <row r="68">
      <c r="A68" s="5">
        <v>24.0</v>
      </c>
      <c r="B68" s="6">
        <f t="shared" si="1"/>
        <v>0.9908907135</v>
      </c>
      <c r="C68" s="7">
        <f t="shared" si="2"/>
        <v>-7940.8</v>
      </c>
      <c r="D68" s="9">
        <v>-8017.0</v>
      </c>
      <c r="E68" s="9">
        <v>-7976.0</v>
      </c>
      <c r="F68" s="9">
        <v>-7996.0</v>
      </c>
      <c r="G68" s="9">
        <v>-7882.0</v>
      </c>
      <c r="H68" s="9">
        <v>-7833.0</v>
      </c>
    </row>
    <row r="69">
      <c r="A69" s="5">
        <v>26.0</v>
      </c>
      <c r="B69" s="6">
        <f t="shared" si="1"/>
        <v>0.9870972572</v>
      </c>
      <c r="C69" s="7">
        <f t="shared" si="2"/>
        <v>-7910.4</v>
      </c>
      <c r="D69" s="9">
        <v>-7858.0</v>
      </c>
      <c r="E69" s="9">
        <v>-8025.0</v>
      </c>
      <c r="F69" s="9">
        <v>-7984.0</v>
      </c>
      <c r="G69" s="9">
        <v>-7822.0</v>
      </c>
      <c r="H69" s="9">
        <v>-7863.0</v>
      </c>
    </row>
    <row r="70">
      <c r="A70" s="5">
        <v>28.0</v>
      </c>
      <c r="B70" s="6">
        <f t="shared" si="1"/>
        <v>0.9947839976</v>
      </c>
      <c r="C70" s="7">
        <f t="shared" si="2"/>
        <v>-7972</v>
      </c>
      <c r="D70" s="9">
        <v>-7975.0</v>
      </c>
      <c r="E70" s="9">
        <v>-8021.0</v>
      </c>
      <c r="F70" s="9">
        <v>-7941.0</v>
      </c>
      <c r="G70" s="9">
        <v>-8006.0</v>
      </c>
      <c r="H70" s="9">
        <v>-7917.0</v>
      </c>
    </row>
    <row r="71">
      <c r="A71" s="5">
        <v>30.0</v>
      </c>
      <c r="B71" s="6">
        <f t="shared" si="1"/>
        <v>0.9868476877</v>
      </c>
      <c r="C71" s="7">
        <f t="shared" si="2"/>
        <v>-7908.4</v>
      </c>
      <c r="D71" s="9">
        <v>-7993.0</v>
      </c>
      <c r="E71" s="9">
        <v>-7874.0</v>
      </c>
      <c r="F71" s="9">
        <v>-7871.0</v>
      </c>
      <c r="G71" s="9">
        <v>-7853.0</v>
      </c>
      <c r="H71" s="9">
        <v>-7951.0</v>
      </c>
    </row>
    <row r="72">
      <c r="A72" s="5">
        <v>32.0</v>
      </c>
      <c r="B72" s="6">
        <f t="shared" si="1"/>
        <v>0.9884449325</v>
      </c>
      <c r="C72" s="7">
        <f t="shared" si="2"/>
        <v>-7921.2</v>
      </c>
      <c r="D72" s="9">
        <v>-7956.0</v>
      </c>
      <c r="E72" s="9">
        <v>-7911.0</v>
      </c>
      <c r="F72" s="9">
        <v>-7976.0</v>
      </c>
      <c r="G72" s="9">
        <v>-7778.0</v>
      </c>
      <c r="H72" s="9">
        <v>-7985.0</v>
      </c>
    </row>
    <row r="73">
      <c r="A73" s="5">
        <v>34.0</v>
      </c>
      <c r="B73" s="6">
        <f t="shared" si="1"/>
        <v>0.9859991515</v>
      </c>
      <c r="C73" s="7">
        <f t="shared" si="2"/>
        <v>-7901.6</v>
      </c>
      <c r="D73" s="9">
        <v>-7883.0</v>
      </c>
      <c r="E73" s="9">
        <v>-7901.0</v>
      </c>
      <c r="F73" s="9">
        <v>-8015.0</v>
      </c>
      <c r="G73" s="9">
        <v>-7836.0</v>
      </c>
      <c r="H73" s="9">
        <v>-7873.0</v>
      </c>
    </row>
    <row r="74">
      <c r="A74" s="5">
        <v>36.0</v>
      </c>
      <c r="B74" s="6">
        <f t="shared" si="1"/>
        <v>0.9874466545</v>
      </c>
      <c r="C74" s="7">
        <f t="shared" si="2"/>
        <v>-7913.2</v>
      </c>
      <c r="D74" s="9">
        <v>-8045.0</v>
      </c>
      <c r="E74" s="9">
        <v>-7832.0</v>
      </c>
      <c r="F74" s="9">
        <v>-7936.0</v>
      </c>
      <c r="G74" s="9">
        <v>-7832.0</v>
      </c>
      <c r="H74" s="9">
        <v>-7921.0</v>
      </c>
    </row>
    <row r="75">
      <c r="A75" s="5">
        <v>38.0</v>
      </c>
      <c r="B75" s="6">
        <f t="shared" si="1"/>
        <v>0.9846265193</v>
      </c>
      <c r="C75" s="7">
        <f t="shared" si="2"/>
        <v>-7890.6</v>
      </c>
      <c r="D75" s="9">
        <v>-7817.0</v>
      </c>
      <c r="E75" s="9">
        <v>-7945.0</v>
      </c>
      <c r="F75" s="9">
        <v>-7967.0</v>
      </c>
      <c r="G75" s="9">
        <v>-7855.0</v>
      </c>
      <c r="H75" s="9">
        <v>-7869.0</v>
      </c>
    </row>
    <row r="76">
      <c r="A76" s="5">
        <v>40.0</v>
      </c>
      <c r="B76" s="6">
        <f t="shared" si="1"/>
        <v>0.9950335671</v>
      </c>
      <c r="C76" s="7">
        <f t="shared" si="2"/>
        <v>-7974</v>
      </c>
      <c r="D76" s="9">
        <v>-8066.0</v>
      </c>
      <c r="E76" s="9">
        <v>-7930.0</v>
      </c>
      <c r="F76" s="9">
        <v>-7871.0</v>
      </c>
      <c r="G76" s="9">
        <v>-8013.0</v>
      </c>
      <c r="H76" s="9">
        <v>-7990.0</v>
      </c>
    </row>
    <row r="77">
      <c r="A77" s="5">
        <v>42.0</v>
      </c>
      <c r="B77" s="6">
        <f t="shared" si="1"/>
        <v>0.9948089546</v>
      </c>
      <c r="C77" s="7">
        <f t="shared" si="2"/>
        <v>-7972.2</v>
      </c>
      <c r="D77" s="9">
        <v>-7934.0</v>
      </c>
      <c r="E77" s="9">
        <v>-7943.0</v>
      </c>
      <c r="F77" s="9">
        <v>-8055.0</v>
      </c>
      <c r="G77" s="9">
        <v>-7936.0</v>
      </c>
      <c r="H77" s="9">
        <v>-7993.0</v>
      </c>
    </row>
    <row r="78">
      <c r="A78" s="5">
        <v>44.0</v>
      </c>
      <c r="B78" s="6">
        <f t="shared" si="1"/>
        <v>0.9923382166</v>
      </c>
      <c r="C78" s="7">
        <f t="shared" si="2"/>
        <v>-7952.4</v>
      </c>
      <c r="D78" s="9">
        <v>-7968.0</v>
      </c>
      <c r="E78" s="9">
        <v>-7866.0</v>
      </c>
      <c r="F78" s="9">
        <v>-7993.0</v>
      </c>
      <c r="G78" s="9">
        <v>-7914.0</v>
      </c>
      <c r="H78" s="9">
        <v>-8021.0</v>
      </c>
    </row>
    <row r="79">
      <c r="A79" s="5">
        <v>46.0</v>
      </c>
      <c r="B79" s="6">
        <f t="shared" si="1"/>
        <v>0.9939105044</v>
      </c>
      <c r="C79" s="7">
        <f t="shared" si="2"/>
        <v>-7965</v>
      </c>
      <c r="D79" s="9">
        <v>-7970.0</v>
      </c>
      <c r="E79" s="9">
        <v>-7940.0</v>
      </c>
      <c r="F79" s="9">
        <v>-7996.0</v>
      </c>
      <c r="G79" s="9">
        <v>-7918.0</v>
      </c>
      <c r="H79" s="9">
        <v>-8001.0</v>
      </c>
    </row>
    <row r="80">
      <c r="A80" s="5">
        <v>48.0</v>
      </c>
      <c r="B80" s="6">
        <f t="shared" si="1"/>
        <v>0.9904914023</v>
      </c>
      <c r="C80" s="7">
        <f t="shared" si="2"/>
        <v>-7937.6</v>
      </c>
      <c r="D80" s="9">
        <v>-7893.0</v>
      </c>
      <c r="E80" s="9">
        <v>-7936.0</v>
      </c>
      <c r="F80" s="9">
        <v>-7853.0</v>
      </c>
      <c r="G80" s="9">
        <v>-7921.0</v>
      </c>
      <c r="H80" s="9">
        <v>-8085.0</v>
      </c>
    </row>
    <row r="81">
      <c r="A81" s="5">
        <v>50.0</v>
      </c>
      <c r="B81" s="6">
        <f t="shared" si="1"/>
        <v>0.9916643789</v>
      </c>
      <c r="C81" s="7">
        <f t="shared" si="2"/>
        <v>-7947</v>
      </c>
      <c r="D81" s="9">
        <v>-7934.0</v>
      </c>
      <c r="E81" s="9">
        <v>-8016.0</v>
      </c>
      <c r="F81" s="9">
        <v>-7890.0</v>
      </c>
      <c r="G81" s="9">
        <v>-7899.0</v>
      </c>
      <c r="H81" s="9">
        <v>-7996.0</v>
      </c>
    </row>
    <row r="82">
      <c r="A82" s="5">
        <v>52.0</v>
      </c>
      <c r="B82" s="6">
        <f t="shared" si="1"/>
        <v>0.9924879583</v>
      </c>
      <c r="C82" s="7">
        <f t="shared" si="2"/>
        <v>-7953.6</v>
      </c>
      <c r="D82" s="9">
        <v>-8019.0</v>
      </c>
      <c r="E82" s="9">
        <v>-7927.0</v>
      </c>
      <c r="F82" s="9">
        <v>-7861.0</v>
      </c>
      <c r="G82" s="9">
        <v>-7944.0</v>
      </c>
      <c r="H82" s="9">
        <v>-8017.0</v>
      </c>
    </row>
    <row r="83">
      <c r="A83" s="5">
        <v>54.0</v>
      </c>
      <c r="B83" s="6">
        <f t="shared" si="1"/>
        <v>0.991639422</v>
      </c>
      <c r="C83" s="7">
        <f t="shared" si="2"/>
        <v>-7946.8</v>
      </c>
      <c r="D83" s="9">
        <v>-7914.0</v>
      </c>
      <c r="E83" s="9">
        <v>-7784.0</v>
      </c>
      <c r="F83" s="9">
        <v>-7945.0</v>
      </c>
      <c r="G83" s="9">
        <v>-8009.0</v>
      </c>
      <c r="H83" s="9">
        <v>-8082.0</v>
      </c>
    </row>
    <row r="84">
      <c r="A84" s="5">
        <v>56.0</v>
      </c>
      <c r="B84" s="6">
        <f t="shared" si="1"/>
        <v>0.9960068881</v>
      </c>
      <c r="C84" s="7">
        <f t="shared" si="2"/>
        <v>-7981.8</v>
      </c>
      <c r="D84" s="9">
        <v>-7913.0</v>
      </c>
      <c r="E84" s="9">
        <v>-8049.0</v>
      </c>
      <c r="F84" s="9">
        <v>-8064.0</v>
      </c>
      <c r="G84" s="9">
        <v>-7987.0</v>
      </c>
      <c r="H84" s="9">
        <v>-7896.0</v>
      </c>
    </row>
    <row r="85">
      <c r="A85" s="5">
        <v>58.0</v>
      </c>
      <c r="B85" s="6">
        <f t="shared" si="1"/>
        <v>0.990142005</v>
      </c>
      <c r="C85" s="7">
        <f t="shared" si="2"/>
        <v>-7934.8</v>
      </c>
      <c r="D85" s="9">
        <v>-7912.0</v>
      </c>
      <c r="E85" s="9">
        <v>-7963.0</v>
      </c>
      <c r="F85" s="9">
        <v>-7929.0</v>
      </c>
      <c r="G85" s="9">
        <v>-7930.0</v>
      </c>
      <c r="H85" s="9">
        <v>-7940.0</v>
      </c>
    </row>
    <row r="86">
      <c r="A86" s="5">
        <v>60.0</v>
      </c>
      <c r="B86" s="6">
        <f t="shared" si="1"/>
        <v>0.9928373556</v>
      </c>
      <c r="C86" s="7">
        <f t="shared" si="2"/>
        <v>-7956.4</v>
      </c>
      <c r="D86" s="9">
        <v>-8015.0</v>
      </c>
      <c r="E86" s="9">
        <v>-8009.0</v>
      </c>
      <c r="F86" s="9">
        <v>-7946.0</v>
      </c>
      <c r="G86" s="9">
        <v>-7951.0</v>
      </c>
      <c r="H86" s="9">
        <v>-7861.0</v>
      </c>
    </row>
    <row r="87">
      <c r="A87" s="5">
        <v>65.0</v>
      </c>
      <c r="B87" s="6">
        <f t="shared" si="1"/>
        <v>0.9894432105</v>
      </c>
      <c r="C87" s="7">
        <f t="shared" si="2"/>
        <v>-7929.2</v>
      </c>
      <c r="D87" s="9">
        <v>-8042.0</v>
      </c>
      <c r="E87" s="9">
        <v>-7910.0</v>
      </c>
      <c r="F87" s="9">
        <v>-7795.0</v>
      </c>
      <c r="G87" s="9">
        <v>-7913.0</v>
      </c>
      <c r="H87" s="9">
        <v>-7986.0</v>
      </c>
    </row>
    <row r="88">
      <c r="A88" s="5">
        <v>70.0</v>
      </c>
      <c r="B88" s="6">
        <f t="shared" si="1"/>
        <v>0.9902168759</v>
      </c>
      <c r="C88" s="7">
        <f t="shared" si="2"/>
        <v>-7935.4</v>
      </c>
      <c r="D88" s="9">
        <v>-7963.0</v>
      </c>
      <c r="E88" s="9">
        <v>-7884.0</v>
      </c>
      <c r="F88" s="9">
        <v>-7896.0</v>
      </c>
      <c r="G88" s="9">
        <v>-8002.0</v>
      </c>
      <c r="H88" s="9">
        <v>-7932.0</v>
      </c>
    </row>
    <row r="89">
      <c r="A89" s="5">
        <v>75.0</v>
      </c>
      <c r="B89" s="6">
        <f t="shared" si="1"/>
        <v>0.9944096434</v>
      </c>
      <c r="C89" s="7">
        <f t="shared" si="2"/>
        <v>-7969</v>
      </c>
      <c r="D89" s="9">
        <v>-8009.0</v>
      </c>
      <c r="E89" s="9">
        <v>-7932.0</v>
      </c>
      <c r="F89" s="9">
        <v>-7972.0</v>
      </c>
      <c r="G89" s="9">
        <v>-7983.0</v>
      </c>
      <c r="H89" s="9">
        <v>-7949.0</v>
      </c>
    </row>
    <row r="90">
      <c r="A90" s="5">
        <v>80.0</v>
      </c>
      <c r="B90" s="6">
        <f t="shared" si="1"/>
        <v>0.9922383888</v>
      </c>
      <c r="C90" s="7">
        <f t="shared" si="2"/>
        <v>-7951.6</v>
      </c>
      <c r="D90" s="9">
        <v>-8103.0</v>
      </c>
      <c r="E90" s="9">
        <v>-7958.0</v>
      </c>
      <c r="F90" s="9">
        <v>-7968.0</v>
      </c>
      <c r="G90" s="9">
        <v>-7888.0</v>
      </c>
      <c r="H90" s="9">
        <v>-7841.0</v>
      </c>
    </row>
    <row r="91">
      <c r="A91" s="5">
        <v>85.0</v>
      </c>
      <c r="B91" s="6">
        <f t="shared" si="1"/>
        <v>0.9869475155</v>
      </c>
      <c r="C91" s="7">
        <f t="shared" si="2"/>
        <v>-7909.2</v>
      </c>
      <c r="D91" s="9">
        <v>-7869.0</v>
      </c>
      <c r="E91" s="9">
        <v>-7867.0</v>
      </c>
      <c r="F91" s="9">
        <v>-7984.0</v>
      </c>
      <c r="G91" s="9">
        <v>-7903.0</v>
      </c>
      <c r="H91" s="9">
        <v>-7923.0</v>
      </c>
    </row>
    <row r="92">
      <c r="A92" s="5">
        <v>90.0</v>
      </c>
      <c r="B92" s="6">
        <f t="shared" si="1"/>
        <v>0.988694502</v>
      </c>
      <c r="C92" s="7">
        <f t="shared" si="2"/>
        <v>-7923.2</v>
      </c>
      <c r="D92" s="9">
        <v>-7884.0</v>
      </c>
      <c r="E92" s="9">
        <v>-7930.0</v>
      </c>
      <c r="F92" s="9">
        <v>-7980.0</v>
      </c>
      <c r="G92" s="9">
        <v>-7887.0</v>
      </c>
      <c r="H92" s="9">
        <v>-7935.0</v>
      </c>
    </row>
    <row r="93">
      <c r="A93" s="5">
        <v>95.0</v>
      </c>
      <c r="B93" s="6">
        <f t="shared" si="1"/>
        <v>0.9889440715</v>
      </c>
      <c r="C93" s="7">
        <f t="shared" si="2"/>
        <v>-7925.2</v>
      </c>
      <c r="D93" s="9">
        <v>-8023.0</v>
      </c>
      <c r="E93" s="9">
        <v>-7912.0</v>
      </c>
      <c r="F93" s="9">
        <v>-7882.0</v>
      </c>
      <c r="G93" s="9">
        <v>-7922.0</v>
      </c>
      <c r="H93" s="9">
        <v>-7887.0</v>
      </c>
    </row>
    <row r="94">
      <c r="A94" s="5">
        <v>100.0</v>
      </c>
      <c r="B94" s="6">
        <f t="shared" si="1"/>
        <v>0.9950335671</v>
      </c>
      <c r="C94" s="7">
        <f t="shared" si="2"/>
        <v>-7974</v>
      </c>
      <c r="D94" s="9">
        <v>-7969.0</v>
      </c>
      <c r="E94" s="9">
        <v>-7946.0</v>
      </c>
      <c r="F94" s="9">
        <v>-8137.0</v>
      </c>
      <c r="G94" s="9">
        <v>-7950.0</v>
      </c>
      <c r="H94" s="9">
        <v>-7868.0</v>
      </c>
    </row>
    <row r="95">
      <c r="A95" s="5">
        <v>110.0</v>
      </c>
      <c r="B95" s="6">
        <f t="shared" si="1"/>
        <v>0.9895430383</v>
      </c>
      <c r="C95" s="7">
        <f t="shared" si="2"/>
        <v>-7930</v>
      </c>
      <c r="D95" s="9">
        <v>-7975.0</v>
      </c>
      <c r="E95" s="9">
        <v>-8012.0</v>
      </c>
      <c r="F95" s="9">
        <v>-7926.0</v>
      </c>
      <c r="G95" s="9">
        <v>-7955.0</v>
      </c>
      <c r="H95" s="9">
        <v>-7782.0</v>
      </c>
    </row>
    <row r="96">
      <c r="A96" s="5">
        <v>120.0</v>
      </c>
      <c r="B96" s="6">
        <f t="shared" si="1"/>
        <v>0.9946342559</v>
      </c>
      <c r="C96" s="7">
        <f t="shared" si="2"/>
        <v>-7970.8</v>
      </c>
      <c r="D96" s="9">
        <v>-7929.0</v>
      </c>
      <c r="E96" s="9">
        <v>-8008.0</v>
      </c>
      <c r="F96" s="9">
        <v>-7948.0</v>
      </c>
      <c r="G96" s="9">
        <v>-7941.0</v>
      </c>
      <c r="H96" s="9">
        <v>-8028.0</v>
      </c>
    </row>
    <row r="97">
      <c r="A97" s="5">
        <v>130.0</v>
      </c>
      <c r="B97" s="6">
        <f t="shared" si="1"/>
        <v>0.9919888193</v>
      </c>
      <c r="C97" s="7">
        <f t="shared" si="2"/>
        <v>-7949.6</v>
      </c>
      <c r="D97" s="9">
        <v>-7990.0</v>
      </c>
      <c r="E97" s="9">
        <v>-7896.0</v>
      </c>
      <c r="F97" s="9">
        <v>-7945.0</v>
      </c>
      <c r="G97" s="9">
        <v>-7941.0</v>
      </c>
      <c r="H97" s="9">
        <v>-7976.0</v>
      </c>
    </row>
    <row r="98">
      <c r="A98" s="5">
        <v>140.0</v>
      </c>
      <c r="B98" s="6">
        <f t="shared" si="1"/>
        <v>0.9936609349</v>
      </c>
      <c r="C98" s="7">
        <f t="shared" si="2"/>
        <v>-7963</v>
      </c>
      <c r="D98" s="9">
        <v>-7922.0</v>
      </c>
      <c r="E98" s="9">
        <v>-7888.0</v>
      </c>
      <c r="F98" s="9">
        <v>-7992.0</v>
      </c>
      <c r="G98" s="9">
        <v>-7999.0</v>
      </c>
      <c r="H98" s="9">
        <v>-8014.0</v>
      </c>
    </row>
    <row r="99">
      <c r="A99" s="5">
        <v>150.0</v>
      </c>
      <c r="B99" s="6">
        <f t="shared" si="1"/>
        <v>0.9914647234</v>
      </c>
      <c r="C99" s="7">
        <f t="shared" si="2"/>
        <v>-7945.4</v>
      </c>
      <c r="D99" s="9">
        <v>-7904.0</v>
      </c>
      <c r="E99" s="9">
        <v>-7961.0</v>
      </c>
      <c r="F99" s="9">
        <v>-7831.0</v>
      </c>
      <c r="G99" s="9">
        <v>-7940.0</v>
      </c>
      <c r="H99" s="9">
        <v>-8091.0</v>
      </c>
    </row>
    <row r="100">
      <c r="A100" s="5">
        <v>160.0</v>
      </c>
      <c r="B100" s="6">
        <f t="shared" si="1"/>
        <v>0.9986273678</v>
      </c>
      <c r="C100" s="7">
        <f t="shared" si="2"/>
        <v>-8002.8</v>
      </c>
      <c r="D100" s="9">
        <v>-7945.0</v>
      </c>
      <c r="E100" s="9">
        <v>-7970.0</v>
      </c>
      <c r="F100" s="9">
        <v>-8055.0</v>
      </c>
      <c r="G100" s="9">
        <v>-8063.0</v>
      </c>
      <c r="H100" s="9">
        <v>-7981.0</v>
      </c>
    </row>
    <row r="101">
      <c r="A101" s="5">
        <v>170.0</v>
      </c>
      <c r="B101" s="6">
        <f t="shared" si="1"/>
        <v>0.9959070603</v>
      </c>
      <c r="C101" s="7">
        <f t="shared" si="2"/>
        <v>-7981</v>
      </c>
      <c r="D101" s="9">
        <v>-7900.0</v>
      </c>
      <c r="E101" s="9">
        <v>-8039.0</v>
      </c>
      <c r="F101" s="9">
        <v>-7932.0</v>
      </c>
      <c r="G101" s="9">
        <v>-8053.0</v>
      </c>
      <c r="H101" s="9">
        <v>-7981.0</v>
      </c>
    </row>
    <row r="102">
      <c r="A102" s="5">
        <v>180.0</v>
      </c>
      <c r="B102" s="6">
        <f t="shared" si="1"/>
        <v>0.9876463101</v>
      </c>
      <c r="C102" s="7">
        <f t="shared" si="2"/>
        <v>-7914.8</v>
      </c>
      <c r="D102" s="9">
        <v>-7864.0</v>
      </c>
      <c r="E102" s="9">
        <v>-7900.0</v>
      </c>
      <c r="F102" s="9">
        <v>-7971.0</v>
      </c>
      <c r="G102" s="9">
        <v>-7940.0</v>
      </c>
      <c r="H102" s="9">
        <v>-7899.0</v>
      </c>
    </row>
    <row r="103">
      <c r="A103" s="5">
        <v>190.0</v>
      </c>
      <c r="B103" s="6">
        <f t="shared" si="1"/>
        <v>0.9864483766</v>
      </c>
      <c r="C103" s="7">
        <f t="shared" si="2"/>
        <v>-7905.2</v>
      </c>
      <c r="D103" s="9">
        <v>-7936.0</v>
      </c>
      <c r="E103" s="9">
        <v>-7896.0</v>
      </c>
      <c r="F103" s="9">
        <v>-7919.0</v>
      </c>
      <c r="G103" s="9">
        <v>-7800.0</v>
      </c>
      <c r="H103" s="9">
        <v>-7975.0</v>
      </c>
    </row>
    <row r="104">
      <c r="A104" s="5">
        <v>200.0</v>
      </c>
      <c r="B104" s="6">
        <f t="shared" si="1"/>
        <v>0.9929122264</v>
      </c>
      <c r="C104" s="7">
        <f t="shared" si="2"/>
        <v>-7957</v>
      </c>
      <c r="D104" s="9">
        <v>-7884.0</v>
      </c>
      <c r="E104" s="9">
        <v>-7991.0</v>
      </c>
      <c r="F104" s="9">
        <v>-7954.0</v>
      </c>
      <c r="G104" s="9">
        <v>-7977.0</v>
      </c>
      <c r="H104" s="9">
        <v>-7979.0</v>
      </c>
    </row>
    <row r="105">
      <c r="A105" s="5">
        <v>220.0</v>
      </c>
      <c r="B105" s="6">
        <f t="shared" si="1"/>
        <v>0.9988020664</v>
      </c>
      <c r="C105" s="7">
        <f t="shared" si="2"/>
        <v>-8004.2</v>
      </c>
      <c r="D105" s="9">
        <v>-7961.0</v>
      </c>
      <c r="E105" s="9">
        <v>-7969.0</v>
      </c>
      <c r="F105" s="9">
        <v>-8037.0</v>
      </c>
      <c r="G105" s="9">
        <v>-8024.0</v>
      </c>
      <c r="H105" s="9">
        <v>-8030.0</v>
      </c>
    </row>
    <row r="106">
      <c r="A106" s="5">
        <v>240.0</v>
      </c>
      <c r="B106" s="6">
        <f t="shared" si="1"/>
        <v>0.9941850308</v>
      </c>
      <c r="C106" s="7">
        <f t="shared" si="2"/>
        <v>-7967.2</v>
      </c>
      <c r="D106" s="9">
        <v>-7871.0</v>
      </c>
      <c r="E106" s="9">
        <v>-7916.0</v>
      </c>
      <c r="F106" s="9">
        <v>-8073.0</v>
      </c>
      <c r="G106" s="9">
        <v>-8005.0</v>
      </c>
      <c r="H106" s="9">
        <v>-7971.0</v>
      </c>
    </row>
    <row r="107">
      <c r="A107" s="5">
        <v>260.0</v>
      </c>
      <c r="B107" s="6">
        <f t="shared" si="1"/>
        <v>0.9946342559</v>
      </c>
      <c r="C107" s="7">
        <f t="shared" si="2"/>
        <v>-7970.8</v>
      </c>
      <c r="D107" s="9">
        <v>-7997.0</v>
      </c>
      <c r="E107" s="9">
        <v>-8021.0</v>
      </c>
      <c r="F107" s="9">
        <v>-7929.0</v>
      </c>
      <c r="G107" s="9">
        <v>-7959.0</v>
      </c>
      <c r="H107" s="9">
        <v>-7948.0</v>
      </c>
    </row>
    <row r="108">
      <c r="A108" s="5">
        <v>280.0</v>
      </c>
      <c r="B108" s="6">
        <f t="shared" si="1"/>
        <v>0.9970051661</v>
      </c>
      <c r="C108" s="7">
        <f t="shared" si="2"/>
        <v>-7989.8</v>
      </c>
      <c r="D108" s="9">
        <v>-8004.0</v>
      </c>
      <c r="E108" s="9">
        <v>-8001.0</v>
      </c>
      <c r="F108" s="9">
        <v>-8001.0</v>
      </c>
      <c r="G108" s="9">
        <v>-7999.0</v>
      </c>
      <c r="H108" s="9">
        <v>-7944.0</v>
      </c>
    </row>
    <row r="109">
      <c r="A109" s="5">
        <v>300.0</v>
      </c>
      <c r="B109" s="6">
        <f t="shared" si="1"/>
        <v>0.9919139484</v>
      </c>
      <c r="C109" s="7">
        <f t="shared" si="2"/>
        <v>-7949</v>
      </c>
      <c r="D109" s="9">
        <v>-7933.0</v>
      </c>
      <c r="E109" s="9">
        <v>-7855.0</v>
      </c>
      <c r="F109" s="9">
        <v>-7951.0</v>
      </c>
      <c r="G109" s="9">
        <v>-8151.0</v>
      </c>
      <c r="H109" s="9">
        <v>-7855.0</v>
      </c>
    </row>
    <row r="110">
      <c r="A110" s="5">
        <v>320.0</v>
      </c>
      <c r="B110" s="6">
        <f t="shared" si="1"/>
        <v>1</v>
      </c>
      <c r="C110" s="7">
        <f t="shared" si="2"/>
        <v>-8013.8</v>
      </c>
      <c r="D110" s="9">
        <v>-8004.0</v>
      </c>
      <c r="E110" s="9">
        <v>-7968.0</v>
      </c>
      <c r="F110" s="9">
        <v>-8032.0</v>
      </c>
      <c r="G110" s="9">
        <v>-8033.0</v>
      </c>
      <c r="H110" s="9">
        <v>-8032.0</v>
      </c>
    </row>
    <row r="111">
      <c r="A111" s="5">
        <v>340.0</v>
      </c>
      <c r="B111" s="6">
        <f t="shared" si="1"/>
        <v>0.9948339115</v>
      </c>
      <c r="C111" s="7">
        <f t="shared" si="2"/>
        <v>-7972.4</v>
      </c>
      <c r="D111" s="9">
        <v>-8007.0</v>
      </c>
      <c r="E111" s="9">
        <v>-7956.0</v>
      </c>
      <c r="F111" s="9">
        <v>-7953.0</v>
      </c>
      <c r="G111" s="9">
        <v>-8027.0</v>
      </c>
      <c r="H111" s="9">
        <v>-7919.0</v>
      </c>
    </row>
    <row r="112">
      <c r="A112" s="5">
        <v>360.0</v>
      </c>
      <c r="B112" s="6">
        <f t="shared" si="1"/>
        <v>0.9909655844</v>
      </c>
      <c r="C112" s="7">
        <f t="shared" si="2"/>
        <v>-7941.4</v>
      </c>
      <c r="D112" s="9">
        <v>-8046.0</v>
      </c>
      <c r="E112" s="9">
        <v>-7982.0</v>
      </c>
      <c r="F112" s="9">
        <v>-7921.0</v>
      </c>
      <c r="G112" s="9">
        <v>-7877.0</v>
      </c>
      <c r="H112" s="9">
        <v>-7881.0</v>
      </c>
    </row>
    <row r="113">
      <c r="A113" s="5">
        <v>380.0</v>
      </c>
      <c r="B113" s="6">
        <f t="shared" si="1"/>
        <v>0.9895929522</v>
      </c>
      <c r="C113" s="7">
        <f t="shared" si="2"/>
        <v>-7930.4</v>
      </c>
      <c r="D113" s="9">
        <v>-7935.0</v>
      </c>
      <c r="E113" s="9">
        <v>-7928.0</v>
      </c>
      <c r="F113" s="9">
        <v>-7943.0</v>
      </c>
      <c r="G113" s="9">
        <v>-7912.0</v>
      </c>
      <c r="H113" s="9">
        <v>-7934.0</v>
      </c>
    </row>
    <row r="114">
      <c r="A114" s="5">
        <v>400.0</v>
      </c>
      <c r="B114" s="6">
        <f t="shared" si="1"/>
        <v>0.9948339115</v>
      </c>
      <c r="C114" s="7">
        <f t="shared" si="2"/>
        <v>-7972.4</v>
      </c>
      <c r="D114" s="9">
        <v>-7990.0</v>
      </c>
      <c r="E114" s="9">
        <v>-8012.0</v>
      </c>
      <c r="F114" s="9">
        <v>-7919.0</v>
      </c>
      <c r="G114" s="9">
        <v>-7950.0</v>
      </c>
      <c r="H114" s="9">
        <v>-7991.0</v>
      </c>
    </row>
    <row r="115">
      <c r="A115" s="5">
        <v>420.0</v>
      </c>
      <c r="B115" s="6">
        <f t="shared" si="1"/>
        <v>0.9933115376</v>
      </c>
      <c r="C115" s="7">
        <f t="shared" si="2"/>
        <v>-7960.2</v>
      </c>
      <c r="D115" s="9">
        <v>-7982.0</v>
      </c>
      <c r="E115" s="9">
        <v>-8026.0</v>
      </c>
      <c r="F115" s="9">
        <v>-7982.0</v>
      </c>
      <c r="G115" s="9">
        <v>-7864.0</v>
      </c>
      <c r="H115" s="9">
        <v>-7947.0</v>
      </c>
    </row>
    <row r="116">
      <c r="A116" s="5">
        <v>440.0</v>
      </c>
      <c r="B116" s="6">
        <f t="shared" si="1"/>
        <v>0.9966807257</v>
      </c>
      <c r="C116" s="7">
        <f t="shared" si="2"/>
        <v>-7987.2</v>
      </c>
      <c r="D116" s="9">
        <v>-8023.0</v>
      </c>
      <c r="E116" s="9">
        <v>-8045.0</v>
      </c>
      <c r="F116" s="9">
        <v>-7963.0</v>
      </c>
      <c r="G116" s="9">
        <v>-7920.0</v>
      </c>
      <c r="H116" s="9">
        <v>-7985.0</v>
      </c>
    </row>
    <row r="117">
      <c r="A117" s="5">
        <v>460.0</v>
      </c>
      <c r="B117" s="6">
        <f t="shared" si="1"/>
        <v>0.9905662732</v>
      </c>
      <c r="C117" s="7">
        <f t="shared" si="2"/>
        <v>-7938.2</v>
      </c>
      <c r="D117" s="9">
        <v>-7961.0</v>
      </c>
      <c r="E117" s="9">
        <v>-8019.0</v>
      </c>
      <c r="F117" s="9">
        <v>-8050.0</v>
      </c>
      <c r="G117" s="9">
        <v>-7902.0</v>
      </c>
      <c r="H117" s="9">
        <v>-7759.0</v>
      </c>
    </row>
    <row r="118">
      <c r="A118" s="5">
        <v>480.0</v>
      </c>
      <c r="B118" s="6">
        <f t="shared" si="1"/>
        <v>0.9907908857</v>
      </c>
      <c r="C118" s="7">
        <f t="shared" si="2"/>
        <v>-7940</v>
      </c>
      <c r="D118" s="9">
        <v>-8017.0</v>
      </c>
      <c r="E118" s="9">
        <v>-7896.0</v>
      </c>
      <c r="F118" s="9">
        <v>-7941.0</v>
      </c>
      <c r="G118" s="9">
        <v>-7887.0</v>
      </c>
      <c r="H118" s="9">
        <v>-7959.0</v>
      </c>
    </row>
    <row r="119">
      <c r="A119" s="5">
        <v>500.0</v>
      </c>
      <c r="B119" s="6">
        <f t="shared" si="1"/>
        <v>0.9947590407</v>
      </c>
      <c r="C119" s="7">
        <f t="shared" si="2"/>
        <v>-7971.8</v>
      </c>
      <c r="D119" s="9">
        <v>-7886.0</v>
      </c>
      <c r="E119" s="9">
        <v>-7978.0</v>
      </c>
      <c r="F119" s="9">
        <v>-8040.0</v>
      </c>
      <c r="G119" s="9">
        <v>-7960.0</v>
      </c>
      <c r="H119" s="9">
        <v>-7995.0</v>
      </c>
    </row>
    <row r="120">
      <c r="A120" s="5">
        <v>520.0</v>
      </c>
      <c r="B120" s="6">
        <f t="shared" si="1"/>
        <v>0.993611021</v>
      </c>
      <c r="C120" s="7">
        <f t="shared" si="2"/>
        <v>-7962.6</v>
      </c>
      <c r="D120" s="9">
        <v>-7919.0</v>
      </c>
      <c r="E120" s="9">
        <v>-7927.0</v>
      </c>
      <c r="F120" s="9">
        <v>-8043.0</v>
      </c>
      <c r="G120" s="9">
        <v>-7960.0</v>
      </c>
      <c r="H120" s="9">
        <v>-7964.0</v>
      </c>
    </row>
    <row r="121">
      <c r="A121" s="5">
        <v>540.0</v>
      </c>
      <c r="B121" s="6">
        <f t="shared" si="1"/>
        <v>0.992138561</v>
      </c>
      <c r="C121" s="7">
        <f t="shared" si="2"/>
        <v>-7950.8</v>
      </c>
      <c r="D121" s="9">
        <v>-7936.0</v>
      </c>
      <c r="E121" s="9">
        <v>-7920.0</v>
      </c>
      <c r="F121" s="9">
        <v>-7975.0</v>
      </c>
      <c r="G121" s="9">
        <v>-7902.0</v>
      </c>
      <c r="H121" s="9">
        <v>-8021.0</v>
      </c>
    </row>
    <row r="122">
      <c r="A122" s="5">
        <v>560.0</v>
      </c>
      <c r="B122" s="6">
        <f t="shared" si="1"/>
        <v>0.9976790037</v>
      </c>
      <c r="C122" s="7">
        <f t="shared" si="2"/>
        <v>-7995.2</v>
      </c>
      <c r="D122" s="9">
        <v>-8018.0</v>
      </c>
      <c r="E122" s="9">
        <v>-8035.0</v>
      </c>
      <c r="F122" s="9">
        <v>-7938.0</v>
      </c>
      <c r="G122" s="9">
        <v>-8034.0</v>
      </c>
      <c r="H122" s="9">
        <v>-7951.0</v>
      </c>
    </row>
    <row r="123">
      <c r="A123" s="5">
        <v>580.0</v>
      </c>
      <c r="B123" s="6">
        <f t="shared" si="1"/>
        <v>0.9889690284</v>
      </c>
      <c r="C123" s="7">
        <f t="shared" si="2"/>
        <v>-7925.4</v>
      </c>
      <c r="D123" s="9">
        <v>-8013.0</v>
      </c>
      <c r="E123" s="9">
        <v>-7857.0</v>
      </c>
      <c r="F123" s="9">
        <v>-7934.0</v>
      </c>
      <c r="G123" s="9">
        <v>-7898.0</v>
      </c>
      <c r="H123" s="9">
        <v>-7925.0</v>
      </c>
    </row>
    <row r="124">
      <c r="A124" s="5">
        <v>600.0</v>
      </c>
      <c r="B124" s="6">
        <f t="shared" si="1"/>
        <v>0.9899173925</v>
      </c>
      <c r="C124" s="7">
        <f t="shared" si="2"/>
        <v>-7933</v>
      </c>
      <c r="D124" s="9">
        <v>-7857.0</v>
      </c>
      <c r="E124" s="9">
        <v>-7970.0</v>
      </c>
      <c r="F124" s="9">
        <v>-7911.0</v>
      </c>
      <c r="G124" s="9">
        <v>-7995.0</v>
      </c>
      <c r="H124" s="9">
        <v>-7932.0</v>
      </c>
    </row>
    <row r="125">
      <c r="A125" s="5">
        <v>620.0</v>
      </c>
      <c r="B125" s="6">
        <f t="shared" si="1"/>
        <v>0.99411016</v>
      </c>
      <c r="C125" s="7">
        <f t="shared" si="2"/>
        <v>-7966.6</v>
      </c>
      <c r="D125" s="9">
        <v>-7989.0</v>
      </c>
      <c r="E125" s="9">
        <v>-7884.0</v>
      </c>
      <c r="F125" s="9">
        <v>-7944.0</v>
      </c>
      <c r="G125" s="9">
        <v>-8023.0</v>
      </c>
      <c r="H125" s="9">
        <v>-7993.0</v>
      </c>
    </row>
    <row r="126">
      <c r="A126" s="5">
        <v>640.0</v>
      </c>
      <c r="B126" s="6">
        <f t="shared" si="1"/>
        <v>0.9908907135</v>
      </c>
      <c r="C126" s="7">
        <f t="shared" si="2"/>
        <v>-7940.8</v>
      </c>
      <c r="D126" s="9">
        <v>-8003.0</v>
      </c>
      <c r="E126" s="9">
        <v>-7861.0</v>
      </c>
      <c r="F126" s="9">
        <v>-7990.0</v>
      </c>
      <c r="G126" s="9">
        <v>-7943.0</v>
      </c>
      <c r="H126" s="9">
        <v>-7907.0</v>
      </c>
    </row>
    <row r="127">
      <c r="A127" s="5">
        <v>660.0</v>
      </c>
      <c r="B127" s="6">
        <f t="shared" si="1"/>
        <v>0.9913648956</v>
      </c>
      <c r="C127" s="7">
        <f t="shared" si="2"/>
        <v>-7944.6</v>
      </c>
      <c r="D127" s="9">
        <v>-7958.0</v>
      </c>
      <c r="E127" s="9">
        <v>-7951.0</v>
      </c>
      <c r="F127" s="9">
        <v>-7994.0</v>
      </c>
      <c r="G127" s="9">
        <v>-7922.0</v>
      </c>
      <c r="H127" s="9">
        <v>-7898.0</v>
      </c>
    </row>
    <row r="128">
      <c r="A128" s="5">
        <v>680.0</v>
      </c>
      <c r="B128" s="6">
        <f t="shared" si="1"/>
        <v>0.991639422</v>
      </c>
      <c r="C128" s="7">
        <f t="shared" si="2"/>
        <v>-7946.8</v>
      </c>
      <c r="D128" s="9">
        <v>-7899.0</v>
      </c>
      <c r="E128" s="9">
        <v>-7929.0</v>
      </c>
      <c r="F128" s="9">
        <v>-7965.0</v>
      </c>
      <c r="G128" s="9">
        <v>-7992.0</v>
      </c>
      <c r="H128" s="9">
        <v>-7949.0</v>
      </c>
    </row>
    <row r="129">
      <c r="A129" s="5">
        <v>700.0</v>
      </c>
      <c r="B129" s="6">
        <f t="shared" si="1"/>
        <v>0.995557663</v>
      </c>
      <c r="C129" s="7">
        <f t="shared" si="2"/>
        <v>-7978.2</v>
      </c>
      <c r="D129" s="9">
        <v>-8027.0</v>
      </c>
      <c r="E129" s="9">
        <v>-7867.0</v>
      </c>
      <c r="F129" s="9">
        <v>-7994.0</v>
      </c>
      <c r="G129" s="9">
        <v>-7951.0</v>
      </c>
      <c r="H129" s="9">
        <v>-8052.0</v>
      </c>
    </row>
    <row r="130">
      <c r="A130" s="5">
        <v>720.0</v>
      </c>
      <c r="B130" s="6">
        <f t="shared" si="1"/>
        <v>0.9961566298</v>
      </c>
      <c r="C130" s="7">
        <f t="shared" si="2"/>
        <v>-7983</v>
      </c>
      <c r="D130" s="9">
        <v>-8010.0</v>
      </c>
      <c r="E130" s="9">
        <v>-7916.0</v>
      </c>
      <c r="F130" s="9">
        <v>-8105.0</v>
      </c>
      <c r="G130" s="9">
        <v>-7912.0</v>
      </c>
      <c r="H130" s="9">
        <v>-7972.0</v>
      </c>
    </row>
    <row r="131">
      <c r="A131" s="5">
        <v>740.0</v>
      </c>
      <c r="B131" s="6">
        <f t="shared" si="1"/>
        <v>0.9981781427</v>
      </c>
      <c r="C131" s="7">
        <f t="shared" si="2"/>
        <v>-7999.2</v>
      </c>
      <c r="D131" s="9">
        <v>-7960.0</v>
      </c>
      <c r="E131" s="9">
        <v>-8042.0</v>
      </c>
      <c r="F131" s="9">
        <v>-7970.0</v>
      </c>
      <c r="G131" s="9">
        <v>-8047.0</v>
      </c>
      <c r="H131" s="9">
        <v>-7977.0</v>
      </c>
    </row>
    <row r="132">
      <c r="A132" s="5">
        <v>760.0</v>
      </c>
      <c r="B132" s="6">
        <f t="shared" si="1"/>
        <v>0.9898674786</v>
      </c>
      <c r="C132" s="7">
        <f t="shared" si="2"/>
        <v>-7932.6</v>
      </c>
      <c r="D132" s="9">
        <v>-8014.0</v>
      </c>
      <c r="E132" s="9">
        <v>-7961.0</v>
      </c>
      <c r="F132" s="9">
        <v>-7873.0</v>
      </c>
      <c r="G132" s="9">
        <v>-7977.0</v>
      </c>
      <c r="H132" s="9">
        <v>-7838.0</v>
      </c>
    </row>
    <row r="133">
      <c r="A133" s="5">
        <v>780.0</v>
      </c>
      <c r="B133" s="6">
        <f t="shared" si="1"/>
        <v>0.9941600739</v>
      </c>
      <c r="C133" s="7">
        <f t="shared" si="2"/>
        <v>-7967</v>
      </c>
      <c r="D133" s="9">
        <v>-8081.0</v>
      </c>
      <c r="E133" s="9">
        <v>-7861.0</v>
      </c>
      <c r="F133" s="9">
        <v>-8030.0</v>
      </c>
      <c r="G133" s="9">
        <v>-7912.0</v>
      </c>
      <c r="H133" s="9">
        <v>-7951.0</v>
      </c>
    </row>
    <row r="134">
      <c r="A134" s="5">
        <v>800.0</v>
      </c>
      <c r="B134" s="6">
        <f t="shared" si="1"/>
        <v>0.9889939854</v>
      </c>
      <c r="C134" s="7">
        <f t="shared" si="2"/>
        <v>-7925.6</v>
      </c>
      <c r="D134" s="9">
        <v>-7952.0</v>
      </c>
      <c r="E134" s="9">
        <v>-8042.0</v>
      </c>
      <c r="F134" s="9">
        <v>-7837.0</v>
      </c>
      <c r="G134" s="9">
        <v>-7975.0</v>
      </c>
      <c r="H134" s="9">
        <v>-7822.0</v>
      </c>
    </row>
    <row r="135">
      <c r="A135" s="5">
        <v>820.0</v>
      </c>
      <c r="B135" s="6">
        <f t="shared" si="1"/>
        <v>0.9874716115</v>
      </c>
      <c r="C135" s="7">
        <f t="shared" si="2"/>
        <v>-7913.4</v>
      </c>
      <c r="D135" s="9">
        <v>-7926.0</v>
      </c>
      <c r="E135" s="9">
        <v>-7952.0</v>
      </c>
      <c r="F135" s="9">
        <v>-7918.0</v>
      </c>
      <c r="G135" s="9">
        <v>-7886.0</v>
      </c>
      <c r="H135" s="9">
        <v>-7885.0</v>
      </c>
    </row>
    <row r="136">
      <c r="A136" s="5">
        <v>840.0</v>
      </c>
      <c r="B136" s="6">
        <f t="shared" si="1"/>
        <v>0.9933364945</v>
      </c>
      <c r="C136" s="7">
        <f t="shared" si="2"/>
        <v>-7960.4</v>
      </c>
      <c r="D136" s="9">
        <v>-7925.0</v>
      </c>
      <c r="E136" s="9">
        <v>-8034.0</v>
      </c>
      <c r="F136" s="9">
        <v>-7915.0</v>
      </c>
      <c r="G136" s="9">
        <v>-7931.0</v>
      </c>
      <c r="H136" s="9">
        <v>-7997.0</v>
      </c>
    </row>
    <row r="137">
      <c r="A137" s="5">
        <v>860.0</v>
      </c>
      <c r="B137" s="6">
        <f t="shared" si="1"/>
        <v>0.9902418328</v>
      </c>
      <c r="C137" s="7">
        <f t="shared" si="2"/>
        <v>-7935.6</v>
      </c>
      <c r="D137" s="9">
        <v>-7964.0</v>
      </c>
      <c r="E137" s="9">
        <v>-7858.0</v>
      </c>
      <c r="F137" s="9">
        <v>-8008.0</v>
      </c>
      <c r="G137" s="9">
        <v>-7861.0</v>
      </c>
      <c r="H137" s="9">
        <v>-7987.0</v>
      </c>
    </row>
    <row r="138">
      <c r="A138" s="5">
        <v>880.0</v>
      </c>
      <c r="B138" s="6">
        <f t="shared" si="1"/>
        <v>0.9920137762</v>
      </c>
      <c r="C138" s="7">
        <f t="shared" si="2"/>
        <v>-7949.8</v>
      </c>
      <c r="D138" s="9">
        <v>-8038.0</v>
      </c>
      <c r="E138" s="9">
        <v>-7959.0</v>
      </c>
      <c r="F138" s="9">
        <v>-7936.0</v>
      </c>
      <c r="G138" s="9">
        <v>-7979.0</v>
      </c>
      <c r="H138" s="9">
        <v>-7837.0</v>
      </c>
    </row>
    <row r="139">
      <c r="A139" s="5">
        <v>900.0</v>
      </c>
      <c r="B139" s="6">
        <f t="shared" si="1"/>
        <v>0.9835533704</v>
      </c>
      <c r="C139" s="7">
        <f t="shared" si="2"/>
        <v>-7882</v>
      </c>
      <c r="D139" s="9">
        <v>-7968.0</v>
      </c>
      <c r="E139" s="9">
        <v>-7795.0</v>
      </c>
      <c r="F139" s="9">
        <v>-7956.0</v>
      </c>
      <c r="G139" s="9">
        <v>-7880.0</v>
      </c>
      <c r="H139" s="9">
        <v>-7811.0</v>
      </c>
    </row>
    <row r="140">
      <c r="A140" s="5">
        <v>920.0</v>
      </c>
      <c r="B140" s="6">
        <f t="shared" si="1"/>
        <v>0.9855748833</v>
      </c>
      <c r="C140" s="7">
        <f t="shared" si="2"/>
        <v>-7898.2</v>
      </c>
      <c r="D140" s="9">
        <v>-8025.0</v>
      </c>
      <c r="E140" s="9">
        <v>-7893.0</v>
      </c>
      <c r="F140" s="9">
        <v>-7814.0</v>
      </c>
      <c r="G140" s="9">
        <v>-7968.0</v>
      </c>
      <c r="H140" s="9">
        <v>-7791.0</v>
      </c>
    </row>
    <row r="141">
      <c r="A141" s="5">
        <v>940.0</v>
      </c>
      <c r="B141" s="6">
        <f t="shared" si="1"/>
        <v>0.9900172203</v>
      </c>
      <c r="C141" s="7">
        <f t="shared" si="2"/>
        <v>-7933.8</v>
      </c>
      <c r="D141" s="9">
        <v>-7861.0</v>
      </c>
      <c r="E141" s="9">
        <v>-7966.0</v>
      </c>
      <c r="F141" s="9">
        <v>-7908.0</v>
      </c>
      <c r="G141" s="9">
        <v>-7917.0</v>
      </c>
      <c r="H141" s="9">
        <v>-8017.0</v>
      </c>
    </row>
    <row r="142">
      <c r="A142" s="5">
        <v>960.0</v>
      </c>
      <c r="B142" s="6">
        <f t="shared" si="1"/>
        <v>0.9924630013</v>
      </c>
      <c r="C142" s="7">
        <f t="shared" si="2"/>
        <v>-7953.4</v>
      </c>
      <c r="D142" s="9">
        <v>-7990.0</v>
      </c>
      <c r="E142" s="9">
        <v>-7976.0</v>
      </c>
      <c r="F142" s="9">
        <v>-7978.0</v>
      </c>
      <c r="G142" s="9">
        <v>-8005.0</v>
      </c>
      <c r="H142" s="9">
        <v>-7818.0</v>
      </c>
    </row>
    <row r="143">
      <c r="A143" s="5">
        <v>980.0</v>
      </c>
      <c r="B143" s="6">
        <f t="shared" si="1"/>
        <v>0.9985524969</v>
      </c>
      <c r="C143" s="7">
        <f t="shared" si="2"/>
        <v>-8002.2</v>
      </c>
      <c r="D143" s="9">
        <v>-7979.0</v>
      </c>
      <c r="E143" s="9">
        <v>-8025.0</v>
      </c>
      <c r="F143" s="9">
        <v>-8027.0</v>
      </c>
      <c r="G143" s="9">
        <v>-8070.0</v>
      </c>
      <c r="H143" s="9">
        <v>-7910.0</v>
      </c>
    </row>
    <row r="144">
      <c r="A144" s="5">
        <v>1000.0</v>
      </c>
      <c r="B144" s="6">
        <f t="shared" si="1"/>
        <v>0.9873967406</v>
      </c>
      <c r="C144" s="7">
        <f t="shared" si="2"/>
        <v>-7912.8</v>
      </c>
      <c r="D144" s="9">
        <v>-7831.0</v>
      </c>
      <c r="E144" s="9">
        <v>-7906.0</v>
      </c>
      <c r="F144" s="9">
        <v>-7980.0</v>
      </c>
      <c r="G144" s="9">
        <v>-7872.0</v>
      </c>
      <c r="H144" s="9">
        <v>-7975.0</v>
      </c>
    </row>
    <row r="145">
      <c r="A145" s="11" t="s">
        <v>4</v>
      </c>
      <c r="C145" s="7">
        <f>MIN(C2:C144)</f>
        <v>-8013.8</v>
      </c>
      <c r="D145" s="11" t="s">
        <v>5</v>
      </c>
      <c r="E145" s="11" t="s">
        <v>5</v>
      </c>
      <c r="F145" s="11" t="s">
        <v>5</v>
      </c>
      <c r="G145" s="11" t="s">
        <v>5</v>
      </c>
      <c r="H145" s="11" t="s">
        <v>5</v>
      </c>
    </row>
  </sheetData>
  <mergeCells count="1">
    <mergeCell ref="A145:B14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0</v>
      </c>
      <c r="D1" s="2" t="s">
        <v>2</v>
      </c>
    </row>
    <row r="2">
      <c r="A2" s="5">
        <v>0.1</v>
      </c>
      <c r="B2" s="6">
        <v>0.0025206518755147367</v>
      </c>
      <c r="C2" s="8">
        <f t="shared" ref="C2:C143" si="1">(A2+A3)/2</f>
        <v>0.15</v>
      </c>
      <c r="D2" s="10">
        <f t="shared" ref="D2:D143" si="2">(B3-B2)/(A3-A2)</f>
        <v>0.04267638324</v>
      </c>
    </row>
    <row r="3">
      <c r="A3" s="5">
        <v>0.2</v>
      </c>
      <c r="B3" s="6">
        <v>0.0067882901994060245</v>
      </c>
      <c r="C3" s="8">
        <f t="shared" si="1"/>
        <v>0.25</v>
      </c>
      <c r="D3" s="10">
        <f t="shared" si="2"/>
        <v>0.04142853578</v>
      </c>
    </row>
    <row r="4">
      <c r="A4" s="5">
        <v>0.3</v>
      </c>
      <c r="B4" s="6">
        <v>0.0109311437769847</v>
      </c>
      <c r="C4" s="8">
        <f t="shared" si="1"/>
        <v>0.35</v>
      </c>
      <c r="D4" s="10">
        <f t="shared" si="2"/>
        <v>0.050662607</v>
      </c>
    </row>
    <row r="5">
      <c r="A5" s="5">
        <v>0.4</v>
      </c>
      <c r="B5" s="6">
        <v>0.015997404477276697</v>
      </c>
      <c r="C5" s="8">
        <f t="shared" si="1"/>
        <v>0.45</v>
      </c>
      <c r="D5" s="10">
        <f t="shared" si="2"/>
        <v>0.06114452569</v>
      </c>
    </row>
    <row r="6">
      <c r="A6" s="5">
        <v>0.5</v>
      </c>
      <c r="B6" s="6">
        <v>0.022111857046594623</v>
      </c>
      <c r="C6" s="8">
        <f t="shared" si="1"/>
        <v>0.55</v>
      </c>
      <c r="D6" s="10">
        <f t="shared" si="2"/>
        <v>0.07237515286</v>
      </c>
    </row>
    <row r="7">
      <c r="A7" s="5">
        <v>0.6</v>
      </c>
      <c r="B7" s="6">
        <v>0.029349372332726047</v>
      </c>
      <c r="C7" s="8">
        <f t="shared" si="1"/>
        <v>0.65</v>
      </c>
      <c r="D7" s="10">
        <f t="shared" si="2"/>
        <v>0.08709975293</v>
      </c>
    </row>
    <row r="8">
      <c r="A8" s="5">
        <v>0.7</v>
      </c>
      <c r="B8" s="6">
        <v>0.038059347625346275</v>
      </c>
      <c r="C8" s="8">
        <f t="shared" si="1"/>
        <v>0.75</v>
      </c>
      <c r="D8" s="10">
        <f t="shared" si="2"/>
        <v>0.1050687564</v>
      </c>
    </row>
    <row r="9">
      <c r="A9" s="5">
        <v>0.8</v>
      </c>
      <c r="B9" s="6">
        <v>0.0485662232648681</v>
      </c>
      <c r="C9" s="8">
        <f t="shared" si="1"/>
        <v>0.85</v>
      </c>
      <c r="D9" s="10">
        <f t="shared" si="2"/>
        <v>0.1317726921</v>
      </c>
    </row>
    <row r="10">
      <c r="A10" s="5">
        <v>0.9</v>
      </c>
      <c r="B10" s="6">
        <v>0.0617434924754798</v>
      </c>
      <c r="C10" s="8">
        <f t="shared" si="1"/>
        <v>0.95</v>
      </c>
      <c r="D10" s="10">
        <f t="shared" si="2"/>
        <v>0.1532356685</v>
      </c>
    </row>
    <row r="11">
      <c r="A11" s="5">
        <v>1.0</v>
      </c>
      <c r="B11" s="6">
        <v>0.0770670593226684</v>
      </c>
      <c r="C11" s="8">
        <f t="shared" si="1"/>
        <v>1.1</v>
      </c>
      <c r="D11" s="10">
        <f t="shared" si="2"/>
        <v>0.2012777958</v>
      </c>
    </row>
    <row r="12">
      <c r="A12" s="5">
        <v>1.2</v>
      </c>
      <c r="B12" s="6">
        <v>0.11732261848311663</v>
      </c>
      <c r="C12" s="8">
        <f t="shared" si="1"/>
        <v>1.3</v>
      </c>
      <c r="D12" s="10">
        <f t="shared" si="2"/>
        <v>0.3170780404</v>
      </c>
    </row>
    <row r="13">
      <c r="A13" s="5">
        <v>1.4</v>
      </c>
      <c r="B13" s="6">
        <v>0.18073822655918542</v>
      </c>
      <c r="C13" s="8">
        <f t="shared" si="1"/>
        <v>1.5</v>
      </c>
      <c r="D13" s="10">
        <f t="shared" si="2"/>
        <v>0.5439367092</v>
      </c>
    </row>
    <row r="14">
      <c r="A14" s="5">
        <v>1.6</v>
      </c>
      <c r="B14" s="6">
        <v>0.28952556839451943</v>
      </c>
      <c r="C14" s="8">
        <f t="shared" si="1"/>
        <v>1.7</v>
      </c>
      <c r="D14" s="10">
        <f t="shared" si="2"/>
        <v>0.9820559535</v>
      </c>
    </row>
    <row r="15">
      <c r="A15" s="5">
        <v>1.8</v>
      </c>
      <c r="B15" s="6">
        <v>0.4859367590905687</v>
      </c>
      <c r="C15" s="8">
        <f t="shared" si="1"/>
        <v>1.9</v>
      </c>
      <c r="D15" s="10">
        <f t="shared" si="2"/>
        <v>0.9639621653</v>
      </c>
    </row>
    <row r="16">
      <c r="A16" s="5">
        <v>2.0</v>
      </c>
      <c r="B16" s="6">
        <v>0.6787291921435523</v>
      </c>
      <c r="C16" s="8">
        <f t="shared" si="1"/>
        <v>2.1</v>
      </c>
      <c r="D16" s="10">
        <f t="shared" si="2"/>
        <v>0.2842596521</v>
      </c>
    </row>
    <row r="17">
      <c r="A17" s="5">
        <v>2.2</v>
      </c>
      <c r="B17" s="6">
        <v>0.7355811225635779</v>
      </c>
      <c r="C17" s="8">
        <f t="shared" si="1"/>
        <v>2.3</v>
      </c>
      <c r="D17" s="10">
        <f t="shared" si="2"/>
        <v>0.1645910804</v>
      </c>
    </row>
    <row r="18">
      <c r="A18" s="5">
        <v>2.4</v>
      </c>
      <c r="B18" s="6">
        <v>0.7684993386408445</v>
      </c>
      <c r="C18" s="8">
        <f t="shared" si="1"/>
        <v>2.5</v>
      </c>
      <c r="D18" s="10">
        <f t="shared" si="2"/>
        <v>0.1164241683</v>
      </c>
    </row>
    <row r="19">
      <c r="A19" s="5">
        <v>2.6</v>
      </c>
      <c r="B19" s="6">
        <v>0.7917841723027776</v>
      </c>
      <c r="C19" s="8">
        <f t="shared" si="1"/>
        <v>2.7</v>
      </c>
      <c r="D19" s="10">
        <f t="shared" si="2"/>
        <v>0.1026978462</v>
      </c>
    </row>
    <row r="20">
      <c r="A20" s="5">
        <v>2.8</v>
      </c>
      <c r="B20" s="6">
        <v>0.8123237415458334</v>
      </c>
      <c r="C20" s="8">
        <f t="shared" si="1"/>
        <v>2.9</v>
      </c>
      <c r="D20" s="10">
        <f t="shared" si="2"/>
        <v>0.07474606304</v>
      </c>
    </row>
    <row r="21">
      <c r="A21" s="5">
        <v>3.0</v>
      </c>
      <c r="B21" s="6">
        <v>0.8272729541540842</v>
      </c>
      <c r="C21" s="8">
        <f t="shared" si="1"/>
        <v>3.1</v>
      </c>
      <c r="D21" s="10">
        <f t="shared" si="2"/>
        <v>0.0778656817</v>
      </c>
    </row>
    <row r="22">
      <c r="A22" s="5">
        <v>3.2</v>
      </c>
      <c r="B22" s="6">
        <v>0.8428460904938979</v>
      </c>
      <c r="C22" s="8">
        <f t="shared" si="1"/>
        <v>3.3</v>
      </c>
      <c r="D22" s="10">
        <f t="shared" si="2"/>
        <v>0.05191045447</v>
      </c>
    </row>
    <row r="23">
      <c r="A23" s="5">
        <v>3.4</v>
      </c>
      <c r="B23" s="6">
        <v>0.8532281813871073</v>
      </c>
      <c r="C23" s="8">
        <f t="shared" si="1"/>
        <v>3.5</v>
      </c>
      <c r="D23" s="10">
        <f t="shared" si="2"/>
        <v>0.0522848087</v>
      </c>
    </row>
    <row r="24">
      <c r="A24" s="5">
        <v>3.6</v>
      </c>
      <c r="B24" s="6">
        <v>0.863685143128104</v>
      </c>
      <c r="C24" s="8">
        <f t="shared" si="1"/>
        <v>3.7</v>
      </c>
      <c r="D24" s="10">
        <f t="shared" si="2"/>
        <v>0.04679427987</v>
      </c>
    </row>
    <row r="25">
      <c r="A25" s="5">
        <v>3.8</v>
      </c>
      <c r="B25" s="6">
        <v>0.8730439991015497</v>
      </c>
      <c r="C25" s="8">
        <f t="shared" si="1"/>
        <v>3.9</v>
      </c>
      <c r="D25" s="10">
        <f t="shared" si="2"/>
        <v>0.0525343782</v>
      </c>
    </row>
    <row r="26">
      <c r="A26" s="5">
        <v>4.0</v>
      </c>
      <c r="B26" s="6">
        <v>0.8835508747410716</v>
      </c>
      <c r="C26" s="8">
        <f t="shared" si="1"/>
        <v>4.1</v>
      </c>
      <c r="D26" s="10">
        <f t="shared" si="2"/>
        <v>0.03169532556</v>
      </c>
    </row>
    <row r="27">
      <c r="A27" s="5">
        <v>4.2</v>
      </c>
      <c r="B27" s="6">
        <v>0.8898899398537522</v>
      </c>
      <c r="C27" s="8">
        <f t="shared" si="1"/>
        <v>4.3</v>
      </c>
      <c r="D27" s="10">
        <f t="shared" si="2"/>
        <v>0.02296039332</v>
      </c>
    </row>
    <row r="28">
      <c r="A28" s="5">
        <v>4.4</v>
      </c>
      <c r="B28" s="6">
        <v>0.8944820185180563</v>
      </c>
      <c r="C28" s="8">
        <f t="shared" si="1"/>
        <v>4.5</v>
      </c>
      <c r="D28" s="10">
        <f t="shared" si="2"/>
        <v>0.03294317303</v>
      </c>
    </row>
    <row r="29">
      <c r="A29" s="5">
        <v>4.6</v>
      </c>
      <c r="B29" s="6">
        <v>0.9010706531233622</v>
      </c>
      <c r="C29" s="8">
        <f t="shared" si="1"/>
        <v>4.7</v>
      </c>
      <c r="D29" s="10">
        <f t="shared" si="2"/>
        <v>0.03756020864</v>
      </c>
    </row>
    <row r="30">
      <c r="A30" s="5">
        <v>4.8</v>
      </c>
      <c r="B30" s="6">
        <v>0.9085826948513813</v>
      </c>
      <c r="C30" s="8">
        <f t="shared" si="1"/>
        <v>4.9</v>
      </c>
      <c r="D30" s="10">
        <f t="shared" si="2"/>
        <v>0.01609723227</v>
      </c>
    </row>
    <row r="31">
      <c r="A31" s="5">
        <v>5.0</v>
      </c>
      <c r="B31" s="6">
        <v>0.9118021413062467</v>
      </c>
      <c r="C31" s="8">
        <f t="shared" si="1"/>
        <v>5.1</v>
      </c>
      <c r="D31" s="10">
        <f t="shared" si="2"/>
        <v>0.04180289001</v>
      </c>
    </row>
    <row r="32">
      <c r="A32" s="5">
        <v>5.2</v>
      </c>
      <c r="B32" s="6">
        <v>0.9201627193091916</v>
      </c>
      <c r="C32" s="8">
        <f t="shared" si="1"/>
        <v>5.3</v>
      </c>
      <c r="D32" s="10">
        <f t="shared" si="2"/>
        <v>0.01771943398</v>
      </c>
    </row>
    <row r="33">
      <c r="A33" s="5">
        <v>5.4</v>
      </c>
      <c r="B33" s="6">
        <v>0.9237066061044698</v>
      </c>
      <c r="C33" s="8">
        <f t="shared" si="1"/>
        <v>5.5</v>
      </c>
      <c r="D33" s="10">
        <f t="shared" si="2"/>
        <v>0.003618757643</v>
      </c>
    </row>
    <row r="34">
      <c r="A34" s="5">
        <v>5.6</v>
      </c>
      <c r="B34" s="6">
        <v>0.9244303576330829</v>
      </c>
      <c r="C34" s="8">
        <f t="shared" si="1"/>
        <v>5.7</v>
      </c>
      <c r="D34" s="10">
        <f t="shared" si="2"/>
        <v>0.04367466121</v>
      </c>
    </row>
    <row r="35">
      <c r="A35" s="5">
        <v>5.8</v>
      </c>
      <c r="B35" s="6">
        <v>0.9331652898749656</v>
      </c>
      <c r="C35" s="8">
        <f t="shared" si="1"/>
        <v>5.9</v>
      </c>
      <c r="D35" s="10">
        <f t="shared" si="2"/>
        <v>0.01197933565</v>
      </c>
    </row>
    <row r="36">
      <c r="A36" s="5">
        <v>6.0</v>
      </c>
      <c r="B36" s="6">
        <v>0.9355611570041678</v>
      </c>
      <c r="C36" s="8">
        <f t="shared" si="1"/>
        <v>6.1</v>
      </c>
      <c r="D36" s="10">
        <f t="shared" si="2"/>
        <v>0.007487084779</v>
      </c>
    </row>
    <row r="37">
      <c r="A37" s="5">
        <v>6.2</v>
      </c>
      <c r="B37" s="6">
        <v>0.9370585739599191</v>
      </c>
      <c r="C37" s="8">
        <f t="shared" si="1"/>
        <v>6.3</v>
      </c>
      <c r="D37" s="10">
        <f t="shared" si="2"/>
        <v>0.009358855973</v>
      </c>
    </row>
    <row r="38">
      <c r="A38" s="5">
        <v>6.4</v>
      </c>
      <c r="B38" s="6">
        <v>0.9389303451546083</v>
      </c>
      <c r="C38" s="8">
        <f t="shared" si="1"/>
        <v>6.5</v>
      </c>
      <c r="D38" s="10">
        <f t="shared" si="2"/>
        <v>0.007736654271</v>
      </c>
    </row>
    <row r="39">
      <c r="A39" s="5">
        <v>6.6</v>
      </c>
      <c r="B39" s="6">
        <v>0.9404776760088847</v>
      </c>
      <c r="C39" s="8">
        <f t="shared" si="1"/>
        <v>6.7</v>
      </c>
      <c r="D39" s="10">
        <f t="shared" si="2"/>
        <v>0.005864883077</v>
      </c>
    </row>
    <row r="40">
      <c r="A40" s="5">
        <v>6.8</v>
      </c>
      <c r="B40" s="6">
        <v>0.9416506526242232</v>
      </c>
      <c r="C40" s="8">
        <f t="shared" si="1"/>
        <v>6.9</v>
      </c>
      <c r="D40" s="10">
        <f t="shared" si="2"/>
        <v>-0.01073148818</v>
      </c>
    </row>
    <row r="41">
      <c r="A41" s="5">
        <v>7.0</v>
      </c>
      <c r="B41" s="6">
        <v>0.9395043549876463</v>
      </c>
      <c r="C41" s="8">
        <f t="shared" si="1"/>
        <v>7.1</v>
      </c>
      <c r="D41" s="10">
        <f t="shared" si="2"/>
        <v>0.003493972897</v>
      </c>
    </row>
    <row r="42">
      <c r="A42" s="5">
        <v>7.2</v>
      </c>
      <c r="B42" s="6">
        <v>0.9402031495669969</v>
      </c>
      <c r="C42" s="8">
        <f t="shared" si="1"/>
        <v>7.3</v>
      </c>
      <c r="D42" s="10">
        <f t="shared" si="2"/>
        <v>0.06975467319</v>
      </c>
    </row>
    <row r="43">
      <c r="A43" s="5">
        <v>7.4</v>
      </c>
      <c r="B43" s="6">
        <v>0.9541540842047468</v>
      </c>
      <c r="C43" s="8">
        <f t="shared" si="1"/>
        <v>7.5</v>
      </c>
      <c r="D43" s="10">
        <f t="shared" si="2"/>
        <v>-0.01871771195</v>
      </c>
    </row>
    <row r="44">
      <c r="A44" s="5">
        <v>7.6</v>
      </c>
      <c r="B44" s="6">
        <v>0.9504105418153684</v>
      </c>
      <c r="C44" s="8">
        <f t="shared" si="1"/>
        <v>7.7</v>
      </c>
      <c r="D44" s="10">
        <f t="shared" si="2"/>
        <v>-0.008235793257</v>
      </c>
    </row>
    <row r="45">
      <c r="A45" s="5">
        <v>7.8</v>
      </c>
      <c r="B45" s="6">
        <v>0.948763383164042</v>
      </c>
      <c r="C45" s="8">
        <f t="shared" si="1"/>
        <v>7.9</v>
      </c>
      <c r="D45" s="10">
        <f t="shared" si="2"/>
        <v>0.01060670344</v>
      </c>
    </row>
    <row r="46">
      <c r="A46" s="5">
        <v>8.0</v>
      </c>
      <c r="B46" s="6">
        <v>0.9508847238513564</v>
      </c>
      <c r="C46" s="8">
        <f t="shared" si="1"/>
        <v>8.1</v>
      </c>
      <c r="D46" s="10">
        <f t="shared" si="2"/>
        <v>0.01272804412</v>
      </c>
    </row>
    <row r="47">
      <c r="A47" s="5">
        <v>8.2</v>
      </c>
      <c r="B47" s="6">
        <v>0.9534303326761336</v>
      </c>
      <c r="C47" s="8">
        <f t="shared" si="1"/>
        <v>8.3</v>
      </c>
      <c r="D47" s="10">
        <f t="shared" si="2"/>
        <v>0.03281838828</v>
      </c>
    </row>
    <row r="48">
      <c r="A48" s="5">
        <v>8.4</v>
      </c>
      <c r="B48" s="6">
        <v>0.9599940103321769</v>
      </c>
      <c r="C48" s="8">
        <f t="shared" si="1"/>
        <v>8.5</v>
      </c>
      <c r="D48" s="10">
        <f t="shared" si="2"/>
        <v>-0.0185929272</v>
      </c>
    </row>
    <row r="49">
      <c r="A49" s="5">
        <v>8.6</v>
      </c>
      <c r="B49" s="6">
        <v>0.9562754248920611</v>
      </c>
      <c r="C49" s="8">
        <f t="shared" si="1"/>
        <v>8.7</v>
      </c>
      <c r="D49" s="10">
        <f t="shared" si="2"/>
        <v>0.03169532556</v>
      </c>
    </row>
    <row r="50">
      <c r="A50" s="5">
        <v>8.8</v>
      </c>
      <c r="B50" s="6">
        <v>0.9626144900047418</v>
      </c>
      <c r="C50" s="8">
        <f t="shared" si="1"/>
        <v>8.9</v>
      </c>
      <c r="D50" s="10">
        <f t="shared" si="2"/>
        <v>0.01459981532</v>
      </c>
    </row>
    <row r="51">
      <c r="A51" s="5">
        <v>9.0</v>
      </c>
      <c r="B51" s="6">
        <v>0.965534453068457</v>
      </c>
      <c r="C51" s="8">
        <f t="shared" si="1"/>
        <v>9.1</v>
      </c>
      <c r="D51" s="10">
        <f t="shared" si="2"/>
        <v>-0.01871771195</v>
      </c>
    </row>
    <row r="52">
      <c r="A52" s="5">
        <v>9.2</v>
      </c>
      <c r="B52" s="6">
        <v>0.9617909106790786</v>
      </c>
      <c r="C52" s="8">
        <f t="shared" si="1"/>
        <v>9.3</v>
      </c>
      <c r="D52" s="10">
        <f t="shared" si="2"/>
        <v>0.00811100851</v>
      </c>
    </row>
    <row r="53">
      <c r="A53" s="5">
        <v>9.4</v>
      </c>
      <c r="B53" s="6">
        <v>0.9634131123811426</v>
      </c>
      <c r="C53" s="8">
        <f t="shared" si="1"/>
        <v>9.5</v>
      </c>
      <c r="D53" s="10">
        <f t="shared" si="2"/>
        <v>-0.006863161047</v>
      </c>
    </row>
    <row r="54">
      <c r="A54" s="5">
        <v>9.6</v>
      </c>
      <c r="B54" s="6">
        <v>0.9620404801717038</v>
      </c>
      <c r="C54" s="8">
        <f t="shared" si="1"/>
        <v>9.7</v>
      </c>
      <c r="D54" s="10">
        <f t="shared" si="2"/>
        <v>0.02508173401</v>
      </c>
    </row>
    <row r="55">
      <c r="A55" s="5">
        <v>9.8</v>
      </c>
      <c r="B55" s="6">
        <v>0.9670568269734707</v>
      </c>
      <c r="C55" s="8">
        <f t="shared" si="1"/>
        <v>9.9</v>
      </c>
      <c r="D55" s="10">
        <f t="shared" si="2"/>
        <v>0.01110584242</v>
      </c>
    </row>
    <row r="56">
      <c r="A56" s="5">
        <v>10.0</v>
      </c>
      <c r="B56" s="6">
        <v>0.9692779954578352</v>
      </c>
      <c r="C56" s="8">
        <f t="shared" si="1"/>
        <v>10.5</v>
      </c>
      <c r="D56" s="10">
        <f t="shared" si="2"/>
        <v>0.001272804412</v>
      </c>
    </row>
    <row r="57">
      <c r="A57" s="5">
        <v>11.0</v>
      </c>
      <c r="B57" s="6">
        <v>0.9705507998702239</v>
      </c>
      <c r="C57" s="8">
        <f t="shared" si="1"/>
        <v>11.5</v>
      </c>
      <c r="D57" s="10">
        <f t="shared" si="2"/>
        <v>0.004192767476</v>
      </c>
    </row>
    <row r="58">
      <c r="A58" s="5">
        <v>12.0</v>
      </c>
      <c r="B58" s="6">
        <v>0.9747435673463275</v>
      </c>
      <c r="C58" s="8">
        <f t="shared" si="1"/>
        <v>12.5</v>
      </c>
      <c r="D58" s="10">
        <f t="shared" si="2"/>
        <v>0.005864883077</v>
      </c>
    </row>
    <row r="59">
      <c r="A59" s="5">
        <v>13.0</v>
      </c>
      <c r="B59" s="6">
        <v>0.9806084504230203</v>
      </c>
      <c r="C59" s="8">
        <f t="shared" si="1"/>
        <v>13.5</v>
      </c>
      <c r="D59" s="10">
        <f t="shared" si="2"/>
        <v>0.0003993111882</v>
      </c>
    </row>
    <row r="60">
      <c r="A60" s="5">
        <v>14.0</v>
      </c>
      <c r="B60" s="6">
        <v>0.9810077616112207</v>
      </c>
      <c r="C60" s="8">
        <f t="shared" si="1"/>
        <v>14.5</v>
      </c>
      <c r="D60" s="10">
        <f t="shared" si="2"/>
        <v>0.002320996281</v>
      </c>
    </row>
    <row r="61">
      <c r="A61" s="5">
        <v>15.0</v>
      </c>
      <c r="B61" s="6">
        <v>0.9833287578926352</v>
      </c>
      <c r="C61" s="8">
        <f t="shared" si="1"/>
        <v>15.5</v>
      </c>
      <c r="D61" s="10">
        <f t="shared" si="2"/>
        <v>-0.00202151289</v>
      </c>
    </row>
    <row r="62">
      <c r="A62" s="5">
        <v>16.0</v>
      </c>
      <c r="B62" s="6">
        <v>0.9813072450023709</v>
      </c>
      <c r="C62" s="8">
        <f t="shared" si="1"/>
        <v>16.5</v>
      </c>
      <c r="D62" s="10">
        <f t="shared" si="2"/>
        <v>0.004891562055</v>
      </c>
    </row>
    <row r="63">
      <c r="A63" s="5">
        <v>17.0</v>
      </c>
      <c r="B63" s="6">
        <v>0.9861988070578253</v>
      </c>
      <c r="C63" s="8">
        <f t="shared" si="1"/>
        <v>17.5</v>
      </c>
      <c r="D63" s="10">
        <f t="shared" si="2"/>
        <v>-0.003244403404</v>
      </c>
    </row>
    <row r="64">
      <c r="A64" s="5">
        <v>18.0</v>
      </c>
      <c r="B64" s="6">
        <v>0.9829544036536974</v>
      </c>
      <c r="C64" s="8">
        <f t="shared" si="1"/>
        <v>18.5</v>
      </c>
      <c r="D64" s="10">
        <f t="shared" si="2"/>
        <v>0.005989667823</v>
      </c>
    </row>
    <row r="65">
      <c r="A65" s="5">
        <v>19.0</v>
      </c>
      <c r="B65" s="6">
        <v>0.9889440714767026</v>
      </c>
      <c r="C65" s="8">
        <f t="shared" si="1"/>
        <v>19.5</v>
      </c>
      <c r="D65" s="10">
        <f t="shared" si="2"/>
        <v>-0.002595522723</v>
      </c>
    </row>
    <row r="66">
      <c r="A66" s="5">
        <v>20.0</v>
      </c>
      <c r="B66" s="6">
        <v>0.9863485487534003</v>
      </c>
      <c r="C66" s="8">
        <f t="shared" si="1"/>
        <v>21</v>
      </c>
      <c r="D66" s="10">
        <f t="shared" si="2"/>
        <v>0.002807656792</v>
      </c>
    </row>
    <row r="67">
      <c r="A67" s="5">
        <v>22.0</v>
      </c>
      <c r="B67" s="6">
        <v>0.9919638623374678</v>
      </c>
      <c r="C67" s="8">
        <f t="shared" si="1"/>
        <v>23</v>
      </c>
      <c r="D67" s="10">
        <f t="shared" si="2"/>
        <v>-0.0005365744091</v>
      </c>
    </row>
    <row r="68">
      <c r="A68" s="5">
        <v>24.0</v>
      </c>
      <c r="B68" s="6">
        <v>0.9908907135191795</v>
      </c>
      <c r="C68" s="8">
        <f t="shared" si="1"/>
        <v>25</v>
      </c>
      <c r="D68" s="10">
        <f t="shared" si="2"/>
        <v>-0.001896728144</v>
      </c>
    </row>
    <row r="69">
      <c r="A69" s="5">
        <v>26.0</v>
      </c>
      <c r="B69" s="6">
        <v>0.987097257231276</v>
      </c>
      <c r="C69" s="8">
        <f t="shared" si="1"/>
        <v>27</v>
      </c>
      <c r="D69" s="10">
        <f t="shared" si="2"/>
        <v>0.003843370186</v>
      </c>
    </row>
    <row r="70">
      <c r="A70" s="5">
        <v>28.0</v>
      </c>
      <c r="B70" s="6">
        <v>0.9947839976041328</v>
      </c>
      <c r="C70" s="8">
        <f t="shared" si="1"/>
        <v>29</v>
      </c>
      <c r="D70" s="10">
        <f t="shared" si="2"/>
        <v>-0.003968154933</v>
      </c>
    </row>
    <row r="71">
      <c r="A71" s="5">
        <v>30.0</v>
      </c>
      <c r="B71" s="6">
        <v>0.9868476877386507</v>
      </c>
      <c r="C71" s="8">
        <f t="shared" si="1"/>
        <v>31</v>
      </c>
      <c r="D71" s="10">
        <f t="shared" si="2"/>
        <v>0.0007986223764</v>
      </c>
    </row>
    <row r="72">
      <c r="A72" s="5">
        <v>32.0</v>
      </c>
      <c r="B72" s="6">
        <v>0.9884449324914522</v>
      </c>
      <c r="C72" s="8">
        <f t="shared" si="1"/>
        <v>33</v>
      </c>
      <c r="D72" s="10">
        <f t="shared" si="2"/>
        <v>-0.001222890514</v>
      </c>
    </row>
    <row r="73">
      <c r="A73" s="5">
        <v>34.0</v>
      </c>
      <c r="B73" s="6">
        <v>0.9859991514637251</v>
      </c>
      <c r="C73" s="8">
        <f t="shared" si="1"/>
        <v>35</v>
      </c>
      <c r="D73" s="10">
        <f t="shared" si="2"/>
        <v>0.0007237515286</v>
      </c>
    </row>
    <row r="74">
      <c r="A74" s="5">
        <v>36.0</v>
      </c>
      <c r="B74" s="6">
        <v>0.9874466545209513</v>
      </c>
      <c r="C74" s="8">
        <f t="shared" si="1"/>
        <v>37</v>
      </c>
      <c r="D74" s="10">
        <f t="shared" si="2"/>
        <v>-0.001410067633</v>
      </c>
    </row>
    <row r="75">
      <c r="A75" s="5">
        <v>38.0</v>
      </c>
      <c r="B75" s="6">
        <v>0.9846265192542863</v>
      </c>
      <c r="C75" s="8">
        <f t="shared" si="1"/>
        <v>39</v>
      </c>
      <c r="D75" s="10">
        <f t="shared" si="2"/>
        <v>0.005203523921</v>
      </c>
    </row>
    <row r="76">
      <c r="A76" s="5">
        <v>40.0</v>
      </c>
      <c r="B76" s="6">
        <v>0.995033567096758</v>
      </c>
      <c r="C76" s="8">
        <f t="shared" si="1"/>
        <v>41</v>
      </c>
      <c r="D76" s="10">
        <f t="shared" si="2"/>
        <v>-0.0001123062717</v>
      </c>
    </row>
    <row r="77">
      <c r="A77" s="5">
        <v>42.0</v>
      </c>
      <c r="B77" s="6">
        <v>0.9948089545533954</v>
      </c>
      <c r="C77" s="8">
        <f t="shared" si="1"/>
        <v>43</v>
      </c>
      <c r="D77" s="10">
        <f t="shared" si="2"/>
        <v>-0.001235368988</v>
      </c>
    </row>
    <row r="78">
      <c r="A78" s="5">
        <v>44.0</v>
      </c>
      <c r="B78" s="6">
        <v>0.9923382165764056</v>
      </c>
      <c r="C78" s="8">
        <f t="shared" si="1"/>
        <v>45</v>
      </c>
      <c r="D78" s="10">
        <f t="shared" si="2"/>
        <v>0.0007861439018</v>
      </c>
    </row>
    <row r="79">
      <c r="A79" s="5">
        <v>46.0</v>
      </c>
      <c r="B79" s="6">
        <v>0.9939105043799445</v>
      </c>
      <c r="C79" s="8">
        <f t="shared" si="1"/>
        <v>47</v>
      </c>
      <c r="D79" s="10">
        <f t="shared" si="2"/>
        <v>-0.001709551024</v>
      </c>
    </row>
    <row r="80">
      <c r="A80" s="5">
        <v>48.0</v>
      </c>
      <c r="B80" s="6">
        <v>0.9904914023309791</v>
      </c>
      <c r="C80" s="8">
        <f t="shared" si="1"/>
        <v>49</v>
      </c>
      <c r="D80" s="10">
        <f t="shared" si="2"/>
        <v>0.0005864883077</v>
      </c>
    </row>
    <row r="81">
      <c r="A81" s="5">
        <v>50.0</v>
      </c>
      <c r="B81" s="6">
        <v>0.9916643789463175</v>
      </c>
      <c r="C81" s="8">
        <f t="shared" si="1"/>
        <v>51</v>
      </c>
      <c r="D81" s="10">
        <f t="shared" si="2"/>
        <v>0.0004117896628</v>
      </c>
    </row>
    <row r="82">
      <c r="A82" s="5">
        <v>52.0</v>
      </c>
      <c r="B82" s="6">
        <v>0.9924879582719809</v>
      </c>
      <c r="C82" s="8">
        <f t="shared" si="1"/>
        <v>53</v>
      </c>
      <c r="D82" s="10">
        <f t="shared" si="2"/>
        <v>-0.0004242681375</v>
      </c>
    </row>
    <row r="83">
      <c r="A83" s="5">
        <v>54.0</v>
      </c>
      <c r="B83" s="6">
        <v>0.9916394219970551</v>
      </c>
      <c r="C83" s="8">
        <f t="shared" si="1"/>
        <v>55</v>
      </c>
      <c r="D83" s="10">
        <f t="shared" si="2"/>
        <v>0.00218373306</v>
      </c>
    </row>
    <row r="84">
      <c r="A84" s="5">
        <v>56.0</v>
      </c>
      <c r="B84" s="6">
        <v>0.9960068881179964</v>
      </c>
      <c r="C84" s="8">
        <f t="shared" si="1"/>
        <v>57</v>
      </c>
      <c r="D84" s="10">
        <f t="shared" si="2"/>
        <v>-0.002932441538</v>
      </c>
    </row>
    <row r="85">
      <c r="A85" s="5">
        <v>58.0</v>
      </c>
      <c r="B85" s="6">
        <v>0.9901420050413038</v>
      </c>
      <c r="C85" s="8">
        <f t="shared" si="1"/>
        <v>59</v>
      </c>
      <c r="D85" s="10">
        <f t="shared" si="2"/>
        <v>0.00134767526</v>
      </c>
    </row>
    <row r="86">
      <c r="A86" s="5">
        <v>60.0</v>
      </c>
      <c r="B86" s="6">
        <v>0.9928373555616561</v>
      </c>
      <c r="C86" s="8">
        <f t="shared" si="1"/>
        <v>62.5</v>
      </c>
      <c r="D86" s="10">
        <f t="shared" si="2"/>
        <v>-0.0006788290199</v>
      </c>
    </row>
    <row r="87">
      <c r="A87" s="5">
        <v>65.0</v>
      </c>
      <c r="B87" s="6">
        <v>0.989443210461953</v>
      </c>
      <c r="C87" s="8">
        <f t="shared" si="1"/>
        <v>67.5</v>
      </c>
      <c r="D87" s="10">
        <f t="shared" si="2"/>
        <v>0.0001547330854</v>
      </c>
    </row>
    <row r="88">
      <c r="A88" s="5">
        <v>70.0</v>
      </c>
      <c r="B88" s="6">
        <v>0.9902168758890912</v>
      </c>
      <c r="C88" s="8">
        <f t="shared" si="1"/>
        <v>72.5</v>
      </c>
      <c r="D88" s="10">
        <f t="shared" si="2"/>
        <v>0.0008385534952</v>
      </c>
    </row>
    <row r="89">
      <c r="A89" s="5">
        <v>75.0</v>
      </c>
      <c r="B89" s="6">
        <v>0.994409643365195</v>
      </c>
      <c r="C89" s="8">
        <f t="shared" si="1"/>
        <v>77.5</v>
      </c>
      <c r="D89" s="10">
        <f t="shared" si="2"/>
        <v>-0.0004342509172</v>
      </c>
    </row>
    <row r="90">
      <c r="A90" s="5">
        <v>80.0</v>
      </c>
      <c r="B90" s="6">
        <v>0.9922383887793557</v>
      </c>
      <c r="C90" s="8">
        <f t="shared" si="1"/>
        <v>82.5</v>
      </c>
      <c r="D90" s="10">
        <f t="shared" si="2"/>
        <v>-0.001058174649</v>
      </c>
    </row>
    <row r="91">
      <c r="A91" s="5">
        <v>85.0</v>
      </c>
      <c r="B91" s="6">
        <v>0.9869475155357009</v>
      </c>
      <c r="C91" s="8">
        <f t="shared" si="1"/>
        <v>87.5</v>
      </c>
      <c r="D91" s="10">
        <f t="shared" si="2"/>
        <v>0.0003493972897</v>
      </c>
    </row>
    <row r="92">
      <c r="A92" s="5">
        <v>90.0</v>
      </c>
      <c r="B92" s="6">
        <v>0.9886945019840774</v>
      </c>
      <c r="C92" s="8">
        <f t="shared" si="1"/>
        <v>92.5</v>
      </c>
      <c r="D92" s="10">
        <f t="shared" si="2"/>
        <v>0.00004991389853</v>
      </c>
    </row>
    <row r="93">
      <c r="A93" s="5">
        <v>95.0</v>
      </c>
      <c r="B93" s="6">
        <v>0.9889440714767026</v>
      </c>
      <c r="C93" s="8">
        <f t="shared" si="1"/>
        <v>97.5</v>
      </c>
      <c r="D93" s="10">
        <f t="shared" si="2"/>
        <v>0.001217899124</v>
      </c>
    </row>
    <row r="94">
      <c r="A94" s="5">
        <v>100.0</v>
      </c>
      <c r="B94" s="6">
        <v>0.995033567096758</v>
      </c>
      <c r="C94" s="8">
        <f t="shared" si="1"/>
        <v>105</v>
      </c>
      <c r="D94" s="10">
        <f t="shared" si="2"/>
        <v>-0.0005490528838</v>
      </c>
    </row>
    <row r="95">
      <c r="A95" s="5">
        <v>110.0</v>
      </c>
      <c r="B95" s="6">
        <v>0.9895430382590032</v>
      </c>
      <c r="C95" s="8">
        <f t="shared" si="1"/>
        <v>115</v>
      </c>
      <c r="D95" s="10">
        <f t="shared" si="2"/>
        <v>0.000509121765</v>
      </c>
    </row>
    <row r="96">
      <c r="A96" s="5">
        <v>120.0</v>
      </c>
      <c r="B96" s="6">
        <v>0.9946342559085577</v>
      </c>
      <c r="C96" s="8">
        <f t="shared" si="1"/>
        <v>125</v>
      </c>
      <c r="D96" s="10">
        <f t="shared" si="2"/>
        <v>-0.0002645436622</v>
      </c>
    </row>
    <row r="97">
      <c r="A97" s="5">
        <v>130.0</v>
      </c>
      <c r="B97" s="6">
        <v>0.9919888192867304</v>
      </c>
      <c r="C97" s="8">
        <f t="shared" si="1"/>
        <v>135</v>
      </c>
      <c r="D97" s="10">
        <f t="shared" si="2"/>
        <v>0.0001672115601</v>
      </c>
    </row>
    <row r="98">
      <c r="A98" s="5">
        <v>140.0</v>
      </c>
      <c r="B98" s="6">
        <v>0.9936609348873193</v>
      </c>
      <c r="C98" s="8">
        <f t="shared" si="1"/>
        <v>145</v>
      </c>
      <c r="D98" s="10">
        <f t="shared" si="2"/>
        <v>-0.0002196211535</v>
      </c>
    </row>
    <row r="99">
      <c r="A99" s="5">
        <v>150.0</v>
      </c>
      <c r="B99" s="6">
        <v>0.9914647233522174</v>
      </c>
      <c r="C99" s="8">
        <f t="shared" si="1"/>
        <v>155</v>
      </c>
      <c r="D99" s="10">
        <f t="shared" si="2"/>
        <v>0.0007162644438</v>
      </c>
    </row>
    <row r="100">
      <c r="A100" s="5">
        <v>160.0</v>
      </c>
      <c r="B100" s="6">
        <v>0.9986273677905613</v>
      </c>
      <c r="C100" s="8">
        <f t="shared" si="1"/>
        <v>165</v>
      </c>
      <c r="D100" s="10">
        <f t="shared" si="2"/>
        <v>-0.000272030747</v>
      </c>
    </row>
    <row r="101">
      <c r="A101" s="5">
        <v>170.0</v>
      </c>
      <c r="B101" s="6">
        <v>0.9959070603209463</v>
      </c>
      <c r="C101" s="8">
        <f t="shared" si="1"/>
        <v>175</v>
      </c>
      <c r="D101" s="10">
        <f t="shared" si="2"/>
        <v>-0.0008260750206</v>
      </c>
    </row>
    <row r="102">
      <c r="A102" s="5">
        <v>180.0</v>
      </c>
      <c r="B102" s="6">
        <v>0.9876463101150516</v>
      </c>
      <c r="C102" s="8">
        <f t="shared" si="1"/>
        <v>185</v>
      </c>
      <c r="D102" s="10">
        <f t="shared" si="2"/>
        <v>-0.0001197933565</v>
      </c>
    </row>
    <row r="103">
      <c r="A103" s="5">
        <v>190.0</v>
      </c>
      <c r="B103" s="6">
        <v>0.9864483765504505</v>
      </c>
      <c r="C103" s="8">
        <f t="shared" si="1"/>
        <v>195</v>
      </c>
      <c r="D103" s="10">
        <f t="shared" si="2"/>
        <v>0.0006463849859</v>
      </c>
    </row>
    <row r="104">
      <c r="A104" s="5">
        <v>200.0</v>
      </c>
      <c r="B104" s="6">
        <v>0.9929122264094437</v>
      </c>
      <c r="C104" s="8">
        <f t="shared" si="1"/>
        <v>210</v>
      </c>
      <c r="D104" s="10">
        <f t="shared" si="2"/>
        <v>0.0002944920013</v>
      </c>
    </row>
    <row r="105">
      <c r="A105" s="5">
        <v>220.0</v>
      </c>
      <c r="B105" s="6">
        <v>0.9988020664353989</v>
      </c>
      <c r="C105" s="8">
        <f t="shared" si="1"/>
        <v>230</v>
      </c>
      <c r="D105" s="10">
        <f t="shared" si="2"/>
        <v>-0.0002308517807</v>
      </c>
    </row>
    <row r="106">
      <c r="A106" s="5">
        <v>240.0</v>
      </c>
      <c r="B106" s="6">
        <v>0.9941850308218323</v>
      </c>
      <c r="C106" s="8">
        <f t="shared" si="1"/>
        <v>250</v>
      </c>
      <c r="D106" s="10">
        <f t="shared" si="2"/>
        <v>0.00002246125434</v>
      </c>
    </row>
    <row r="107">
      <c r="A107" s="5">
        <v>260.0</v>
      </c>
      <c r="B107" s="6">
        <v>0.9946342559085577</v>
      </c>
      <c r="C107" s="8">
        <f t="shared" si="1"/>
        <v>270</v>
      </c>
      <c r="D107" s="10">
        <f t="shared" si="2"/>
        <v>0.000118545509</v>
      </c>
    </row>
    <row r="108">
      <c r="A108" s="5">
        <v>280.0</v>
      </c>
      <c r="B108" s="6">
        <v>0.9970051660884973</v>
      </c>
      <c r="C108" s="8">
        <f t="shared" si="1"/>
        <v>290</v>
      </c>
      <c r="D108" s="10">
        <f t="shared" si="2"/>
        <v>-0.0002545608825</v>
      </c>
    </row>
    <row r="109">
      <c r="A109" s="5">
        <v>300.0</v>
      </c>
      <c r="B109" s="6">
        <v>0.9919139484389428</v>
      </c>
      <c r="C109" s="8">
        <f t="shared" si="1"/>
        <v>310</v>
      </c>
      <c r="D109" s="10">
        <f t="shared" si="2"/>
        <v>0.0004043025781</v>
      </c>
    </row>
    <row r="110">
      <c r="A110" s="5">
        <v>320.0</v>
      </c>
      <c r="B110" s="6">
        <v>1.0</v>
      </c>
      <c r="C110" s="8">
        <f t="shared" si="1"/>
        <v>330</v>
      </c>
      <c r="D110" s="10">
        <f t="shared" si="2"/>
        <v>-0.0002583044249</v>
      </c>
    </row>
    <row r="111">
      <c r="A111" s="5">
        <v>340.0</v>
      </c>
      <c r="B111" s="6">
        <v>0.9948339115026579</v>
      </c>
      <c r="C111" s="8">
        <f t="shared" si="1"/>
        <v>350</v>
      </c>
      <c r="D111" s="10">
        <f t="shared" si="2"/>
        <v>-0.0001934163568</v>
      </c>
    </row>
    <row r="112">
      <c r="A112" s="5">
        <v>360.0</v>
      </c>
      <c r="B112" s="6">
        <v>0.9909655843669669</v>
      </c>
      <c r="C112" s="8">
        <f t="shared" si="1"/>
        <v>370</v>
      </c>
      <c r="D112" s="10">
        <f t="shared" si="2"/>
        <v>-0.00006863161047</v>
      </c>
    </row>
    <row r="113">
      <c r="A113" s="5">
        <v>380.0</v>
      </c>
      <c r="B113" s="6">
        <v>0.9895929521575282</v>
      </c>
      <c r="C113" s="8">
        <f t="shared" si="1"/>
        <v>390</v>
      </c>
      <c r="D113" s="10">
        <f t="shared" si="2"/>
        <v>0.0002620479673</v>
      </c>
    </row>
    <row r="114">
      <c r="A114" s="5">
        <v>400.0</v>
      </c>
      <c r="B114" s="6">
        <v>0.9948339115026579</v>
      </c>
      <c r="C114" s="8">
        <f t="shared" si="1"/>
        <v>410</v>
      </c>
      <c r="D114" s="10">
        <f t="shared" si="2"/>
        <v>-0.00007611869525</v>
      </c>
    </row>
    <row r="115">
      <c r="A115" s="5">
        <v>420.0</v>
      </c>
      <c r="B115" s="6">
        <v>0.993311537597644</v>
      </c>
      <c r="C115" s="8">
        <f t="shared" si="1"/>
        <v>430</v>
      </c>
      <c r="D115" s="10">
        <f t="shared" si="2"/>
        <v>0.0001684594075</v>
      </c>
    </row>
    <row r="116">
      <c r="A116" s="5">
        <v>440.0</v>
      </c>
      <c r="B116" s="6">
        <v>0.9966807257480845</v>
      </c>
      <c r="C116" s="8">
        <f t="shared" si="1"/>
        <v>450</v>
      </c>
      <c r="D116" s="10">
        <f t="shared" si="2"/>
        <v>-0.0003057226285</v>
      </c>
    </row>
    <row r="117">
      <c r="A117" s="5">
        <v>460.0</v>
      </c>
      <c r="B117" s="6">
        <v>0.9905662731787666</v>
      </c>
      <c r="C117" s="8">
        <f t="shared" si="1"/>
        <v>470</v>
      </c>
      <c r="D117" s="10">
        <f t="shared" si="2"/>
        <v>0.00001123062717</v>
      </c>
    </row>
    <row r="118">
      <c r="A118" s="5">
        <v>480.0</v>
      </c>
      <c r="B118" s="6">
        <v>0.9907908857221293</v>
      </c>
      <c r="C118" s="8">
        <f t="shared" si="1"/>
        <v>490</v>
      </c>
      <c r="D118" s="10">
        <f t="shared" si="2"/>
        <v>0.0001984077466</v>
      </c>
    </row>
    <row r="119">
      <c r="A119" s="5">
        <v>500.0</v>
      </c>
      <c r="B119" s="6">
        <v>0.9947590406548703</v>
      </c>
      <c r="C119" s="8">
        <f t="shared" si="1"/>
        <v>510</v>
      </c>
      <c r="D119" s="10">
        <f t="shared" si="2"/>
        <v>-0.0000574009833</v>
      </c>
    </row>
    <row r="120">
      <c r="A120" s="5">
        <v>520.0</v>
      </c>
      <c r="B120" s="6">
        <v>0.9936110209887944</v>
      </c>
      <c r="C120" s="8">
        <f t="shared" si="1"/>
        <v>530</v>
      </c>
      <c r="D120" s="10">
        <f t="shared" si="2"/>
        <v>-0.00007362300032</v>
      </c>
    </row>
    <row r="121">
      <c r="A121" s="5">
        <v>540.0</v>
      </c>
      <c r="B121" s="6">
        <v>0.9921385609823056</v>
      </c>
      <c r="C121" s="8">
        <f t="shared" si="1"/>
        <v>550</v>
      </c>
      <c r="D121" s="10">
        <f t="shared" si="2"/>
        <v>0.0002770221368</v>
      </c>
    </row>
    <row r="122">
      <c r="A122" s="5">
        <v>560.0</v>
      </c>
      <c r="B122" s="6">
        <v>0.9976790037185854</v>
      </c>
      <c r="C122" s="8">
        <f t="shared" si="1"/>
        <v>570</v>
      </c>
      <c r="D122" s="10">
        <f t="shared" si="2"/>
        <v>-0.0004354987646</v>
      </c>
    </row>
    <row r="123">
      <c r="A123" s="5">
        <v>580.0</v>
      </c>
      <c r="B123" s="6">
        <v>0.9889690284259651</v>
      </c>
      <c r="C123" s="8">
        <f t="shared" si="1"/>
        <v>590</v>
      </c>
      <c r="D123" s="10">
        <f t="shared" si="2"/>
        <v>0.0000474182036</v>
      </c>
    </row>
    <row r="124">
      <c r="A124" s="5">
        <v>600.0</v>
      </c>
      <c r="B124" s="6">
        <v>0.9899173924979411</v>
      </c>
      <c r="C124" s="8">
        <f t="shared" si="1"/>
        <v>610</v>
      </c>
      <c r="D124" s="10">
        <f t="shared" si="2"/>
        <v>0.0002096383738</v>
      </c>
    </row>
    <row r="125">
      <c r="A125" s="5">
        <v>620.0</v>
      </c>
      <c r="B125" s="6">
        <v>0.9941101599740448</v>
      </c>
      <c r="C125" s="8">
        <f t="shared" si="1"/>
        <v>630</v>
      </c>
      <c r="D125" s="10">
        <f t="shared" si="2"/>
        <v>-0.0001609723227</v>
      </c>
    </row>
    <row r="126">
      <c r="A126" s="5">
        <v>640.0</v>
      </c>
      <c r="B126" s="6">
        <v>0.9908907135191795</v>
      </c>
      <c r="C126" s="8">
        <f t="shared" si="1"/>
        <v>650</v>
      </c>
      <c r="D126" s="10">
        <f t="shared" si="2"/>
        <v>0.0000237091018</v>
      </c>
    </row>
    <row r="127">
      <c r="A127" s="5">
        <v>660.0</v>
      </c>
      <c r="B127" s="6">
        <v>0.9913648955551674</v>
      </c>
      <c r="C127" s="8">
        <f t="shared" si="1"/>
        <v>670</v>
      </c>
      <c r="D127" s="10">
        <f t="shared" si="2"/>
        <v>0.00001372632209</v>
      </c>
    </row>
    <row r="128">
      <c r="A128" s="5">
        <v>680.0</v>
      </c>
      <c r="B128" s="6">
        <v>0.9916394219970551</v>
      </c>
      <c r="C128" s="8">
        <f t="shared" si="1"/>
        <v>690</v>
      </c>
      <c r="D128" s="10">
        <f t="shared" si="2"/>
        <v>0.0001959120517</v>
      </c>
    </row>
    <row r="129">
      <c r="A129" s="5">
        <v>700.0</v>
      </c>
      <c r="B129" s="6">
        <v>0.995557663031271</v>
      </c>
      <c r="C129" s="8">
        <f t="shared" si="1"/>
        <v>710</v>
      </c>
      <c r="D129" s="10">
        <f t="shared" si="2"/>
        <v>0.00002994833912</v>
      </c>
    </row>
    <row r="130">
      <c r="A130" s="5">
        <v>720.0</v>
      </c>
      <c r="B130" s="6">
        <v>0.9961566298135716</v>
      </c>
      <c r="C130" s="8">
        <f t="shared" si="1"/>
        <v>730</v>
      </c>
      <c r="D130" s="10">
        <f t="shared" si="2"/>
        <v>0.0001010756445</v>
      </c>
    </row>
    <row r="131">
      <c r="A131" s="5">
        <v>740.0</v>
      </c>
      <c r="B131" s="6">
        <v>0.9981781427038359</v>
      </c>
      <c r="C131" s="8">
        <f t="shared" si="1"/>
        <v>750</v>
      </c>
      <c r="D131" s="10">
        <f t="shared" si="2"/>
        <v>-0.0004155332052</v>
      </c>
    </row>
    <row r="132">
      <c r="A132" s="5">
        <v>760.0</v>
      </c>
      <c r="B132" s="6">
        <v>0.989867478599416</v>
      </c>
      <c r="C132" s="8">
        <f t="shared" si="1"/>
        <v>770</v>
      </c>
      <c r="D132" s="10">
        <f t="shared" si="2"/>
        <v>0.0002146297637</v>
      </c>
    </row>
    <row r="133">
      <c r="A133" s="5">
        <v>780.0</v>
      </c>
      <c r="B133" s="6">
        <v>0.9941600738725698</v>
      </c>
      <c r="C133" s="8">
        <f t="shared" si="1"/>
        <v>790</v>
      </c>
      <c r="D133" s="10">
        <f t="shared" si="2"/>
        <v>-0.0002583044249</v>
      </c>
    </row>
    <row r="134">
      <c r="A134" s="5">
        <v>800.0</v>
      </c>
      <c r="B134" s="6">
        <v>0.9889939853752278</v>
      </c>
      <c r="C134" s="8">
        <f t="shared" si="1"/>
        <v>810</v>
      </c>
      <c r="D134" s="10">
        <f t="shared" si="2"/>
        <v>-0.00007611869525</v>
      </c>
    </row>
    <row r="135">
      <c r="A135" s="5">
        <v>820.0</v>
      </c>
      <c r="B135" s="6">
        <v>0.9874716114702138</v>
      </c>
      <c r="C135" s="8">
        <f t="shared" si="1"/>
        <v>830</v>
      </c>
      <c r="D135" s="10">
        <f t="shared" si="2"/>
        <v>0.0002932441538</v>
      </c>
    </row>
    <row r="136">
      <c r="A136" s="5">
        <v>840.0</v>
      </c>
      <c r="B136" s="6">
        <v>0.9933364945469065</v>
      </c>
      <c r="C136" s="8">
        <f t="shared" si="1"/>
        <v>850</v>
      </c>
      <c r="D136" s="10">
        <f t="shared" si="2"/>
        <v>-0.0001547330854</v>
      </c>
    </row>
    <row r="137">
      <c r="A137" s="5">
        <v>860.0</v>
      </c>
      <c r="B137" s="6">
        <v>0.9902418328383539</v>
      </c>
      <c r="C137" s="8">
        <f t="shared" si="1"/>
        <v>870</v>
      </c>
      <c r="D137" s="10">
        <f t="shared" si="2"/>
        <v>0.00008859716988</v>
      </c>
    </row>
    <row r="138">
      <c r="A138" s="5">
        <v>880.0</v>
      </c>
      <c r="B138" s="6">
        <v>0.992013776235993</v>
      </c>
      <c r="C138" s="8">
        <f t="shared" si="1"/>
        <v>890</v>
      </c>
      <c r="D138" s="10">
        <f t="shared" si="2"/>
        <v>-0.00042302029</v>
      </c>
    </row>
    <row r="139">
      <c r="A139" s="5">
        <v>900.0</v>
      </c>
      <c r="B139" s="6">
        <v>0.9835533704359979</v>
      </c>
      <c r="C139" s="8">
        <f t="shared" si="1"/>
        <v>910</v>
      </c>
      <c r="D139" s="10">
        <f t="shared" si="2"/>
        <v>0.0001010756445</v>
      </c>
    </row>
    <row r="140">
      <c r="A140" s="5">
        <v>920.0</v>
      </c>
      <c r="B140" s="6">
        <v>0.9855748833262622</v>
      </c>
      <c r="C140" s="8">
        <f t="shared" si="1"/>
        <v>930</v>
      </c>
      <c r="D140" s="10">
        <f t="shared" si="2"/>
        <v>0.0002221168484</v>
      </c>
    </row>
    <row r="141">
      <c r="A141" s="5">
        <v>940.0</v>
      </c>
      <c r="B141" s="6">
        <v>0.9900172202949912</v>
      </c>
      <c r="C141" s="8">
        <f t="shared" si="1"/>
        <v>950</v>
      </c>
      <c r="D141" s="10">
        <f t="shared" si="2"/>
        <v>0.0001222890514</v>
      </c>
    </row>
    <row r="142">
      <c r="A142" s="5">
        <v>960.0</v>
      </c>
      <c r="B142" s="6">
        <v>0.9924630013227183</v>
      </c>
      <c r="C142" s="8">
        <f t="shared" si="1"/>
        <v>970</v>
      </c>
      <c r="D142" s="10">
        <f t="shared" si="2"/>
        <v>0.000304474781</v>
      </c>
    </row>
    <row r="143">
      <c r="A143" s="5">
        <v>980.0</v>
      </c>
      <c r="B143" s="6">
        <v>0.9985524969427737</v>
      </c>
      <c r="C143" s="8">
        <f t="shared" si="1"/>
        <v>990</v>
      </c>
      <c r="D143" s="10">
        <f t="shared" si="2"/>
        <v>-0.000557787816</v>
      </c>
    </row>
    <row r="144">
      <c r="A144" s="5">
        <v>1000.0</v>
      </c>
      <c r="B144" s="6">
        <v>0.9873967406224263</v>
      </c>
      <c r="C144" s="8"/>
      <c r="D144" s="10"/>
    </row>
    <row r="145">
      <c r="A145" s="11" t="s">
        <v>6</v>
      </c>
      <c r="D145" s="10">
        <f>MAX(D2:D144)</f>
        <v>0.9820559535</v>
      </c>
    </row>
    <row r="146">
      <c r="A146" s="11" t="s">
        <v>7</v>
      </c>
    </row>
    <row r="147">
      <c r="A147" s="12" t="s">
        <v>8</v>
      </c>
      <c r="B147" s="12">
        <f>SLOPE(D13:D14,C13:C14)</f>
        <v>2.190596222</v>
      </c>
      <c r="C147" s="12" t="s">
        <v>9</v>
      </c>
      <c r="D147" s="12">
        <f>INTERCEPT(D13:D14,C13:C14)</f>
        <v>-2.741957623</v>
      </c>
    </row>
    <row r="148">
      <c r="A148" s="12" t="s">
        <v>10</v>
      </c>
    </row>
    <row r="149">
      <c r="A149" s="12" t="s">
        <v>8</v>
      </c>
      <c r="B149" s="12">
        <f>SLOPE(D15:D16,C15:C16)</f>
        <v>-3.398512566</v>
      </c>
      <c r="C149" s="12" t="s">
        <v>9</v>
      </c>
      <c r="D149" s="12">
        <f>INTERCEPT(D15:D16,C15:C16)</f>
        <v>7.42113604</v>
      </c>
    </row>
    <row r="150">
      <c r="A150" s="12" t="s">
        <v>11</v>
      </c>
    </row>
    <row r="151">
      <c r="A151" s="12" t="s">
        <v>12</v>
      </c>
      <c r="B151" s="12">
        <f>(D149-D147)/(B147-B149)</f>
        <v>1.818374637</v>
      </c>
      <c r="C151" s="12" t="s">
        <v>13</v>
      </c>
      <c r="D151" s="12">
        <f>B151*B149+D149</f>
        <v>1.241366986</v>
      </c>
    </row>
  </sheetData>
  <mergeCells count="4">
    <mergeCell ref="A145:C145"/>
    <mergeCell ref="A146:D146"/>
    <mergeCell ref="A148:D148"/>
    <mergeCell ref="A150:D15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3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</row>
    <row r="2">
      <c r="A2" s="5">
        <v>0.2</v>
      </c>
      <c r="B2" s="6">
        <f t="shared" ref="B2:B51" si="1">C2/$C$52</f>
        <v>0.007361564348</v>
      </c>
      <c r="C2" s="7">
        <f t="shared" ref="C2:C51" si="2">AVERAGE(D2:H2)</f>
        <v>-231</v>
      </c>
      <c r="D2" s="9">
        <v>-237.0</v>
      </c>
      <c r="E2" s="9">
        <v>-227.0</v>
      </c>
      <c r="F2" s="9">
        <v>-234.0</v>
      </c>
      <c r="G2" s="9">
        <v>-233.0</v>
      </c>
      <c r="H2" s="9">
        <v>-224.0</v>
      </c>
    </row>
    <row r="3">
      <c r="A3" s="5">
        <v>0.4</v>
      </c>
      <c r="B3" s="6">
        <f t="shared" si="1"/>
        <v>0.01830511931</v>
      </c>
      <c r="C3" s="7">
        <f t="shared" si="2"/>
        <v>-574.4</v>
      </c>
      <c r="D3" s="9">
        <v>-569.0</v>
      </c>
      <c r="E3" s="9">
        <v>-587.0</v>
      </c>
      <c r="F3" s="9">
        <v>-565.0</v>
      </c>
      <c r="G3" s="9">
        <v>-566.0</v>
      </c>
      <c r="H3" s="9">
        <v>-585.0</v>
      </c>
    </row>
    <row r="4">
      <c r="A4" s="5">
        <v>0.6</v>
      </c>
      <c r="B4" s="6">
        <f t="shared" si="1"/>
        <v>0.03172165001</v>
      </c>
      <c r="C4" s="7">
        <f t="shared" si="2"/>
        <v>-995.4</v>
      </c>
      <c r="D4" s="9">
        <v>-994.0</v>
      </c>
      <c r="E4" s="9">
        <v>-1000.0</v>
      </c>
      <c r="F4" s="9">
        <v>-992.0</v>
      </c>
      <c r="G4" s="9">
        <v>-1016.0</v>
      </c>
      <c r="H4" s="9">
        <v>-975.0</v>
      </c>
    </row>
    <row r="5">
      <c r="A5" s="5">
        <v>0.8</v>
      </c>
      <c r="B5" s="6">
        <f t="shared" si="1"/>
        <v>0.04824214766</v>
      </c>
      <c r="C5" s="7">
        <f t="shared" si="2"/>
        <v>-1513.8</v>
      </c>
      <c r="D5" s="9">
        <v>-1546.0</v>
      </c>
      <c r="E5" s="9">
        <v>-1506.0</v>
      </c>
      <c r="F5" s="9">
        <v>-1499.0</v>
      </c>
      <c r="G5" s="9">
        <v>-1504.0</v>
      </c>
      <c r="H5" s="9">
        <v>-1514.0</v>
      </c>
    </row>
    <row r="6">
      <c r="A6" s="5">
        <v>1.0</v>
      </c>
      <c r="B6" s="6">
        <f t="shared" si="1"/>
        <v>0.07538751785</v>
      </c>
      <c r="C6" s="7">
        <f t="shared" si="2"/>
        <v>-2365.6</v>
      </c>
      <c r="D6" s="9">
        <v>-2344.0</v>
      </c>
      <c r="E6" s="9">
        <v>-2376.0</v>
      </c>
      <c r="F6" s="9">
        <v>-2368.0</v>
      </c>
      <c r="G6" s="9">
        <v>-2378.0</v>
      </c>
      <c r="H6" s="9">
        <v>-2362.0</v>
      </c>
    </row>
    <row r="7">
      <c r="A7" s="5">
        <v>1.2</v>
      </c>
      <c r="B7" s="6">
        <f t="shared" si="1"/>
        <v>0.1145217214</v>
      </c>
      <c r="C7" s="7">
        <f t="shared" si="2"/>
        <v>-3593.6</v>
      </c>
      <c r="D7" s="9">
        <v>-3589.0</v>
      </c>
      <c r="E7" s="9">
        <v>-3602.0</v>
      </c>
      <c r="F7" s="9">
        <v>-3590.0</v>
      </c>
      <c r="G7" s="9">
        <v>-3587.0</v>
      </c>
      <c r="H7" s="9">
        <v>-3600.0</v>
      </c>
    </row>
    <row r="8">
      <c r="A8" s="5">
        <v>1.4</v>
      </c>
      <c r="B8" s="6">
        <f t="shared" si="1"/>
        <v>0.1807630532</v>
      </c>
      <c r="C8" s="7">
        <f t="shared" si="2"/>
        <v>-5672.2</v>
      </c>
      <c r="D8" s="9">
        <v>-5660.0</v>
      </c>
      <c r="E8" s="9">
        <v>-5684.0</v>
      </c>
      <c r="F8" s="9">
        <v>-5670.0</v>
      </c>
      <c r="G8" s="9">
        <v>-5656.0</v>
      </c>
      <c r="H8" s="9">
        <v>-5691.0</v>
      </c>
    </row>
    <row r="9">
      <c r="A9" s="5">
        <v>1.6</v>
      </c>
      <c r="B9" s="6">
        <f t="shared" si="1"/>
        <v>0.2852207832</v>
      </c>
      <c r="C9" s="7">
        <f t="shared" si="2"/>
        <v>-8950</v>
      </c>
      <c r="D9" s="9">
        <v>-8914.0</v>
      </c>
      <c r="E9" s="9">
        <v>-8950.0</v>
      </c>
      <c r="F9" s="9">
        <v>-8950.0</v>
      </c>
      <c r="G9" s="9">
        <v>-8969.0</v>
      </c>
      <c r="H9" s="9">
        <v>-8967.0</v>
      </c>
    </row>
    <row r="10">
      <c r="A10" s="5">
        <v>1.8</v>
      </c>
      <c r="B10" s="6">
        <f t="shared" si="1"/>
        <v>0.4759331022</v>
      </c>
      <c r="C10" s="7">
        <f t="shared" si="2"/>
        <v>-14934.4</v>
      </c>
      <c r="D10" s="9">
        <v>-14937.0</v>
      </c>
      <c r="E10" s="9">
        <v>-14920.0</v>
      </c>
      <c r="F10" s="9">
        <v>-14944.0</v>
      </c>
      <c r="G10" s="9">
        <v>-14946.0</v>
      </c>
      <c r="H10" s="9">
        <v>-14925.0</v>
      </c>
    </row>
    <row r="11">
      <c r="A11" s="5">
        <v>2.0</v>
      </c>
      <c r="B11" s="6">
        <f t="shared" si="1"/>
        <v>0.7144095452</v>
      </c>
      <c r="C11" s="7">
        <f t="shared" si="2"/>
        <v>-22417.6</v>
      </c>
      <c r="D11" s="9">
        <v>-22477.0</v>
      </c>
      <c r="E11" s="9">
        <v>-22409.0</v>
      </c>
      <c r="F11" s="9">
        <v>-22455.0</v>
      </c>
      <c r="G11" s="9">
        <v>-22390.0</v>
      </c>
      <c r="H11" s="9">
        <v>-22357.0</v>
      </c>
    </row>
    <row r="12">
      <c r="A12" s="5">
        <v>2.2</v>
      </c>
      <c r="B12" s="6">
        <f t="shared" si="1"/>
        <v>0.7646785132</v>
      </c>
      <c r="C12" s="7">
        <f t="shared" si="2"/>
        <v>-23995</v>
      </c>
      <c r="D12" s="9">
        <v>-24043.0</v>
      </c>
      <c r="E12" s="9">
        <v>-24035.0</v>
      </c>
      <c r="F12" s="9">
        <v>-24027.0</v>
      </c>
      <c r="G12" s="9">
        <v>-23866.0</v>
      </c>
      <c r="H12" s="9">
        <v>-24004.0</v>
      </c>
    </row>
    <row r="13">
      <c r="A13" s="5">
        <v>2.4</v>
      </c>
      <c r="B13" s="6">
        <f t="shared" si="1"/>
        <v>0.7955078523</v>
      </c>
      <c r="C13" s="7">
        <f t="shared" si="2"/>
        <v>-24962.4</v>
      </c>
      <c r="D13" s="9">
        <v>-24878.0</v>
      </c>
      <c r="E13" s="9">
        <v>-24925.0</v>
      </c>
      <c r="F13" s="9">
        <v>-24883.0</v>
      </c>
      <c r="G13" s="9">
        <v>-25070.0</v>
      </c>
      <c r="H13" s="9">
        <v>-25056.0</v>
      </c>
    </row>
    <row r="14">
      <c r="A14" s="5">
        <v>2.6</v>
      </c>
      <c r="B14" s="6">
        <f t="shared" si="1"/>
        <v>0.8179494697</v>
      </c>
      <c r="C14" s="7">
        <f t="shared" si="2"/>
        <v>-25666.6</v>
      </c>
      <c r="D14" s="9">
        <v>-25674.0</v>
      </c>
      <c r="E14" s="9">
        <v>-25627.0</v>
      </c>
      <c r="F14" s="9">
        <v>-25746.0</v>
      </c>
      <c r="G14" s="9">
        <v>-25622.0</v>
      </c>
      <c r="H14" s="9">
        <v>-25664.0</v>
      </c>
    </row>
    <row r="15">
      <c r="A15" s="5">
        <v>2.8</v>
      </c>
      <c r="B15" s="6">
        <f t="shared" si="1"/>
        <v>0.8393139404</v>
      </c>
      <c r="C15" s="7">
        <f t="shared" si="2"/>
        <v>-26337</v>
      </c>
      <c r="D15" s="9">
        <v>-26557.0</v>
      </c>
      <c r="E15" s="9">
        <v>-26350.0</v>
      </c>
      <c r="F15" s="9">
        <v>-26322.0</v>
      </c>
      <c r="G15" s="9">
        <v>-26158.0</v>
      </c>
      <c r="H15" s="9">
        <v>-26298.0</v>
      </c>
    </row>
    <row r="16">
      <c r="A16" s="5">
        <v>3.0</v>
      </c>
      <c r="B16" s="6">
        <f t="shared" si="1"/>
        <v>0.8560256476</v>
      </c>
      <c r="C16" s="7">
        <f t="shared" si="2"/>
        <v>-26861.4</v>
      </c>
      <c r="D16" s="9">
        <v>-26592.0</v>
      </c>
      <c r="E16" s="9">
        <v>-26711.0</v>
      </c>
      <c r="F16" s="9">
        <v>-27109.0</v>
      </c>
      <c r="G16" s="9">
        <v>-26850.0</v>
      </c>
      <c r="H16" s="9">
        <v>-27045.0</v>
      </c>
    </row>
    <row r="17">
      <c r="A17" s="5">
        <v>3.2</v>
      </c>
      <c r="B17" s="6">
        <f t="shared" si="1"/>
        <v>0.8695887722</v>
      </c>
      <c r="C17" s="7">
        <f t="shared" si="2"/>
        <v>-27287</v>
      </c>
      <c r="D17" s="9">
        <v>-27278.0</v>
      </c>
      <c r="E17" s="9">
        <v>-26906.0</v>
      </c>
      <c r="F17" s="9">
        <v>-27256.0</v>
      </c>
      <c r="G17" s="9">
        <v>-27508.0</v>
      </c>
      <c r="H17" s="9">
        <v>-27487.0</v>
      </c>
    </row>
    <row r="18">
      <c r="A18" s="5">
        <v>3.4</v>
      </c>
      <c r="B18" s="6">
        <f t="shared" si="1"/>
        <v>0.8847644299</v>
      </c>
      <c r="C18" s="7">
        <f t="shared" si="2"/>
        <v>-27763.2</v>
      </c>
      <c r="D18" s="9">
        <v>-27544.0</v>
      </c>
      <c r="E18" s="9">
        <v>-27623.0</v>
      </c>
      <c r="F18" s="9">
        <v>-27757.0</v>
      </c>
      <c r="G18" s="9">
        <v>-27955.0</v>
      </c>
      <c r="H18" s="9">
        <v>-27937.0</v>
      </c>
    </row>
    <row r="19">
      <c r="A19" s="5">
        <v>3.6</v>
      </c>
      <c r="B19" s="6">
        <f t="shared" si="1"/>
        <v>0.8930246788</v>
      </c>
      <c r="C19" s="7">
        <f t="shared" si="2"/>
        <v>-28022.4</v>
      </c>
      <c r="D19" s="9">
        <v>-27732.0</v>
      </c>
      <c r="E19" s="9">
        <v>-28099.0</v>
      </c>
      <c r="F19" s="9">
        <v>-27742.0</v>
      </c>
      <c r="G19" s="9">
        <v>-28495.0</v>
      </c>
      <c r="H19" s="9">
        <v>-28044.0</v>
      </c>
    </row>
    <row r="20">
      <c r="A20" s="5">
        <v>3.8</v>
      </c>
      <c r="B20" s="6">
        <f t="shared" si="1"/>
        <v>0.9035921885</v>
      </c>
      <c r="C20" s="7">
        <f t="shared" si="2"/>
        <v>-28354</v>
      </c>
      <c r="D20" s="9">
        <v>-28239.0</v>
      </c>
      <c r="E20" s="9">
        <v>-27980.0</v>
      </c>
      <c r="F20" s="9">
        <v>-28501.0</v>
      </c>
      <c r="G20" s="9">
        <v>-28544.0</v>
      </c>
      <c r="H20" s="9">
        <v>-28506.0</v>
      </c>
    </row>
    <row r="21">
      <c r="A21" s="5">
        <v>4.0</v>
      </c>
      <c r="B21" s="6">
        <f t="shared" si="1"/>
        <v>0.91372629</v>
      </c>
      <c r="C21" s="7">
        <f t="shared" si="2"/>
        <v>-28672</v>
      </c>
      <c r="D21" s="9">
        <v>-28794.0</v>
      </c>
      <c r="E21" s="9">
        <v>-28600.0</v>
      </c>
      <c r="F21" s="9">
        <v>-28804.0</v>
      </c>
      <c r="G21" s="9">
        <v>-28807.0</v>
      </c>
      <c r="H21" s="9">
        <v>-28355.0</v>
      </c>
    </row>
    <row r="22">
      <c r="A22" s="5">
        <v>4.2</v>
      </c>
      <c r="B22" s="6">
        <f t="shared" si="1"/>
        <v>0.9130889251</v>
      </c>
      <c r="C22" s="7">
        <f t="shared" si="2"/>
        <v>-28652</v>
      </c>
      <c r="D22" s="9">
        <v>-28653.0</v>
      </c>
      <c r="E22" s="9">
        <v>-28725.0</v>
      </c>
      <c r="F22" s="9">
        <v>-28503.0</v>
      </c>
      <c r="G22" s="9">
        <v>-28726.0</v>
      </c>
      <c r="H22" s="9">
        <v>-28653.0</v>
      </c>
    </row>
    <row r="23">
      <c r="A23" s="5">
        <v>4.4</v>
      </c>
      <c r="B23" s="6">
        <f t="shared" si="1"/>
        <v>0.9259955639</v>
      </c>
      <c r="C23" s="7">
        <f t="shared" si="2"/>
        <v>-29057</v>
      </c>
      <c r="D23" s="9">
        <v>-29223.0</v>
      </c>
      <c r="E23" s="9">
        <v>-29047.0</v>
      </c>
      <c r="F23" s="9">
        <v>-29066.0</v>
      </c>
      <c r="G23" s="9">
        <v>-28853.0</v>
      </c>
      <c r="H23" s="9">
        <v>-29096.0</v>
      </c>
    </row>
    <row r="24">
      <c r="A24" s="5">
        <v>4.6</v>
      </c>
      <c r="B24" s="6">
        <f t="shared" si="1"/>
        <v>0.933561085</v>
      </c>
      <c r="C24" s="7">
        <f t="shared" si="2"/>
        <v>-29294.4</v>
      </c>
      <c r="D24" s="9">
        <v>-28977.0</v>
      </c>
      <c r="E24" s="9">
        <v>-29582.0</v>
      </c>
      <c r="F24" s="9">
        <v>-29383.0</v>
      </c>
      <c r="G24" s="9">
        <v>-29152.0</v>
      </c>
      <c r="H24" s="9">
        <v>-29378.0</v>
      </c>
    </row>
    <row r="25">
      <c r="A25" s="5">
        <v>4.8</v>
      </c>
      <c r="B25" s="6">
        <f t="shared" si="1"/>
        <v>0.9365120844</v>
      </c>
      <c r="C25" s="7">
        <f t="shared" si="2"/>
        <v>-29387</v>
      </c>
      <c r="D25" s="9">
        <v>-29263.0</v>
      </c>
      <c r="E25" s="9">
        <v>-29333.0</v>
      </c>
      <c r="F25" s="9">
        <v>-29307.0</v>
      </c>
      <c r="G25" s="9">
        <v>-29738.0</v>
      </c>
      <c r="H25" s="9">
        <v>-29294.0</v>
      </c>
    </row>
    <row r="26">
      <c r="A26" s="5">
        <v>5.0</v>
      </c>
      <c r="B26" s="6">
        <f t="shared" si="1"/>
        <v>0.946047063</v>
      </c>
      <c r="C26" s="7">
        <f t="shared" si="2"/>
        <v>-29686.2</v>
      </c>
      <c r="D26" s="9">
        <v>-29656.0</v>
      </c>
      <c r="E26" s="9">
        <v>-29909.0</v>
      </c>
      <c r="F26" s="9">
        <v>-29580.0</v>
      </c>
      <c r="G26" s="9">
        <v>-29628.0</v>
      </c>
      <c r="H26" s="9">
        <v>-29658.0</v>
      </c>
    </row>
    <row r="27">
      <c r="A27" s="5">
        <v>5.2</v>
      </c>
      <c r="B27" s="6">
        <f t="shared" si="1"/>
        <v>0.9466206914</v>
      </c>
      <c r="C27" s="7">
        <f t="shared" si="2"/>
        <v>-29704.2</v>
      </c>
      <c r="D27" s="9">
        <v>-29633.0</v>
      </c>
      <c r="E27" s="9">
        <v>-29767.0</v>
      </c>
      <c r="F27" s="9">
        <v>-29781.0</v>
      </c>
      <c r="G27" s="9">
        <v>-29467.0</v>
      </c>
      <c r="H27" s="9">
        <v>-29873.0</v>
      </c>
    </row>
    <row r="28">
      <c r="A28" s="5">
        <v>5.4</v>
      </c>
      <c r="B28" s="6">
        <f t="shared" si="1"/>
        <v>0.9543901693</v>
      </c>
      <c r="C28" s="7">
        <f t="shared" si="2"/>
        <v>-29948</v>
      </c>
      <c r="D28" s="9">
        <v>-29999.0</v>
      </c>
      <c r="E28" s="9">
        <v>-29626.0</v>
      </c>
      <c r="F28" s="9">
        <v>-30423.0</v>
      </c>
      <c r="G28" s="9">
        <v>-29584.0</v>
      </c>
      <c r="H28" s="9">
        <v>-30108.0</v>
      </c>
    </row>
    <row r="29">
      <c r="A29" s="5">
        <v>5.6</v>
      </c>
      <c r="B29" s="6">
        <f t="shared" si="1"/>
        <v>0.9595719457</v>
      </c>
      <c r="C29" s="7">
        <f t="shared" si="2"/>
        <v>-30110.6</v>
      </c>
      <c r="D29" s="9">
        <v>-30256.0</v>
      </c>
      <c r="E29" s="9">
        <v>-30243.0</v>
      </c>
      <c r="F29" s="9">
        <v>-29924.0</v>
      </c>
      <c r="G29" s="9">
        <v>-30007.0</v>
      </c>
      <c r="H29" s="9">
        <v>-30123.0</v>
      </c>
    </row>
    <row r="30">
      <c r="A30" s="5">
        <v>5.8</v>
      </c>
      <c r="B30" s="6">
        <f t="shared" si="1"/>
        <v>0.9541479706</v>
      </c>
      <c r="C30" s="7">
        <f t="shared" si="2"/>
        <v>-29940.4</v>
      </c>
      <c r="D30" s="9">
        <v>-29748.0</v>
      </c>
      <c r="E30" s="9">
        <v>-30073.0</v>
      </c>
      <c r="F30" s="9">
        <v>-30018.0</v>
      </c>
      <c r="G30" s="9">
        <v>-29611.0</v>
      </c>
      <c r="H30" s="9">
        <v>-30252.0</v>
      </c>
    </row>
    <row r="31">
      <c r="A31" s="5">
        <v>6.0</v>
      </c>
      <c r="B31" s="6">
        <f t="shared" si="1"/>
        <v>0.9597567816</v>
      </c>
      <c r="C31" s="7">
        <f t="shared" si="2"/>
        <v>-30116.4</v>
      </c>
      <c r="D31" s="9">
        <v>-30303.0</v>
      </c>
      <c r="E31" s="9">
        <v>-30206.0</v>
      </c>
      <c r="F31" s="9">
        <v>-30160.0</v>
      </c>
      <c r="G31" s="9">
        <v>-29769.0</v>
      </c>
      <c r="H31" s="9">
        <v>-30144.0</v>
      </c>
    </row>
    <row r="32">
      <c r="A32" s="5">
        <v>6.2</v>
      </c>
      <c r="B32" s="6">
        <f t="shared" si="1"/>
        <v>0.9600181012</v>
      </c>
      <c r="C32" s="7">
        <f t="shared" si="2"/>
        <v>-30124.6</v>
      </c>
      <c r="D32" s="9">
        <v>-30048.0</v>
      </c>
      <c r="E32" s="9">
        <v>-29928.0</v>
      </c>
      <c r="F32" s="9">
        <v>-29825.0</v>
      </c>
      <c r="G32" s="9">
        <v>-30389.0</v>
      </c>
      <c r="H32" s="9">
        <v>-30433.0</v>
      </c>
    </row>
    <row r="33">
      <c r="A33" s="5">
        <v>6.4</v>
      </c>
      <c r="B33" s="6">
        <f t="shared" si="1"/>
        <v>0.9640844891</v>
      </c>
      <c r="C33" s="7">
        <f t="shared" si="2"/>
        <v>-30252.2</v>
      </c>
      <c r="D33" s="9">
        <v>-30798.0</v>
      </c>
      <c r="E33" s="9">
        <v>-30096.0</v>
      </c>
      <c r="F33" s="9">
        <v>-30106.0</v>
      </c>
      <c r="G33" s="9">
        <v>-30260.0</v>
      </c>
      <c r="H33" s="9">
        <v>-30001.0</v>
      </c>
    </row>
    <row r="34">
      <c r="A34" s="5">
        <v>6.6</v>
      </c>
      <c r="B34" s="6">
        <f t="shared" si="1"/>
        <v>0.9657607587</v>
      </c>
      <c r="C34" s="7">
        <f t="shared" si="2"/>
        <v>-30304.8</v>
      </c>
      <c r="D34" s="9">
        <v>-30459.0</v>
      </c>
      <c r="E34" s="9">
        <v>-30702.0</v>
      </c>
      <c r="F34" s="9">
        <v>-30334.0</v>
      </c>
      <c r="G34" s="9">
        <v>-30091.0</v>
      </c>
      <c r="H34" s="9">
        <v>-29938.0</v>
      </c>
    </row>
    <row r="35">
      <c r="A35" s="5">
        <v>6.8</v>
      </c>
      <c r="B35" s="6">
        <f t="shared" si="1"/>
        <v>0.9649003161</v>
      </c>
      <c r="C35" s="7">
        <f t="shared" si="2"/>
        <v>-30277.8</v>
      </c>
      <c r="D35" s="9">
        <v>-29653.0</v>
      </c>
      <c r="E35" s="9">
        <v>-30517.0</v>
      </c>
      <c r="F35" s="9">
        <v>-30181.0</v>
      </c>
      <c r="G35" s="9">
        <v>-30307.0</v>
      </c>
      <c r="H35" s="9">
        <v>-30731.0</v>
      </c>
    </row>
    <row r="36">
      <c r="A36" s="5">
        <v>7.0</v>
      </c>
      <c r="B36" s="6">
        <f t="shared" si="1"/>
        <v>0.9724084744</v>
      </c>
      <c r="C36" s="7">
        <f t="shared" si="2"/>
        <v>-30513.4</v>
      </c>
      <c r="D36" s="9">
        <v>-30035.0</v>
      </c>
      <c r="E36" s="9">
        <v>-30838.0</v>
      </c>
      <c r="F36" s="9">
        <v>-30216.0</v>
      </c>
      <c r="G36" s="9">
        <v>-30581.0</v>
      </c>
      <c r="H36" s="9">
        <v>-30897.0</v>
      </c>
    </row>
    <row r="37">
      <c r="A37" s="5">
        <v>7.2</v>
      </c>
      <c r="B37" s="6">
        <f t="shared" si="1"/>
        <v>0.9794641036</v>
      </c>
      <c r="C37" s="7">
        <f t="shared" si="2"/>
        <v>-30734.8</v>
      </c>
      <c r="D37" s="9">
        <v>-30786.0</v>
      </c>
      <c r="E37" s="9">
        <v>-31142.0</v>
      </c>
      <c r="F37" s="9">
        <v>-31072.0</v>
      </c>
      <c r="G37" s="9">
        <v>-30385.0</v>
      </c>
      <c r="H37" s="9">
        <v>-30289.0</v>
      </c>
    </row>
    <row r="38">
      <c r="A38" s="5">
        <v>7.4</v>
      </c>
      <c r="B38" s="6">
        <f t="shared" si="1"/>
        <v>0.977080359</v>
      </c>
      <c r="C38" s="7">
        <f t="shared" si="2"/>
        <v>-30660</v>
      </c>
      <c r="D38" s="9">
        <v>-30630.0</v>
      </c>
      <c r="E38" s="9">
        <v>-30997.0</v>
      </c>
      <c r="F38" s="9">
        <v>-30726.0</v>
      </c>
      <c r="G38" s="9">
        <v>-30438.0</v>
      </c>
      <c r="H38" s="9">
        <v>-30509.0</v>
      </c>
    </row>
    <row r="39">
      <c r="A39" s="5">
        <v>7.6</v>
      </c>
      <c r="B39" s="6">
        <f t="shared" si="1"/>
        <v>0.9827210381</v>
      </c>
      <c r="C39" s="7">
        <f t="shared" si="2"/>
        <v>-30837</v>
      </c>
      <c r="D39" s="9">
        <v>-30694.0</v>
      </c>
      <c r="E39" s="9">
        <v>-30926.0</v>
      </c>
      <c r="F39" s="9">
        <v>-31281.0</v>
      </c>
      <c r="G39" s="9">
        <v>-30940.0</v>
      </c>
      <c r="H39" s="9">
        <v>-30344.0</v>
      </c>
    </row>
    <row r="40">
      <c r="A40" s="5">
        <v>7.8</v>
      </c>
      <c r="B40" s="6">
        <f t="shared" si="1"/>
        <v>0.9828485111</v>
      </c>
      <c r="C40" s="7">
        <f t="shared" si="2"/>
        <v>-30841</v>
      </c>
      <c r="D40" s="9">
        <v>-31178.0</v>
      </c>
      <c r="E40" s="9">
        <v>-30465.0</v>
      </c>
      <c r="F40" s="9">
        <v>-31122.0</v>
      </c>
      <c r="G40" s="9">
        <v>-30778.0</v>
      </c>
      <c r="H40" s="9">
        <v>-30662.0</v>
      </c>
    </row>
    <row r="41">
      <c r="A41" s="5">
        <v>8.0</v>
      </c>
      <c r="B41" s="6">
        <f t="shared" si="1"/>
        <v>0.9814654293</v>
      </c>
      <c r="C41" s="7">
        <f t="shared" si="2"/>
        <v>-30797.6</v>
      </c>
      <c r="D41" s="9">
        <v>-30632.0</v>
      </c>
      <c r="E41" s="9">
        <v>-30553.0</v>
      </c>
      <c r="F41" s="9">
        <v>-31236.0</v>
      </c>
      <c r="G41" s="9">
        <v>-31057.0</v>
      </c>
      <c r="H41" s="9">
        <v>-30510.0</v>
      </c>
    </row>
    <row r="42">
      <c r="A42" s="5">
        <v>8.2</v>
      </c>
      <c r="B42" s="6">
        <f t="shared" si="1"/>
        <v>0.9916122782</v>
      </c>
      <c r="C42" s="7">
        <f t="shared" si="2"/>
        <v>-31116</v>
      </c>
      <c r="D42" s="9">
        <v>-31357.0</v>
      </c>
      <c r="E42" s="9">
        <v>-31323.0</v>
      </c>
      <c r="F42" s="9">
        <v>-30571.0</v>
      </c>
      <c r="G42" s="9">
        <v>-31388.0</v>
      </c>
      <c r="H42" s="9">
        <v>-30941.0</v>
      </c>
    </row>
    <row r="43">
      <c r="A43" s="5">
        <v>8.4</v>
      </c>
      <c r="B43" s="6">
        <f t="shared" si="1"/>
        <v>0.9901782072</v>
      </c>
      <c r="C43" s="7">
        <f t="shared" si="2"/>
        <v>-31071</v>
      </c>
      <c r="D43" s="9">
        <v>-31240.0</v>
      </c>
      <c r="E43" s="9">
        <v>-31394.0</v>
      </c>
      <c r="F43" s="9">
        <v>-30841.0</v>
      </c>
      <c r="G43" s="9">
        <v>-30742.0</v>
      </c>
      <c r="H43" s="9">
        <v>-31138.0</v>
      </c>
    </row>
    <row r="44">
      <c r="A44" s="5">
        <v>8.6</v>
      </c>
      <c r="B44" s="6">
        <f t="shared" si="1"/>
        <v>0.9904777687</v>
      </c>
      <c r="C44" s="7">
        <f t="shared" si="2"/>
        <v>-31080.4</v>
      </c>
      <c r="D44" s="9">
        <v>-31028.0</v>
      </c>
      <c r="E44" s="9">
        <v>-31075.0</v>
      </c>
      <c r="F44" s="9">
        <v>-31317.0</v>
      </c>
      <c r="G44" s="9">
        <v>-30833.0</v>
      </c>
      <c r="H44" s="9">
        <v>-31149.0</v>
      </c>
    </row>
    <row r="45">
      <c r="A45" s="5">
        <v>8.8</v>
      </c>
      <c r="B45" s="6">
        <f t="shared" si="1"/>
        <v>1</v>
      </c>
      <c r="C45" s="7">
        <f t="shared" si="2"/>
        <v>-31379.2</v>
      </c>
      <c r="D45" s="9">
        <v>-31215.0</v>
      </c>
      <c r="E45" s="9">
        <v>-31627.0</v>
      </c>
      <c r="F45" s="9">
        <v>-31593.0</v>
      </c>
      <c r="G45" s="9">
        <v>-30772.0</v>
      </c>
      <c r="H45" s="9">
        <v>-31689.0</v>
      </c>
    </row>
    <row r="46">
      <c r="A46" s="5">
        <v>9.0</v>
      </c>
      <c r="B46" s="6">
        <f t="shared" si="1"/>
        <v>0.9915676627</v>
      </c>
      <c r="C46" s="7">
        <f t="shared" si="2"/>
        <v>-31114.6</v>
      </c>
      <c r="D46" s="9">
        <v>-31196.0</v>
      </c>
      <c r="E46" s="9">
        <v>-30635.0</v>
      </c>
      <c r="F46" s="9">
        <v>-31614.0</v>
      </c>
      <c r="G46" s="9">
        <v>-31074.0</v>
      </c>
      <c r="H46" s="9">
        <v>-31054.0</v>
      </c>
    </row>
    <row r="47">
      <c r="A47" s="5">
        <v>9.2</v>
      </c>
      <c r="B47" s="6">
        <f t="shared" si="1"/>
        <v>0.9930973384</v>
      </c>
      <c r="C47" s="7">
        <f t="shared" si="2"/>
        <v>-31162.6</v>
      </c>
      <c r="D47" s="9">
        <v>-31378.0</v>
      </c>
      <c r="E47" s="9">
        <v>-31239.0</v>
      </c>
      <c r="F47" s="9">
        <v>-30718.0</v>
      </c>
      <c r="G47" s="9">
        <v>-31011.0</v>
      </c>
      <c r="H47" s="9">
        <v>-31467.0</v>
      </c>
    </row>
    <row r="48">
      <c r="A48" s="5">
        <v>9.4</v>
      </c>
      <c r="B48" s="6">
        <f t="shared" si="1"/>
        <v>0.9918417296</v>
      </c>
      <c r="C48" s="7">
        <f t="shared" si="2"/>
        <v>-31123.2</v>
      </c>
      <c r="D48" s="9">
        <v>-31197.0</v>
      </c>
      <c r="E48" s="9">
        <v>-31148.0</v>
      </c>
      <c r="F48" s="9">
        <v>-31037.0</v>
      </c>
      <c r="G48" s="9">
        <v>-30918.0</v>
      </c>
      <c r="H48" s="9">
        <v>-31316.0</v>
      </c>
    </row>
    <row r="49">
      <c r="A49" s="5">
        <v>9.6</v>
      </c>
      <c r="B49" s="6">
        <f t="shared" si="1"/>
        <v>0.9969087803</v>
      </c>
      <c r="C49" s="7">
        <f t="shared" si="2"/>
        <v>-31282.2</v>
      </c>
      <c r="D49" s="9">
        <v>-30759.0</v>
      </c>
      <c r="E49" s="9">
        <v>-31359.0</v>
      </c>
      <c r="F49" s="9">
        <v>-31667.0</v>
      </c>
      <c r="G49" s="9">
        <v>-31509.0</v>
      </c>
      <c r="H49" s="9">
        <v>-31117.0</v>
      </c>
    </row>
    <row r="50">
      <c r="A50" s="5">
        <v>9.8</v>
      </c>
      <c r="B50" s="6">
        <f t="shared" si="1"/>
        <v>0.9877179788</v>
      </c>
      <c r="C50" s="7">
        <f t="shared" si="2"/>
        <v>-30993.8</v>
      </c>
      <c r="D50" s="9">
        <v>-31122.0</v>
      </c>
      <c r="E50" s="9">
        <v>-30984.0</v>
      </c>
      <c r="F50" s="9">
        <v>-30651.0</v>
      </c>
      <c r="G50" s="9">
        <v>-31055.0</v>
      </c>
      <c r="H50" s="9">
        <v>-31157.0</v>
      </c>
    </row>
    <row r="51">
      <c r="A51" s="5">
        <v>10.0</v>
      </c>
      <c r="B51" s="6">
        <f t="shared" si="1"/>
        <v>0.9951815215</v>
      </c>
      <c r="C51" s="7">
        <f t="shared" si="2"/>
        <v>-31228</v>
      </c>
      <c r="D51" s="9">
        <v>-31451.0</v>
      </c>
      <c r="E51" s="9">
        <v>-31183.0</v>
      </c>
      <c r="F51" s="9">
        <v>-30987.0</v>
      </c>
      <c r="G51" s="9">
        <v>-31026.0</v>
      </c>
      <c r="H51" s="9">
        <v>-31493.0</v>
      </c>
    </row>
    <row r="52">
      <c r="A52" s="11" t="s">
        <v>4</v>
      </c>
      <c r="C52" s="7">
        <f>MIN(C2:C51)</f>
        <v>-31379.2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</row>
  </sheetData>
  <mergeCells count="1">
    <mergeCell ref="A52:B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0</v>
      </c>
      <c r="D1" s="2" t="s">
        <v>2</v>
      </c>
    </row>
    <row r="2">
      <c r="A2" s="5">
        <v>0.2</v>
      </c>
      <c r="B2" s="6">
        <v>0.007361564348358148</v>
      </c>
      <c r="C2" s="8">
        <f t="shared" ref="C2:C50" si="1">(A2+A3)/2</f>
        <v>0.3</v>
      </c>
      <c r="D2" s="10">
        <f t="shared" ref="D2:D50" si="2">(B3-B2)/(A3-A2)</f>
        <v>0.05471777483</v>
      </c>
    </row>
    <row r="3">
      <c r="A3" s="5">
        <v>0.4</v>
      </c>
      <c r="B3" s="6">
        <v>0.01830511931470528</v>
      </c>
      <c r="C3" s="8">
        <f t="shared" si="1"/>
        <v>0.5</v>
      </c>
      <c r="D3" s="10">
        <f t="shared" si="2"/>
        <v>0.06708265348</v>
      </c>
    </row>
    <row r="4">
      <c r="A4" s="5">
        <v>0.6</v>
      </c>
      <c r="B4" s="6">
        <v>0.03172165001019784</v>
      </c>
      <c r="C4" s="8">
        <f t="shared" si="1"/>
        <v>0.7</v>
      </c>
      <c r="D4" s="10">
        <f t="shared" si="2"/>
        <v>0.08260248827</v>
      </c>
    </row>
    <row r="5">
      <c r="A5" s="5">
        <v>0.8</v>
      </c>
      <c r="B5" s="6">
        <v>0.04824214766469508</v>
      </c>
      <c r="C5" s="8">
        <f t="shared" si="1"/>
        <v>0.9</v>
      </c>
      <c r="D5" s="10">
        <f t="shared" si="2"/>
        <v>0.1357268509</v>
      </c>
    </row>
    <row r="6">
      <c r="A6" s="5">
        <v>1.0</v>
      </c>
      <c r="B6" s="6">
        <v>0.0753875178462166</v>
      </c>
      <c r="C6" s="8">
        <f t="shared" si="1"/>
        <v>1.1</v>
      </c>
      <c r="D6" s="10">
        <f t="shared" si="2"/>
        <v>0.1956710177</v>
      </c>
    </row>
    <row r="7">
      <c r="A7" s="5">
        <v>1.2</v>
      </c>
      <c r="B7" s="6">
        <v>0.11452172139506424</v>
      </c>
      <c r="C7" s="8">
        <f t="shared" si="1"/>
        <v>1.3</v>
      </c>
      <c r="D7" s="10">
        <f t="shared" si="2"/>
        <v>0.3312066592</v>
      </c>
    </row>
    <row r="8">
      <c r="A8" s="5">
        <v>1.4</v>
      </c>
      <c r="B8" s="6">
        <v>0.18076305323271466</v>
      </c>
      <c r="C8" s="8">
        <f t="shared" si="1"/>
        <v>1.5</v>
      </c>
      <c r="D8" s="10">
        <f t="shared" si="2"/>
        <v>0.5222886498</v>
      </c>
    </row>
    <row r="9">
      <c r="A9" s="5">
        <v>1.6</v>
      </c>
      <c r="B9" s="6">
        <v>0.2852207831939629</v>
      </c>
      <c r="C9" s="8">
        <f t="shared" si="1"/>
        <v>1.7</v>
      </c>
      <c r="D9" s="10">
        <f t="shared" si="2"/>
        <v>0.9535615949</v>
      </c>
    </row>
    <row r="10">
      <c r="A10" s="5">
        <v>1.8</v>
      </c>
      <c r="B10" s="6">
        <v>0.4759331021823373</v>
      </c>
      <c r="C10" s="8">
        <f t="shared" si="1"/>
        <v>1.9</v>
      </c>
      <c r="D10" s="10">
        <f t="shared" si="2"/>
        <v>1.192382215</v>
      </c>
    </row>
    <row r="11">
      <c r="A11" s="5">
        <v>2.0</v>
      </c>
      <c r="B11" s="6">
        <v>0.7144095451764225</v>
      </c>
      <c r="C11" s="8">
        <f t="shared" si="1"/>
        <v>2.1</v>
      </c>
      <c r="D11" s="10">
        <f t="shared" si="2"/>
        <v>0.2513448399</v>
      </c>
    </row>
    <row r="12">
      <c r="A12" s="5">
        <v>2.2</v>
      </c>
      <c r="B12" s="6">
        <v>0.7646785131552111</v>
      </c>
      <c r="C12" s="8">
        <f t="shared" si="1"/>
        <v>2.3</v>
      </c>
      <c r="D12" s="10">
        <f t="shared" si="2"/>
        <v>0.1541466959</v>
      </c>
    </row>
    <row r="13">
      <c r="A13" s="5">
        <v>2.4</v>
      </c>
      <c r="B13" s="6">
        <v>0.795507852335305</v>
      </c>
      <c r="C13" s="8">
        <f t="shared" si="1"/>
        <v>2.5</v>
      </c>
      <c r="D13" s="10">
        <f t="shared" si="2"/>
        <v>0.1122080869</v>
      </c>
    </row>
    <row r="14">
      <c r="A14" s="5">
        <v>2.6</v>
      </c>
      <c r="B14" s="6">
        <v>0.8179494697124209</v>
      </c>
      <c r="C14" s="8">
        <f t="shared" si="1"/>
        <v>2.7</v>
      </c>
      <c r="D14" s="10">
        <f t="shared" si="2"/>
        <v>0.1068223537</v>
      </c>
    </row>
    <row r="15">
      <c r="A15" s="5">
        <v>2.8</v>
      </c>
      <c r="B15" s="6">
        <v>0.8393139404446257</v>
      </c>
      <c r="C15" s="8">
        <f t="shared" si="1"/>
        <v>2.9</v>
      </c>
      <c r="D15" s="10">
        <f t="shared" si="2"/>
        <v>0.08355853559</v>
      </c>
    </row>
    <row r="16">
      <c r="A16" s="5">
        <v>3.0</v>
      </c>
      <c r="B16" s="6">
        <v>0.8560256475627167</v>
      </c>
      <c r="C16" s="8">
        <f t="shared" si="1"/>
        <v>3.1</v>
      </c>
      <c r="D16" s="10">
        <f t="shared" si="2"/>
        <v>0.06781562309</v>
      </c>
    </row>
    <row r="17">
      <c r="A17" s="5">
        <v>3.2</v>
      </c>
      <c r="B17" s="6">
        <v>0.8695887721802977</v>
      </c>
      <c r="C17" s="8">
        <f t="shared" si="1"/>
        <v>3.3</v>
      </c>
      <c r="D17" s="10">
        <f t="shared" si="2"/>
        <v>0.0758782888</v>
      </c>
    </row>
    <row r="18">
      <c r="A18" s="5">
        <v>3.4</v>
      </c>
      <c r="B18" s="6">
        <v>0.8847644299408526</v>
      </c>
      <c r="C18" s="8">
        <f t="shared" si="1"/>
        <v>3.5</v>
      </c>
      <c r="D18" s="10">
        <f t="shared" si="2"/>
        <v>0.04130124414</v>
      </c>
    </row>
    <row r="19">
      <c r="A19" s="5">
        <v>3.6</v>
      </c>
      <c r="B19" s="6">
        <v>0.8930246787681012</v>
      </c>
      <c r="C19" s="8">
        <f t="shared" si="1"/>
        <v>3.7</v>
      </c>
      <c r="D19" s="10">
        <f t="shared" si="2"/>
        <v>0.05283754844</v>
      </c>
    </row>
    <row r="20">
      <c r="A20" s="5">
        <v>3.8</v>
      </c>
      <c r="B20" s="6">
        <v>0.9035921884560473</v>
      </c>
      <c r="C20" s="8">
        <f t="shared" si="1"/>
        <v>3.9</v>
      </c>
      <c r="D20" s="10">
        <f t="shared" si="2"/>
        <v>0.05067050785</v>
      </c>
    </row>
    <row r="21">
      <c r="A21" s="5">
        <v>4.0</v>
      </c>
      <c r="B21" s="6">
        <v>0.9137262900265144</v>
      </c>
      <c r="C21" s="8">
        <f t="shared" si="1"/>
        <v>4.1</v>
      </c>
      <c r="D21" s="10">
        <f t="shared" si="2"/>
        <v>-0.003186824393</v>
      </c>
    </row>
    <row r="22">
      <c r="A22" s="5">
        <v>4.2</v>
      </c>
      <c r="B22" s="6">
        <v>0.9130889251478687</v>
      </c>
      <c r="C22" s="8">
        <f t="shared" si="1"/>
        <v>4.3</v>
      </c>
      <c r="D22" s="10">
        <f t="shared" si="2"/>
        <v>0.06453319396</v>
      </c>
    </row>
    <row r="23">
      <c r="A23" s="5">
        <v>4.4</v>
      </c>
      <c r="B23" s="6">
        <v>0.9259955639404446</v>
      </c>
      <c r="C23" s="8">
        <f t="shared" si="1"/>
        <v>4.5</v>
      </c>
      <c r="D23" s="10">
        <f t="shared" si="2"/>
        <v>0.03782760555</v>
      </c>
    </row>
    <row r="24">
      <c r="A24" s="5">
        <v>4.6</v>
      </c>
      <c r="B24" s="6">
        <v>0.9335610850499695</v>
      </c>
      <c r="C24" s="8">
        <f t="shared" si="1"/>
        <v>4.7</v>
      </c>
      <c r="D24" s="10">
        <f t="shared" si="2"/>
        <v>0.01475499694</v>
      </c>
    </row>
    <row r="25">
      <c r="A25" s="5">
        <v>4.8</v>
      </c>
      <c r="B25" s="6">
        <v>0.9365120844380991</v>
      </c>
      <c r="C25" s="8">
        <f t="shared" si="1"/>
        <v>4.9</v>
      </c>
      <c r="D25" s="10">
        <f t="shared" si="2"/>
        <v>0.04767489292</v>
      </c>
    </row>
    <row r="26">
      <c r="A26" s="5">
        <v>5.0</v>
      </c>
      <c r="B26" s="6">
        <v>0.9460470630226392</v>
      </c>
      <c r="C26" s="8">
        <f t="shared" si="1"/>
        <v>5.1</v>
      </c>
      <c r="D26" s="10">
        <f t="shared" si="2"/>
        <v>0.002868141954</v>
      </c>
    </row>
    <row r="27">
      <c r="A27" s="5">
        <v>5.2</v>
      </c>
      <c r="B27" s="6">
        <v>0.9466206914134203</v>
      </c>
      <c r="C27" s="8">
        <f t="shared" si="1"/>
        <v>5.3</v>
      </c>
      <c r="D27" s="10">
        <f t="shared" si="2"/>
        <v>0.03884738935</v>
      </c>
    </row>
    <row r="28">
      <c r="A28" s="5">
        <v>5.4</v>
      </c>
      <c r="B28" s="6">
        <v>0.9543901692841118</v>
      </c>
      <c r="C28" s="8">
        <f t="shared" si="1"/>
        <v>5.5</v>
      </c>
      <c r="D28" s="10">
        <f t="shared" si="2"/>
        <v>0.02590888232</v>
      </c>
    </row>
    <row r="29">
      <c r="A29" s="5">
        <v>5.6</v>
      </c>
      <c r="B29" s="6">
        <v>0.9595719457475015</v>
      </c>
      <c r="C29" s="8">
        <f t="shared" si="1"/>
        <v>5.7</v>
      </c>
      <c r="D29" s="10">
        <f t="shared" si="2"/>
        <v>-0.02711987559</v>
      </c>
    </row>
    <row r="30">
      <c r="A30" s="5">
        <v>5.8</v>
      </c>
      <c r="B30" s="6">
        <v>0.9541479706302264</v>
      </c>
      <c r="C30" s="8">
        <f t="shared" si="1"/>
        <v>5.9</v>
      </c>
      <c r="D30" s="10">
        <f t="shared" si="2"/>
        <v>0.02804405466</v>
      </c>
    </row>
    <row r="31">
      <c r="A31" s="5">
        <v>6.0</v>
      </c>
      <c r="B31" s="6">
        <v>0.9597567815623088</v>
      </c>
      <c r="C31" s="8">
        <f t="shared" si="1"/>
        <v>6.1</v>
      </c>
      <c r="D31" s="10">
        <f t="shared" si="2"/>
        <v>0.001306598001</v>
      </c>
    </row>
    <row r="32">
      <c r="A32" s="5">
        <v>6.2</v>
      </c>
      <c r="B32" s="6">
        <v>0.9600181011625535</v>
      </c>
      <c r="C32" s="8">
        <f t="shared" si="1"/>
        <v>6.3</v>
      </c>
      <c r="D32" s="10">
        <f t="shared" si="2"/>
        <v>0.02033193963</v>
      </c>
    </row>
    <row r="33">
      <c r="A33" s="5">
        <v>6.4</v>
      </c>
      <c r="B33" s="6">
        <v>0.9640844890883132</v>
      </c>
      <c r="C33" s="8">
        <f t="shared" si="1"/>
        <v>6.5</v>
      </c>
      <c r="D33" s="10">
        <f t="shared" si="2"/>
        <v>0.008381348154</v>
      </c>
    </row>
    <row r="34">
      <c r="A34" s="5">
        <v>6.6</v>
      </c>
      <c r="B34" s="6">
        <v>0.9657607587191515</v>
      </c>
      <c r="C34" s="8">
        <f t="shared" si="1"/>
        <v>6.7</v>
      </c>
      <c r="D34" s="10">
        <f t="shared" si="2"/>
        <v>-0.004302212931</v>
      </c>
    </row>
    <row r="35">
      <c r="A35" s="5">
        <v>6.8</v>
      </c>
      <c r="B35" s="6">
        <v>0.9649003161329798</v>
      </c>
      <c r="C35" s="8">
        <f t="shared" si="1"/>
        <v>6.9</v>
      </c>
      <c r="D35" s="10">
        <f t="shared" si="2"/>
        <v>0.03754079135</v>
      </c>
    </row>
    <row r="36">
      <c r="A36" s="5">
        <v>7.0</v>
      </c>
      <c r="B36" s="6">
        <v>0.9724084744034265</v>
      </c>
      <c r="C36" s="8">
        <f t="shared" si="1"/>
        <v>7.1</v>
      </c>
      <c r="D36" s="10">
        <f t="shared" si="2"/>
        <v>0.03527814603</v>
      </c>
    </row>
    <row r="37">
      <c r="A37" s="5">
        <v>7.2</v>
      </c>
      <c r="B37" s="6">
        <v>0.9794641036100347</v>
      </c>
      <c r="C37" s="8">
        <f t="shared" si="1"/>
        <v>7.3</v>
      </c>
      <c r="D37" s="10">
        <f t="shared" si="2"/>
        <v>-0.01191872323</v>
      </c>
    </row>
    <row r="38">
      <c r="A38" s="5">
        <v>7.4</v>
      </c>
      <c r="B38" s="6">
        <v>0.9770803589638997</v>
      </c>
      <c r="C38" s="8">
        <f t="shared" si="1"/>
        <v>7.5</v>
      </c>
      <c r="D38" s="10">
        <f t="shared" si="2"/>
        <v>0.02820339588</v>
      </c>
    </row>
    <row r="39">
      <c r="A39" s="5">
        <v>7.6</v>
      </c>
      <c r="B39" s="6">
        <v>0.9827210381399143</v>
      </c>
      <c r="C39" s="8">
        <f t="shared" si="1"/>
        <v>7.7</v>
      </c>
      <c r="D39" s="10">
        <f t="shared" si="2"/>
        <v>0.0006373648786</v>
      </c>
    </row>
    <row r="40">
      <c r="A40" s="5">
        <v>7.8</v>
      </c>
      <c r="B40" s="6">
        <v>0.9828485111156434</v>
      </c>
      <c r="C40" s="8">
        <f t="shared" si="1"/>
        <v>7.9</v>
      </c>
      <c r="D40" s="10">
        <f t="shared" si="2"/>
        <v>-0.006915408933</v>
      </c>
    </row>
    <row r="41">
      <c r="A41" s="5">
        <v>8.0</v>
      </c>
      <c r="B41" s="6">
        <v>0.9814654293289822</v>
      </c>
      <c r="C41" s="8">
        <f t="shared" si="1"/>
        <v>8.1</v>
      </c>
      <c r="D41" s="10">
        <f t="shared" si="2"/>
        <v>0.05073424434</v>
      </c>
    </row>
    <row r="42">
      <c r="A42" s="5">
        <v>8.2</v>
      </c>
      <c r="B42" s="6">
        <v>0.9916122781970222</v>
      </c>
      <c r="C42" s="8">
        <f t="shared" si="1"/>
        <v>8.3</v>
      </c>
      <c r="D42" s="10">
        <f t="shared" si="2"/>
        <v>-0.007170354885</v>
      </c>
    </row>
    <row r="43">
      <c r="A43" s="5">
        <v>8.4</v>
      </c>
      <c r="B43" s="6">
        <v>0.9901782072200693</v>
      </c>
      <c r="C43" s="8">
        <f t="shared" si="1"/>
        <v>8.5</v>
      </c>
      <c r="D43" s="10">
        <f t="shared" si="2"/>
        <v>0.001497807465</v>
      </c>
    </row>
    <row r="44">
      <c r="A44" s="5">
        <v>8.6</v>
      </c>
      <c r="B44" s="6">
        <v>0.9904777687130328</v>
      </c>
      <c r="C44" s="8">
        <f t="shared" si="1"/>
        <v>8.7</v>
      </c>
      <c r="D44" s="10">
        <f t="shared" si="2"/>
        <v>0.04761115643</v>
      </c>
    </row>
    <row r="45">
      <c r="A45" s="5">
        <v>8.8</v>
      </c>
      <c r="B45" s="6">
        <v>1.0</v>
      </c>
      <c r="C45" s="8">
        <f t="shared" si="1"/>
        <v>8.9</v>
      </c>
      <c r="D45" s="10">
        <f t="shared" si="2"/>
        <v>-0.04216168672</v>
      </c>
    </row>
    <row r="46">
      <c r="A46" s="5">
        <v>9.0</v>
      </c>
      <c r="B46" s="6">
        <v>0.991567662655517</v>
      </c>
      <c r="C46" s="8">
        <f t="shared" si="1"/>
        <v>9.1</v>
      </c>
      <c r="D46" s="10">
        <f t="shared" si="2"/>
        <v>0.007648378544</v>
      </c>
    </row>
    <row r="47">
      <c r="A47" s="5">
        <v>9.2</v>
      </c>
      <c r="B47" s="6">
        <v>0.9930973383642667</v>
      </c>
      <c r="C47" s="8">
        <f t="shared" si="1"/>
        <v>9.3</v>
      </c>
      <c r="D47" s="10">
        <f t="shared" si="2"/>
        <v>-0.006278044055</v>
      </c>
    </row>
    <row r="48">
      <c r="A48" s="5">
        <v>9.4</v>
      </c>
      <c r="B48" s="6">
        <v>0.9918417295533347</v>
      </c>
      <c r="C48" s="8">
        <f t="shared" si="1"/>
        <v>9.5</v>
      </c>
      <c r="D48" s="10">
        <f t="shared" si="2"/>
        <v>0.02533525393</v>
      </c>
    </row>
    <row r="49">
      <c r="A49" s="5">
        <v>9.6</v>
      </c>
      <c r="B49" s="6">
        <v>0.9969087803385682</v>
      </c>
      <c r="C49" s="8">
        <f t="shared" si="1"/>
        <v>9.7</v>
      </c>
      <c r="D49" s="10">
        <f t="shared" si="2"/>
        <v>-0.04595400775</v>
      </c>
    </row>
    <row r="50">
      <c r="A50" s="5">
        <v>9.8</v>
      </c>
      <c r="B50" s="6">
        <v>0.9877179787884968</v>
      </c>
      <c r="C50" s="8">
        <f t="shared" si="1"/>
        <v>9.9</v>
      </c>
      <c r="D50" s="10">
        <f t="shared" si="2"/>
        <v>0.03731771364</v>
      </c>
    </row>
    <row r="51">
      <c r="A51" s="5">
        <v>10.0</v>
      </c>
      <c r="B51" s="6">
        <v>0.9951815215174383</v>
      </c>
      <c r="C51" s="8"/>
      <c r="D51" s="10"/>
    </row>
    <row r="52">
      <c r="A52" s="11" t="s">
        <v>6</v>
      </c>
      <c r="D52" s="10">
        <f>MAX(D2:D51)</f>
        <v>1.192382215</v>
      </c>
    </row>
    <row r="53">
      <c r="A53" s="11" t="s">
        <v>7</v>
      </c>
    </row>
    <row r="54">
      <c r="A54" s="12" t="s">
        <v>8</v>
      </c>
      <c r="B54" s="12">
        <f>SLOPE(D8:D9,C8:C9)</f>
        <v>2.156364726</v>
      </c>
      <c r="C54" s="12" t="s">
        <v>9</v>
      </c>
      <c r="D54" s="12">
        <f>INTERCEPT(D8:D9,C8:C9)</f>
        <v>-2.712258439</v>
      </c>
    </row>
    <row r="55">
      <c r="A55" s="12" t="s">
        <v>10</v>
      </c>
    </row>
    <row r="56">
      <c r="A56" s="12" t="s">
        <v>8</v>
      </c>
      <c r="B56" s="12">
        <f>SLOPE(D10:D11,C10:C11)</f>
        <v>-4.705186875</v>
      </c>
      <c r="C56" s="12" t="s">
        <v>9</v>
      </c>
      <c r="D56" s="12">
        <f>INTERCEPT(D10:D11,C10:C11)</f>
        <v>10.13223728</v>
      </c>
    </row>
    <row r="57">
      <c r="A57" s="12" t="s">
        <v>11</v>
      </c>
    </row>
    <row r="58">
      <c r="A58" s="12" t="s">
        <v>12</v>
      </c>
      <c r="B58" s="12">
        <f>(D56-D54)/(B54-B56)</f>
        <v>1.871952069</v>
      </c>
      <c r="C58" s="12" t="s">
        <v>13</v>
      </c>
      <c r="D58" s="12">
        <f>B58*B56+D56</f>
        <v>1.324352971</v>
      </c>
    </row>
  </sheetData>
  <mergeCells count="4">
    <mergeCell ref="A52:C52"/>
    <mergeCell ref="A53:D53"/>
    <mergeCell ref="A55:D55"/>
    <mergeCell ref="A57:D5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12</v>
      </c>
      <c r="C1" s="11" t="s">
        <v>14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C2" s="11" t="s">
        <v>15</v>
      </c>
      <c r="D2" s="11" t="s">
        <v>16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1" t="s">
        <v>17</v>
      </c>
      <c r="B3" s="11" t="s">
        <v>15</v>
      </c>
      <c r="C3" s="11" t="s">
        <v>18</v>
      </c>
      <c r="D3" s="11" t="s">
        <v>19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B4" s="11" t="s">
        <v>16</v>
      </c>
      <c r="C4" s="11" t="s">
        <v>18</v>
      </c>
      <c r="D4" s="11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3">
    <mergeCell ref="A3:A4"/>
    <mergeCell ref="C1:D1"/>
    <mergeCell ref="A1:B2"/>
  </mergeCells>
  <drawing r:id="rId1"/>
</worksheet>
</file>