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тем\Desktop\Лабы Инфа\"/>
    </mc:Choice>
  </mc:AlternateContent>
  <xr:revisionPtr revIDLastSave="0" documentId="13_ncr:1_{E618E4DB-7FD9-4D3C-B0DE-3B93C0A56190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Задание 1" sheetId="1" r:id="rId1"/>
    <sheet name="Задание 2 и 3" sheetId="2" r:id="rId2"/>
    <sheet name="задание 4 и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H5" i="3"/>
  <c r="H4" i="3"/>
  <c r="F5" i="3"/>
  <c r="D5" i="3"/>
  <c r="D4" i="3"/>
  <c r="F4" i="3"/>
</calcChain>
</file>

<file path=xl/sharedStrings.xml><?xml version="1.0" encoding="utf-8"?>
<sst xmlns="http://schemas.openxmlformats.org/spreadsheetml/2006/main" count="272" uniqueCount="102">
  <si>
    <t>Остаток</t>
  </si>
  <si>
    <t>Целая часть</t>
  </si>
  <si>
    <t>1</t>
  </si>
  <si>
    <t>Целое частное</t>
  </si>
  <si>
    <t>0</t>
  </si>
  <si>
    <t>Дробная часть</t>
  </si>
  <si>
    <t>Деление</t>
  </si>
  <si>
    <t>11/2</t>
  </si>
  <si>
    <t>5/2</t>
  </si>
  <si>
    <t>2/2</t>
  </si>
  <si>
    <t>1/2</t>
  </si>
  <si>
    <t>Итог целой части</t>
  </si>
  <si>
    <t>Умножение</t>
  </si>
  <si>
    <t>Результат</t>
  </si>
  <si>
    <t>0,6 х 2</t>
  </si>
  <si>
    <t>0,2 x 2</t>
  </si>
  <si>
    <t>0,4 x 2</t>
  </si>
  <si>
    <t>0,8 x 2</t>
  </si>
  <si>
    <t>0,6 x 2</t>
  </si>
  <si>
    <t>0,4</t>
  </si>
  <si>
    <t>0,8</t>
  </si>
  <si>
    <t>1,6</t>
  </si>
  <si>
    <t>1,2</t>
  </si>
  <si>
    <t>Итог дробной части</t>
  </si>
  <si>
    <t>100110</t>
  </si>
  <si>
    <r>
      <rPr>
        <sz val="12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charset val="204"/>
        <scheme val="minor"/>
      </rPr>
      <t xml:space="preserve">10 </t>
    </r>
    <r>
      <rPr>
        <sz val="12"/>
        <color theme="1"/>
        <rFont val="Calibri"/>
        <family val="2"/>
        <charset val="204"/>
        <scheme val="minor"/>
      </rPr>
      <t>= 11,6</t>
    </r>
  </si>
  <si>
    <r>
      <t>A</t>
    </r>
    <r>
      <rPr>
        <sz val="10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 xml:space="preserve"> = 1011,100110</t>
    </r>
  </si>
  <si>
    <t>Перевод в двоичную</t>
  </si>
  <si>
    <t>Перевод в восьмеричную</t>
  </si>
  <si>
    <t>11/8</t>
  </si>
  <si>
    <t>3</t>
  </si>
  <si>
    <t>3/8</t>
  </si>
  <si>
    <t>0,6 х 8</t>
  </si>
  <si>
    <t>4,8</t>
  </si>
  <si>
    <t>4</t>
  </si>
  <si>
    <t>0,8 x 8</t>
  </si>
  <si>
    <t>6,4</t>
  </si>
  <si>
    <t>6</t>
  </si>
  <si>
    <t>0,4 x 8</t>
  </si>
  <si>
    <t>3,2</t>
  </si>
  <si>
    <t>0,2 x 8</t>
  </si>
  <si>
    <t>463146</t>
  </si>
  <si>
    <t>0,6 x 8</t>
  </si>
  <si>
    <t>0,64</t>
  </si>
  <si>
    <r>
      <t>A</t>
    </r>
    <r>
      <rPr>
        <sz val="10"/>
        <color theme="1"/>
        <rFont val="Calibri"/>
        <family val="2"/>
        <charset val="204"/>
        <scheme val="minor"/>
      </rPr>
      <t>8</t>
    </r>
    <r>
      <rPr>
        <sz val="12"/>
        <color theme="1"/>
        <rFont val="Calibri"/>
        <family val="2"/>
        <charset val="204"/>
        <scheme val="minor"/>
      </rPr>
      <t xml:space="preserve"> = 13,463146</t>
    </r>
  </si>
  <si>
    <t>Перевод в шестнадцатиричную</t>
  </si>
  <si>
    <t>11/16</t>
  </si>
  <si>
    <t>11</t>
  </si>
  <si>
    <t>B</t>
  </si>
  <si>
    <t>11 = B</t>
  </si>
  <si>
    <t>0,6 х 16</t>
  </si>
  <si>
    <t>9,6</t>
  </si>
  <si>
    <t>9</t>
  </si>
  <si>
    <t>999999</t>
  </si>
  <si>
    <r>
      <t>A</t>
    </r>
    <r>
      <rPr>
        <sz val="9"/>
        <color theme="1"/>
        <rFont val="Calibri"/>
        <family val="2"/>
        <charset val="204"/>
        <scheme val="minor"/>
      </rPr>
      <t xml:space="preserve">16 </t>
    </r>
    <r>
      <rPr>
        <sz val="12"/>
        <color theme="1"/>
        <rFont val="Calibri"/>
        <family val="2"/>
        <charset val="204"/>
        <scheme val="minor"/>
      </rPr>
      <t>= B,999999</t>
    </r>
  </si>
  <si>
    <r>
      <rPr>
        <sz val="12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charset val="204"/>
        <scheme val="minor"/>
      </rPr>
      <t xml:space="preserve">10 </t>
    </r>
    <r>
      <rPr>
        <sz val="12"/>
        <color theme="1"/>
        <rFont val="Calibri"/>
        <family val="2"/>
        <charset val="204"/>
        <scheme val="minor"/>
      </rPr>
      <t>= 26,25</t>
    </r>
  </si>
  <si>
    <t>26/2</t>
  </si>
  <si>
    <t>13/2</t>
  </si>
  <si>
    <t>6/2</t>
  </si>
  <si>
    <t>3/2</t>
  </si>
  <si>
    <t>0,25 х 2</t>
  </si>
  <si>
    <t>0,5</t>
  </si>
  <si>
    <t>0,5 x 2</t>
  </si>
  <si>
    <t>01</t>
  </si>
  <si>
    <t>↑</t>
  </si>
  <si>
    <t>↓</t>
  </si>
  <si>
    <t>26/8</t>
  </si>
  <si>
    <t>2</t>
  </si>
  <si>
    <t>1/8</t>
  </si>
  <si>
    <t>0,25 х 8</t>
  </si>
  <si>
    <t>26/16</t>
  </si>
  <si>
    <t>10(A)</t>
  </si>
  <si>
    <t>1/16</t>
  </si>
  <si>
    <t>1A</t>
  </si>
  <si>
    <t>0,25 х 16</t>
  </si>
  <si>
    <t>Сложение</t>
  </si>
  <si>
    <r>
      <t>A</t>
    </r>
    <r>
      <rPr>
        <sz val="9"/>
        <color theme="1"/>
        <rFont val="Calibri"/>
        <family val="2"/>
        <charset val="204"/>
        <scheme val="minor"/>
      </rPr>
      <t>2</t>
    </r>
  </si>
  <si>
    <r>
      <t>B</t>
    </r>
    <r>
      <rPr>
        <sz val="9"/>
        <color theme="1"/>
        <rFont val="Calibri"/>
        <family val="2"/>
        <charset val="204"/>
        <scheme val="minor"/>
      </rPr>
      <t>2</t>
    </r>
  </si>
  <si>
    <r>
      <t>B</t>
    </r>
    <r>
      <rPr>
        <sz val="10"/>
        <color theme="1"/>
        <rFont val="Calibri"/>
        <family val="2"/>
        <charset val="204"/>
        <scheme val="minor"/>
      </rPr>
      <t>8</t>
    </r>
    <r>
      <rPr>
        <sz val="12"/>
        <color theme="1"/>
        <rFont val="Calibri"/>
        <family val="2"/>
        <charset val="204"/>
        <scheme val="minor"/>
      </rPr>
      <t xml:space="preserve"> = 32,2</t>
    </r>
  </si>
  <si>
    <r>
      <t>B</t>
    </r>
    <r>
      <rPr>
        <sz val="10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 xml:space="preserve"> = 11010,01</t>
    </r>
  </si>
  <si>
    <r>
      <t>B</t>
    </r>
    <r>
      <rPr>
        <sz val="9"/>
        <color theme="1"/>
        <rFont val="Calibri"/>
        <family val="2"/>
        <charset val="204"/>
        <scheme val="minor"/>
      </rPr>
      <t xml:space="preserve">16 </t>
    </r>
    <r>
      <rPr>
        <sz val="12"/>
        <color theme="1"/>
        <rFont val="Calibri"/>
        <family val="2"/>
        <charset val="204"/>
        <scheme val="minor"/>
      </rPr>
      <t>= 1A,4</t>
    </r>
  </si>
  <si>
    <t>.</t>
  </si>
  <si>
    <t>+</t>
  </si>
  <si>
    <t>Итог</t>
  </si>
  <si>
    <r>
      <t>A</t>
    </r>
    <r>
      <rPr>
        <sz val="9"/>
        <color theme="1"/>
        <rFont val="Calibri"/>
        <family val="2"/>
        <charset val="204"/>
        <scheme val="minor"/>
      </rPr>
      <t>8</t>
    </r>
  </si>
  <si>
    <r>
      <t>B</t>
    </r>
    <r>
      <rPr>
        <sz val="8"/>
        <color theme="1"/>
        <rFont val="Calibri"/>
        <family val="2"/>
        <charset val="204"/>
        <scheme val="minor"/>
      </rPr>
      <t>8</t>
    </r>
  </si>
  <si>
    <r>
      <t>А</t>
    </r>
    <r>
      <rPr>
        <sz val="9"/>
        <color theme="1"/>
        <rFont val="Calibri"/>
        <family val="2"/>
        <charset val="204"/>
        <scheme val="minor"/>
      </rPr>
      <t>16</t>
    </r>
  </si>
  <si>
    <r>
      <t>В</t>
    </r>
    <r>
      <rPr>
        <sz val="9"/>
        <color theme="1"/>
        <rFont val="Calibri"/>
        <family val="2"/>
        <charset val="204"/>
        <scheme val="minor"/>
      </rPr>
      <t>16</t>
    </r>
  </si>
  <si>
    <t>B,999999</t>
  </si>
  <si>
    <t>1А,4</t>
  </si>
  <si>
    <t>A</t>
  </si>
  <si>
    <t>D</t>
  </si>
  <si>
    <t>25,D99999</t>
  </si>
  <si>
    <t>Вычитание</t>
  </si>
  <si>
    <t>-</t>
  </si>
  <si>
    <t>-16.514632</t>
  </si>
  <si>
    <t>E</t>
  </si>
  <si>
    <t>E.A66667</t>
  </si>
  <si>
    <t>Десятичная</t>
  </si>
  <si>
    <t>Двоичная</t>
  </si>
  <si>
    <t>Восьмеричная</t>
  </si>
  <si>
    <t>Шестнадцатиричная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</si>
</sst>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/>
    <xf numFmtId="0" fontId="0" fillId="0" borderId="11" xfId="0" applyBorder="1"/>
    <xf numFmtId="0" fontId="0" fillId="0" borderId="10" xfId="0" applyBorder="1"/>
    <xf numFmtId="49" fontId="0" fillId="0" borderId="11" xfId="0" applyNumberFormat="1" applyBorder="1"/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0" fillId="0" borderId="0" xfId="0" applyNumberFormat="1" applyFill="1"/>
    <xf numFmtId="0" fontId="0" fillId="0" borderId="0" xfId="0" applyFill="1"/>
    <xf numFmtId="49" fontId="0" fillId="0" borderId="10" xfId="0" applyNumberFormat="1" applyFill="1" applyBorder="1"/>
    <xf numFmtId="0" fontId="0" fillId="0" borderId="11" xfId="0" applyFill="1" applyBorder="1"/>
    <xf numFmtId="49" fontId="1" fillId="2" borderId="0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0" xfId="0" applyFill="1"/>
    <xf numFmtId="0" fontId="10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3"/>
  <sheetViews>
    <sheetView topLeftCell="A19" zoomScaleNormal="100" workbookViewId="0">
      <selection activeCell="B43" sqref="B43:C43"/>
    </sheetView>
  </sheetViews>
  <sheetFormatPr defaultRowHeight="14.5" x14ac:dyDescent="0.35"/>
  <cols>
    <col min="2" max="2" width="14.81640625" style="1" customWidth="1"/>
    <col min="3" max="3" width="14.81640625" customWidth="1"/>
    <col min="4" max="4" width="14.81640625" style="1" customWidth="1"/>
    <col min="5" max="5" width="14.81640625" customWidth="1"/>
    <col min="6" max="7" width="14.81640625" style="1" customWidth="1"/>
    <col min="8" max="27" width="14.81640625" customWidth="1"/>
  </cols>
  <sheetData>
    <row r="2" spans="2:18" ht="15.5" x14ac:dyDescent="0.35">
      <c r="C2" s="29" t="s">
        <v>25</v>
      </c>
      <c r="D2" s="29"/>
      <c r="E2" s="29"/>
      <c r="F2" s="29"/>
      <c r="L2" s="1"/>
      <c r="M2" s="34" t="s">
        <v>55</v>
      </c>
      <c r="N2" s="29"/>
      <c r="O2" s="29"/>
      <c r="P2" s="29"/>
      <c r="Q2" s="1"/>
    </row>
    <row r="3" spans="2:18" ht="15" thickBot="1" x14ac:dyDescent="0.4">
      <c r="C3" s="28" t="s">
        <v>27</v>
      </c>
      <c r="D3" s="28"/>
      <c r="E3" s="28"/>
      <c r="F3" s="2"/>
      <c r="G3" s="2"/>
      <c r="L3" s="1"/>
      <c r="M3" s="28" t="s">
        <v>27</v>
      </c>
      <c r="N3" s="28"/>
      <c r="O3" s="28"/>
      <c r="P3" s="2"/>
      <c r="Q3" s="2"/>
    </row>
    <row r="4" spans="2:18" x14ac:dyDescent="0.35">
      <c r="B4" s="25" t="s">
        <v>1</v>
      </c>
      <c r="C4" s="26"/>
      <c r="D4" s="26"/>
      <c r="E4" s="22" t="s">
        <v>5</v>
      </c>
      <c r="F4" s="23"/>
      <c r="G4" s="23"/>
      <c r="H4" s="24"/>
      <c r="L4" s="25" t="s">
        <v>1</v>
      </c>
      <c r="M4" s="26"/>
      <c r="N4" s="26"/>
      <c r="O4" s="22" t="s">
        <v>5</v>
      </c>
      <c r="P4" s="23"/>
      <c r="Q4" s="23"/>
      <c r="R4" s="24"/>
    </row>
    <row r="5" spans="2:18" x14ac:dyDescent="0.35">
      <c r="B5" s="5" t="s">
        <v>6</v>
      </c>
      <c r="C5" s="4" t="s">
        <v>3</v>
      </c>
      <c r="D5" s="16" t="s">
        <v>0</v>
      </c>
      <c r="E5" s="18" t="s">
        <v>12</v>
      </c>
      <c r="F5" s="3" t="s">
        <v>13</v>
      </c>
      <c r="G5" s="3" t="s">
        <v>1</v>
      </c>
      <c r="H5" s="6" t="s">
        <v>0</v>
      </c>
      <c r="L5" s="5" t="s">
        <v>6</v>
      </c>
      <c r="M5" s="4" t="s">
        <v>3</v>
      </c>
      <c r="N5" s="16" t="s">
        <v>0</v>
      </c>
      <c r="O5" s="18" t="s">
        <v>12</v>
      </c>
      <c r="P5" s="3" t="s">
        <v>13</v>
      </c>
      <c r="Q5" s="3" t="s">
        <v>1</v>
      </c>
      <c r="R5" s="6" t="s">
        <v>0</v>
      </c>
    </row>
    <row r="6" spans="2:18" x14ac:dyDescent="0.35">
      <c r="B6" s="5" t="s">
        <v>7</v>
      </c>
      <c r="C6" s="4">
        <v>5</v>
      </c>
      <c r="D6" s="16" t="s">
        <v>2</v>
      </c>
      <c r="E6" s="18" t="s">
        <v>14</v>
      </c>
      <c r="F6" s="3">
        <v>1.2</v>
      </c>
      <c r="G6" s="3" t="s">
        <v>2</v>
      </c>
      <c r="H6" s="7">
        <v>0.2</v>
      </c>
      <c r="L6" s="5" t="s">
        <v>56</v>
      </c>
      <c r="M6" s="4">
        <v>13</v>
      </c>
      <c r="N6" s="16" t="s">
        <v>4</v>
      </c>
      <c r="O6" s="18" t="s">
        <v>60</v>
      </c>
      <c r="P6" s="3" t="s">
        <v>61</v>
      </c>
      <c r="Q6" s="3" t="s">
        <v>4</v>
      </c>
      <c r="R6" s="7">
        <v>0.5</v>
      </c>
    </row>
    <row r="7" spans="2:18" x14ac:dyDescent="0.35">
      <c r="B7" s="5" t="s">
        <v>8</v>
      </c>
      <c r="C7" s="4">
        <v>2</v>
      </c>
      <c r="D7" s="16" t="s">
        <v>2</v>
      </c>
      <c r="E7" s="18" t="s">
        <v>15</v>
      </c>
      <c r="F7" s="3" t="s">
        <v>19</v>
      </c>
      <c r="G7" s="3" t="s">
        <v>4</v>
      </c>
      <c r="H7" s="7">
        <v>0.4</v>
      </c>
      <c r="L7" s="5" t="s">
        <v>57</v>
      </c>
      <c r="M7" s="4">
        <v>6</v>
      </c>
      <c r="N7" s="16" t="s">
        <v>2</v>
      </c>
      <c r="O7" s="18" t="s">
        <v>62</v>
      </c>
      <c r="P7" s="3" t="s">
        <v>2</v>
      </c>
      <c r="Q7" s="3" t="s">
        <v>2</v>
      </c>
      <c r="R7" s="7">
        <v>0</v>
      </c>
    </row>
    <row r="8" spans="2:18" x14ac:dyDescent="0.35">
      <c r="B8" s="5" t="s">
        <v>9</v>
      </c>
      <c r="C8" s="4">
        <v>1</v>
      </c>
      <c r="D8" s="16" t="s">
        <v>4</v>
      </c>
      <c r="E8" s="18" t="s">
        <v>16</v>
      </c>
      <c r="F8" s="3" t="s">
        <v>20</v>
      </c>
      <c r="G8" s="3" t="s">
        <v>4</v>
      </c>
      <c r="H8" s="7">
        <v>0.8</v>
      </c>
      <c r="L8" s="5" t="s">
        <v>58</v>
      </c>
      <c r="M8" s="4">
        <v>3</v>
      </c>
      <c r="N8" s="16" t="s">
        <v>4</v>
      </c>
      <c r="O8" s="18"/>
      <c r="P8" s="3"/>
      <c r="Q8" s="3"/>
      <c r="R8" s="7"/>
    </row>
    <row r="9" spans="2:18" x14ac:dyDescent="0.35">
      <c r="B9" s="5" t="s">
        <v>10</v>
      </c>
      <c r="C9" s="4">
        <v>0</v>
      </c>
      <c r="D9" s="16" t="s">
        <v>2</v>
      </c>
      <c r="E9" s="18" t="s">
        <v>17</v>
      </c>
      <c r="F9" s="3" t="s">
        <v>21</v>
      </c>
      <c r="G9" s="3" t="s">
        <v>2</v>
      </c>
      <c r="H9" s="7">
        <v>0.6</v>
      </c>
      <c r="L9" s="5" t="s">
        <v>59</v>
      </c>
      <c r="M9" s="4">
        <v>1</v>
      </c>
      <c r="N9" s="16" t="s">
        <v>2</v>
      </c>
      <c r="O9" s="18"/>
      <c r="P9" s="3"/>
      <c r="Q9" s="3"/>
      <c r="R9" s="7"/>
    </row>
    <row r="10" spans="2:18" x14ac:dyDescent="0.35">
      <c r="B10" s="5"/>
      <c r="C10" s="4"/>
      <c r="D10" s="16"/>
      <c r="E10" s="18" t="s">
        <v>18</v>
      </c>
      <c r="F10" s="3" t="s">
        <v>22</v>
      </c>
      <c r="G10" s="3" t="s">
        <v>2</v>
      </c>
      <c r="H10" s="7">
        <v>0.2</v>
      </c>
      <c r="L10" s="5" t="s">
        <v>10</v>
      </c>
      <c r="M10" s="4">
        <v>0</v>
      </c>
      <c r="N10" s="16" t="s">
        <v>2</v>
      </c>
      <c r="O10" s="18"/>
      <c r="P10" s="3"/>
      <c r="Q10" s="3"/>
      <c r="R10" s="7"/>
    </row>
    <row r="11" spans="2:18" ht="15" thickBot="1" x14ac:dyDescent="0.4">
      <c r="B11" s="8"/>
      <c r="C11" s="9"/>
      <c r="D11" s="17"/>
      <c r="E11" s="19" t="s">
        <v>15</v>
      </c>
      <c r="F11" s="10" t="s">
        <v>19</v>
      </c>
      <c r="G11" s="10" t="s">
        <v>4</v>
      </c>
      <c r="H11" s="11">
        <v>0.4</v>
      </c>
      <c r="L11" s="8"/>
      <c r="M11" s="9"/>
      <c r="N11" s="17"/>
      <c r="O11" s="19"/>
      <c r="P11" s="10"/>
      <c r="Q11" s="10"/>
      <c r="R11" s="11"/>
    </row>
    <row r="12" spans="2:18" ht="15" thickBot="1" x14ac:dyDescent="0.4">
      <c r="D12" s="35" t="s">
        <v>64</v>
      </c>
      <c r="G12" s="36" t="s">
        <v>65</v>
      </c>
      <c r="L12" s="1"/>
      <c r="N12" s="35" t="s">
        <v>64</v>
      </c>
      <c r="P12" s="1"/>
      <c r="Q12" s="36" t="s">
        <v>65</v>
      </c>
    </row>
    <row r="13" spans="2:18" ht="15" thickBot="1" x14ac:dyDescent="0.4">
      <c r="B13" s="12" t="s">
        <v>11</v>
      </c>
      <c r="C13" s="13">
        <v>1011</v>
      </c>
      <c r="E13" s="14" t="s">
        <v>23</v>
      </c>
      <c r="F13" s="15" t="s">
        <v>24</v>
      </c>
      <c r="L13" s="12" t="s">
        <v>11</v>
      </c>
      <c r="M13" s="13">
        <v>11010</v>
      </c>
      <c r="N13" s="1"/>
      <c r="O13" s="14" t="s">
        <v>23</v>
      </c>
      <c r="P13" s="15" t="s">
        <v>63</v>
      </c>
      <c r="Q13" s="1"/>
    </row>
    <row r="14" spans="2:18" ht="15" thickBot="1" x14ac:dyDescent="0.4">
      <c r="L14" s="1"/>
      <c r="N14" s="1"/>
      <c r="P14" s="1"/>
      <c r="Q14" s="1"/>
    </row>
    <row r="15" spans="2:18" ht="16" thickBot="1" x14ac:dyDescent="0.4">
      <c r="B15" s="20" t="s">
        <v>26</v>
      </c>
      <c r="C15" s="21"/>
      <c r="L15" s="20" t="s">
        <v>79</v>
      </c>
      <c r="M15" s="21"/>
      <c r="N15" s="1"/>
      <c r="P15" s="1"/>
      <c r="Q15" s="1"/>
    </row>
    <row r="16" spans="2:18" ht="15" thickBot="1" x14ac:dyDescent="0.4">
      <c r="C16" s="27" t="s">
        <v>28</v>
      </c>
      <c r="D16" s="27"/>
      <c r="E16" s="27"/>
      <c r="L16" s="1"/>
      <c r="M16" s="27" t="s">
        <v>28</v>
      </c>
      <c r="N16" s="27"/>
      <c r="O16" s="27"/>
      <c r="P16" s="1"/>
      <c r="Q16" s="1"/>
    </row>
    <row r="17" spans="2:18" x14ac:dyDescent="0.35">
      <c r="B17" s="25" t="s">
        <v>1</v>
      </c>
      <c r="C17" s="26"/>
      <c r="D17" s="26"/>
      <c r="E17" s="22" t="s">
        <v>5</v>
      </c>
      <c r="F17" s="23"/>
      <c r="G17" s="23"/>
      <c r="H17" s="24"/>
      <c r="L17" s="25" t="s">
        <v>1</v>
      </c>
      <c r="M17" s="26"/>
      <c r="N17" s="26"/>
      <c r="O17" s="22" t="s">
        <v>5</v>
      </c>
      <c r="P17" s="23"/>
      <c r="Q17" s="23"/>
      <c r="R17" s="24"/>
    </row>
    <row r="18" spans="2:18" x14ac:dyDescent="0.35">
      <c r="B18" s="5" t="s">
        <v>6</v>
      </c>
      <c r="C18" s="4" t="s">
        <v>3</v>
      </c>
      <c r="D18" s="16" t="s">
        <v>0</v>
      </c>
      <c r="E18" s="18" t="s">
        <v>12</v>
      </c>
      <c r="F18" s="3" t="s">
        <v>13</v>
      </c>
      <c r="G18" s="3" t="s">
        <v>1</v>
      </c>
      <c r="H18" s="6" t="s">
        <v>0</v>
      </c>
      <c r="L18" s="5" t="s">
        <v>6</v>
      </c>
      <c r="M18" s="4" t="s">
        <v>3</v>
      </c>
      <c r="N18" s="16" t="s">
        <v>0</v>
      </c>
      <c r="O18" s="18" t="s">
        <v>12</v>
      </c>
      <c r="P18" s="3" t="s">
        <v>13</v>
      </c>
      <c r="Q18" s="3" t="s">
        <v>1</v>
      </c>
      <c r="R18" s="6" t="s">
        <v>0</v>
      </c>
    </row>
    <row r="19" spans="2:18" x14ac:dyDescent="0.35">
      <c r="B19" s="5" t="s">
        <v>29</v>
      </c>
      <c r="C19" s="4">
        <v>1</v>
      </c>
      <c r="D19" s="16" t="s">
        <v>30</v>
      </c>
      <c r="E19" s="18" t="s">
        <v>32</v>
      </c>
      <c r="F19" s="3" t="s">
        <v>33</v>
      </c>
      <c r="G19" s="3" t="s">
        <v>34</v>
      </c>
      <c r="H19" s="7">
        <v>0.8</v>
      </c>
      <c r="L19" s="5" t="s">
        <v>66</v>
      </c>
      <c r="M19" s="4">
        <v>3</v>
      </c>
      <c r="N19" s="16" t="s">
        <v>67</v>
      </c>
      <c r="O19" s="18" t="s">
        <v>69</v>
      </c>
      <c r="P19" s="3" t="s">
        <v>67</v>
      </c>
      <c r="Q19" s="3" t="s">
        <v>67</v>
      </c>
      <c r="R19" s="7">
        <v>0</v>
      </c>
    </row>
    <row r="20" spans="2:18" x14ac:dyDescent="0.35">
      <c r="B20" s="5" t="s">
        <v>68</v>
      </c>
      <c r="C20" s="4">
        <v>0</v>
      </c>
      <c r="D20" s="16" t="s">
        <v>2</v>
      </c>
      <c r="E20" s="18" t="s">
        <v>35</v>
      </c>
      <c r="F20" s="3" t="s">
        <v>36</v>
      </c>
      <c r="G20" s="3" t="s">
        <v>37</v>
      </c>
      <c r="H20" s="7">
        <v>0.4</v>
      </c>
      <c r="L20" s="5" t="s">
        <v>31</v>
      </c>
      <c r="M20" s="4">
        <v>0</v>
      </c>
      <c r="N20" s="16" t="s">
        <v>30</v>
      </c>
      <c r="O20" s="18"/>
      <c r="P20" s="3"/>
      <c r="Q20" s="3"/>
      <c r="R20" s="7"/>
    </row>
    <row r="21" spans="2:18" x14ac:dyDescent="0.35">
      <c r="B21" s="5"/>
      <c r="C21" s="4"/>
      <c r="D21" s="16"/>
      <c r="E21" s="18" t="s">
        <v>38</v>
      </c>
      <c r="F21" s="3" t="s">
        <v>39</v>
      </c>
      <c r="G21" s="3" t="s">
        <v>30</v>
      </c>
      <c r="H21" s="7">
        <v>0.2</v>
      </c>
      <c r="L21" s="5"/>
      <c r="M21" s="4"/>
      <c r="N21" s="16"/>
      <c r="O21" s="18"/>
      <c r="P21" s="3"/>
      <c r="Q21" s="3"/>
      <c r="R21" s="7"/>
    </row>
    <row r="22" spans="2:18" x14ac:dyDescent="0.35">
      <c r="B22" s="5"/>
      <c r="C22" s="4"/>
      <c r="D22" s="16"/>
      <c r="E22" s="18" t="s">
        <v>40</v>
      </c>
      <c r="F22" s="3" t="s">
        <v>21</v>
      </c>
      <c r="G22" s="3" t="s">
        <v>2</v>
      </c>
      <c r="H22" s="7">
        <v>0.6</v>
      </c>
      <c r="L22" s="5"/>
      <c r="M22" s="4"/>
      <c r="N22" s="16"/>
      <c r="O22" s="18"/>
      <c r="P22" s="3"/>
      <c r="Q22" s="3"/>
      <c r="R22" s="7"/>
    </row>
    <row r="23" spans="2:18" x14ac:dyDescent="0.35">
      <c r="B23" s="5"/>
      <c r="C23" s="4"/>
      <c r="D23" s="16"/>
      <c r="E23" s="18" t="s">
        <v>42</v>
      </c>
      <c r="F23" s="3" t="s">
        <v>33</v>
      </c>
      <c r="G23" s="3" t="s">
        <v>34</v>
      </c>
      <c r="H23" s="7">
        <v>0.8</v>
      </c>
      <c r="L23" s="5"/>
      <c r="M23" s="4"/>
      <c r="N23" s="16"/>
      <c r="O23" s="18"/>
      <c r="P23" s="3"/>
      <c r="Q23" s="3"/>
      <c r="R23" s="7"/>
    </row>
    <row r="24" spans="2:18" ht="15" thickBot="1" x14ac:dyDescent="0.4">
      <c r="B24" s="8"/>
      <c r="C24" s="9"/>
      <c r="D24" s="17"/>
      <c r="E24" s="19" t="s">
        <v>35</v>
      </c>
      <c r="F24" s="10" t="s">
        <v>43</v>
      </c>
      <c r="G24" s="10" t="s">
        <v>37</v>
      </c>
      <c r="H24" s="11">
        <v>0.4</v>
      </c>
      <c r="L24" s="8"/>
      <c r="M24" s="9"/>
      <c r="N24" s="17"/>
      <c r="O24" s="19"/>
      <c r="P24" s="10"/>
      <c r="Q24" s="10"/>
      <c r="R24" s="11"/>
    </row>
    <row r="25" spans="2:18" ht="15" thickBot="1" x14ac:dyDescent="0.4">
      <c r="D25" s="35" t="s">
        <v>64</v>
      </c>
      <c r="G25" s="36" t="s">
        <v>65</v>
      </c>
      <c r="L25" s="1"/>
      <c r="N25" s="35" t="s">
        <v>64</v>
      </c>
      <c r="P25" s="1"/>
      <c r="Q25" s="36" t="s">
        <v>65</v>
      </c>
    </row>
    <row r="26" spans="2:18" ht="15" thickBot="1" x14ac:dyDescent="0.4">
      <c r="B26" s="12" t="s">
        <v>11</v>
      </c>
      <c r="C26" s="13">
        <v>13</v>
      </c>
      <c r="E26" s="14" t="s">
        <v>23</v>
      </c>
      <c r="F26" s="15" t="s">
        <v>41</v>
      </c>
      <c r="L26" s="12" t="s">
        <v>11</v>
      </c>
      <c r="M26" s="13">
        <v>32</v>
      </c>
      <c r="N26" s="1"/>
      <c r="O26" s="14" t="s">
        <v>23</v>
      </c>
      <c r="P26" s="15" t="s">
        <v>67</v>
      </c>
      <c r="Q26" s="1"/>
    </row>
    <row r="27" spans="2:18" ht="15" thickBot="1" x14ac:dyDescent="0.4">
      <c r="L27" s="1"/>
      <c r="N27" s="1"/>
      <c r="P27" s="1"/>
      <c r="Q27" s="1"/>
    </row>
    <row r="28" spans="2:18" ht="16" thickBot="1" x14ac:dyDescent="0.4">
      <c r="B28" s="20" t="s">
        <v>44</v>
      </c>
      <c r="C28" s="21"/>
      <c r="L28" s="20" t="s">
        <v>78</v>
      </c>
      <c r="M28" s="21"/>
      <c r="N28" s="1"/>
      <c r="P28" s="1"/>
      <c r="Q28" s="1"/>
    </row>
    <row r="29" spans="2:18" ht="15" thickBot="1" x14ac:dyDescent="0.4">
      <c r="L29" s="1"/>
      <c r="M29" s="27" t="s">
        <v>45</v>
      </c>
      <c r="N29" s="27"/>
      <c r="O29" s="27"/>
      <c r="P29" s="1"/>
      <c r="Q29" s="1"/>
    </row>
    <row r="30" spans="2:18" ht="15" thickBot="1" x14ac:dyDescent="0.4">
      <c r="C30" s="27" t="s">
        <v>45</v>
      </c>
      <c r="D30" s="27"/>
      <c r="E30" s="27"/>
      <c r="L30" s="25" t="s">
        <v>1</v>
      </c>
      <c r="M30" s="26"/>
      <c r="N30" s="26"/>
      <c r="O30" s="22" t="s">
        <v>5</v>
      </c>
      <c r="P30" s="23"/>
      <c r="Q30" s="23"/>
      <c r="R30" s="24"/>
    </row>
    <row r="31" spans="2:18" x14ac:dyDescent="0.35">
      <c r="B31" s="25" t="s">
        <v>1</v>
      </c>
      <c r="C31" s="26"/>
      <c r="D31" s="26"/>
      <c r="E31" s="22" t="s">
        <v>5</v>
      </c>
      <c r="F31" s="23"/>
      <c r="G31" s="23"/>
      <c r="H31" s="24"/>
      <c r="L31" s="5" t="s">
        <v>6</v>
      </c>
      <c r="M31" s="4" t="s">
        <v>3</v>
      </c>
      <c r="N31" s="16" t="s">
        <v>0</v>
      </c>
      <c r="O31" s="18" t="s">
        <v>12</v>
      </c>
      <c r="P31" s="3" t="s">
        <v>13</v>
      </c>
      <c r="Q31" s="3" t="s">
        <v>1</v>
      </c>
      <c r="R31" s="6" t="s">
        <v>0</v>
      </c>
    </row>
    <row r="32" spans="2:18" x14ac:dyDescent="0.35">
      <c r="B32" s="5" t="s">
        <v>6</v>
      </c>
      <c r="C32" s="4" t="s">
        <v>3</v>
      </c>
      <c r="D32" s="16" t="s">
        <v>0</v>
      </c>
      <c r="E32" s="18" t="s">
        <v>12</v>
      </c>
      <c r="F32" s="3" t="s">
        <v>13</v>
      </c>
      <c r="G32" s="3" t="s">
        <v>1</v>
      </c>
      <c r="H32" s="6" t="s">
        <v>0</v>
      </c>
      <c r="L32" s="5" t="s">
        <v>70</v>
      </c>
      <c r="M32" s="4">
        <v>1</v>
      </c>
      <c r="N32" s="16" t="s">
        <v>71</v>
      </c>
      <c r="O32" s="18" t="s">
        <v>74</v>
      </c>
      <c r="P32" s="3" t="s">
        <v>34</v>
      </c>
      <c r="Q32" s="3" t="s">
        <v>34</v>
      </c>
      <c r="R32" s="7">
        <v>0</v>
      </c>
    </row>
    <row r="33" spans="2:18" x14ac:dyDescent="0.35">
      <c r="B33" s="5" t="s">
        <v>46</v>
      </c>
      <c r="C33" s="4">
        <v>0</v>
      </c>
      <c r="D33" s="16" t="s">
        <v>47</v>
      </c>
      <c r="E33" s="18" t="s">
        <v>50</v>
      </c>
      <c r="F33" s="3" t="s">
        <v>51</v>
      </c>
      <c r="G33" s="3" t="s">
        <v>52</v>
      </c>
      <c r="H33" s="7">
        <v>0.6</v>
      </c>
      <c r="L33" s="5" t="s">
        <v>72</v>
      </c>
      <c r="M33" s="4">
        <v>0</v>
      </c>
      <c r="N33" s="16" t="s">
        <v>2</v>
      </c>
      <c r="O33" s="18"/>
      <c r="P33" s="3"/>
      <c r="Q33" s="3"/>
      <c r="R33" s="7"/>
    </row>
    <row r="34" spans="2:18" x14ac:dyDescent="0.35">
      <c r="B34" s="5"/>
      <c r="C34" s="4"/>
      <c r="D34" s="16"/>
      <c r="E34" s="18" t="s">
        <v>50</v>
      </c>
      <c r="F34" s="3" t="s">
        <v>51</v>
      </c>
      <c r="G34" s="3" t="s">
        <v>52</v>
      </c>
      <c r="H34" s="7">
        <v>0.6</v>
      </c>
      <c r="L34" s="5"/>
      <c r="M34" s="4"/>
      <c r="N34" s="16"/>
      <c r="O34" s="18"/>
      <c r="P34" s="3"/>
      <c r="Q34" s="3"/>
      <c r="R34" s="7"/>
    </row>
    <row r="35" spans="2:18" x14ac:dyDescent="0.35">
      <c r="B35" s="5"/>
      <c r="C35" s="4"/>
      <c r="D35" s="16"/>
      <c r="E35" s="18" t="s">
        <v>50</v>
      </c>
      <c r="F35" s="3" t="s">
        <v>51</v>
      </c>
      <c r="G35" s="3" t="s">
        <v>52</v>
      </c>
      <c r="H35" s="7">
        <v>0.6</v>
      </c>
      <c r="L35" s="5"/>
      <c r="M35" s="4"/>
      <c r="N35" s="16"/>
      <c r="O35" s="18"/>
      <c r="P35" s="3"/>
      <c r="Q35" s="3"/>
      <c r="R35" s="7"/>
    </row>
    <row r="36" spans="2:18" x14ac:dyDescent="0.35">
      <c r="B36" s="5"/>
      <c r="C36" s="4"/>
      <c r="D36" s="16"/>
      <c r="E36" s="18" t="s">
        <v>50</v>
      </c>
      <c r="F36" s="3" t="s">
        <v>51</v>
      </c>
      <c r="G36" s="3" t="s">
        <v>52</v>
      </c>
      <c r="H36" s="7">
        <v>0.6</v>
      </c>
      <c r="L36" s="5"/>
      <c r="M36" s="4"/>
      <c r="N36" s="16"/>
      <c r="O36" s="18"/>
      <c r="P36" s="3"/>
      <c r="Q36" s="3"/>
      <c r="R36" s="7"/>
    </row>
    <row r="37" spans="2:18" ht="15" thickBot="1" x14ac:dyDescent="0.4">
      <c r="B37" s="5"/>
      <c r="C37" s="4"/>
      <c r="D37" s="16"/>
      <c r="E37" s="18" t="s">
        <v>50</v>
      </c>
      <c r="F37" s="3" t="s">
        <v>51</v>
      </c>
      <c r="G37" s="3" t="s">
        <v>52</v>
      </c>
      <c r="H37" s="7">
        <v>0.6</v>
      </c>
      <c r="L37" s="8"/>
      <c r="M37" s="9"/>
      <c r="N37" s="17"/>
      <c r="O37" s="18"/>
      <c r="P37" s="3"/>
      <c r="Q37" s="3"/>
      <c r="R37" s="7"/>
    </row>
    <row r="38" spans="2:18" ht="15" thickBot="1" x14ac:dyDescent="0.4">
      <c r="B38" s="8"/>
      <c r="C38" s="9"/>
      <c r="D38" s="17"/>
      <c r="E38" s="18" t="s">
        <v>50</v>
      </c>
      <c r="F38" s="3" t="s">
        <v>51</v>
      </c>
      <c r="G38" s="3" t="s">
        <v>52</v>
      </c>
      <c r="H38" s="7">
        <v>0.6</v>
      </c>
      <c r="L38" s="1" t="s">
        <v>49</v>
      </c>
      <c r="N38" s="35" t="s">
        <v>64</v>
      </c>
      <c r="P38" s="1"/>
      <c r="Q38" s="36" t="s">
        <v>65</v>
      </c>
    </row>
    <row r="39" spans="2:18" ht="15" thickBot="1" x14ac:dyDescent="0.4">
      <c r="B39" s="1" t="s">
        <v>49</v>
      </c>
      <c r="D39" s="35" t="s">
        <v>64</v>
      </c>
      <c r="G39" s="36" t="s">
        <v>65</v>
      </c>
      <c r="L39" s="30"/>
      <c r="M39" s="31"/>
      <c r="N39" s="1"/>
      <c r="P39" s="1"/>
      <c r="Q39" s="1"/>
    </row>
    <row r="40" spans="2:18" ht="15" thickBot="1" x14ac:dyDescent="0.4">
      <c r="B40" s="30"/>
      <c r="C40" s="31"/>
      <c r="L40" s="32" t="s">
        <v>11</v>
      </c>
      <c r="M40" s="33" t="s">
        <v>73</v>
      </c>
      <c r="N40" s="1"/>
      <c r="O40" s="14" t="s">
        <v>23</v>
      </c>
      <c r="P40" s="15" t="s">
        <v>34</v>
      </c>
      <c r="Q40" s="1"/>
    </row>
    <row r="41" spans="2:18" ht="15" thickBot="1" x14ac:dyDescent="0.4">
      <c r="B41" s="32" t="s">
        <v>11</v>
      </c>
      <c r="C41" s="33" t="s">
        <v>48</v>
      </c>
      <c r="E41" s="14" t="s">
        <v>23</v>
      </c>
      <c r="F41" s="15" t="s">
        <v>53</v>
      </c>
      <c r="L41" s="1"/>
      <c r="N41" s="1"/>
      <c r="P41" s="1"/>
      <c r="Q41" s="1"/>
    </row>
    <row r="42" spans="2:18" ht="16" thickBot="1" x14ac:dyDescent="0.4">
      <c r="L42" s="20" t="s">
        <v>80</v>
      </c>
      <c r="M42" s="21"/>
      <c r="N42" s="1"/>
      <c r="P42" s="1"/>
      <c r="Q42" s="1"/>
    </row>
    <row r="43" spans="2:18" ht="16" thickBot="1" x14ac:dyDescent="0.4">
      <c r="B43" s="20" t="s">
        <v>54</v>
      </c>
      <c r="C43" s="21"/>
    </row>
  </sheetData>
  <mergeCells count="26">
    <mergeCell ref="M29:O29"/>
    <mergeCell ref="L30:N30"/>
    <mergeCell ref="O30:R30"/>
    <mergeCell ref="L42:M42"/>
    <mergeCell ref="M16:O16"/>
    <mergeCell ref="L17:N17"/>
    <mergeCell ref="O17:R17"/>
    <mergeCell ref="L28:M28"/>
    <mergeCell ref="M3:O3"/>
    <mergeCell ref="L4:N4"/>
    <mergeCell ref="O4:R4"/>
    <mergeCell ref="L15:M15"/>
    <mergeCell ref="M2:P2"/>
    <mergeCell ref="C30:E30"/>
    <mergeCell ref="B31:D31"/>
    <mergeCell ref="E31:H31"/>
    <mergeCell ref="B43:C43"/>
    <mergeCell ref="C16:E16"/>
    <mergeCell ref="B17:D17"/>
    <mergeCell ref="E17:H17"/>
    <mergeCell ref="B28:C28"/>
    <mergeCell ref="C2:F2"/>
    <mergeCell ref="B15:C15"/>
    <mergeCell ref="E4:H4"/>
    <mergeCell ref="B4:D4"/>
    <mergeCell ref="C3:E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BE0C-857D-4CCB-945B-D5E66DE0547A}">
  <dimension ref="A1:R49"/>
  <sheetViews>
    <sheetView workbookViewId="0">
      <selection activeCell="F49" sqref="F49"/>
    </sheetView>
  </sheetViews>
  <sheetFormatPr defaultRowHeight="14.5" x14ac:dyDescent="0.35"/>
  <cols>
    <col min="1" max="3" width="13.54296875" customWidth="1"/>
    <col min="4" max="16" width="7.36328125" customWidth="1"/>
    <col min="17" max="17" width="11.81640625" customWidth="1"/>
    <col min="18" max="18" width="7.36328125" customWidth="1"/>
    <col min="19" max="21" width="13.54296875" customWidth="1"/>
  </cols>
  <sheetData>
    <row r="1" spans="1:18" x14ac:dyDescent="0.35">
      <c r="I1" s="37" t="s">
        <v>75</v>
      </c>
      <c r="J1" s="37"/>
      <c r="K1" s="37"/>
    </row>
    <row r="2" spans="1:18" x14ac:dyDescent="0.35">
      <c r="D2" s="46"/>
      <c r="E2" s="49">
        <v>1</v>
      </c>
      <c r="F2" s="49"/>
      <c r="G2" s="49">
        <v>1</v>
      </c>
      <c r="H2" s="46"/>
      <c r="I2" s="46"/>
      <c r="J2" s="46"/>
      <c r="K2" s="46"/>
      <c r="L2" s="46"/>
      <c r="M2" s="46"/>
      <c r="N2" s="46"/>
      <c r="O2" s="46"/>
      <c r="P2" s="38"/>
      <c r="Q2" s="38"/>
      <c r="R2" s="38"/>
    </row>
    <row r="3" spans="1:18" x14ac:dyDescent="0.35">
      <c r="A3" s="38" t="s">
        <v>76</v>
      </c>
      <c r="B3" s="38">
        <v>1011.10011</v>
      </c>
      <c r="D3" s="42" t="s">
        <v>82</v>
      </c>
      <c r="E3" s="43"/>
      <c r="F3" s="43">
        <v>1</v>
      </c>
      <c r="G3" s="43">
        <v>0</v>
      </c>
      <c r="H3" s="43">
        <v>1</v>
      </c>
      <c r="I3" s="43">
        <v>1</v>
      </c>
      <c r="J3" s="43" t="s">
        <v>81</v>
      </c>
      <c r="K3" s="43">
        <v>1</v>
      </c>
      <c r="L3" s="43">
        <v>0</v>
      </c>
      <c r="M3" s="43">
        <v>0</v>
      </c>
      <c r="N3" s="43">
        <v>1</v>
      </c>
      <c r="O3" s="43">
        <v>1</v>
      </c>
      <c r="P3" s="38"/>
      <c r="Q3" s="38"/>
      <c r="R3" s="38"/>
    </row>
    <row r="4" spans="1:18" ht="15" thickBot="1" x14ac:dyDescent="0.4">
      <c r="A4" s="38" t="s">
        <v>77</v>
      </c>
      <c r="B4" s="38">
        <v>11010.01</v>
      </c>
      <c r="D4" s="44"/>
      <c r="E4" s="45">
        <v>1</v>
      </c>
      <c r="F4" s="45">
        <v>1</v>
      </c>
      <c r="G4" s="45">
        <v>0</v>
      </c>
      <c r="H4" s="45">
        <v>1</v>
      </c>
      <c r="I4" s="45">
        <v>0</v>
      </c>
      <c r="J4" s="45" t="s">
        <v>81</v>
      </c>
      <c r="K4" s="45">
        <v>0</v>
      </c>
      <c r="L4" s="45">
        <v>1</v>
      </c>
      <c r="M4" s="45">
        <v>0</v>
      </c>
      <c r="N4" s="45">
        <v>0</v>
      </c>
      <c r="O4" s="45">
        <v>0</v>
      </c>
      <c r="P4" s="38"/>
      <c r="Q4" s="38"/>
      <c r="R4" s="38"/>
    </row>
    <row r="5" spans="1:18" x14ac:dyDescent="0.35">
      <c r="D5" s="43">
        <v>1</v>
      </c>
      <c r="E5" s="43">
        <v>0</v>
      </c>
      <c r="F5" s="43">
        <v>0</v>
      </c>
      <c r="G5" s="43">
        <v>1</v>
      </c>
      <c r="H5" s="43">
        <v>0</v>
      </c>
      <c r="I5" s="43">
        <v>1</v>
      </c>
      <c r="J5" s="43" t="s">
        <v>81</v>
      </c>
      <c r="K5" s="43">
        <v>1</v>
      </c>
      <c r="L5" s="43">
        <v>1</v>
      </c>
      <c r="M5" s="43">
        <v>0</v>
      </c>
      <c r="N5" s="43">
        <v>1</v>
      </c>
      <c r="O5" s="43">
        <v>1</v>
      </c>
      <c r="P5" s="38"/>
      <c r="Q5" s="38"/>
      <c r="R5" s="38"/>
    </row>
    <row r="6" spans="1:18" x14ac:dyDescent="0.35"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38"/>
      <c r="Q6" s="38"/>
      <c r="R6" s="38"/>
    </row>
    <row r="7" spans="1:18" x14ac:dyDescent="0.35">
      <c r="A7" s="40" t="s">
        <v>83</v>
      </c>
      <c r="B7" s="41">
        <v>100101.11010999999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x14ac:dyDescent="0.35"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x14ac:dyDescent="0.35">
      <c r="D9" s="38"/>
      <c r="E9" s="38"/>
      <c r="O9" s="38"/>
      <c r="P9" s="38"/>
      <c r="Q9" s="38"/>
      <c r="R9" s="38"/>
    </row>
    <row r="10" spans="1:18" x14ac:dyDescent="0.35">
      <c r="D10" s="46"/>
      <c r="E10" s="48"/>
      <c r="F10" s="48"/>
      <c r="G10" s="48"/>
      <c r="H10" s="48"/>
      <c r="I10" s="48"/>
      <c r="J10" s="48"/>
      <c r="K10" s="48"/>
      <c r="L10" s="48"/>
      <c r="M10" s="48"/>
      <c r="N10" s="46"/>
      <c r="O10" s="46"/>
      <c r="P10" s="38"/>
      <c r="Q10" s="38"/>
      <c r="R10" s="38"/>
    </row>
    <row r="11" spans="1:18" x14ac:dyDescent="0.35">
      <c r="A11" s="38" t="s">
        <v>84</v>
      </c>
      <c r="B11" s="38">
        <v>13.463146</v>
      </c>
      <c r="D11" s="46"/>
      <c r="E11" s="42" t="s">
        <v>82</v>
      </c>
      <c r="F11" s="46">
        <v>1</v>
      </c>
      <c r="G11" s="46">
        <v>3</v>
      </c>
      <c r="H11" s="46" t="s">
        <v>81</v>
      </c>
      <c r="I11" s="46">
        <v>4</v>
      </c>
      <c r="J11" s="46">
        <v>6</v>
      </c>
      <c r="K11" s="46">
        <v>5</v>
      </c>
      <c r="L11" s="46">
        <v>1</v>
      </c>
      <c r="M11" s="46">
        <v>4</v>
      </c>
      <c r="N11" s="46">
        <v>6</v>
      </c>
      <c r="O11" s="46"/>
      <c r="P11" s="38"/>
      <c r="Q11" s="38"/>
      <c r="R11" s="38"/>
    </row>
    <row r="12" spans="1:18" ht="15" thickBot="1" x14ac:dyDescent="0.4">
      <c r="A12" s="38" t="s">
        <v>85</v>
      </c>
      <c r="B12" s="38">
        <v>32.200000000000003</v>
      </c>
      <c r="D12" s="46"/>
      <c r="E12" s="44"/>
      <c r="F12" s="45">
        <v>3</v>
      </c>
      <c r="G12" s="45">
        <v>2</v>
      </c>
      <c r="H12" s="45" t="s">
        <v>81</v>
      </c>
      <c r="I12" s="45">
        <v>2</v>
      </c>
      <c r="J12" s="45"/>
      <c r="K12" s="45"/>
      <c r="L12" s="45"/>
      <c r="M12" s="45"/>
      <c r="N12" s="45"/>
      <c r="O12" s="46"/>
      <c r="P12" s="38"/>
      <c r="Q12" s="38"/>
      <c r="R12" s="38"/>
    </row>
    <row r="13" spans="1:18" x14ac:dyDescent="0.35">
      <c r="D13" s="46"/>
      <c r="E13" s="46"/>
      <c r="F13" s="46">
        <v>4</v>
      </c>
      <c r="G13" s="46">
        <v>5</v>
      </c>
      <c r="H13" s="46" t="s">
        <v>81</v>
      </c>
      <c r="I13" s="46">
        <v>6</v>
      </c>
      <c r="J13" s="46">
        <v>6</v>
      </c>
      <c r="K13" s="46">
        <v>5</v>
      </c>
      <c r="L13" s="46">
        <v>1</v>
      </c>
      <c r="M13" s="46">
        <v>4</v>
      </c>
      <c r="N13" s="46">
        <v>6</v>
      </c>
      <c r="O13" s="46"/>
      <c r="P13" s="38"/>
      <c r="Q13" s="38"/>
      <c r="R13" s="38"/>
    </row>
    <row r="14" spans="1:18" x14ac:dyDescent="0.35"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38"/>
      <c r="Q14" s="38"/>
      <c r="R14" s="38"/>
    </row>
    <row r="15" spans="1:18" x14ac:dyDescent="0.35">
      <c r="A15" s="40" t="s">
        <v>83</v>
      </c>
      <c r="B15" s="50">
        <v>45.665146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38"/>
      <c r="Q15" s="38"/>
      <c r="R15" s="38"/>
    </row>
    <row r="16" spans="1:18" x14ac:dyDescent="0.35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35">
      <c r="D17" s="38"/>
      <c r="E17" s="39" t="s">
        <v>82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5">
      <c r="A18" s="38" t="s">
        <v>86</v>
      </c>
      <c r="B18" s="38" t="s">
        <v>88</v>
      </c>
      <c r="D18" s="46"/>
      <c r="E18" s="39"/>
      <c r="F18" s="43"/>
      <c r="G18" s="43" t="s">
        <v>48</v>
      </c>
      <c r="H18" s="43" t="s">
        <v>81</v>
      </c>
      <c r="I18" s="43">
        <v>9</v>
      </c>
      <c r="J18" s="43">
        <v>9</v>
      </c>
      <c r="K18" s="43">
        <v>9</v>
      </c>
      <c r="L18" s="43">
        <v>9</v>
      </c>
      <c r="M18" s="43">
        <v>9</v>
      </c>
      <c r="N18" s="43">
        <v>9</v>
      </c>
      <c r="O18" s="46"/>
      <c r="P18" s="38"/>
      <c r="Q18" s="38"/>
      <c r="R18" s="38"/>
    </row>
    <row r="19" spans="1:18" ht="15" thickBot="1" x14ac:dyDescent="0.4">
      <c r="A19" s="38" t="s">
        <v>87</v>
      </c>
      <c r="B19" s="38" t="s">
        <v>89</v>
      </c>
      <c r="D19" s="46"/>
      <c r="E19" s="47"/>
      <c r="F19" s="45">
        <v>1</v>
      </c>
      <c r="G19" s="45" t="s">
        <v>90</v>
      </c>
      <c r="H19" s="45" t="s">
        <v>81</v>
      </c>
      <c r="I19" s="45">
        <v>4</v>
      </c>
      <c r="J19" s="45"/>
      <c r="K19" s="45"/>
      <c r="L19" s="45"/>
      <c r="M19" s="45"/>
      <c r="N19" s="45"/>
      <c r="O19" s="46"/>
      <c r="P19" s="38"/>
      <c r="Q19" s="38"/>
      <c r="R19" s="38"/>
    </row>
    <row r="20" spans="1:18" x14ac:dyDescent="0.35">
      <c r="D20" s="46"/>
      <c r="E20" s="46"/>
      <c r="F20" s="46">
        <v>2</v>
      </c>
      <c r="G20" s="46">
        <v>5</v>
      </c>
      <c r="H20" s="46" t="s">
        <v>81</v>
      </c>
      <c r="I20" s="46" t="s">
        <v>91</v>
      </c>
      <c r="J20" s="46">
        <v>9</v>
      </c>
      <c r="K20" s="46">
        <v>9</v>
      </c>
      <c r="L20" s="46">
        <v>9</v>
      </c>
      <c r="M20" s="46">
        <v>9</v>
      </c>
      <c r="N20" s="46">
        <v>9</v>
      </c>
      <c r="O20" s="46"/>
      <c r="P20" s="38"/>
      <c r="Q20" s="38"/>
      <c r="R20" s="38"/>
    </row>
    <row r="21" spans="1:18" x14ac:dyDescent="0.35"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5">
      <c r="A22" s="40" t="s">
        <v>83</v>
      </c>
      <c r="B22" s="40" t="s">
        <v>92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x14ac:dyDescent="0.35"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5"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35"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5"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35">
      <c r="I27" s="37" t="s">
        <v>93</v>
      </c>
      <c r="J27" s="37"/>
      <c r="K27" s="37"/>
      <c r="P27" s="38"/>
      <c r="Q27" s="38"/>
      <c r="R27" s="38"/>
    </row>
    <row r="28" spans="1:18" x14ac:dyDescent="0.35">
      <c r="D28" s="46"/>
      <c r="E28" s="49"/>
      <c r="F28" s="49"/>
      <c r="G28" s="49"/>
      <c r="H28" s="46"/>
      <c r="I28" s="46"/>
      <c r="J28" s="46"/>
      <c r="K28" s="46"/>
      <c r="L28" s="46" t="s">
        <v>81</v>
      </c>
      <c r="M28" s="46"/>
      <c r="N28" s="46"/>
      <c r="O28" s="46"/>
      <c r="P28" s="38"/>
      <c r="Q28" s="38"/>
      <c r="R28" s="38"/>
    </row>
    <row r="29" spans="1:18" x14ac:dyDescent="0.35">
      <c r="A29" s="38" t="s">
        <v>76</v>
      </c>
      <c r="B29" s="38">
        <v>1011.10011</v>
      </c>
      <c r="D29" s="42" t="s">
        <v>94</v>
      </c>
      <c r="E29" s="43"/>
      <c r="F29" s="43">
        <v>1</v>
      </c>
      <c r="G29" s="43">
        <v>0</v>
      </c>
      <c r="H29" s="43">
        <v>1</v>
      </c>
      <c r="I29" s="43">
        <v>1</v>
      </c>
      <c r="J29" s="43" t="s">
        <v>81</v>
      </c>
      <c r="K29" s="43">
        <v>1</v>
      </c>
      <c r="L29" s="43">
        <v>0</v>
      </c>
      <c r="M29" s="43">
        <v>0</v>
      </c>
      <c r="N29" s="43">
        <v>1</v>
      </c>
      <c r="O29" s="43">
        <v>1</v>
      </c>
      <c r="P29" s="38"/>
      <c r="Q29" s="38"/>
      <c r="R29" s="38"/>
    </row>
    <row r="30" spans="1:18" ht="15" thickBot="1" x14ac:dyDescent="0.4">
      <c r="A30" s="38" t="s">
        <v>77</v>
      </c>
      <c r="B30" s="38">
        <v>11010.01</v>
      </c>
      <c r="D30" s="44"/>
      <c r="E30" s="45">
        <v>1</v>
      </c>
      <c r="F30" s="45">
        <v>1</v>
      </c>
      <c r="G30" s="45">
        <v>0</v>
      </c>
      <c r="H30" s="45">
        <v>1</v>
      </c>
      <c r="I30" s="45">
        <v>0</v>
      </c>
      <c r="J30" s="45" t="s">
        <v>81</v>
      </c>
      <c r="K30" s="45">
        <v>0</v>
      </c>
      <c r="L30" s="45">
        <v>1</v>
      </c>
      <c r="M30" s="45">
        <v>0</v>
      </c>
      <c r="N30" s="45">
        <v>0</v>
      </c>
      <c r="O30" s="45">
        <v>0</v>
      </c>
      <c r="P30" s="38"/>
      <c r="Q30" s="38"/>
      <c r="R30" s="38"/>
    </row>
    <row r="31" spans="1:18" x14ac:dyDescent="0.35">
      <c r="D31" s="43" t="s">
        <v>94</v>
      </c>
      <c r="E31" s="43">
        <v>0</v>
      </c>
      <c r="F31" s="43">
        <v>1</v>
      </c>
      <c r="G31" s="43">
        <v>1</v>
      </c>
      <c r="H31" s="43">
        <v>1</v>
      </c>
      <c r="I31" s="43">
        <v>0</v>
      </c>
      <c r="J31" s="43" t="s">
        <v>81</v>
      </c>
      <c r="K31" s="43">
        <v>1</v>
      </c>
      <c r="L31" s="43">
        <v>0</v>
      </c>
      <c r="M31" s="43">
        <v>1</v>
      </c>
      <c r="N31" s="43">
        <v>0</v>
      </c>
      <c r="O31" s="43">
        <v>1</v>
      </c>
      <c r="P31" s="38"/>
      <c r="Q31" s="38"/>
      <c r="R31" s="38"/>
    </row>
    <row r="32" spans="1:18" x14ac:dyDescent="0.35"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38"/>
      <c r="Q32" s="38"/>
      <c r="R32" s="38"/>
    </row>
    <row r="33" spans="1:18" x14ac:dyDescent="0.35">
      <c r="A33" s="40" t="s">
        <v>83</v>
      </c>
      <c r="B33" s="41">
        <v>-1110.0101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x14ac:dyDescent="0.35"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5">
      <c r="D35" s="38"/>
      <c r="E35" s="38"/>
      <c r="O35" s="38"/>
      <c r="P35" s="38"/>
      <c r="Q35" s="38"/>
      <c r="R35" s="38"/>
    </row>
    <row r="36" spans="1:18" x14ac:dyDescent="0.35">
      <c r="D36" s="46"/>
      <c r="E36" s="48"/>
      <c r="F36" s="48"/>
      <c r="G36" s="48"/>
      <c r="H36" s="48"/>
      <c r="I36" s="48"/>
      <c r="J36" s="48"/>
      <c r="K36" s="48"/>
      <c r="L36" s="48"/>
      <c r="M36" s="48"/>
      <c r="N36" s="46"/>
      <c r="O36" s="46"/>
      <c r="P36" s="38"/>
      <c r="Q36" s="38"/>
      <c r="R36" s="38"/>
    </row>
    <row r="37" spans="1:18" x14ac:dyDescent="0.35">
      <c r="A37" s="38" t="s">
        <v>84</v>
      </c>
      <c r="B37" s="38">
        <v>13.463146</v>
      </c>
      <c r="D37" s="46"/>
      <c r="E37" s="42" t="s">
        <v>94</v>
      </c>
      <c r="F37" s="46">
        <v>1</v>
      </c>
      <c r="G37" s="46">
        <v>3</v>
      </c>
      <c r="H37" s="46" t="s">
        <v>81</v>
      </c>
      <c r="I37" s="46">
        <v>4</v>
      </c>
      <c r="J37" s="46">
        <v>6</v>
      </c>
      <c r="K37" s="46">
        <v>5</v>
      </c>
      <c r="L37" s="46">
        <v>1</v>
      </c>
      <c r="M37" s="46">
        <v>4</v>
      </c>
      <c r="N37" s="46">
        <v>6</v>
      </c>
      <c r="O37" s="46"/>
      <c r="P37" s="38"/>
      <c r="Q37" s="38"/>
      <c r="R37" s="38"/>
    </row>
    <row r="38" spans="1:18" ht="15" thickBot="1" x14ac:dyDescent="0.4">
      <c r="A38" s="38" t="s">
        <v>85</v>
      </c>
      <c r="B38" s="38">
        <v>32.200000000000003</v>
      </c>
      <c r="D38" s="46"/>
      <c r="E38" s="44"/>
      <c r="F38" s="45">
        <v>3</v>
      </c>
      <c r="G38" s="45">
        <v>2</v>
      </c>
      <c r="H38" s="45" t="s">
        <v>81</v>
      </c>
      <c r="I38" s="45">
        <v>2</v>
      </c>
      <c r="J38" s="45"/>
      <c r="K38" s="45"/>
      <c r="L38" s="45"/>
      <c r="M38" s="45"/>
      <c r="N38" s="45"/>
      <c r="O38" s="46"/>
      <c r="P38" s="38"/>
      <c r="Q38" s="38"/>
      <c r="R38" s="38"/>
    </row>
    <row r="39" spans="1:18" x14ac:dyDescent="0.35">
      <c r="D39" s="46"/>
      <c r="E39" s="46" t="s">
        <v>94</v>
      </c>
      <c r="F39" s="46">
        <v>1</v>
      </c>
      <c r="G39" s="46">
        <v>6</v>
      </c>
      <c r="H39" s="46" t="s">
        <v>81</v>
      </c>
      <c r="I39" s="46">
        <v>5</v>
      </c>
      <c r="J39" s="46">
        <v>1</v>
      </c>
      <c r="K39" s="46">
        <v>4</v>
      </c>
      <c r="L39" s="46">
        <v>6</v>
      </c>
      <c r="M39" s="46">
        <v>3</v>
      </c>
      <c r="N39" s="46">
        <v>2</v>
      </c>
      <c r="O39" s="46"/>
      <c r="P39" s="38"/>
      <c r="Q39" s="38"/>
      <c r="R39" s="38"/>
    </row>
    <row r="40" spans="1:18" x14ac:dyDescent="0.35"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38"/>
      <c r="Q40" s="38"/>
      <c r="R40" s="38"/>
    </row>
    <row r="41" spans="1:18" x14ac:dyDescent="0.35">
      <c r="A41" s="40" t="s">
        <v>83</v>
      </c>
      <c r="B41" s="40" t="s">
        <v>95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38"/>
      <c r="Q41" s="38"/>
      <c r="R41" s="38"/>
    </row>
    <row r="42" spans="1:18" x14ac:dyDescent="0.35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5">
      <c r="D43" s="46"/>
      <c r="E43" s="42" t="s">
        <v>94</v>
      </c>
      <c r="F43" s="43"/>
      <c r="G43" s="43"/>
      <c r="H43" s="43"/>
      <c r="I43" s="43" t="s">
        <v>81</v>
      </c>
      <c r="J43" s="43" t="s">
        <v>81</v>
      </c>
      <c r="K43" s="43" t="s">
        <v>81</v>
      </c>
      <c r="L43" s="43" t="s">
        <v>81</v>
      </c>
      <c r="M43" s="43" t="s">
        <v>81</v>
      </c>
      <c r="N43" s="43"/>
      <c r="O43" s="46"/>
      <c r="P43" s="38"/>
      <c r="Q43" s="38"/>
      <c r="R43" s="38"/>
    </row>
    <row r="44" spans="1:18" x14ac:dyDescent="0.35">
      <c r="A44" s="38" t="s">
        <v>86</v>
      </c>
      <c r="B44" s="38" t="s">
        <v>88</v>
      </c>
      <c r="D44" s="46"/>
      <c r="E44" s="42"/>
      <c r="F44" s="43">
        <v>1</v>
      </c>
      <c r="G44" s="43" t="s">
        <v>90</v>
      </c>
      <c r="H44" s="43" t="s">
        <v>81</v>
      </c>
      <c r="I44" s="43">
        <v>4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6"/>
    </row>
    <row r="45" spans="1:18" ht="15" thickBot="1" x14ac:dyDescent="0.4">
      <c r="A45" s="38" t="s">
        <v>87</v>
      </c>
      <c r="B45" s="38" t="s">
        <v>89</v>
      </c>
      <c r="D45" s="46"/>
      <c r="E45" s="44"/>
      <c r="F45" s="45"/>
      <c r="G45" s="45" t="s">
        <v>48</v>
      </c>
      <c r="H45" s="45" t="s">
        <v>81</v>
      </c>
      <c r="I45" s="45">
        <v>9</v>
      </c>
      <c r="J45" s="45">
        <v>9</v>
      </c>
      <c r="K45" s="45">
        <v>9</v>
      </c>
      <c r="L45" s="45">
        <v>9</v>
      </c>
      <c r="M45" s="45">
        <v>9</v>
      </c>
      <c r="N45" s="45">
        <v>9</v>
      </c>
      <c r="O45" s="46"/>
    </row>
    <row r="46" spans="1:18" x14ac:dyDescent="0.35">
      <c r="D46" s="46"/>
      <c r="E46" s="46"/>
      <c r="F46" s="46">
        <v>0</v>
      </c>
      <c r="G46" s="46" t="s">
        <v>96</v>
      </c>
      <c r="H46" s="46" t="s">
        <v>81</v>
      </c>
      <c r="I46" s="46" t="s">
        <v>90</v>
      </c>
      <c r="J46" s="46">
        <v>6</v>
      </c>
      <c r="K46" s="46">
        <v>6</v>
      </c>
      <c r="L46" s="46">
        <v>6</v>
      </c>
      <c r="M46" s="46">
        <v>6</v>
      </c>
      <c r="N46" s="46">
        <v>7</v>
      </c>
      <c r="O46" s="46"/>
    </row>
    <row r="47" spans="1:18" x14ac:dyDescent="0.35"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1:18" x14ac:dyDescent="0.35">
      <c r="A48" s="40" t="s">
        <v>83</v>
      </c>
      <c r="B48" s="40" t="s">
        <v>97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4:15" x14ac:dyDescent="0.35"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</sheetData>
  <mergeCells count="8">
    <mergeCell ref="E37:E38"/>
    <mergeCell ref="E43:E45"/>
    <mergeCell ref="I1:K1"/>
    <mergeCell ref="D3:D4"/>
    <mergeCell ref="E11:E12"/>
    <mergeCell ref="E17:E19"/>
    <mergeCell ref="I27:K27"/>
    <mergeCell ref="D29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6C29-66C5-4FC5-90EA-5B3783BA6F17}">
  <dimension ref="B3:I6"/>
  <sheetViews>
    <sheetView tabSelected="1" workbookViewId="0">
      <selection activeCell="F14" sqref="F14"/>
    </sheetView>
  </sheetViews>
  <sheetFormatPr defaultRowHeight="14.5" x14ac:dyDescent="0.35"/>
  <cols>
    <col min="2" max="11" width="14.7265625" customWidth="1"/>
  </cols>
  <sheetData>
    <row r="3" spans="2:9" x14ac:dyDescent="0.35">
      <c r="B3" s="51" t="s">
        <v>98</v>
      </c>
      <c r="C3" s="51"/>
      <c r="D3" s="51" t="s">
        <v>99</v>
      </c>
      <c r="E3" s="51"/>
      <c r="F3" s="51" t="s">
        <v>100</v>
      </c>
      <c r="G3" s="51"/>
      <c r="H3" s="51" t="s">
        <v>101</v>
      </c>
      <c r="I3" s="51"/>
    </row>
    <row r="4" spans="2:9" x14ac:dyDescent="0.35">
      <c r="B4" s="4" t="s">
        <v>90</v>
      </c>
      <c r="C4" s="4">
        <v>11.6</v>
      </c>
      <c r="D4" s="52" t="str">
        <f>DEC2BIN(C4)</f>
        <v>1011</v>
      </c>
      <c r="E4" s="52"/>
      <c r="F4" s="52" t="str">
        <f>DEC2OCT(C4)</f>
        <v>13</v>
      </c>
      <c r="G4" s="52"/>
      <c r="H4" s="52" t="str">
        <f>DEC2HEX(C4)</f>
        <v>B</v>
      </c>
      <c r="I4" s="52"/>
    </row>
    <row r="5" spans="2:9" x14ac:dyDescent="0.35">
      <c r="B5" s="4" t="s">
        <v>48</v>
      </c>
      <c r="C5" s="4">
        <v>26.25</v>
      </c>
      <c r="D5" s="52" t="str">
        <f>DEC2BIN(C5)</f>
        <v>11010</v>
      </c>
      <c r="E5" s="52"/>
      <c r="F5" s="52" t="str">
        <f>DEC2OCT(C5)</f>
        <v>32</v>
      </c>
      <c r="G5" s="52"/>
      <c r="H5" s="52" t="str">
        <f>DEC2HEX(C5)</f>
        <v>1A</v>
      </c>
      <c r="I5" s="52"/>
    </row>
    <row r="6" spans="2:9" x14ac:dyDescent="0.35">
      <c r="B6" s="51" t="s">
        <v>75</v>
      </c>
      <c r="C6" s="51"/>
      <c r="D6" s="51" t="str">
        <f>DEC2BIN(BIN2DEC(D4)+BIN2DEC(D5))</f>
        <v>100101</v>
      </c>
      <c r="E6" s="51"/>
      <c r="F6" s="53"/>
      <c r="G6" s="54"/>
      <c r="H6" s="53"/>
      <c r="I6" s="54"/>
    </row>
  </sheetData>
  <mergeCells count="14">
    <mergeCell ref="B6:C6"/>
    <mergeCell ref="D6:E6"/>
    <mergeCell ref="F6:G6"/>
    <mergeCell ref="H6:I6"/>
    <mergeCell ref="B3:C3"/>
    <mergeCell ref="D3:E3"/>
    <mergeCell ref="F3:G3"/>
    <mergeCell ref="H3:I3"/>
    <mergeCell ref="D4:E4"/>
    <mergeCell ref="D5:E5"/>
    <mergeCell ref="H5:I5"/>
    <mergeCell ref="H4:I4"/>
    <mergeCell ref="F5:G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 и 3</vt:lpstr>
      <vt:lpstr>задание 4 и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Кирюшин</dc:creator>
  <cp:lastModifiedBy>Артем Кирюшин</cp:lastModifiedBy>
  <dcterms:created xsi:type="dcterms:W3CDTF">2015-06-05T18:19:34Z</dcterms:created>
  <dcterms:modified xsi:type="dcterms:W3CDTF">2024-12-10T10:09:08Z</dcterms:modified>
</cp:coreProperties>
</file>