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_Repositories\2_REPO_ME\ExampleGame\"/>
    </mc:Choice>
  </mc:AlternateContent>
  <bookViews>
    <workbookView xWindow="0" yWindow="0" windowWidth="30585" windowHeight="12975"/>
  </bookViews>
  <sheets>
    <sheet name="creation_unoptimized" sheetId="1" r:id="rId1"/>
  </sheets>
  <calcPr calcId="0"/>
</workbook>
</file>

<file path=xl/calcChain.xml><?xml version="1.0" encoding="utf-8"?>
<calcChain xmlns="http://schemas.openxmlformats.org/spreadsheetml/2006/main">
  <c r="F20" i="1" l="1"/>
  <c r="F25" i="1"/>
  <c r="F27" i="1"/>
  <c r="F31" i="1"/>
  <c r="F2" i="1"/>
  <c r="F43" i="1"/>
  <c r="F36" i="1"/>
  <c r="F38" i="1"/>
  <c r="F39" i="1"/>
  <c r="F24" i="1"/>
  <c r="F6" i="1"/>
  <c r="F23" i="1"/>
  <c r="F3" i="1"/>
  <c r="F46" i="1"/>
  <c r="F47" i="1"/>
  <c r="F4" i="1"/>
  <c r="F5" i="1"/>
  <c r="F30" i="1"/>
  <c r="F51" i="1"/>
  <c r="F7" i="1"/>
  <c r="F35" i="1"/>
  <c r="F8" i="1"/>
  <c r="F64" i="1"/>
  <c r="F9" i="1"/>
  <c r="F49" i="1"/>
  <c r="F16" i="1"/>
  <c r="F10" i="1"/>
  <c r="F55" i="1"/>
  <c r="F56" i="1"/>
  <c r="F28" i="1"/>
  <c r="F29" i="1"/>
  <c r="F60" i="1"/>
  <c r="F53" i="1"/>
  <c r="F33" i="1"/>
  <c r="F11" i="1"/>
  <c r="F37" i="1"/>
  <c r="F21" i="1"/>
  <c r="F61" i="1"/>
  <c r="F17" i="1"/>
  <c r="F12" i="1"/>
  <c r="F63" i="1"/>
  <c r="F62" i="1"/>
  <c r="F41" i="1"/>
  <c r="F40" i="1"/>
  <c r="F48" i="1"/>
  <c r="F13" i="1"/>
  <c r="F14" i="1"/>
  <c r="F58" i="1"/>
  <c r="F66" i="1"/>
  <c r="F59" i="1"/>
  <c r="F15" i="1"/>
  <c r="F45" i="1"/>
  <c r="F67" i="1"/>
  <c r="F54" i="1"/>
  <c r="F57" i="1"/>
  <c r="F42" i="1"/>
  <c r="F32" i="1"/>
  <c r="F18" i="1"/>
  <c r="F44" i="1"/>
  <c r="F26" i="1"/>
  <c r="F52" i="1"/>
  <c r="F19" i="1"/>
  <c r="F50" i="1"/>
  <c r="F34" i="1"/>
  <c r="F22" i="1"/>
  <c r="F65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</calcChain>
</file>

<file path=xl/sharedStrings.xml><?xml version="1.0" encoding="utf-8"?>
<sst xmlns="http://schemas.openxmlformats.org/spreadsheetml/2006/main" count="258" uniqueCount="204">
  <si>
    <t>Position</t>
  </si>
  <si>
    <t>Function name</t>
  </si>
  <si>
    <t>Number of calls</t>
  </si>
  <si>
    <t>Time</t>
  </si>
  <si>
    <t>Source</t>
  </si>
  <si>
    <t>draw</t>
  </si>
  <si>
    <t>main.lua:501</t>
  </si>
  <si>
    <t>modules/SimpleUI/SimpleUI.lua:45</t>
  </si>
  <si>
    <t>update</t>
  </si>
  <si>
    <t>main.lua:347</t>
  </si>
  <si>
    <t>update_creator</t>
  </si>
  <si>
    <t>main.lua:323</t>
  </si>
  <si>
    <t>main.lua:295</t>
  </si>
  <si>
    <t>getPixel</t>
  </si>
  <si>
    <t>[string "ImageData.lua"]:143</t>
  </si>
  <si>
    <t>draw_minimap</t>
  </si>
  <si>
    <t>main.lua:479</t>
  </si>
  <si>
    <t>modules/SimpleUI/SimpleUI.lua:167</t>
  </si>
  <si>
    <t>check_components</t>
  </si>
  <si>
    <t>modules/SimpleUI/SimpleUI.lua:104</t>
  </si>
  <si>
    <t>ClickEvent</t>
  </si>
  <si>
    <t>main.lua:202</t>
  </si>
  <si>
    <t>Update</t>
  </si>
  <si>
    <t>modules/Normalizer/normalizer.lua:430</t>
  </si>
  <si>
    <t>modules/ProceduralDungeon/dungeon.lua:903</t>
  </si>
  <si>
    <t>modules/Normalizer/normalizer.lua:204</t>
  </si>
  <si>
    <t>draw_map</t>
  </si>
  <si>
    <t>main.lua:470</t>
  </si>
  <si>
    <t>draw_player</t>
  </si>
  <si>
    <t>main.lua:381</t>
  </si>
  <si>
    <t>modules/Normalizer/normalizer.lua:310</t>
  </si>
  <si>
    <t>SetTiles</t>
  </si>
  <si>
    <t>modules/Normalizer/normalizer.lua:372</t>
  </si>
  <si>
    <t>modules/ProceduralDungeon/dungeon.lua:360</t>
  </si>
  <si>
    <t>draw_player_pos</t>
  </si>
  <si>
    <t>main.lua:374</t>
  </si>
  <si>
    <t>modules/ProceduralDungeon/dungeon.lua:638</t>
  </si>
  <si>
    <t>CheckCollision</t>
  </si>
  <si>
    <t>modules/ProceduralDungeon/dungeon.lua:138</t>
  </si>
  <si>
    <t>modules/ProceduralDungeon/dungeon.lua:452</t>
  </si>
  <si>
    <t>inside</t>
  </si>
  <si>
    <t>[string "ImageData.lua"]:31</t>
  </si>
  <si>
    <t>triangulate</t>
  </si>
  <si>
    <t>modules/ProceduralDungeon/src/delaunay.lua:362</t>
  </si>
  <si>
    <t>checkIntersect</t>
  </si>
  <si>
    <t>modules/ProceduralDungeon/dungeon.lua:133</t>
  </si>
  <si>
    <t>add_line</t>
  </si>
  <si>
    <t>modules/Normalizer/normalizer.lua:145</t>
  </si>
  <si>
    <t>spawn_enemy</t>
  </si>
  <si>
    <t>main.lua:130</t>
  </si>
  <si>
    <t>check_keys</t>
  </si>
  <si>
    <t>main.lua:333</t>
  </si>
  <si>
    <t>GetState</t>
  </si>
  <si>
    <t>modules/ProceduralDungeon/dungeon.lua:932</t>
  </si>
  <si>
    <t>Triangle</t>
  </si>
  <si>
    <t>modules/ProceduralDungeon/src/delaunay.lua:26</t>
  </si>
  <si>
    <t>__init</t>
  </si>
  <si>
    <t>modules/ProceduralDungeon/src/delaunay.lua:205</t>
  </si>
  <si>
    <t>modules/ProceduralDungeon/dungeon.lua:244</t>
  </si>
  <si>
    <t>lerp_point</t>
  </si>
  <si>
    <t>modules/Normalizer/normalizer.lua:118</t>
  </si>
  <si>
    <t>getCircumCircle</t>
  </si>
  <si>
    <t>modules/ProceduralDungeon/src/delaunay.lua:270</t>
  </si>
  <si>
    <t>modules/ProceduralDungeon/dungeon.lua:475</t>
  </si>
  <si>
    <t>getCircumRadius</t>
  </si>
  <si>
    <t>modules/ProceduralDungeon/src/delaunay.lua:305</t>
  </si>
  <si>
    <t>main.lua:586</t>
  </si>
  <si>
    <t>lerp_</t>
  </si>
  <si>
    <t>modules/Normalizer/normalizer.lua:115</t>
  </si>
  <si>
    <t>load_tileset</t>
  </si>
  <si>
    <t>main.lua:87</t>
  </si>
  <si>
    <t>main.lua:273</t>
  </si>
  <si>
    <t>checkDir</t>
  </si>
  <si>
    <t>modules/ProceduralDungeon/dungeon.lua:108</t>
  </si>
  <si>
    <t>__index</t>
  </si>
  <si>
    <t>modules/Normalizer/normalizer.lua:14</t>
  </si>
  <si>
    <t>Edge</t>
  </si>
  <si>
    <t>getSidesLength</t>
  </si>
  <si>
    <t>modules/ProceduralDungeon/src/delaunay.lua:243</t>
  </si>
  <si>
    <t>same</t>
  </si>
  <si>
    <t>modules/ProceduralDungeon/src/delaunay.lua:91</t>
  </si>
  <si>
    <t>init</t>
  </si>
  <si>
    <t>modules/SimpleUI/SimpleUI.lua:246</t>
  </si>
  <si>
    <t>mst</t>
  </si>
  <si>
    <t>modules/ProceduralDungeon/dungeon.lua:202</t>
  </si>
  <si>
    <t>add_to_check_and_lookup</t>
  </si>
  <si>
    <t>modules/Normalizer/normalizer.lua:134</t>
  </si>
  <si>
    <t>main.lua:208</t>
  </si>
  <si>
    <t>dist2</t>
  </si>
  <si>
    <t>modules/ProceduralDungeon/src/delaunay.lua:150</t>
  </si>
  <si>
    <t>getShader</t>
  </si>
  <si>
    <t>ressources/shaders/minimap/minimap.lua:40</t>
  </si>
  <si>
    <t>modules/ProceduralDungeon/src/delaunay.lua:78</t>
  </si>
  <si>
    <t>main.lua:212</t>
  </si>
  <si>
    <t>main.lua:257</t>
  </si>
  <si>
    <t>__eq</t>
  </si>
  <si>
    <t>modules/ProceduralDungeon/src/delaunay.lua:122</t>
  </si>
  <si>
    <t>isFlatAngle</t>
  </si>
  <si>
    <t>modules/ProceduralDungeon/src/delaunay.lua:49</t>
  </si>
  <si>
    <t>union1</t>
  </si>
  <si>
    <t>modules/ProceduralDungeon/dungeon.lua:123</t>
  </si>
  <si>
    <t>map</t>
  </si>
  <si>
    <t>main.lua:413</t>
  </si>
  <si>
    <t>modules/ProceduralDungeon/dungeon.lua:328</t>
  </si>
  <si>
    <t>[string "wrap_Graphics.lua"]:257</t>
  </si>
  <si>
    <t>check_contacts</t>
  </si>
  <si>
    <t>modules/ProceduralDungeon/dungeon.lua:260</t>
  </si>
  <si>
    <t>setOptions</t>
  </si>
  <si>
    <t>modules/ProceduralDungeon/dungeon.lua:862</t>
  </si>
  <si>
    <t>inCircumCircle</t>
  </si>
  <si>
    <t>modules/ProceduralDungeon/src/delaunay.lua:175</t>
  </si>
  <si>
    <t>Point</t>
  </si>
  <si>
    <t>modules/ProceduralDungeon/dungeon.lua:418</t>
  </si>
  <si>
    <t>main.lua:594</t>
  </si>
  <si>
    <t>modules/ProceduralDungeon/dungeon.lua:130</t>
  </si>
  <si>
    <t>[string "boot.lua"]:134</t>
  </si>
  <si>
    <t>length</t>
  </si>
  <si>
    <t>modules/ProceduralDungeon/src/delaunay.lua:102</t>
  </si>
  <si>
    <t>modules/ProceduralDungeon/src/delaunay.lua:162</t>
  </si>
  <si>
    <t>modules/SimpleUI/SimpleUI.lua:34</t>
  </si>
  <si>
    <t>clamp</t>
  </si>
  <si>
    <t>modules/SimpleUI/SimpleUI.lua:40</t>
  </si>
  <si>
    <t>check_pos</t>
  </si>
  <si>
    <t>main.lua:223</t>
  </si>
  <si>
    <t>modules/Normalizer/normalizer.lua:399</t>
  </si>
  <si>
    <t>main.lua:244</t>
  </si>
  <si>
    <t>roundm</t>
  </si>
  <si>
    <t>modules/ProceduralDungeon/dungeon.lua:83</t>
  </si>
  <si>
    <t>main.lua:263</t>
  </si>
  <si>
    <t>main.lua:250</t>
  </si>
  <si>
    <t>tostring</t>
  </si>
  <si>
    <t>modules/ProceduralDungeon/src/delaunay.lua:123</t>
  </si>
  <si>
    <t>modules/ProceduralDungeon/src/delaunay.lua:25</t>
  </si>
  <si>
    <t>randomNormal</t>
  </si>
  <si>
    <t>[string "wrap_Math.lua"]:36</t>
  </si>
  <si>
    <t>getCircumCenter</t>
  </si>
  <si>
    <t>modules/ProceduralDungeon/src/delaunay.lua:284</t>
  </si>
  <si>
    <t>modules/ProceduralDungeon/src/delaunay.lua:330</t>
  </si>
  <si>
    <t>quatCross</t>
  </si>
  <si>
    <t>modules/ProceduralDungeon/src/delaunay.lua:35</t>
  </si>
  <si>
    <t>root</t>
  </si>
  <si>
    <t>modules/ProceduralDungeon/dungeon.lua:112</t>
  </si>
  <si>
    <t>getRandomPointInEllipse</t>
  </si>
  <si>
    <t>modules/ProceduralDungeon/dungeon.lua:96</t>
  </si>
  <si>
    <t>[string "boot.lua"]:122</t>
  </si>
  <si>
    <t>main.lua:557</t>
  </si>
  <si>
    <t>[string "boot.lua"]:125</t>
  </si>
  <si>
    <t>crossProduct</t>
  </si>
  <si>
    <t>modules/ProceduralDungeon/src/delaunay.lua:42</t>
  </si>
  <si>
    <t>random</t>
  </si>
  <si>
    <t>[string "wrap_RandomGenerator.lua"]:33</t>
  </si>
  <si>
    <t>[string "wrap_Math.lua"]:32</t>
  </si>
  <si>
    <t>[string "wrap_RandomGenerator.lua"]:74</t>
  </si>
  <si>
    <t>floor_point</t>
  </si>
  <si>
    <t>modules/Normalizer/normalizer.lua:128</t>
  </si>
  <si>
    <t>dist</t>
  </si>
  <si>
    <t>modules/Normalizer/normalizer.lua:126</t>
  </si>
  <si>
    <t>modules/ProceduralDungeon/src/delaunay.lua:139</t>
  </si>
  <si>
    <t>main.lua:598</t>
  </si>
  <si>
    <t>CheckSum</t>
  </si>
  <si>
    <t>modules/Normalizer/normalizer.lua:409</t>
  </si>
  <si>
    <t>[string "boot.lua"]:137</t>
  </si>
  <si>
    <t>[string "boot.lua"]:140</t>
  </si>
  <si>
    <t>modules/Normalizer/normalizer.lua:422</t>
  </si>
  <si>
    <t>AddButton</t>
  </si>
  <si>
    <t>modules/SimpleUI/SimpleUI.lua:207</t>
  </si>
  <si>
    <t>isPixelCode</t>
  </si>
  <si>
    <t>[string "wrap_Graphics.lua"]:246</t>
  </si>
  <si>
    <t>createPixelCode</t>
  </si>
  <si>
    <t>[string "wrap_Graphics.lua"]:227</t>
  </si>
  <si>
    <t>isVertexCode</t>
  </si>
  <si>
    <t>[string "wrap_Graphics.lua"]:242</t>
  </si>
  <si>
    <t>AddSlider</t>
  </si>
  <si>
    <t>modules/SimpleUI/SimpleUI.lua:172</t>
  </si>
  <si>
    <t>[string "boot.lua"]:185</t>
  </si>
  <si>
    <t>modules/Normalizer/normalizer.lua:19</t>
  </si>
  <si>
    <t>setRandomSeed</t>
  </si>
  <si>
    <t>[string "wrap_Math.lua"]:40</t>
  </si>
  <si>
    <t>[string "boot.lua"]:182</t>
  </si>
  <si>
    <t>SetData</t>
  </si>
  <si>
    <t>modules/Normalizer/normalizer.lua:441</t>
  </si>
  <si>
    <t>GetData</t>
  </si>
  <si>
    <t>modules/Normalizer/normalizer.lua:448</t>
  </si>
  <si>
    <t>newDungeon</t>
  </si>
  <si>
    <t>modules/ProceduralDungeon/dungeon.lua:875</t>
  </si>
  <si>
    <t>SetTileset</t>
  </si>
  <si>
    <t>modules/Normalizer/normalizer.lua:435</t>
  </si>
  <si>
    <t>modules/ProceduralDungeon/dungeon.lua:550</t>
  </si>
  <si>
    <t>[string "boot.lua"]:188</t>
  </si>
  <si>
    <t>getGreyShader</t>
  </si>
  <si>
    <t>ressources/shaders/effects/effects.lua:46</t>
  </si>
  <si>
    <t>reset_dungeon</t>
  </si>
  <si>
    <t>modules/ProceduralDungeon/dungeon.lua:857</t>
  </si>
  <si>
    <t>AddClickHandle</t>
  </si>
  <si>
    <t>modules/SimpleUI/SimpleUI.lua:163</t>
  </si>
  <si>
    <t>[string "boot.lua"]:131</t>
  </si>
  <si>
    <t>GetDungeon</t>
  </si>
  <si>
    <t>modules/ProceduralDungeon/dungeon.lua:921</t>
  </si>
  <si>
    <t>getBlurShader</t>
  </si>
  <si>
    <t>ressources/shaders/effects/effects.lua:51</t>
  </si>
  <si>
    <t>GetMaxSizes</t>
  </si>
  <si>
    <t>modules/Normalizer/normalizer.lua:454</t>
  </si>
  <si>
    <t>[string "ImageData.lua"]:97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</si>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</sst>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/Relationships>
</file>

<file path=xl/tables/table1.xml><?xml version="1.0" encoding="utf-8"?>
<table xmlns="http://schemas.openxmlformats.org/spreadsheetml/2006/main" id="1" name="Table1" displayName="Table1" ref="A1:F127" totalsRowShown="0">
  <autoFilter ref="A1:F127"/>
  <sortState ref="A2:F128">
    <sortCondition descending="1" ref="F1:F128"/>
  </sortState>
  <tableColumns count="6">
    <tableColumn id="1" name="Position"/>
    <tableColumn id="2" name="Function name"/>
    <tableColumn id="3" name="Number of calls"/>
    <tableColumn id="4" name="Time"/>
    <tableColumn id="5" name="Source"/>
    <tableColumn id="6" name="avg" dataDxfId="0">
      <calculatedColumnFormula>Table1[[#This Row],[Time]]/Table1[[#This Row],[Number of calls]]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selection activeCell="E20" sqref="E20"/>
    </sheetView>
  </sheetViews>
  <sheetFormatPr defaultRowHeight="14.25" x14ac:dyDescent="0.2"/>
  <cols>
    <col min="1" max="1" width="10" customWidth="1"/>
    <col min="2" max="2" width="46" customWidth="1"/>
    <col min="3" max="3" width="16.5" customWidth="1"/>
    <col min="5" max="5" width="42.125" customWidth="1"/>
    <col min="6" max="6" width="1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</row>
    <row r="2" spans="1:6" x14ac:dyDescent="0.2">
      <c r="A2">
        <v>5</v>
      </c>
      <c r="B2" t="s">
        <v>12</v>
      </c>
      <c r="C2">
        <v>1</v>
      </c>
      <c r="D2">
        <v>0.52600000000000002</v>
      </c>
      <c r="E2" t="s">
        <v>12</v>
      </c>
      <c r="F2">
        <f>Table1[[#This Row],[Time]]/Table1[[#This Row],[Number of calls]]</f>
        <v>0.52600000000000002</v>
      </c>
    </row>
    <row r="3" spans="1:6" x14ac:dyDescent="0.2">
      <c r="A3">
        <v>13</v>
      </c>
      <c r="B3" t="s">
        <v>25</v>
      </c>
      <c r="C3">
        <v>1</v>
      </c>
      <c r="D3">
        <v>6.1999999999999E-2</v>
      </c>
      <c r="E3" t="s">
        <v>25</v>
      </c>
      <c r="F3">
        <f>Table1[[#This Row],[Time]]/Table1[[#This Row],[Number of calls]]</f>
        <v>6.1999999999999E-2</v>
      </c>
    </row>
    <row r="4" spans="1:6" x14ac:dyDescent="0.2">
      <c r="A4">
        <v>16</v>
      </c>
      <c r="B4" t="s">
        <v>30</v>
      </c>
      <c r="C4">
        <v>1</v>
      </c>
      <c r="D4">
        <v>4.2000000000000003E-2</v>
      </c>
      <c r="E4" t="s">
        <v>30</v>
      </c>
      <c r="F4">
        <f>Table1[[#This Row],[Time]]/Table1[[#This Row],[Number of calls]]</f>
        <v>4.2000000000000003E-2</v>
      </c>
    </row>
    <row r="5" spans="1:6" x14ac:dyDescent="0.2">
      <c r="A5">
        <v>17</v>
      </c>
      <c r="B5" t="s">
        <v>31</v>
      </c>
      <c r="C5">
        <v>1</v>
      </c>
      <c r="D5">
        <v>3.5999999999999997E-2</v>
      </c>
      <c r="E5" t="s">
        <v>32</v>
      </c>
      <c r="F5">
        <f>Table1[[#This Row],[Time]]/Table1[[#This Row],[Number of calls]]</f>
        <v>3.5999999999999997E-2</v>
      </c>
    </row>
    <row r="6" spans="1:6" x14ac:dyDescent="0.2">
      <c r="A6">
        <v>11</v>
      </c>
      <c r="B6" t="s">
        <v>22</v>
      </c>
      <c r="C6">
        <v>3</v>
      </c>
      <c r="D6">
        <v>0.104</v>
      </c>
      <c r="E6" t="s">
        <v>23</v>
      </c>
      <c r="F6">
        <f>Table1[[#This Row],[Time]]/Table1[[#This Row],[Number of calls]]</f>
        <v>3.4666666666666665E-2</v>
      </c>
    </row>
    <row r="7" spans="1:6" x14ac:dyDescent="0.2">
      <c r="A7">
        <v>20</v>
      </c>
      <c r="B7" t="s">
        <v>36</v>
      </c>
      <c r="C7">
        <v>1</v>
      </c>
      <c r="D7">
        <v>2.9000000000000001E-2</v>
      </c>
      <c r="E7" t="s">
        <v>36</v>
      </c>
      <c r="F7">
        <f>Table1[[#This Row],[Time]]/Table1[[#This Row],[Number of calls]]</f>
        <v>2.9000000000000001E-2</v>
      </c>
    </row>
    <row r="8" spans="1:6" x14ac:dyDescent="0.2">
      <c r="A8">
        <v>22</v>
      </c>
      <c r="B8" t="s">
        <v>39</v>
      </c>
      <c r="C8">
        <v>1</v>
      </c>
      <c r="D8">
        <v>2.6000000000001001E-2</v>
      </c>
      <c r="E8" t="s">
        <v>39</v>
      </c>
      <c r="F8">
        <f>Table1[[#This Row],[Time]]/Table1[[#This Row],[Number of calls]]</f>
        <v>2.6000000000001001E-2</v>
      </c>
    </row>
    <row r="9" spans="1:6" x14ac:dyDescent="0.2">
      <c r="A9">
        <v>24</v>
      </c>
      <c r="B9" t="s">
        <v>42</v>
      </c>
      <c r="C9">
        <v>1</v>
      </c>
      <c r="D9">
        <v>2.3000000000000999E-2</v>
      </c>
      <c r="E9" t="s">
        <v>43</v>
      </c>
      <c r="F9">
        <f>Table1[[#This Row],[Time]]/Table1[[#This Row],[Number of calls]]</f>
        <v>2.3000000000000999E-2</v>
      </c>
    </row>
    <row r="10" spans="1:6" x14ac:dyDescent="0.2">
      <c r="A10">
        <v>27</v>
      </c>
      <c r="B10" t="s">
        <v>48</v>
      </c>
      <c r="C10">
        <v>1</v>
      </c>
      <c r="D10">
        <v>1.7000000000000001E-2</v>
      </c>
      <c r="E10" t="s">
        <v>49</v>
      </c>
      <c r="F10">
        <f>Table1[[#This Row],[Time]]/Table1[[#This Row],[Number of calls]]</f>
        <v>1.7000000000000001E-2</v>
      </c>
    </row>
    <row r="11" spans="1:6" x14ac:dyDescent="0.2">
      <c r="A11">
        <v>35</v>
      </c>
      <c r="B11" t="s">
        <v>63</v>
      </c>
      <c r="C11">
        <v>1</v>
      </c>
      <c r="D11">
        <v>8.0000000000000002E-3</v>
      </c>
      <c r="E11" t="s">
        <v>63</v>
      </c>
      <c r="F11">
        <f>Table1[[#This Row],[Time]]/Table1[[#This Row],[Number of calls]]</f>
        <v>8.0000000000000002E-3</v>
      </c>
    </row>
    <row r="12" spans="1:6" x14ac:dyDescent="0.2">
      <c r="A12">
        <v>40</v>
      </c>
      <c r="B12" t="s">
        <v>71</v>
      </c>
      <c r="C12">
        <v>1</v>
      </c>
      <c r="D12">
        <v>4.9999999999999004E-3</v>
      </c>
      <c r="E12" t="s">
        <v>71</v>
      </c>
      <c r="F12">
        <f>Table1[[#This Row],[Time]]/Table1[[#This Row],[Number of calls]]</f>
        <v>4.9999999999999004E-3</v>
      </c>
    </row>
    <row r="13" spans="1:6" x14ac:dyDescent="0.2">
      <c r="A13">
        <v>46</v>
      </c>
      <c r="B13" t="s">
        <v>81</v>
      </c>
      <c r="C13">
        <v>1</v>
      </c>
      <c r="D13">
        <v>3.0000000000000998E-3</v>
      </c>
      <c r="E13" t="s">
        <v>82</v>
      </c>
      <c r="F13">
        <f>Table1[[#This Row],[Time]]/Table1[[#This Row],[Number of calls]]</f>
        <v>3.0000000000000998E-3</v>
      </c>
    </row>
    <row r="14" spans="1:6" x14ac:dyDescent="0.2">
      <c r="A14">
        <v>47</v>
      </c>
      <c r="B14" t="s">
        <v>83</v>
      </c>
      <c r="C14">
        <v>1</v>
      </c>
      <c r="D14">
        <v>2.9999999999991999E-3</v>
      </c>
      <c r="E14" t="s">
        <v>84</v>
      </c>
      <c r="F14">
        <f>Table1[[#This Row],[Time]]/Table1[[#This Row],[Number of calls]]</f>
        <v>2.9999999999991999E-3</v>
      </c>
    </row>
    <row r="15" spans="1:6" x14ac:dyDescent="0.2">
      <c r="A15">
        <v>51</v>
      </c>
      <c r="B15" t="s">
        <v>90</v>
      </c>
      <c r="C15">
        <v>1</v>
      </c>
      <c r="D15">
        <v>2E-3</v>
      </c>
      <c r="E15" t="s">
        <v>91</v>
      </c>
      <c r="F15">
        <f>Table1[[#This Row],[Time]]/Table1[[#This Row],[Number of calls]]</f>
        <v>2E-3</v>
      </c>
    </row>
    <row r="16" spans="1:6" x14ac:dyDescent="0.2">
      <c r="A16">
        <v>26</v>
      </c>
      <c r="B16" t="s">
        <v>46</v>
      </c>
      <c r="C16">
        <v>13</v>
      </c>
      <c r="D16">
        <v>2.1999999999999999E-2</v>
      </c>
      <c r="E16" t="s">
        <v>47</v>
      </c>
      <c r="F16">
        <f>Table1[[#This Row],[Time]]/Table1[[#This Row],[Number of calls]]</f>
        <v>1.6923076923076922E-3</v>
      </c>
    </row>
    <row r="17" spans="1:6" x14ac:dyDescent="0.2">
      <c r="A17">
        <v>39</v>
      </c>
      <c r="B17" t="s">
        <v>69</v>
      </c>
      <c r="C17">
        <v>3</v>
      </c>
      <c r="D17">
        <v>4.9999999999999004E-3</v>
      </c>
      <c r="E17" t="s">
        <v>70</v>
      </c>
      <c r="F17">
        <f>Table1[[#This Row],[Time]]/Table1[[#This Row],[Number of calls]]</f>
        <v>1.6666666666666334E-3</v>
      </c>
    </row>
    <row r="18" spans="1:6" x14ac:dyDescent="0.2">
      <c r="A18">
        <v>58</v>
      </c>
      <c r="B18" t="s">
        <v>101</v>
      </c>
      <c r="C18">
        <v>1</v>
      </c>
      <c r="D18">
        <v>1.0000000000002999E-3</v>
      </c>
      <c r="E18" t="s">
        <v>102</v>
      </c>
      <c r="F18">
        <f>Table1[[#This Row],[Time]]/Table1[[#This Row],[Number of calls]]</f>
        <v>1.0000000000002999E-3</v>
      </c>
    </row>
    <row r="19" spans="1:6" x14ac:dyDescent="0.2">
      <c r="A19">
        <v>62</v>
      </c>
      <c r="B19" t="s">
        <v>107</v>
      </c>
      <c r="C19">
        <v>1</v>
      </c>
      <c r="D19">
        <v>9.9999999999989008E-4</v>
      </c>
      <c r="E19" t="s">
        <v>108</v>
      </c>
      <c r="F19">
        <f>Table1[[#This Row],[Time]]/Table1[[#This Row],[Number of calls]]</f>
        <v>9.9999999999989008E-4</v>
      </c>
    </row>
    <row r="20" spans="1:6" x14ac:dyDescent="0.2">
      <c r="A20">
        <v>1</v>
      </c>
      <c r="B20" t="s">
        <v>5</v>
      </c>
      <c r="C20">
        <v>3798</v>
      </c>
      <c r="D20">
        <v>2.0400000000001</v>
      </c>
      <c r="E20" t="s">
        <v>6</v>
      </c>
      <c r="F20">
        <f>Table1[[#This Row],[Time]]/Table1[[#This Row],[Number of calls]]</f>
        <v>5.371248025276724E-4</v>
      </c>
    </row>
    <row r="21" spans="1:6" x14ac:dyDescent="0.2">
      <c r="A21">
        <v>37</v>
      </c>
      <c r="B21" t="s">
        <v>66</v>
      </c>
      <c r="C21">
        <v>10</v>
      </c>
      <c r="D21">
        <v>5.0000000000025996E-3</v>
      </c>
      <c r="E21" t="s">
        <v>66</v>
      </c>
      <c r="F21">
        <f>Table1[[#This Row],[Time]]/Table1[[#This Row],[Number of calls]]</f>
        <v>5.0000000000026E-4</v>
      </c>
    </row>
    <row r="22" spans="1:6" x14ac:dyDescent="0.2">
      <c r="A22">
        <v>65</v>
      </c>
      <c r="B22" t="s">
        <v>112</v>
      </c>
      <c r="C22">
        <v>2</v>
      </c>
      <c r="D22">
        <v>9.999999999994499E-4</v>
      </c>
      <c r="E22" t="s">
        <v>112</v>
      </c>
      <c r="F22">
        <f>Table1[[#This Row],[Time]]/Table1[[#This Row],[Number of calls]]</f>
        <v>4.9999999999972495E-4</v>
      </c>
    </row>
    <row r="23" spans="1:6" x14ac:dyDescent="0.2">
      <c r="A23">
        <v>12</v>
      </c>
      <c r="B23" t="s">
        <v>22</v>
      </c>
      <c r="C23">
        <v>220</v>
      </c>
      <c r="D23">
        <v>0.10199999999999999</v>
      </c>
      <c r="E23" t="s">
        <v>24</v>
      </c>
      <c r="F23">
        <f>Table1[[#This Row],[Time]]/Table1[[#This Row],[Number of calls]]</f>
        <v>4.6363636363636361E-4</v>
      </c>
    </row>
    <row r="24" spans="1:6" x14ac:dyDescent="0.2">
      <c r="A24">
        <v>10</v>
      </c>
      <c r="B24" t="s">
        <v>20</v>
      </c>
      <c r="C24">
        <v>358</v>
      </c>
      <c r="D24">
        <v>0.13900000000005</v>
      </c>
      <c r="E24" t="s">
        <v>21</v>
      </c>
      <c r="F24">
        <f>Table1[[#This Row],[Time]]/Table1[[#This Row],[Number of calls]]</f>
        <v>3.8826815642472066E-4</v>
      </c>
    </row>
    <row r="25" spans="1:6" x14ac:dyDescent="0.2">
      <c r="A25">
        <v>2</v>
      </c>
      <c r="B25" t="s">
        <v>5</v>
      </c>
      <c r="C25">
        <v>3798</v>
      </c>
      <c r="D25">
        <v>1.3040000000001</v>
      </c>
      <c r="E25" t="s">
        <v>7</v>
      </c>
      <c r="F25">
        <f>Table1[[#This Row],[Time]]/Table1[[#This Row],[Number of calls]]</f>
        <v>3.4333859926279618E-4</v>
      </c>
    </row>
    <row r="26" spans="1:6" x14ac:dyDescent="0.2">
      <c r="A26">
        <v>60</v>
      </c>
      <c r="B26" t="s">
        <v>104</v>
      </c>
      <c r="C26">
        <v>3</v>
      </c>
      <c r="D26">
        <v>1.0000000000001E-3</v>
      </c>
      <c r="E26" t="s">
        <v>104</v>
      </c>
      <c r="F26">
        <f>Table1[[#This Row],[Time]]/Table1[[#This Row],[Number of calls]]</f>
        <v>3.3333333333336666E-4</v>
      </c>
    </row>
    <row r="27" spans="1:6" x14ac:dyDescent="0.2">
      <c r="A27">
        <v>3</v>
      </c>
      <c r="B27" t="s">
        <v>8</v>
      </c>
      <c r="C27">
        <v>3799</v>
      </c>
      <c r="D27">
        <v>1.238</v>
      </c>
      <c r="E27" t="s">
        <v>9</v>
      </c>
      <c r="F27">
        <f>Table1[[#This Row],[Time]]/Table1[[#This Row],[Number of calls]]</f>
        <v>3.2587523032376944E-4</v>
      </c>
    </row>
    <row r="28" spans="1:6" x14ac:dyDescent="0.2">
      <c r="A28">
        <v>30</v>
      </c>
      <c r="B28" t="s">
        <v>54</v>
      </c>
      <c r="C28">
        <v>45</v>
      </c>
      <c r="D28">
        <v>1.0000000000000999E-2</v>
      </c>
      <c r="E28" t="s">
        <v>55</v>
      </c>
      <c r="F28">
        <f>Table1[[#This Row],[Time]]/Table1[[#This Row],[Number of calls]]</f>
        <v>2.2222222222224443E-4</v>
      </c>
    </row>
    <row r="29" spans="1:6" x14ac:dyDescent="0.2">
      <c r="A29">
        <v>31</v>
      </c>
      <c r="B29" t="s">
        <v>56</v>
      </c>
      <c r="C29">
        <v>45</v>
      </c>
      <c r="D29">
        <v>1.0000000000000999E-2</v>
      </c>
      <c r="E29" t="s">
        <v>57</v>
      </c>
      <c r="F29">
        <f>Table1[[#This Row],[Time]]/Table1[[#This Row],[Number of calls]]</f>
        <v>2.2222222222224443E-4</v>
      </c>
    </row>
    <row r="30" spans="1:6" x14ac:dyDescent="0.2">
      <c r="A30">
        <v>18</v>
      </c>
      <c r="B30" t="s">
        <v>33</v>
      </c>
      <c r="C30">
        <v>162</v>
      </c>
      <c r="D30">
        <v>3.2999999999998003E-2</v>
      </c>
      <c r="E30" t="s">
        <v>33</v>
      </c>
      <c r="F30">
        <f>Table1[[#This Row],[Time]]/Table1[[#This Row],[Number of calls]]</f>
        <v>2.0370370370369139E-4</v>
      </c>
    </row>
    <row r="31" spans="1:6" x14ac:dyDescent="0.2">
      <c r="A31">
        <v>4</v>
      </c>
      <c r="B31" t="s">
        <v>10</v>
      </c>
      <c r="C31">
        <v>3799</v>
      </c>
      <c r="D31">
        <v>0.746</v>
      </c>
      <c r="E31" t="s">
        <v>11</v>
      </c>
      <c r="F31">
        <f>Table1[[#This Row],[Time]]/Table1[[#This Row],[Number of calls]]</f>
        <v>1.9636746512240064E-4</v>
      </c>
    </row>
    <row r="32" spans="1:6" x14ac:dyDescent="0.2">
      <c r="A32">
        <v>57</v>
      </c>
      <c r="B32" t="s">
        <v>99</v>
      </c>
      <c r="C32">
        <v>9</v>
      </c>
      <c r="D32">
        <v>1.0000000000002999E-3</v>
      </c>
      <c r="E32" t="s">
        <v>100</v>
      </c>
      <c r="F32">
        <f>Table1[[#This Row],[Time]]/Table1[[#This Row],[Number of calls]]</f>
        <v>1.1111111111114443E-4</v>
      </c>
    </row>
    <row r="33" spans="1:6" x14ac:dyDescent="0.2">
      <c r="A33">
        <v>34</v>
      </c>
      <c r="B33" t="s">
        <v>61</v>
      </c>
      <c r="C33">
        <v>100</v>
      </c>
      <c r="D33">
        <v>8.0000000000000002E-3</v>
      </c>
      <c r="E33" t="s">
        <v>62</v>
      </c>
      <c r="F33">
        <f>Table1[[#This Row],[Time]]/Table1[[#This Row],[Number of calls]]</f>
        <v>8.0000000000000007E-5</v>
      </c>
    </row>
    <row r="34" spans="1:6" x14ac:dyDescent="0.2">
      <c r="A34">
        <v>64</v>
      </c>
      <c r="B34" t="s">
        <v>111</v>
      </c>
      <c r="C34">
        <v>13</v>
      </c>
      <c r="D34">
        <v>9.999999999994499E-4</v>
      </c>
      <c r="E34" t="s">
        <v>55</v>
      </c>
      <c r="F34">
        <f>Table1[[#This Row],[Time]]/Table1[[#This Row],[Number of calls]]</f>
        <v>7.6923076923034601E-5</v>
      </c>
    </row>
    <row r="35" spans="1:6" x14ac:dyDescent="0.2">
      <c r="A35">
        <v>21</v>
      </c>
      <c r="B35" t="s">
        <v>37</v>
      </c>
      <c r="C35">
        <v>346</v>
      </c>
      <c r="D35">
        <v>2.6000000000001001E-2</v>
      </c>
      <c r="E35" t="s">
        <v>38</v>
      </c>
      <c r="F35">
        <f>Table1[[#This Row],[Time]]/Table1[[#This Row],[Number of calls]]</f>
        <v>7.5144508670523126E-5</v>
      </c>
    </row>
    <row r="36" spans="1:6" x14ac:dyDescent="0.2">
      <c r="A36">
        <v>7</v>
      </c>
      <c r="B36" t="s">
        <v>15</v>
      </c>
      <c r="C36">
        <v>3798</v>
      </c>
      <c r="D36">
        <v>0.25200000000002998</v>
      </c>
      <c r="E36" t="s">
        <v>16</v>
      </c>
      <c r="F36">
        <f>Table1[[#This Row],[Time]]/Table1[[#This Row],[Number of calls]]</f>
        <v>6.6350710900481833E-5</v>
      </c>
    </row>
    <row r="37" spans="1:6" x14ac:dyDescent="0.2">
      <c r="A37">
        <v>36</v>
      </c>
      <c r="B37" t="s">
        <v>64</v>
      </c>
      <c r="C37">
        <v>100</v>
      </c>
      <c r="D37">
        <v>6.0000000000001996E-3</v>
      </c>
      <c r="E37" t="s">
        <v>65</v>
      </c>
      <c r="F37">
        <f>Table1[[#This Row],[Time]]/Table1[[#This Row],[Number of calls]]</f>
        <v>6.0000000000001994E-5</v>
      </c>
    </row>
    <row r="38" spans="1:6" x14ac:dyDescent="0.2">
      <c r="A38">
        <v>8</v>
      </c>
      <c r="B38" t="s">
        <v>8</v>
      </c>
      <c r="C38">
        <v>3799</v>
      </c>
      <c r="D38">
        <v>0.15700000000004</v>
      </c>
      <c r="E38" t="s">
        <v>17</v>
      </c>
      <c r="F38">
        <f>Table1[[#This Row],[Time]]/Table1[[#This Row],[Number of calls]]</f>
        <v>4.132666491182943E-5</v>
      </c>
    </row>
    <row r="39" spans="1:6" x14ac:dyDescent="0.2">
      <c r="A39">
        <v>9</v>
      </c>
      <c r="B39" t="s">
        <v>18</v>
      </c>
      <c r="C39">
        <v>3799</v>
      </c>
      <c r="D39">
        <v>0.15500000000003999</v>
      </c>
      <c r="E39" t="s">
        <v>19</v>
      </c>
      <c r="F39">
        <f>Table1[[#This Row],[Time]]/Table1[[#This Row],[Number of calls]]</f>
        <v>4.0800210581742564E-5</v>
      </c>
    </row>
    <row r="40" spans="1:6" x14ac:dyDescent="0.2">
      <c r="A40">
        <v>44</v>
      </c>
      <c r="B40" t="s">
        <v>77</v>
      </c>
      <c r="C40">
        <v>100</v>
      </c>
      <c r="D40">
        <v>4.0000000000003999E-3</v>
      </c>
      <c r="E40" t="s">
        <v>78</v>
      </c>
      <c r="F40">
        <f>Table1[[#This Row],[Time]]/Table1[[#This Row],[Number of calls]]</f>
        <v>4.0000000000004001E-5</v>
      </c>
    </row>
    <row r="41" spans="1:6" x14ac:dyDescent="0.2">
      <c r="A41">
        <v>43</v>
      </c>
      <c r="B41" t="s">
        <v>76</v>
      </c>
      <c r="C41">
        <v>135</v>
      </c>
      <c r="D41">
        <v>4.0000000000003999E-3</v>
      </c>
      <c r="E41" t="s">
        <v>55</v>
      </c>
      <c r="F41">
        <f>Table1[[#This Row],[Time]]/Table1[[#This Row],[Number of calls]]</f>
        <v>2.9629629629632591E-5</v>
      </c>
    </row>
    <row r="42" spans="1:6" x14ac:dyDescent="0.2">
      <c r="A42">
        <v>56</v>
      </c>
      <c r="B42" t="s">
        <v>97</v>
      </c>
      <c r="C42">
        <v>45</v>
      </c>
      <c r="D42">
        <v>1.0000000000002999E-3</v>
      </c>
      <c r="E42" t="s">
        <v>98</v>
      </c>
      <c r="F42">
        <f>Table1[[#This Row],[Time]]/Table1[[#This Row],[Number of calls]]</f>
        <v>2.2222222222228888E-5</v>
      </c>
    </row>
    <row r="43" spans="1:6" x14ac:dyDescent="0.2">
      <c r="A43">
        <v>6</v>
      </c>
      <c r="B43" t="s">
        <v>13</v>
      </c>
      <c r="C43">
        <v>21000</v>
      </c>
      <c r="D43">
        <v>0.441</v>
      </c>
      <c r="E43" t="s">
        <v>14</v>
      </c>
      <c r="F43">
        <f>Table1[[#This Row],[Time]]/Table1[[#This Row],[Number of calls]]</f>
        <v>2.0999999999999999E-5</v>
      </c>
    </row>
    <row r="44" spans="1:6" x14ac:dyDescent="0.2">
      <c r="A44">
        <v>59</v>
      </c>
      <c r="B44" t="s">
        <v>103</v>
      </c>
      <c r="C44">
        <v>52</v>
      </c>
      <c r="D44">
        <v>1.0000000000001E-3</v>
      </c>
      <c r="E44" t="s">
        <v>103</v>
      </c>
      <c r="F44">
        <f>Table1[[#This Row],[Time]]/Table1[[#This Row],[Number of calls]]</f>
        <v>1.9230769230771153E-5</v>
      </c>
    </row>
    <row r="45" spans="1:6" x14ac:dyDescent="0.2">
      <c r="A45">
        <v>52</v>
      </c>
      <c r="B45" t="s">
        <v>56</v>
      </c>
      <c r="C45">
        <v>135</v>
      </c>
      <c r="D45">
        <v>1.9999999999998001E-3</v>
      </c>
      <c r="E45" t="s">
        <v>92</v>
      </c>
      <c r="F45">
        <f>Table1[[#This Row],[Time]]/Table1[[#This Row],[Number of calls]]</f>
        <v>1.4814814814813334E-5</v>
      </c>
    </row>
    <row r="46" spans="1:6" x14ac:dyDescent="0.2">
      <c r="A46">
        <v>14</v>
      </c>
      <c r="B46" t="s">
        <v>26</v>
      </c>
      <c r="C46">
        <v>3798</v>
      </c>
      <c r="D46">
        <v>5.6000000000013997E-2</v>
      </c>
      <c r="E46" t="s">
        <v>27</v>
      </c>
      <c r="F46">
        <f>Table1[[#This Row],[Time]]/Table1[[#This Row],[Number of calls]]</f>
        <v>1.4744602422331225E-5</v>
      </c>
    </row>
    <row r="47" spans="1:6" x14ac:dyDescent="0.2">
      <c r="A47">
        <v>15</v>
      </c>
      <c r="B47" t="s">
        <v>28</v>
      </c>
      <c r="C47">
        <v>3798</v>
      </c>
      <c r="D47">
        <v>5.4999999999979003E-2</v>
      </c>
      <c r="E47" t="s">
        <v>29</v>
      </c>
      <c r="F47">
        <f>Table1[[#This Row],[Time]]/Table1[[#This Row],[Number of calls]]</f>
        <v>1.4481305950494735E-5</v>
      </c>
    </row>
    <row r="48" spans="1:6" x14ac:dyDescent="0.2">
      <c r="A48">
        <v>45</v>
      </c>
      <c r="B48" t="s">
        <v>79</v>
      </c>
      <c r="C48">
        <v>208</v>
      </c>
      <c r="D48">
        <v>3.0000000000000998E-3</v>
      </c>
      <c r="E48" t="s">
        <v>80</v>
      </c>
      <c r="F48">
        <f>Table1[[#This Row],[Time]]/Table1[[#This Row],[Number of calls]]</f>
        <v>1.4423076923077402E-5</v>
      </c>
    </row>
    <row r="49" spans="1:6" x14ac:dyDescent="0.2">
      <c r="A49">
        <v>25</v>
      </c>
      <c r="B49" t="s">
        <v>44</v>
      </c>
      <c r="C49">
        <v>1992</v>
      </c>
      <c r="D49">
        <v>2.1999999999999999E-2</v>
      </c>
      <c r="E49" t="s">
        <v>45</v>
      </c>
      <c r="F49">
        <f>Table1[[#This Row],[Time]]/Table1[[#This Row],[Number of calls]]</f>
        <v>1.1044176706827308E-5</v>
      </c>
    </row>
    <row r="50" spans="1:6" x14ac:dyDescent="0.2">
      <c r="A50">
        <v>63</v>
      </c>
      <c r="B50" t="s">
        <v>109</v>
      </c>
      <c r="C50">
        <v>100</v>
      </c>
      <c r="D50">
        <v>9.999999999994499E-4</v>
      </c>
      <c r="E50" t="s">
        <v>110</v>
      </c>
      <c r="F50">
        <f>Table1[[#This Row],[Time]]/Table1[[#This Row],[Number of calls]]</f>
        <v>9.9999999999944985E-6</v>
      </c>
    </row>
    <row r="51" spans="1:6" x14ac:dyDescent="0.2">
      <c r="A51">
        <v>19</v>
      </c>
      <c r="B51" t="s">
        <v>34</v>
      </c>
      <c r="C51">
        <v>3798</v>
      </c>
      <c r="D51">
        <v>3.0000000000007E-2</v>
      </c>
      <c r="E51" t="s">
        <v>35</v>
      </c>
      <c r="F51">
        <f>Table1[[#This Row],[Time]]/Table1[[#This Row],[Number of calls]]</f>
        <v>7.8988941548201689E-6</v>
      </c>
    </row>
    <row r="52" spans="1:6" x14ac:dyDescent="0.2">
      <c r="A52">
        <v>61</v>
      </c>
      <c r="B52" t="s">
        <v>105</v>
      </c>
      <c r="C52">
        <v>161</v>
      </c>
      <c r="D52">
        <v>9.9999999999989008E-4</v>
      </c>
      <c r="E52" t="s">
        <v>106</v>
      </c>
      <c r="F52">
        <f>Table1[[#This Row],[Time]]/Table1[[#This Row],[Number of calls]]</f>
        <v>6.2111801242229198E-6</v>
      </c>
    </row>
    <row r="53" spans="1:6" x14ac:dyDescent="0.2">
      <c r="A53">
        <v>33</v>
      </c>
      <c r="B53" t="s">
        <v>59</v>
      </c>
      <c r="C53">
        <v>1590</v>
      </c>
      <c r="D53">
        <v>9.0000000000011997E-3</v>
      </c>
      <c r="E53" t="s">
        <v>60</v>
      </c>
      <c r="F53">
        <f>Table1[[#This Row],[Time]]/Table1[[#This Row],[Number of calls]]</f>
        <v>5.6603773584913209E-6</v>
      </c>
    </row>
    <row r="54" spans="1:6" x14ac:dyDescent="0.2">
      <c r="A54">
        <v>54</v>
      </c>
      <c r="B54" t="s">
        <v>94</v>
      </c>
      <c r="C54">
        <v>222</v>
      </c>
      <c r="D54">
        <v>1.0000000000012E-3</v>
      </c>
      <c r="E54" t="s">
        <v>94</v>
      </c>
      <c r="F54">
        <f>Table1[[#This Row],[Time]]/Table1[[#This Row],[Number of calls]]</f>
        <v>4.5045045045099097E-6</v>
      </c>
    </row>
    <row r="55" spans="1:6" x14ac:dyDescent="0.2">
      <c r="A55">
        <v>28</v>
      </c>
      <c r="B55" t="s">
        <v>50</v>
      </c>
      <c r="C55">
        <v>3799</v>
      </c>
      <c r="D55">
        <v>1.2000000000002E-2</v>
      </c>
      <c r="E55" t="s">
        <v>51</v>
      </c>
      <c r="F55">
        <f>Table1[[#This Row],[Time]]/Table1[[#This Row],[Number of calls]]</f>
        <v>3.1587259805217165E-6</v>
      </c>
    </row>
    <row r="56" spans="1:6" x14ac:dyDescent="0.2">
      <c r="A56">
        <v>29</v>
      </c>
      <c r="B56" t="s">
        <v>52</v>
      </c>
      <c r="C56">
        <v>4019</v>
      </c>
      <c r="D56">
        <v>1.0999999999996001E-2</v>
      </c>
      <c r="E56" t="s">
        <v>53</v>
      </c>
      <c r="F56">
        <f>Table1[[#This Row],[Time]]/Table1[[#This Row],[Number of calls]]</f>
        <v>2.7369992535446629E-6</v>
      </c>
    </row>
    <row r="57" spans="1:6" x14ac:dyDescent="0.2">
      <c r="A57">
        <v>55</v>
      </c>
      <c r="B57" t="s">
        <v>95</v>
      </c>
      <c r="C57">
        <v>402</v>
      </c>
      <c r="D57">
        <v>1.0000000000002999E-3</v>
      </c>
      <c r="E57" t="s">
        <v>96</v>
      </c>
      <c r="F57">
        <f>Table1[[#This Row],[Time]]/Table1[[#This Row],[Number of calls]]</f>
        <v>2.4875621890554723E-6</v>
      </c>
    </row>
    <row r="58" spans="1:6" x14ac:dyDescent="0.2">
      <c r="A58">
        <v>48</v>
      </c>
      <c r="B58" t="s">
        <v>85</v>
      </c>
      <c r="C58">
        <v>1590</v>
      </c>
      <c r="D58">
        <v>2.9999999999983E-3</v>
      </c>
      <c r="E58" t="s">
        <v>86</v>
      </c>
      <c r="F58">
        <f>Table1[[#This Row],[Time]]/Table1[[#This Row],[Number of calls]]</f>
        <v>1.8867924528291195E-6</v>
      </c>
    </row>
    <row r="59" spans="1:6" x14ac:dyDescent="0.2">
      <c r="A59">
        <v>50</v>
      </c>
      <c r="B59" t="s">
        <v>88</v>
      </c>
      <c r="C59">
        <v>1068</v>
      </c>
      <c r="D59">
        <v>2.0000000000007E-3</v>
      </c>
      <c r="E59" t="s">
        <v>89</v>
      </c>
      <c r="F59">
        <f>Table1[[#This Row],[Time]]/Table1[[#This Row],[Number of calls]]</f>
        <v>1.8726591760306179E-6</v>
      </c>
    </row>
    <row r="60" spans="1:6" x14ac:dyDescent="0.2">
      <c r="A60">
        <v>32</v>
      </c>
      <c r="B60" t="s">
        <v>58</v>
      </c>
      <c r="C60">
        <v>6344</v>
      </c>
      <c r="D60">
        <v>9.9999999999989004E-3</v>
      </c>
      <c r="E60" t="s">
        <v>58</v>
      </c>
      <c r="F60">
        <f>Table1[[#This Row],[Time]]/Table1[[#This Row],[Number of calls]]</f>
        <v>1.5762925598989438E-6</v>
      </c>
    </row>
    <row r="61" spans="1:6" x14ac:dyDescent="0.2">
      <c r="A61">
        <v>38</v>
      </c>
      <c r="B61" t="s">
        <v>67</v>
      </c>
      <c r="C61">
        <v>3180</v>
      </c>
      <c r="D61">
        <v>4.9999999999999004E-3</v>
      </c>
      <c r="E61" t="s">
        <v>68</v>
      </c>
      <c r="F61">
        <f>Table1[[#This Row],[Time]]/Table1[[#This Row],[Number of calls]]</f>
        <v>1.572327044025126E-6</v>
      </c>
    </row>
    <row r="62" spans="1:6" x14ac:dyDescent="0.2">
      <c r="A62">
        <v>42</v>
      </c>
      <c r="B62" t="s">
        <v>74</v>
      </c>
      <c r="C62">
        <v>4258</v>
      </c>
      <c r="D62">
        <v>4.9999999999980997E-3</v>
      </c>
      <c r="E62" t="s">
        <v>75</v>
      </c>
      <c r="F62">
        <f>Table1[[#This Row],[Time]]/Table1[[#This Row],[Number of calls]]</f>
        <v>1.1742602160634335E-6</v>
      </c>
    </row>
    <row r="63" spans="1:6" x14ac:dyDescent="0.2">
      <c r="A63">
        <v>41</v>
      </c>
      <c r="B63" t="s">
        <v>72</v>
      </c>
      <c r="C63">
        <v>4440</v>
      </c>
      <c r="D63">
        <v>4.999999999999E-3</v>
      </c>
      <c r="E63" t="s">
        <v>73</v>
      </c>
      <c r="F63">
        <f>Table1[[#This Row],[Time]]/Table1[[#This Row],[Number of calls]]</f>
        <v>1.1261261261259009E-6</v>
      </c>
    </row>
    <row r="64" spans="1:6" x14ac:dyDescent="0.2">
      <c r="A64">
        <v>23</v>
      </c>
      <c r="B64" t="s">
        <v>40</v>
      </c>
      <c r="C64">
        <v>21000</v>
      </c>
      <c r="D64">
        <v>2.3000000000003001E-2</v>
      </c>
      <c r="E64" t="s">
        <v>41</v>
      </c>
      <c r="F64">
        <f>Table1[[#This Row],[Time]]/Table1[[#This Row],[Number of calls]]</f>
        <v>1.0952380952382381E-6</v>
      </c>
    </row>
    <row r="65" spans="1:6" x14ac:dyDescent="0.2">
      <c r="A65">
        <v>66</v>
      </c>
      <c r="B65" t="s">
        <v>113</v>
      </c>
      <c r="C65">
        <v>1133</v>
      </c>
      <c r="D65">
        <v>9.9999999999767007E-4</v>
      </c>
      <c r="E65" t="s">
        <v>113</v>
      </c>
      <c r="F65">
        <f>Table1[[#This Row],[Time]]/Table1[[#This Row],[Number of calls]]</f>
        <v>8.8261253309591353E-7</v>
      </c>
    </row>
    <row r="66" spans="1:6" x14ac:dyDescent="0.2">
      <c r="A66">
        <v>49</v>
      </c>
      <c r="B66" t="s">
        <v>22</v>
      </c>
      <c r="C66">
        <v>3574</v>
      </c>
      <c r="D66">
        <v>2.0000000000024E-3</v>
      </c>
      <c r="E66" t="s">
        <v>87</v>
      </c>
      <c r="F66">
        <f>Table1[[#This Row],[Time]]/Table1[[#This Row],[Number of calls]]</f>
        <v>5.5959709009580307E-7</v>
      </c>
    </row>
    <row r="67" spans="1:6" x14ac:dyDescent="0.2">
      <c r="A67">
        <v>53</v>
      </c>
      <c r="B67" t="s">
        <v>52</v>
      </c>
      <c r="C67">
        <v>3574</v>
      </c>
      <c r="D67">
        <v>1.9999999999952998E-3</v>
      </c>
      <c r="E67" t="s">
        <v>93</v>
      </c>
      <c r="F67">
        <f>Table1[[#This Row],[Time]]/Table1[[#This Row],[Number of calls]]</f>
        <v>5.5959709009381635E-7</v>
      </c>
    </row>
    <row r="68" spans="1:6" x14ac:dyDescent="0.2">
      <c r="A68">
        <v>67</v>
      </c>
      <c r="B68" t="s">
        <v>72</v>
      </c>
      <c r="C68">
        <v>4440</v>
      </c>
      <c r="D68">
        <v>0</v>
      </c>
      <c r="E68" t="s">
        <v>114</v>
      </c>
      <c r="F68">
        <f>Table1[[#This Row],[Time]]/Table1[[#This Row],[Number of calls]]</f>
        <v>0</v>
      </c>
    </row>
    <row r="69" spans="1:6" x14ac:dyDescent="0.2">
      <c r="A69">
        <v>68</v>
      </c>
      <c r="B69" t="s">
        <v>115</v>
      </c>
      <c r="C69">
        <v>1133</v>
      </c>
      <c r="D69">
        <v>0</v>
      </c>
      <c r="E69" t="s">
        <v>115</v>
      </c>
      <c r="F69">
        <f>Table1[[#This Row],[Time]]/Table1[[#This Row],[Number of calls]]</f>
        <v>0</v>
      </c>
    </row>
    <row r="70" spans="1:6" x14ac:dyDescent="0.2">
      <c r="A70">
        <v>69</v>
      </c>
      <c r="B70" t="s">
        <v>116</v>
      </c>
      <c r="C70">
        <v>1068</v>
      </c>
      <c r="D70">
        <v>0</v>
      </c>
      <c r="E70" t="s">
        <v>117</v>
      </c>
      <c r="F70">
        <f>Table1[[#This Row],[Time]]/Table1[[#This Row],[Number of calls]]</f>
        <v>0</v>
      </c>
    </row>
    <row r="71" spans="1:6" x14ac:dyDescent="0.2">
      <c r="A71">
        <v>70</v>
      </c>
      <c r="B71" t="s">
        <v>116</v>
      </c>
      <c r="C71">
        <v>1068</v>
      </c>
      <c r="D71">
        <v>0</v>
      </c>
      <c r="E71" t="s">
        <v>118</v>
      </c>
      <c r="F71">
        <f>Table1[[#This Row],[Time]]/Table1[[#This Row],[Number of calls]]</f>
        <v>0</v>
      </c>
    </row>
    <row r="72" spans="1:6" x14ac:dyDescent="0.2">
      <c r="A72">
        <v>71</v>
      </c>
      <c r="B72" t="s">
        <v>67</v>
      </c>
      <c r="C72">
        <v>955</v>
      </c>
      <c r="D72">
        <v>0</v>
      </c>
      <c r="E72" t="s">
        <v>119</v>
      </c>
      <c r="F72">
        <f>Table1[[#This Row],[Time]]/Table1[[#This Row],[Number of calls]]</f>
        <v>0</v>
      </c>
    </row>
    <row r="73" spans="1:6" x14ac:dyDescent="0.2">
      <c r="A73">
        <v>72</v>
      </c>
      <c r="B73" t="s">
        <v>120</v>
      </c>
      <c r="C73">
        <v>955</v>
      </c>
      <c r="D73">
        <v>0</v>
      </c>
      <c r="E73" t="s">
        <v>121</v>
      </c>
      <c r="F73">
        <f>Table1[[#This Row],[Time]]/Table1[[#This Row],[Number of calls]]</f>
        <v>0</v>
      </c>
    </row>
    <row r="74" spans="1:6" x14ac:dyDescent="0.2">
      <c r="A74">
        <v>73</v>
      </c>
      <c r="B74" t="s">
        <v>122</v>
      </c>
      <c r="C74">
        <v>930</v>
      </c>
      <c r="D74">
        <v>0</v>
      </c>
      <c r="E74" t="s">
        <v>123</v>
      </c>
      <c r="F74">
        <f>Table1[[#This Row],[Time]]/Table1[[#This Row],[Number of calls]]</f>
        <v>0</v>
      </c>
    </row>
    <row r="75" spans="1:6" x14ac:dyDescent="0.2">
      <c r="A75">
        <v>74</v>
      </c>
      <c r="B75" t="s">
        <v>122</v>
      </c>
      <c r="C75">
        <v>930</v>
      </c>
      <c r="D75">
        <v>0</v>
      </c>
      <c r="E75" t="s">
        <v>124</v>
      </c>
      <c r="F75">
        <f>Table1[[#This Row],[Time]]/Table1[[#This Row],[Number of calls]]</f>
        <v>0</v>
      </c>
    </row>
    <row r="76" spans="1:6" x14ac:dyDescent="0.2">
      <c r="A76">
        <v>75</v>
      </c>
      <c r="B76" t="s">
        <v>125</v>
      </c>
      <c r="C76">
        <v>339</v>
      </c>
      <c r="D76">
        <v>0</v>
      </c>
      <c r="E76" t="s">
        <v>125</v>
      </c>
      <c r="F76">
        <f>Table1[[#This Row],[Time]]/Table1[[#This Row],[Number of calls]]</f>
        <v>0</v>
      </c>
    </row>
    <row r="77" spans="1:6" x14ac:dyDescent="0.2">
      <c r="A77">
        <v>76</v>
      </c>
      <c r="B77" t="s">
        <v>126</v>
      </c>
      <c r="C77">
        <v>306</v>
      </c>
      <c r="D77">
        <v>0</v>
      </c>
      <c r="E77" t="s">
        <v>127</v>
      </c>
      <c r="F77">
        <f>Table1[[#This Row],[Time]]/Table1[[#This Row],[Number of calls]]</f>
        <v>0</v>
      </c>
    </row>
    <row r="78" spans="1:6" x14ac:dyDescent="0.2">
      <c r="A78">
        <v>77</v>
      </c>
      <c r="B78" t="s">
        <v>128</v>
      </c>
      <c r="C78">
        <v>189</v>
      </c>
      <c r="D78">
        <v>0</v>
      </c>
      <c r="E78" t="s">
        <v>128</v>
      </c>
      <c r="F78">
        <f>Table1[[#This Row],[Time]]/Table1[[#This Row],[Number of calls]]</f>
        <v>0</v>
      </c>
    </row>
    <row r="79" spans="1:6" x14ac:dyDescent="0.2">
      <c r="A79">
        <v>78</v>
      </c>
      <c r="B79" t="s">
        <v>129</v>
      </c>
      <c r="C79">
        <v>180</v>
      </c>
      <c r="D79">
        <v>0</v>
      </c>
      <c r="E79" t="s">
        <v>129</v>
      </c>
      <c r="F79">
        <f>Table1[[#This Row],[Time]]/Table1[[#This Row],[Number of calls]]</f>
        <v>0</v>
      </c>
    </row>
    <row r="80" spans="1:6" x14ac:dyDescent="0.2">
      <c r="A80">
        <v>79</v>
      </c>
      <c r="B80" t="s">
        <v>130</v>
      </c>
      <c r="C80">
        <v>135</v>
      </c>
      <c r="D80">
        <v>0</v>
      </c>
      <c r="E80" t="s">
        <v>131</v>
      </c>
      <c r="F80">
        <f>Table1[[#This Row],[Time]]/Table1[[#This Row],[Number of calls]]</f>
        <v>0</v>
      </c>
    </row>
    <row r="81" spans="1:6" x14ac:dyDescent="0.2">
      <c r="A81">
        <v>80</v>
      </c>
      <c r="B81" t="s">
        <v>76</v>
      </c>
      <c r="C81">
        <v>135</v>
      </c>
      <c r="D81">
        <v>0</v>
      </c>
      <c r="E81" t="s">
        <v>132</v>
      </c>
      <c r="F81">
        <f>Table1[[#This Row],[Time]]/Table1[[#This Row],[Number of calls]]</f>
        <v>0</v>
      </c>
    </row>
    <row r="82" spans="1:6" x14ac:dyDescent="0.2">
      <c r="A82">
        <v>81</v>
      </c>
      <c r="B82" t="s">
        <v>133</v>
      </c>
      <c r="C82">
        <v>102</v>
      </c>
      <c r="D82">
        <v>0</v>
      </c>
      <c r="E82" t="s">
        <v>134</v>
      </c>
      <c r="F82">
        <f>Table1[[#This Row],[Time]]/Table1[[#This Row],[Number of calls]]</f>
        <v>0</v>
      </c>
    </row>
    <row r="83" spans="1:6" x14ac:dyDescent="0.2">
      <c r="A83">
        <v>82</v>
      </c>
      <c r="B83" t="s">
        <v>135</v>
      </c>
      <c r="C83">
        <v>100</v>
      </c>
      <c r="D83">
        <v>0</v>
      </c>
      <c r="E83" t="s">
        <v>136</v>
      </c>
      <c r="F83">
        <f>Table1[[#This Row],[Time]]/Table1[[#This Row],[Number of calls]]</f>
        <v>0</v>
      </c>
    </row>
    <row r="84" spans="1:6" x14ac:dyDescent="0.2">
      <c r="A84">
        <v>83</v>
      </c>
      <c r="B84" t="s">
        <v>109</v>
      </c>
      <c r="C84">
        <v>100</v>
      </c>
      <c r="D84">
        <v>0</v>
      </c>
      <c r="E84" t="s">
        <v>137</v>
      </c>
      <c r="F84">
        <f>Table1[[#This Row],[Time]]/Table1[[#This Row],[Number of calls]]</f>
        <v>0</v>
      </c>
    </row>
    <row r="85" spans="1:6" x14ac:dyDescent="0.2">
      <c r="A85">
        <v>84</v>
      </c>
      <c r="B85" t="s">
        <v>138</v>
      </c>
      <c r="C85">
        <v>100</v>
      </c>
      <c r="D85">
        <v>0</v>
      </c>
      <c r="E85" t="s">
        <v>139</v>
      </c>
      <c r="F85">
        <f>Table1[[#This Row],[Time]]/Table1[[#This Row],[Number of calls]]</f>
        <v>0</v>
      </c>
    </row>
    <row r="86" spans="1:6" x14ac:dyDescent="0.2">
      <c r="A86">
        <v>85</v>
      </c>
      <c r="B86" t="s">
        <v>140</v>
      </c>
      <c r="C86">
        <v>90</v>
      </c>
      <c r="D86">
        <v>0</v>
      </c>
      <c r="E86" t="s">
        <v>141</v>
      </c>
      <c r="F86">
        <f>Table1[[#This Row],[Time]]/Table1[[#This Row],[Number of calls]]</f>
        <v>0</v>
      </c>
    </row>
    <row r="87" spans="1:6" x14ac:dyDescent="0.2">
      <c r="A87">
        <v>86</v>
      </c>
      <c r="B87" t="s">
        <v>142</v>
      </c>
      <c r="C87">
        <v>51</v>
      </c>
      <c r="D87">
        <v>0</v>
      </c>
      <c r="E87" t="s">
        <v>143</v>
      </c>
      <c r="F87">
        <f>Table1[[#This Row],[Time]]/Table1[[#This Row],[Number of calls]]</f>
        <v>0</v>
      </c>
    </row>
    <row r="88" spans="1:6" x14ac:dyDescent="0.2">
      <c r="A88">
        <v>87</v>
      </c>
      <c r="B88" t="s">
        <v>144</v>
      </c>
      <c r="C88">
        <v>48</v>
      </c>
      <c r="D88">
        <v>0</v>
      </c>
      <c r="E88" t="s">
        <v>144</v>
      </c>
      <c r="F88">
        <f>Table1[[#This Row],[Time]]/Table1[[#This Row],[Number of calls]]</f>
        <v>0</v>
      </c>
    </row>
    <row r="89" spans="1:6" x14ac:dyDescent="0.2">
      <c r="A89">
        <v>88</v>
      </c>
      <c r="B89" t="s">
        <v>145</v>
      </c>
      <c r="C89">
        <v>48</v>
      </c>
      <c r="D89">
        <v>0</v>
      </c>
      <c r="E89" t="s">
        <v>145</v>
      </c>
      <c r="F89">
        <f>Table1[[#This Row],[Time]]/Table1[[#This Row],[Number of calls]]</f>
        <v>0</v>
      </c>
    </row>
    <row r="90" spans="1:6" x14ac:dyDescent="0.2">
      <c r="A90">
        <v>89</v>
      </c>
      <c r="B90" t="s">
        <v>146</v>
      </c>
      <c r="C90">
        <v>48</v>
      </c>
      <c r="D90">
        <v>0</v>
      </c>
      <c r="E90" t="s">
        <v>146</v>
      </c>
      <c r="F90">
        <f>Table1[[#This Row],[Time]]/Table1[[#This Row],[Number of calls]]</f>
        <v>0</v>
      </c>
    </row>
    <row r="91" spans="1:6" x14ac:dyDescent="0.2">
      <c r="A91">
        <v>90</v>
      </c>
      <c r="B91" t="s">
        <v>147</v>
      </c>
      <c r="C91">
        <v>45</v>
      </c>
      <c r="D91">
        <v>0</v>
      </c>
      <c r="E91" t="s">
        <v>148</v>
      </c>
      <c r="F91">
        <f>Table1[[#This Row],[Time]]/Table1[[#This Row],[Number of calls]]</f>
        <v>0</v>
      </c>
    </row>
    <row r="92" spans="1:6" x14ac:dyDescent="0.2">
      <c r="A92">
        <v>91</v>
      </c>
      <c r="B92" t="s">
        <v>54</v>
      </c>
      <c r="C92">
        <v>45</v>
      </c>
      <c r="D92">
        <v>0</v>
      </c>
      <c r="E92" t="s">
        <v>132</v>
      </c>
      <c r="F92">
        <f>Table1[[#This Row],[Time]]/Table1[[#This Row],[Number of calls]]</f>
        <v>0</v>
      </c>
    </row>
    <row r="93" spans="1:6" x14ac:dyDescent="0.2">
      <c r="A93">
        <v>92</v>
      </c>
      <c r="B93" t="s">
        <v>149</v>
      </c>
      <c r="C93">
        <v>24</v>
      </c>
      <c r="D93">
        <v>0</v>
      </c>
      <c r="E93" t="s">
        <v>150</v>
      </c>
      <c r="F93">
        <f>Table1[[#This Row],[Time]]/Table1[[#This Row],[Number of calls]]</f>
        <v>0</v>
      </c>
    </row>
    <row r="94" spans="1:6" x14ac:dyDescent="0.2">
      <c r="A94">
        <v>93</v>
      </c>
      <c r="B94" t="s">
        <v>149</v>
      </c>
      <c r="C94">
        <v>24</v>
      </c>
      <c r="D94">
        <v>0</v>
      </c>
      <c r="E94" t="s">
        <v>151</v>
      </c>
      <c r="F94">
        <f>Table1[[#This Row],[Time]]/Table1[[#This Row],[Number of calls]]</f>
        <v>0</v>
      </c>
    </row>
    <row r="95" spans="1:6" x14ac:dyDescent="0.2">
      <c r="A95">
        <v>94</v>
      </c>
      <c r="B95" t="s">
        <v>149</v>
      </c>
      <c r="C95">
        <v>24</v>
      </c>
      <c r="D95">
        <v>0</v>
      </c>
      <c r="E95" t="s">
        <v>152</v>
      </c>
      <c r="F95">
        <f>Table1[[#This Row],[Time]]/Table1[[#This Row],[Number of calls]]</f>
        <v>0</v>
      </c>
    </row>
    <row r="96" spans="1:6" x14ac:dyDescent="0.2">
      <c r="A96">
        <v>95</v>
      </c>
      <c r="B96" t="s">
        <v>153</v>
      </c>
      <c r="C96">
        <v>22</v>
      </c>
      <c r="D96">
        <v>0</v>
      </c>
      <c r="E96" t="s">
        <v>154</v>
      </c>
      <c r="F96">
        <f>Table1[[#This Row],[Time]]/Table1[[#This Row],[Number of calls]]</f>
        <v>0</v>
      </c>
    </row>
    <row r="97" spans="1:6" x14ac:dyDescent="0.2">
      <c r="A97">
        <v>96</v>
      </c>
      <c r="B97" t="s">
        <v>155</v>
      </c>
      <c r="C97">
        <v>13</v>
      </c>
      <c r="D97">
        <v>0</v>
      </c>
      <c r="E97" t="s">
        <v>156</v>
      </c>
      <c r="F97">
        <f>Table1[[#This Row],[Time]]/Table1[[#This Row],[Number of calls]]</f>
        <v>0</v>
      </c>
    </row>
    <row r="98" spans="1:6" x14ac:dyDescent="0.2">
      <c r="A98">
        <v>97</v>
      </c>
      <c r="B98" t="s">
        <v>111</v>
      </c>
      <c r="C98">
        <v>13</v>
      </c>
      <c r="D98">
        <v>0</v>
      </c>
      <c r="E98" t="s">
        <v>132</v>
      </c>
      <c r="F98">
        <f>Table1[[#This Row],[Time]]/Table1[[#This Row],[Number of calls]]</f>
        <v>0</v>
      </c>
    </row>
    <row r="99" spans="1:6" x14ac:dyDescent="0.2">
      <c r="A99">
        <v>98</v>
      </c>
      <c r="B99" t="s">
        <v>56</v>
      </c>
      <c r="C99">
        <v>13</v>
      </c>
      <c r="D99">
        <v>0</v>
      </c>
      <c r="E99" t="s">
        <v>157</v>
      </c>
      <c r="F99">
        <f>Table1[[#This Row],[Time]]/Table1[[#This Row],[Number of calls]]</f>
        <v>0</v>
      </c>
    </row>
    <row r="100" spans="1:6" x14ac:dyDescent="0.2">
      <c r="A100">
        <v>99</v>
      </c>
      <c r="B100" t="s">
        <v>158</v>
      </c>
      <c r="C100">
        <v>10</v>
      </c>
      <c r="D100">
        <v>0</v>
      </c>
      <c r="E100" t="s">
        <v>158</v>
      </c>
      <c r="F100">
        <f>Table1[[#This Row],[Time]]/Table1[[#This Row],[Number of calls]]</f>
        <v>0</v>
      </c>
    </row>
    <row r="101" spans="1:6" x14ac:dyDescent="0.2">
      <c r="A101">
        <v>100</v>
      </c>
      <c r="B101" t="s">
        <v>159</v>
      </c>
      <c r="C101">
        <v>10</v>
      </c>
      <c r="D101">
        <v>0</v>
      </c>
      <c r="E101" t="s">
        <v>160</v>
      </c>
      <c r="F101">
        <f>Table1[[#This Row],[Time]]/Table1[[#This Row],[Number of calls]]</f>
        <v>0</v>
      </c>
    </row>
    <row r="102" spans="1:6" x14ac:dyDescent="0.2">
      <c r="A102">
        <v>101</v>
      </c>
      <c r="B102" t="s">
        <v>161</v>
      </c>
      <c r="C102">
        <v>10</v>
      </c>
      <c r="D102">
        <v>0</v>
      </c>
      <c r="E102" t="s">
        <v>161</v>
      </c>
      <c r="F102">
        <f>Table1[[#This Row],[Time]]/Table1[[#This Row],[Number of calls]]</f>
        <v>0</v>
      </c>
    </row>
    <row r="103" spans="1:6" x14ac:dyDescent="0.2">
      <c r="A103">
        <v>102</v>
      </c>
      <c r="B103" t="s">
        <v>162</v>
      </c>
      <c r="C103">
        <v>10</v>
      </c>
      <c r="D103">
        <v>0</v>
      </c>
      <c r="E103" t="s">
        <v>162</v>
      </c>
      <c r="F103">
        <f>Table1[[#This Row],[Time]]/Table1[[#This Row],[Number of calls]]</f>
        <v>0</v>
      </c>
    </row>
    <row r="104" spans="1:6" x14ac:dyDescent="0.2">
      <c r="A104">
        <v>103</v>
      </c>
      <c r="B104" t="s">
        <v>52</v>
      </c>
      <c r="C104">
        <v>4</v>
      </c>
      <c r="D104">
        <v>0</v>
      </c>
      <c r="E104" t="s">
        <v>163</v>
      </c>
      <c r="F104">
        <f>Table1[[#This Row],[Time]]/Table1[[#This Row],[Number of calls]]</f>
        <v>0</v>
      </c>
    </row>
    <row r="105" spans="1:6" x14ac:dyDescent="0.2">
      <c r="A105">
        <v>104</v>
      </c>
      <c r="B105" t="s">
        <v>164</v>
      </c>
      <c r="C105">
        <v>4</v>
      </c>
      <c r="D105">
        <v>0</v>
      </c>
      <c r="E105" t="s">
        <v>165</v>
      </c>
      <c r="F105">
        <f>Table1[[#This Row],[Time]]/Table1[[#This Row],[Number of calls]]</f>
        <v>0</v>
      </c>
    </row>
    <row r="106" spans="1:6" x14ac:dyDescent="0.2">
      <c r="A106">
        <v>105</v>
      </c>
      <c r="B106" t="s">
        <v>166</v>
      </c>
      <c r="C106">
        <v>3</v>
      </c>
      <c r="D106">
        <v>0</v>
      </c>
      <c r="E106" t="s">
        <v>167</v>
      </c>
      <c r="F106">
        <f>Table1[[#This Row],[Time]]/Table1[[#This Row],[Number of calls]]</f>
        <v>0</v>
      </c>
    </row>
    <row r="107" spans="1:6" x14ac:dyDescent="0.2">
      <c r="A107">
        <v>106</v>
      </c>
      <c r="B107" t="s">
        <v>168</v>
      </c>
      <c r="C107">
        <v>3</v>
      </c>
      <c r="D107">
        <v>0</v>
      </c>
      <c r="E107" t="s">
        <v>169</v>
      </c>
      <c r="F107">
        <f>Table1[[#This Row],[Time]]/Table1[[#This Row],[Number of calls]]</f>
        <v>0</v>
      </c>
    </row>
    <row r="108" spans="1:6" x14ac:dyDescent="0.2">
      <c r="A108">
        <v>107</v>
      </c>
      <c r="B108" t="s">
        <v>170</v>
      </c>
      <c r="C108">
        <v>3</v>
      </c>
      <c r="D108">
        <v>0</v>
      </c>
      <c r="E108" t="s">
        <v>171</v>
      </c>
      <c r="F108">
        <f>Table1[[#This Row],[Time]]/Table1[[#This Row],[Number of calls]]</f>
        <v>0</v>
      </c>
    </row>
    <row r="109" spans="1:6" x14ac:dyDescent="0.2">
      <c r="A109">
        <v>108</v>
      </c>
      <c r="B109" t="s">
        <v>172</v>
      </c>
      <c r="C109">
        <v>2</v>
      </c>
      <c r="D109">
        <v>0</v>
      </c>
      <c r="E109" t="s">
        <v>173</v>
      </c>
      <c r="F109">
        <f>Table1[[#This Row],[Time]]/Table1[[#This Row],[Number of calls]]</f>
        <v>0</v>
      </c>
    </row>
    <row r="110" spans="1:6" x14ac:dyDescent="0.2">
      <c r="A110">
        <v>109</v>
      </c>
      <c r="B110" t="s">
        <v>174</v>
      </c>
      <c r="C110">
        <v>2</v>
      </c>
      <c r="D110">
        <v>0</v>
      </c>
      <c r="E110" t="s">
        <v>174</v>
      </c>
      <c r="F110">
        <f>Table1[[#This Row],[Time]]/Table1[[#This Row],[Number of calls]]</f>
        <v>0</v>
      </c>
    </row>
    <row r="111" spans="1:6" x14ac:dyDescent="0.2">
      <c r="A111">
        <v>110</v>
      </c>
      <c r="B111" t="s">
        <v>175</v>
      </c>
      <c r="C111">
        <v>1</v>
      </c>
      <c r="D111">
        <v>0</v>
      </c>
      <c r="E111" t="s">
        <v>175</v>
      </c>
      <c r="F111">
        <f>Table1[[#This Row],[Time]]/Table1[[#This Row],[Number of calls]]</f>
        <v>0</v>
      </c>
    </row>
    <row r="112" spans="1:6" x14ac:dyDescent="0.2">
      <c r="A112">
        <v>111</v>
      </c>
      <c r="B112" t="s">
        <v>176</v>
      </c>
      <c r="C112">
        <v>1</v>
      </c>
      <c r="D112">
        <v>0</v>
      </c>
      <c r="E112" t="s">
        <v>177</v>
      </c>
      <c r="F112">
        <f>Table1[[#This Row],[Time]]/Table1[[#This Row],[Number of calls]]</f>
        <v>0</v>
      </c>
    </row>
    <row r="113" spans="1:6" x14ac:dyDescent="0.2">
      <c r="A113">
        <v>112</v>
      </c>
      <c r="B113" t="s">
        <v>178</v>
      </c>
      <c r="C113">
        <v>1</v>
      </c>
      <c r="D113">
        <v>0</v>
      </c>
      <c r="E113" t="s">
        <v>178</v>
      </c>
      <c r="F113">
        <f>Table1[[#This Row],[Time]]/Table1[[#This Row],[Number of calls]]</f>
        <v>0</v>
      </c>
    </row>
    <row r="114" spans="1:6" x14ac:dyDescent="0.2">
      <c r="A114">
        <v>113</v>
      </c>
      <c r="B114" t="s">
        <v>179</v>
      </c>
      <c r="C114">
        <v>1</v>
      </c>
      <c r="D114">
        <v>0</v>
      </c>
      <c r="E114" t="s">
        <v>180</v>
      </c>
      <c r="F114">
        <f>Table1[[#This Row],[Time]]/Table1[[#This Row],[Number of calls]]</f>
        <v>0</v>
      </c>
    </row>
    <row r="115" spans="1:6" x14ac:dyDescent="0.2">
      <c r="A115">
        <v>114</v>
      </c>
      <c r="B115" t="s">
        <v>181</v>
      </c>
      <c r="C115">
        <v>1</v>
      </c>
      <c r="D115">
        <v>0</v>
      </c>
      <c r="E115" t="s">
        <v>182</v>
      </c>
      <c r="F115">
        <f>Table1[[#This Row],[Time]]/Table1[[#This Row],[Number of calls]]</f>
        <v>0</v>
      </c>
    </row>
    <row r="116" spans="1:6" x14ac:dyDescent="0.2">
      <c r="A116">
        <v>115</v>
      </c>
      <c r="B116" t="s">
        <v>183</v>
      </c>
      <c r="C116">
        <v>1</v>
      </c>
      <c r="D116">
        <v>0</v>
      </c>
      <c r="E116" t="s">
        <v>184</v>
      </c>
      <c r="F116">
        <f>Table1[[#This Row],[Time]]/Table1[[#This Row],[Number of calls]]</f>
        <v>0</v>
      </c>
    </row>
    <row r="117" spans="1:6" x14ac:dyDescent="0.2">
      <c r="A117">
        <v>116</v>
      </c>
      <c r="B117" t="s">
        <v>185</v>
      </c>
      <c r="C117">
        <v>1</v>
      </c>
      <c r="D117">
        <v>0</v>
      </c>
      <c r="E117" t="s">
        <v>186</v>
      </c>
      <c r="F117">
        <f>Table1[[#This Row],[Time]]/Table1[[#This Row],[Number of calls]]</f>
        <v>0</v>
      </c>
    </row>
    <row r="118" spans="1:6" x14ac:dyDescent="0.2">
      <c r="A118">
        <v>117</v>
      </c>
      <c r="B118" t="s">
        <v>187</v>
      </c>
      <c r="C118">
        <v>1</v>
      </c>
      <c r="D118">
        <v>0</v>
      </c>
      <c r="E118" t="s">
        <v>187</v>
      </c>
      <c r="F118">
        <f>Table1[[#This Row],[Time]]/Table1[[#This Row],[Number of calls]]</f>
        <v>0</v>
      </c>
    </row>
    <row r="119" spans="1:6" x14ac:dyDescent="0.2">
      <c r="A119">
        <v>118</v>
      </c>
      <c r="B119" t="s">
        <v>188</v>
      </c>
      <c r="C119">
        <v>1</v>
      </c>
      <c r="D119">
        <v>0</v>
      </c>
      <c r="E119" t="s">
        <v>188</v>
      </c>
      <c r="F119">
        <f>Table1[[#This Row],[Time]]/Table1[[#This Row],[Number of calls]]</f>
        <v>0</v>
      </c>
    </row>
    <row r="120" spans="1:6" x14ac:dyDescent="0.2">
      <c r="A120">
        <v>119</v>
      </c>
      <c r="B120" t="s">
        <v>189</v>
      </c>
      <c r="C120">
        <v>1</v>
      </c>
      <c r="D120">
        <v>0</v>
      </c>
      <c r="E120" t="s">
        <v>190</v>
      </c>
      <c r="F120">
        <f>Table1[[#This Row],[Time]]/Table1[[#This Row],[Number of calls]]</f>
        <v>0</v>
      </c>
    </row>
    <row r="121" spans="1:6" x14ac:dyDescent="0.2">
      <c r="A121">
        <v>120</v>
      </c>
      <c r="B121" t="s">
        <v>191</v>
      </c>
      <c r="C121">
        <v>1</v>
      </c>
      <c r="D121">
        <v>0</v>
      </c>
      <c r="E121" t="s">
        <v>192</v>
      </c>
      <c r="F121">
        <f>Table1[[#This Row],[Time]]/Table1[[#This Row],[Number of calls]]</f>
        <v>0</v>
      </c>
    </row>
    <row r="122" spans="1:6" x14ac:dyDescent="0.2">
      <c r="A122">
        <v>121</v>
      </c>
      <c r="B122" t="s">
        <v>193</v>
      </c>
      <c r="C122">
        <v>1</v>
      </c>
      <c r="D122">
        <v>0</v>
      </c>
      <c r="E122" t="s">
        <v>194</v>
      </c>
      <c r="F122">
        <f>Table1[[#This Row],[Time]]/Table1[[#This Row],[Number of calls]]</f>
        <v>0</v>
      </c>
    </row>
    <row r="123" spans="1:6" x14ac:dyDescent="0.2">
      <c r="A123">
        <v>122</v>
      </c>
      <c r="B123" t="s">
        <v>195</v>
      </c>
      <c r="C123">
        <v>1</v>
      </c>
      <c r="D123">
        <v>0</v>
      </c>
      <c r="E123" t="s">
        <v>195</v>
      </c>
      <c r="F123">
        <f>Table1[[#This Row],[Time]]/Table1[[#This Row],[Number of calls]]</f>
        <v>0</v>
      </c>
    </row>
    <row r="124" spans="1:6" x14ac:dyDescent="0.2">
      <c r="A124">
        <v>123</v>
      </c>
      <c r="B124" t="s">
        <v>196</v>
      </c>
      <c r="C124">
        <v>1</v>
      </c>
      <c r="D124">
        <v>0</v>
      </c>
      <c r="E124" t="s">
        <v>197</v>
      </c>
      <c r="F124">
        <f>Table1[[#This Row],[Time]]/Table1[[#This Row],[Number of calls]]</f>
        <v>0</v>
      </c>
    </row>
    <row r="125" spans="1:6" x14ac:dyDescent="0.2">
      <c r="A125">
        <v>124</v>
      </c>
      <c r="B125" t="s">
        <v>198</v>
      </c>
      <c r="C125">
        <v>1</v>
      </c>
      <c r="D125">
        <v>0</v>
      </c>
      <c r="E125" t="s">
        <v>199</v>
      </c>
      <c r="F125">
        <f>Table1[[#This Row],[Time]]/Table1[[#This Row],[Number of calls]]</f>
        <v>0</v>
      </c>
    </row>
    <row r="126" spans="1:6" x14ac:dyDescent="0.2">
      <c r="A126">
        <v>125</v>
      </c>
      <c r="B126" t="s">
        <v>200</v>
      </c>
      <c r="C126">
        <v>1</v>
      </c>
      <c r="D126">
        <v>0</v>
      </c>
      <c r="E126" t="s">
        <v>201</v>
      </c>
      <c r="F126">
        <f>Table1[[#This Row],[Time]]/Table1[[#This Row],[Number of calls]]</f>
        <v>0</v>
      </c>
    </row>
    <row r="127" spans="1:6" x14ac:dyDescent="0.2">
      <c r="A127">
        <v>126</v>
      </c>
      <c r="B127" t="s">
        <v>74</v>
      </c>
      <c r="C127">
        <v>1</v>
      </c>
      <c r="D127">
        <v>0</v>
      </c>
      <c r="E127" t="s">
        <v>202</v>
      </c>
      <c r="F127">
        <f>Table1[[#This Row],[Time]]/Table1[[#This Row],[Number of calls]]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docOwner>Z229406</NovaPath_docOwner>
</file>

<file path=customXml/item10.xml><?xml version="1.0" encoding="utf-8"?>
<nXeGKudETKPeaCNGFh5iTSI5UodjD94nh7U7VklxY>R9RGUKwO4/EuCgjAFy16Zdg2+1e+YC9osILZ0NufS4lx/52nYR1iQHQ+RqunA0HZNe2Ny81mbCHAoGkuiwP6Hg==</nXeGKudETKPeaCNGFh5iTSI5UodjD94nh7U7VklxY>
</file>

<file path=customXml/item11.xml><?xml version="1.0" encoding="utf-8"?>
<NovaPath_baseApplication>Microsoft Excel</NovaPath_baseApplication>
</file>

<file path=customXml/item12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3.xml><?xml version="1.0" encoding="utf-8"?>
<NovaPath_tenantID>8BC9BD9B-31E2-4E97-ABE0-B03814292429</NovaPath_tenantID>
</file>

<file path=customXml/item14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5.xml><?xml version="1.0" encoding="utf-8"?>
<NovaPath_docIDOld>8B56CTRU7Z6AZQ835MPRVSXEVT</NovaPath_docIDOld>
</file>

<file path=customXml/item16.xml><?xml version="1.0" encoding="utf-8"?>
<nXeGKudETKPeaCNGFh5i5JKJLOqxkMZWB6LsYfMaI9RtbpE1WkCpXazESWus5B>GqnOoj9m20IO41WlBVHU10sHdp0s49Dp3HM0a9/N6tp7uRKycLpjKrDKxoK+yKFURljQkcwq1EdOJsdQFaBqDg==</nXeGKudETKPeaCNGFh5i5JKJLOqxkMZWB6LsYfMaI9RtbpE1WkCpXazESWus5B>
</file>

<file path=customXml/item17.xml><?xml version="1.0" encoding="utf-8"?>
<NovaPath_versionInfo>3.4.10.11016</NovaPath_versionInfo>
</file>

<file path=customXml/item18.xml><?xml version="1.0" encoding="utf-8"?>
<nXeGKudETKPeaCNGFh5i8sltj09I1nJ8AlBUytNZ1Ehih9jnZMZtoeNI9UMZ5>w0PIIyGfD5VLc1zoJj+TuoFY4ueCTbMjhBax3Xd7TB8=</nXeGKudETKPeaCNGFh5i8sltj09I1nJ8AlBUytNZ1Ehih9jnZMZtoeNI9UMZ5>
</file>

<file path=customXml/item19.xml><?xml version="1.0" encoding="utf-8"?>
<NovaPath_docClass>Internal</NovaPath_docClass>
</file>

<file path=customXml/item2.xml><?xml version="1.0" encoding="utf-8"?>
<nXeGKudETKPeaCNGFh5i2aVdoOsLYjULCdH7T707tDyRRmguot4fEcJ2iD6f9>JUtaVMxehdAZoGs4t6TSbg==</nXeGKudETKPeaCNGFh5i2aVdoOsLYjULCdH7T707tDyRRmguot4fEcJ2iD6f9>
</file>

<file path=customXml/item20.xml><?xml version="1.0" encoding="utf-8"?>
<nXeGKudETKPeaCNGFh5ix5fP7fSWtl37NIroXmZyHIynb9qBde2n67FOJFV2>hvo8jIGPriLPjiu1rqJXzKhI6gLOZ8+dIHsepsQ0SPQ=</nXeGKudETKPeaCNGFh5ix5fP7fSWtl37NIroXmZyHIynb9qBde2n67FOJFV2>
</file>

<file path=customXml/item21.xml><?xml version="1.0" encoding="utf-8"?>
<NovaPath_docClassID>1030</NovaPath_docClassID>
</file>

<file path=customXml/item22.xml><?xml version="1.0" encoding="utf-8"?>
<nXeGKudETKPeaCNGFh5ix5fP7fSWtl37NIroXmYBQsS1cecqKZfGozr8W9iy>bj//4UdkFO89WgSYlzSCHA==</nXeGKudETKPeaCNGFh5ix5fP7fSWtl37NIroXmYBQsS1cecqKZfGozr8W9iy>
</file>

<file path=customXml/item23.xml><?xml version="1.0" encoding="utf-8"?>
<NovaPath_docClassDate>03/16/2018 11:47:29</NovaPath_docClassDate>
</file>

<file path=customXml/item24.xml><?xml version="1.0" encoding="utf-8"?>
<nXeGKudETKPeaCNGFh5ix5fP7fSWtl37NIroXmZN38TajkfZeW3Vf6bvmNn8>fG6XBBLOjqEdifjTvrhnJWd22gKtQ0nsKitRtS/IJtTR77oPdXzN+6XZ8zaLfcOa</nXeGKudETKPeaCNGFh5ix5fP7fSWtl37NIroXmZN38TajkfZeW3Vf6bvmNn8>
</file>

<file path=customXml/item3.xml><?xml version="1.0" encoding="utf-8"?>
<NovaPath_DocInfoFromAfterSave>True</NovaPath_DocInfoFromAfterSave>
</file>

<file path=customXml/item4.xml><?xml version="1.0" encoding="utf-8"?>
<nXeGKudETKPeaCNGFh5iy53cs4YTjZQd4Re9Stbph13fJwq3N1dxRUwfkxNCzGbktJIbKf2q8mQyY814Q>otRpIIeRwLhaEEzuCOJU4w==</nXeGKudETKPeaCNGFh5iy53cs4YTjZQd4Re9Stbph13fJwq3N1dxRUwfkxNCzGbktJIbKf2q8mQyY814Q>
</file>

<file path=customXml/item5.xml><?xml version="1.0" encoding="utf-8"?>
<NovaPath_docPath>D:\4_Repositories\2_REPO_ME\ExampleGame</NovaPath_docPath>
</file>

<file path=customXml/item6.xml><?xml version="1.0" encoding="utf-8"?>
<nXeGKudETKPeaCNGFh5i0BGlH9ci87cLWvMx3DlPzuAPh2gY9s703zKUS7uW>OwTICf2koUgjOtLY/9/HNwQBnKIoKrZU4te4E6W/osDOJT54txqRFVlEN+dDv3MOeyU2mQU4H0EOGVuWQFR9ZxtVYouNMdNce0Elo8S8wQ0=</nXeGKudETKPeaCNGFh5i0BGlH9ci87cLWvMx3DlPzuAPh2gY9s703zKUS7uW>
</file>

<file path=customXml/item7.xml><?xml version="1.0" encoding="utf-8"?>
<NovaPath_docName>D:\4_Repositories\2_REPO_ME\ExampleGame\1521196855.csv</NovaPath_docName>
</file>

<file path=customXml/item8.xml><?xml version="1.0" encoding="utf-8"?>
<nXeGKudETKPeaCNGFh5i7cKyawAjgyQn9gyiebCxx1jD9eHXSWW9Lib2F1j9>OwTICf2koUgjOtLY/9/HNwQBnKIoKrZU4te4E6W/osDOJT54txqRFVlEN+dDv3MOeyU2mQU4H0EOGVuWQFR9ZxdixYSzBf0Fky1x4b7DK7qavmLJZaPOm6bplSoNS4306Zf38qvvzuNNs7wwybYzXA==</nXeGKudETKPeaCNGFh5i7cKyawAjgyQn9gyiebCxx1jD9eHXSWW9Lib2F1j9>
</file>

<file path=customXml/item9.xml><?xml version="1.0" encoding="utf-8"?>
<NovaPath_docID>SIGAVTBGWYH8DPW3RAM7RUDJKR</NovaPath_docID>
</file>

<file path=customXml/itemProps1.xml><?xml version="1.0" encoding="utf-8"?>
<ds:datastoreItem xmlns:ds="http://schemas.openxmlformats.org/officeDocument/2006/customXml" ds:itemID="{C265F6D5-B17A-427B-A274-912445DFBAA7}">
  <ds:schemaRefs/>
</ds:datastoreItem>
</file>

<file path=customXml/itemProps10.xml><?xml version="1.0" encoding="utf-8"?>
<ds:datastoreItem xmlns:ds="http://schemas.openxmlformats.org/officeDocument/2006/customXml" ds:itemID="{298D969E-D502-474C-AB05-A33AD6A8D5B1}">
  <ds:schemaRefs/>
</ds:datastoreItem>
</file>

<file path=customXml/itemProps11.xml><?xml version="1.0" encoding="utf-8"?>
<ds:datastoreItem xmlns:ds="http://schemas.openxmlformats.org/officeDocument/2006/customXml" ds:itemID="{83149BD9-F9A9-4B51-99BA-D4431ABE682C}">
  <ds:schemaRefs/>
</ds:datastoreItem>
</file>

<file path=customXml/itemProps12.xml><?xml version="1.0" encoding="utf-8"?>
<ds:datastoreItem xmlns:ds="http://schemas.openxmlformats.org/officeDocument/2006/customXml" ds:itemID="{0D5A702A-12ED-4E0C-A042-27A9436A1ABB}">
  <ds:schemaRefs/>
</ds:datastoreItem>
</file>

<file path=customXml/itemProps13.xml><?xml version="1.0" encoding="utf-8"?>
<ds:datastoreItem xmlns:ds="http://schemas.openxmlformats.org/officeDocument/2006/customXml" ds:itemID="{1220F97B-06FF-4744-A37A-0D13EA6B06D1}">
  <ds:schemaRefs/>
</ds:datastoreItem>
</file>

<file path=customXml/itemProps14.xml><?xml version="1.0" encoding="utf-8"?>
<ds:datastoreItem xmlns:ds="http://schemas.openxmlformats.org/officeDocument/2006/customXml" ds:itemID="{ED44EABA-0439-452E-9E9A-A3076387A4C5}">
  <ds:schemaRefs/>
</ds:datastoreItem>
</file>

<file path=customXml/itemProps15.xml><?xml version="1.0" encoding="utf-8"?>
<ds:datastoreItem xmlns:ds="http://schemas.openxmlformats.org/officeDocument/2006/customXml" ds:itemID="{804F902C-8880-4975-85F3-E74BEA5ECA70}">
  <ds:schemaRefs/>
</ds:datastoreItem>
</file>

<file path=customXml/itemProps16.xml><?xml version="1.0" encoding="utf-8"?>
<ds:datastoreItem xmlns:ds="http://schemas.openxmlformats.org/officeDocument/2006/customXml" ds:itemID="{B18F2E16-1E35-4E47-804D-DE6DDA88A302}">
  <ds:schemaRefs/>
</ds:datastoreItem>
</file>

<file path=customXml/itemProps17.xml><?xml version="1.0" encoding="utf-8"?>
<ds:datastoreItem xmlns:ds="http://schemas.openxmlformats.org/officeDocument/2006/customXml" ds:itemID="{756FA36F-9B06-48E8-99CC-B8071CE7A7AE}">
  <ds:schemaRefs/>
</ds:datastoreItem>
</file>

<file path=customXml/itemProps18.xml><?xml version="1.0" encoding="utf-8"?>
<ds:datastoreItem xmlns:ds="http://schemas.openxmlformats.org/officeDocument/2006/customXml" ds:itemID="{2BEE5364-09BC-4D54-9169-996FF9FE3255}">
  <ds:schemaRefs/>
</ds:datastoreItem>
</file>

<file path=customXml/itemProps19.xml><?xml version="1.0" encoding="utf-8"?>
<ds:datastoreItem xmlns:ds="http://schemas.openxmlformats.org/officeDocument/2006/customXml" ds:itemID="{26640255-C523-44E4-A9AD-87547A1DCB48}">
  <ds:schemaRefs/>
</ds:datastoreItem>
</file>

<file path=customXml/itemProps2.xml><?xml version="1.0" encoding="utf-8"?>
<ds:datastoreItem xmlns:ds="http://schemas.openxmlformats.org/officeDocument/2006/customXml" ds:itemID="{407B42E9-3803-4946-9490-CD8031DDDB21}">
  <ds:schemaRefs/>
</ds:datastoreItem>
</file>

<file path=customXml/itemProps20.xml><?xml version="1.0" encoding="utf-8"?>
<ds:datastoreItem xmlns:ds="http://schemas.openxmlformats.org/officeDocument/2006/customXml" ds:itemID="{5893FBF7-9283-488C-86FF-08DB0E400F64}">
  <ds:schemaRefs/>
</ds:datastoreItem>
</file>

<file path=customXml/itemProps21.xml><?xml version="1.0" encoding="utf-8"?>
<ds:datastoreItem xmlns:ds="http://schemas.openxmlformats.org/officeDocument/2006/customXml" ds:itemID="{77477B6D-7EDD-4A78-B1C4-FFCD2E2E12DC}">
  <ds:schemaRefs/>
</ds:datastoreItem>
</file>

<file path=customXml/itemProps22.xml><?xml version="1.0" encoding="utf-8"?>
<ds:datastoreItem xmlns:ds="http://schemas.openxmlformats.org/officeDocument/2006/customXml" ds:itemID="{C05B96EF-3BBE-4192-BC66-A46B720721A2}">
  <ds:schemaRefs/>
</ds:datastoreItem>
</file>

<file path=customXml/itemProps23.xml><?xml version="1.0" encoding="utf-8"?>
<ds:datastoreItem xmlns:ds="http://schemas.openxmlformats.org/officeDocument/2006/customXml" ds:itemID="{0468D5A5-D6E6-4DA0-B32A-293C2D4C5627}">
  <ds:schemaRefs/>
</ds:datastoreItem>
</file>

<file path=customXml/itemProps24.xml><?xml version="1.0" encoding="utf-8"?>
<ds:datastoreItem xmlns:ds="http://schemas.openxmlformats.org/officeDocument/2006/customXml" ds:itemID="{6376CCB8-9E0D-4E52-A35A-07A054CC6C13}">
  <ds:schemaRefs/>
</ds:datastoreItem>
</file>

<file path=customXml/itemProps3.xml><?xml version="1.0" encoding="utf-8"?>
<ds:datastoreItem xmlns:ds="http://schemas.openxmlformats.org/officeDocument/2006/customXml" ds:itemID="{9D7CCC8F-6E75-494C-A877-A9319E556B0B}">
  <ds:schemaRefs/>
</ds:datastoreItem>
</file>

<file path=customXml/itemProps4.xml><?xml version="1.0" encoding="utf-8"?>
<ds:datastoreItem xmlns:ds="http://schemas.openxmlformats.org/officeDocument/2006/customXml" ds:itemID="{81E9B8F7-1A49-430F-80F2-315129B63C87}">
  <ds:schemaRefs/>
</ds:datastoreItem>
</file>

<file path=customXml/itemProps5.xml><?xml version="1.0" encoding="utf-8"?>
<ds:datastoreItem xmlns:ds="http://schemas.openxmlformats.org/officeDocument/2006/customXml" ds:itemID="{39B41300-2B9C-4130-8701-31F08A0F4CF2}">
  <ds:schemaRefs/>
</ds:datastoreItem>
</file>

<file path=customXml/itemProps6.xml><?xml version="1.0" encoding="utf-8"?>
<ds:datastoreItem xmlns:ds="http://schemas.openxmlformats.org/officeDocument/2006/customXml" ds:itemID="{3AA6B015-FCDB-4E94-AE25-1C639F8A1653}">
  <ds:schemaRefs/>
</ds:datastoreItem>
</file>

<file path=customXml/itemProps7.xml><?xml version="1.0" encoding="utf-8"?>
<ds:datastoreItem xmlns:ds="http://schemas.openxmlformats.org/officeDocument/2006/customXml" ds:itemID="{45C3A2D1-244A-4175-B90A-9F56BD05E19C}">
  <ds:schemaRefs/>
</ds:datastoreItem>
</file>

<file path=customXml/itemProps8.xml><?xml version="1.0" encoding="utf-8"?>
<ds:datastoreItem xmlns:ds="http://schemas.openxmlformats.org/officeDocument/2006/customXml" ds:itemID="{1DBEE4A1-97B4-4072-B006-A07F42395084}">
  <ds:schemaRefs/>
</ds:datastoreItem>
</file>

<file path=customXml/itemProps9.xml><?xml version="1.0" encoding="utf-8"?>
<ds:datastoreItem xmlns:ds="http://schemas.openxmlformats.org/officeDocument/2006/customXml" ds:itemID="{26902C16-DFAA-4025-B9FD-9ECB331C0B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creation_unoptimized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Schoeneberger Jasmin FRD DAAV1</dc:creator>
  <cp:keywords>Internal</cp:keywords>
  <cp:lastModifiedBy>Schoeneberger Jasmin FRD DTAA11</cp:lastModifiedBy>
  <dcterms:created xsi:type="dcterms:W3CDTF">2018-03-16T10:47:50Z</dcterms:created>
  <dcterms:modified xsi:type="dcterms:W3CDTF">2018-03-16T10:48:29Z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SIGAVTBGWYH8DPW3RAM7RUDJKR</vt:lpwstr>
  </property>
  <property fmtid="{D5CDD505-2E9C-101B-9397-08002B2CF9AE}" pid="3" name="NovaPath-Version">
    <vt:lpwstr>3.4.10.11016</vt:lpwstr>
  </property>
  <property fmtid="{D5CDD505-2E9C-101B-9397-08002B2CF9AE}" pid="4" name="Klassifizierung">
    <vt:lpwstr>Internal</vt:lpwstr>
  </property>
  <property fmtid="{D5CDD505-2E9C-101B-9397-08002B2CF9AE}" pid="5" name="Klassifizierungs-Id">
    <vt:lpwstr>1030</vt:lpwstr>
  </property>
  <property fmtid="{D5CDD505-2E9C-101B-9397-08002B2CF9AE}" pid="6" name="Klassifizierungs-Datum">
    <vt:lpwstr>03/16/2018 11:47:29</vt:lpwstr>
  </property>
</Properties>
</file>