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mc:AlternateContent xmlns:mc="http://schemas.openxmlformats.org/markup-compatibility/2006">
    <mc:Choice Requires="x15">
      <x15ac:absPath xmlns:x15ac="http://schemas.microsoft.com/office/spreadsheetml/2010/11/ac" url="C:\Users\Lydia\Documents\"/>
    </mc:Choice>
  </mc:AlternateContent>
  <xr:revisionPtr revIDLastSave="0" documentId="13_ncr:1_{37C1CD1E-BBBE-4454-86CF-AF19678F639D}" xr6:coauthVersionLast="46" xr6:coauthVersionMax="46" xr10:uidLastSave="{00000000-0000-0000-0000-000000000000}"/>
  <bookViews>
    <workbookView xWindow="1073" yWindow="-98" windowWidth="19544" windowHeight="13875" xr2:uid="{00000000-000D-0000-FFFF-FFFF00000000}"/>
  </bookViews>
  <sheets>
    <sheet name="Data" sheetId="1" r:id="rId1"/>
    <sheet name="Series - Metadata"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177" i="1" l="1"/>
  <c r="O170" i="1"/>
  <c r="O171" i="1"/>
  <c r="O172" i="1"/>
  <c r="O173" i="1"/>
  <c r="O174" i="1"/>
  <c r="O175" i="1"/>
  <c r="O176"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19" i="1"/>
  <c r="O120" i="1"/>
  <c r="O121" i="1"/>
  <c r="O122" i="1"/>
  <c r="O123" i="1"/>
  <c r="O124" i="1"/>
  <c r="O125" i="1"/>
  <c r="O126" i="1"/>
  <c r="O127" i="1"/>
  <c r="O128" i="1"/>
  <c r="O129" i="1"/>
  <c r="O130" i="1"/>
  <c r="O131" i="1"/>
  <c r="O132" i="1"/>
  <c r="O101" i="1"/>
  <c r="O102" i="1"/>
  <c r="O103" i="1"/>
  <c r="O104" i="1"/>
  <c r="O105" i="1"/>
  <c r="O106" i="1"/>
  <c r="O107" i="1"/>
  <c r="O108" i="1"/>
  <c r="O109" i="1"/>
  <c r="O110" i="1"/>
  <c r="O111" i="1"/>
  <c r="O112" i="1"/>
  <c r="O113" i="1"/>
  <c r="O114" i="1"/>
  <c r="O115" i="1"/>
  <c r="O116" i="1"/>
  <c r="O117" i="1"/>
  <c r="O118" i="1"/>
  <c r="O83" i="1"/>
  <c r="O84" i="1"/>
  <c r="O85" i="1"/>
  <c r="O86" i="1"/>
  <c r="O87" i="1"/>
  <c r="O88" i="1"/>
  <c r="O89" i="1"/>
  <c r="O90" i="1"/>
  <c r="O91" i="1"/>
  <c r="O92" i="1"/>
  <c r="O93" i="1"/>
  <c r="O94" i="1"/>
  <c r="O95" i="1"/>
  <c r="O96" i="1"/>
  <c r="O97" i="1"/>
  <c r="O98" i="1"/>
  <c r="O99" i="1"/>
  <c r="O100" i="1"/>
  <c r="O65" i="1"/>
  <c r="O66" i="1"/>
  <c r="O67" i="1"/>
  <c r="O68" i="1"/>
  <c r="O69" i="1"/>
  <c r="O70" i="1"/>
  <c r="O71" i="1"/>
  <c r="O72" i="1"/>
  <c r="O73" i="1"/>
  <c r="O74" i="1"/>
  <c r="O75" i="1"/>
  <c r="O76" i="1"/>
  <c r="O77" i="1"/>
  <c r="O78" i="1"/>
  <c r="O79" i="1"/>
  <c r="O80" i="1"/>
  <c r="O81" i="1"/>
  <c r="O82" i="1"/>
  <c r="O47" i="1"/>
  <c r="O48" i="1"/>
  <c r="O49" i="1"/>
  <c r="O50" i="1"/>
  <c r="O51" i="1"/>
  <c r="O52" i="1"/>
  <c r="O53" i="1"/>
  <c r="O54" i="1"/>
  <c r="O55" i="1"/>
  <c r="O56" i="1"/>
  <c r="O57" i="1"/>
  <c r="O58" i="1"/>
  <c r="O59" i="1"/>
  <c r="O60" i="1"/>
  <c r="O61" i="1"/>
  <c r="O62" i="1"/>
  <c r="O63" i="1"/>
  <c r="O64" i="1"/>
  <c r="O31" i="1"/>
  <c r="O32" i="1"/>
  <c r="O33" i="1"/>
  <c r="O34" i="1"/>
  <c r="O35" i="1"/>
  <c r="O36" i="1"/>
  <c r="O37" i="1"/>
  <c r="O38" i="1"/>
  <c r="O39" i="1"/>
  <c r="O40" i="1"/>
  <c r="O41" i="1"/>
  <c r="O42" i="1"/>
  <c r="O43" i="1"/>
  <c r="O44" i="1"/>
  <c r="O45" i="1"/>
  <c r="O46" i="1"/>
  <c r="O3" i="1"/>
  <c r="O4" i="1"/>
  <c r="O5" i="1"/>
  <c r="O6" i="1"/>
  <c r="O7" i="1"/>
  <c r="O8" i="1"/>
  <c r="O9" i="1"/>
  <c r="O10" i="1"/>
  <c r="O11" i="1"/>
  <c r="O12" i="1"/>
  <c r="O13" i="1"/>
  <c r="O14" i="1"/>
  <c r="O15" i="1"/>
  <c r="O16" i="1"/>
  <c r="O17" i="1"/>
  <c r="O18" i="1"/>
  <c r="O19" i="1"/>
  <c r="O20" i="1"/>
  <c r="O21" i="1"/>
  <c r="O22" i="1"/>
  <c r="O23" i="1"/>
  <c r="O24" i="1"/>
  <c r="O25" i="1"/>
  <c r="O26" i="1"/>
  <c r="O27" i="1"/>
  <c r="O28" i="1"/>
  <c r="O29" i="1"/>
  <c r="O30" i="1"/>
  <c r="O2" i="1"/>
</calcChain>
</file>

<file path=xl/sharedStrings.xml><?xml version="1.0" encoding="utf-8"?>
<sst xmlns="http://schemas.openxmlformats.org/spreadsheetml/2006/main" count="408" uniqueCount="376">
  <si>
    <t>KAZ</t>
  </si>
  <si>
    <t>ECU</t>
  </si>
  <si>
    <t>HND</t>
  </si>
  <si>
    <t>HRV</t>
  </si>
  <si>
    <t>Germany</t>
  </si>
  <si>
    <t>MRT</t>
  </si>
  <si>
    <t>Netherlands</t>
  </si>
  <si>
    <t>Kosovo</t>
  </si>
  <si>
    <t>SVN</t>
  </si>
  <si>
    <t>Chad</t>
  </si>
  <si>
    <t>RUS</t>
  </si>
  <si>
    <t>Slovenia</t>
  </si>
  <si>
    <t>GNQ</t>
  </si>
  <si>
    <t>MLI</t>
  </si>
  <si>
    <t>Topic</t>
  </si>
  <si>
    <t>Kiribati</t>
  </si>
  <si>
    <t>JPN</t>
  </si>
  <si>
    <t>HTI</t>
  </si>
  <si>
    <t>Lebanon</t>
  </si>
  <si>
    <t>Nepal</t>
  </si>
  <si>
    <t>CPV</t>
  </si>
  <si>
    <t>ROU</t>
  </si>
  <si>
    <t>NZL</t>
  </si>
  <si>
    <t>Ecuador</t>
  </si>
  <si>
    <t>TKM</t>
  </si>
  <si>
    <t>Zimbabwe</t>
  </si>
  <si>
    <t>Ethiopia</t>
  </si>
  <si>
    <t>Angola</t>
  </si>
  <si>
    <t>United Arab Emirates</t>
  </si>
  <si>
    <t>EST</t>
  </si>
  <si>
    <t>BRB</t>
  </si>
  <si>
    <t>USA</t>
  </si>
  <si>
    <t>MAR</t>
  </si>
  <si>
    <t>DEU</t>
  </si>
  <si>
    <t>TTO</t>
  </si>
  <si>
    <t>KIR</t>
  </si>
  <si>
    <t>Montenegro</t>
  </si>
  <si>
    <t>CRI</t>
  </si>
  <si>
    <t>YEM</t>
  </si>
  <si>
    <t>GIN</t>
  </si>
  <si>
    <t>Switzerland</t>
  </si>
  <si>
    <t>Peru</t>
  </si>
  <si>
    <t>NPL</t>
  </si>
  <si>
    <t>ABW</t>
  </si>
  <si>
    <t>Equatorial Guinea</t>
  </si>
  <si>
    <t>XKX</t>
  </si>
  <si>
    <t>MDV</t>
  </si>
  <si>
    <t>Iceland</t>
  </si>
  <si>
    <t>Bhutan</t>
  </si>
  <si>
    <t>Marshall Islands</t>
  </si>
  <si>
    <t>Myanmar</t>
  </si>
  <si>
    <t>IRN</t>
  </si>
  <si>
    <t>Botswana</t>
  </si>
  <si>
    <t>Bulgaria</t>
  </si>
  <si>
    <t>MLT</t>
  </si>
  <si>
    <t>Central African Republic</t>
  </si>
  <si>
    <t>GNB</t>
  </si>
  <si>
    <t>Cameroon</t>
  </si>
  <si>
    <t>TUN</t>
  </si>
  <si>
    <t>Guinea-Bissau</t>
  </si>
  <si>
    <t>PER</t>
  </si>
  <si>
    <t>PRI</t>
  </si>
  <si>
    <t>SDN</t>
  </si>
  <si>
    <t>BOL</t>
  </si>
  <si>
    <t>Sudan</t>
  </si>
  <si>
    <t>Guatemala</t>
  </si>
  <si>
    <t>International Comparison Program, World Bank | World Development Indicators database, World Bank | Eurostat-OECD PPP Programme.</t>
  </si>
  <si>
    <t>SYC</t>
  </si>
  <si>
    <t>POL</t>
  </si>
  <si>
    <t>Fiji</t>
  </si>
  <si>
    <t>South Africa</t>
  </si>
  <si>
    <t>Portugal</t>
  </si>
  <si>
    <t>Slovak Republic</t>
  </si>
  <si>
    <t>Tuvalu</t>
  </si>
  <si>
    <t>Dominica</t>
  </si>
  <si>
    <t>MWI</t>
  </si>
  <si>
    <t>NOR</t>
  </si>
  <si>
    <t>Kuwait</t>
  </si>
  <si>
    <t>DOM</t>
  </si>
  <si>
    <t>KEN</t>
  </si>
  <si>
    <t>Mongolia</t>
  </si>
  <si>
    <t>LVA</t>
  </si>
  <si>
    <t>New Zealand</t>
  </si>
  <si>
    <t>ARM</t>
  </si>
  <si>
    <t>Puerto Rico</t>
  </si>
  <si>
    <t>Panama</t>
  </si>
  <si>
    <t>CAN</t>
  </si>
  <si>
    <t>MDG</t>
  </si>
  <si>
    <t>Togo</t>
  </si>
  <si>
    <t>Latvia</t>
  </si>
  <si>
    <t>Sri Lanka</t>
  </si>
  <si>
    <t>Code</t>
  </si>
  <si>
    <t>NAM</t>
  </si>
  <si>
    <t>ALB</t>
  </si>
  <si>
    <t>Singapore</t>
  </si>
  <si>
    <t>Periodicity</t>
  </si>
  <si>
    <t>Finland</t>
  </si>
  <si>
    <t>PRT</t>
  </si>
  <si>
    <t>License URL</t>
  </si>
  <si>
    <t>COM</t>
  </si>
  <si>
    <t>Paraguay</t>
  </si>
  <si>
    <t>Mozambique</t>
  </si>
  <si>
    <t>Congo, Rep.</t>
  </si>
  <si>
    <t>Nigeria</t>
  </si>
  <si>
    <t>Sierra Leone</t>
  </si>
  <si>
    <t>Tajikistan</t>
  </si>
  <si>
    <t>Iraq</t>
  </si>
  <si>
    <t>Ukraine</t>
  </si>
  <si>
    <t>MKD</t>
  </si>
  <si>
    <t>Estonia</t>
  </si>
  <si>
    <t>Guyana</t>
  </si>
  <si>
    <t>Uruguay</t>
  </si>
  <si>
    <t>PAN</t>
  </si>
  <si>
    <t>Algeria</t>
  </si>
  <si>
    <t>ARG</t>
  </si>
  <si>
    <t>Moldova</t>
  </si>
  <si>
    <t>SGP</t>
  </si>
  <si>
    <t>Annual</t>
  </si>
  <si>
    <t>Ireland</t>
  </si>
  <si>
    <t>CHN</t>
  </si>
  <si>
    <t>BRN</t>
  </si>
  <si>
    <t>AZE</t>
  </si>
  <si>
    <t>Czech Republic</t>
  </si>
  <si>
    <t>BRA</t>
  </si>
  <si>
    <t>Tanzania</t>
  </si>
  <si>
    <t>ATG</t>
  </si>
  <si>
    <t>Israel</t>
  </si>
  <si>
    <t>IND</t>
  </si>
  <si>
    <t>LBR</t>
  </si>
  <si>
    <t>Antigua and Barbuda</t>
  </si>
  <si>
    <t>SRB</t>
  </si>
  <si>
    <t>TJK</t>
  </si>
  <si>
    <t>URY</t>
  </si>
  <si>
    <t>Argentina</t>
  </si>
  <si>
    <t>Cote d'Ivoire</t>
  </si>
  <si>
    <t>Cyprus</t>
  </si>
  <si>
    <t>CIV</t>
  </si>
  <si>
    <t>Grenada</t>
  </si>
  <si>
    <t>BDI</t>
  </si>
  <si>
    <t>BTN</t>
  </si>
  <si>
    <t>CHE</t>
  </si>
  <si>
    <t>Japan</t>
  </si>
  <si>
    <t>Barbados</t>
  </si>
  <si>
    <t>Armenia</t>
  </si>
  <si>
    <t>Uzbekistan</t>
  </si>
  <si>
    <t>SEN</t>
  </si>
  <si>
    <t>This indicator provides per capita values for gross national income (GNI. Formerly GNP) expressed in current international dollars converted by purchasing power parity (PPP) conversion factor. 
GNI is the sum of value added by all resident producers plus any product taxes (less subsidies) not included in the valuation of output plus net receipts of primary income (compensation of employees and property income) from abroad. PPP conversion factor is a spatial price deflator and currency converter that eliminates the effects of the differences in price levels between countries.</t>
  </si>
  <si>
    <t>Congo, Dem. Rep.</t>
  </si>
  <si>
    <t>Georgia</t>
  </si>
  <si>
    <t>Brunei Darussalam</t>
  </si>
  <si>
    <t>Cabo Verde</t>
  </si>
  <si>
    <t>Luxembourg</t>
  </si>
  <si>
    <t>Dominican Republic</t>
  </si>
  <si>
    <t>ERI</t>
  </si>
  <si>
    <t>Senegal</t>
  </si>
  <si>
    <t>BHR</t>
  </si>
  <si>
    <t>CMR</t>
  </si>
  <si>
    <t>KWT</t>
  </si>
  <si>
    <t>ARE</t>
  </si>
  <si>
    <t>GEO</t>
  </si>
  <si>
    <t>LBY</t>
  </si>
  <si>
    <t>North Macedonia</t>
  </si>
  <si>
    <t>CAF</t>
  </si>
  <si>
    <t>Malta</t>
  </si>
  <si>
    <t>HKG</t>
  </si>
  <si>
    <t>Indicator Name</t>
  </si>
  <si>
    <t>PLW</t>
  </si>
  <si>
    <t>CHL</t>
  </si>
  <si>
    <t>Benin</t>
  </si>
  <si>
    <t>Haiti</t>
  </si>
  <si>
    <t>GBR</t>
  </si>
  <si>
    <t>HUN</t>
  </si>
  <si>
    <t>BGD</t>
  </si>
  <si>
    <t>Norway</t>
  </si>
  <si>
    <t>Eritrea</t>
  </si>
  <si>
    <t>Uganda</t>
  </si>
  <si>
    <t>Austria</t>
  </si>
  <si>
    <t>NIC</t>
  </si>
  <si>
    <t>Cambodia</t>
  </si>
  <si>
    <t>United Kingdom</t>
  </si>
  <si>
    <t>Malaysia</t>
  </si>
  <si>
    <t>Guinea</t>
  </si>
  <si>
    <t>Statistical concept and methodology</t>
  </si>
  <si>
    <t>Source</t>
  </si>
  <si>
    <t>Liberia</t>
  </si>
  <si>
    <t>United States</t>
  </si>
  <si>
    <t>Micronesia, Fed. Sts.</t>
  </si>
  <si>
    <t>SWZ</t>
  </si>
  <si>
    <t>Vietnam</t>
  </si>
  <si>
    <t>ZWE</t>
  </si>
  <si>
    <t>PHL</t>
  </si>
  <si>
    <t>Burkina Faso</t>
  </si>
  <si>
    <t>DNK</t>
  </si>
  <si>
    <t>Kenya</t>
  </si>
  <si>
    <t>Indonesia</t>
  </si>
  <si>
    <t>Seychelles</t>
  </si>
  <si>
    <t>SLE</t>
  </si>
  <si>
    <t>Economic Policy &amp; Debt: Purchasing power parity</t>
  </si>
  <si>
    <t>Ghana</t>
  </si>
  <si>
    <t>TGO</t>
  </si>
  <si>
    <t>COL</t>
  </si>
  <si>
    <t>GTM</t>
  </si>
  <si>
    <t>GRD</t>
  </si>
  <si>
    <t>MUS</t>
  </si>
  <si>
    <t>NGA</t>
  </si>
  <si>
    <t>Mali</t>
  </si>
  <si>
    <t>GHA</t>
  </si>
  <si>
    <t>Oman</t>
  </si>
  <si>
    <t>DZA</t>
  </si>
  <si>
    <t>AUT</t>
  </si>
  <si>
    <t>GNI per capita, PPP (current international $)</t>
  </si>
  <si>
    <t>AFG</t>
  </si>
  <si>
    <t>Palau</t>
  </si>
  <si>
    <t>UZB</t>
  </si>
  <si>
    <t>Maldives</t>
  </si>
  <si>
    <t>Mauritania</t>
  </si>
  <si>
    <t>QAT</t>
  </si>
  <si>
    <t>El Salvador</t>
  </si>
  <si>
    <t>Qatar</t>
  </si>
  <si>
    <t>Honduras</t>
  </si>
  <si>
    <t>Costa Rica</t>
  </si>
  <si>
    <t>ITA</t>
  </si>
  <si>
    <t>BGR</t>
  </si>
  <si>
    <t>Eswatini</t>
  </si>
  <si>
    <t>MNG</t>
  </si>
  <si>
    <t>BFA</t>
  </si>
  <si>
    <t>TCD</t>
  </si>
  <si>
    <t>TUR</t>
  </si>
  <si>
    <t>UKR</t>
  </si>
  <si>
    <t>GUY</t>
  </si>
  <si>
    <t>GAB</t>
  </si>
  <si>
    <t>..</t>
  </si>
  <si>
    <t>AGO</t>
  </si>
  <si>
    <t>THA</t>
  </si>
  <si>
    <t>KOR</t>
  </si>
  <si>
    <t>Rwanda</t>
  </si>
  <si>
    <t>Solomon Islands</t>
  </si>
  <si>
    <t>Zambia</t>
  </si>
  <si>
    <t>Gabon</t>
  </si>
  <si>
    <t>SAU</t>
  </si>
  <si>
    <t>CZE</t>
  </si>
  <si>
    <t>China</t>
  </si>
  <si>
    <t>BWA</t>
  </si>
  <si>
    <t>Long definition</t>
  </si>
  <si>
    <t>SUR</t>
  </si>
  <si>
    <t>VEN</t>
  </si>
  <si>
    <t>Denmark</t>
  </si>
  <si>
    <t>Jamaica</t>
  </si>
  <si>
    <t>IRL</t>
  </si>
  <si>
    <t>Albania</t>
  </si>
  <si>
    <t>Poland</t>
  </si>
  <si>
    <t>Country Name</t>
  </si>
  <si>
    <t>Bosnia and Herzegovina</t>
  </si>
  <si>
    <t>JOR</t>
  </si>
  <si>
    <t>Nicaragua</t>
  </si>
  <si>
    <t>PAK</t>
  </si>
  <si>
    <t>Greece</t>
  </si>
  <si>
    <t>Philippines</t>
  </si>
  <si>
    <t>SWE</t>
  </si>
  <si>
    <t>TON</t>
  </si>
  <si>
    <t>ESP</t>
  </si>
  <si>
    <t>ETH</t>
  </si>
  <si>
    <t>JAM</t>
  </si>
  <si>
    <t>MNE</t>
  </si>
  <si>
    <t>Romania</t>
  </si>
  <si>
    <t>BLZ</t>
  </si>
  <si>
    <t>Spain</t>
  </si>
  <si>
    <t>https://datacatalog.worldbank.org/public-licenses#cc-by</t>
  </si>
  <si>
    <t>LKA</t>
  </si>
  <si>
    <t>COD</t>
  </si>
  <si>
    <t>Bolivia</t>
  </si>
  <si>
    <t>Canada</t>
  </si>
  <si>
    <t>Typically, higher income countries have higher price levels, while lower income countries have lower price levels (Balassa-Samuelson effect). Market exchange rate-based cross-country comparisons of GDP at its expenditure components reflect both differences in economic outputs (volumes) and prices. Given the differences in price levels, the size of higher income countries is inflated, while the size of lower income countries is depressed in the comparison. PPP-based cross-country comparisons of GDP at its expenditure components only reflect differences in economic outputs (volume), as PPPs control for price level differences between the countries. Hence, the comparison reflects the real size of the countries.
For more information on underlying GNI in current international dollar, please refer to the metadata for "GNI, PPP (current international $)" [NY.GNP.MKTP.PP.CD]. For more information on underlying population, please refer to the metadata for "total population" [SP.POP.TOTL]. 
For the concept and methodology of PPP, please refer to the International Comparison Program (ICP)’s website (https://www.worldbank.org/en/programs/icp).</t>
  </si>
  <si>
    <t>Bangladesh</t>
  </si>
  <si>
    <t>MOZ</t>
  </si>
  <si>
    <t>UGA</t>
  </si>
  <si>
    <t>France</t>
  </si>
  <si>
    <t>KHM</t>
  </si>
  <si>
    <t>OMN</t>
  </si>
  <si>
    <t>Afghanistan</t>
  </si>
  <si>
    <t>Suriname</t>
  </si>
  <si>
    <t>Turkmenistan</t>
  </si>
  <si>
    <t>IDN</t>
  </si>
  <si>
    <t>License Type</t>
  </si>
  <si>
    <t>LUX</t>
  </si>
  <si>
    <t>LSO</t>
  </si>
  <si>
    <t>BEN</t>
  </si>
  <si>
    <t>Lithuania</t>
  </si>
  <si>
    <t>Colombia</t>
  </si>
  <si>
    <t>GRC</t>
  </si>
  <si>
    <t>Saudi Arabia</t>
  </si>
  <si>
    <t>Australia</t>
  </si>
  <si>
    <t>VUT</t>
  </si>
  <si>
    <t>ISR</t>
  </si>
  <si>
    <t>SVK</t>
  </si>
  <si>
    <t>FIN</t>
  </si>
  <si>
    <t>AUS</t>
  </si>
  <si>
    <t>Sweden</t>
  </si>
  <si>
    <t>IRQ</t>
  </si>
  <si>
    <t>Papua New Guinea</t>
  </si>
  <si>
    <t>Lesotho</t>
  </si>
  <si>
    <t>FJI</t>
  </si>
  <si>
    <t>Turkey</t>
  </si>
  <si>
    <t>Italy</t>
  </si>
  <si>
    <t>PNG</t>
  </si>
  <si>
    <t>PRY</t>
  </si>
  <si>
    <t>Libya</t>
  </si>
  <si>
    <t>Azerbaijan</t>
  </si>
  <si>
    <t>Tonga</t>
  </si>
  <si>
    <t>Bahrain</t>
  </si>
  <si>
    <t>Brazil</t>
  </si>
  <si>
    <t>Belarus</t>
  </si>
  <si>
    <t>ISL</t>
  </si>
  <si>
    <t>NLD</t>
  </si>
  <si>
    <t>Malawi</t>
  </si>
  <si>
    <t>TZA</t>
  </si>
  <si>
    <t>MMR</t>
  </si>
  <si>
    <t>BEL</t>
  </si>
  <si>
    <t>Vanuatu</t>
  </si>
  <si>
    <t>Belgium</t>
  </si>
  <si>
    <t>SLB</t>
  </si>
  <si>
    <t>MEX</t>
  </si>
  <si>
    <t>Trinidad and Tobago</t>
  </si>
  <si>
    <t>BLR</t>
  </si>
  <si>
    <t>Jordan</t>
  </si>
  <si>
    <t>Namibia</t>
  </si>
  <si>
    <t>Belize</t>
  </si>
  <si>
    <t>MHL</t>
  </si>
  <si>
    <t>LTU</t>
  </si>
  <si>
    <t>NY.GNP.PCAP.PP.CD</t>
  </si>
  <si>
    <t>Niger</t>
  </si>
  <si>
    <t>EGY</t>
  </si>
  <si>
    <t>CYP</t>
  </si>
  <si>
    <t>ZMB</t>
  </si>
  <si>
    <t>NER</t>
  </si>
  <si>
    <t>Hungary</t>
  </si>
  <si>
    <t>BIH</t>
  </si>
  <si>
    <t>Kazakhstan</t>
  </si>
  <si>
    <t>FRA</t>
  </si>
  <si>
    <t>Aruba</t>
  </si>
  <si>
    <t>CC BY-4.0</t>
  </si>
  <si>
    <t>Comoros</t>
  </si>
  <si>
    <t>SLV</t>
  </si>
  <si>
    <t>Mauritius</t>
  </si>
  <si>
    <t>Mexico</t>
  </si>
  <si>
    <t>India</t>
  </si>
  <si>
    <t>ZAF</t>
  </si>
  <si>
    <t>Madagascar</t>
  </si>
  <si>
    <t>RWA</t>
  </si>
  <si>
    <t>Morocco</t>
  </si>
  <si>
    <t>Country Code</t>
  </si>
  <si>
    <t>LBN</t>
  </si>
  <si>
    <t>MDA</t>
  </si>
  <si>
    <t>Aggregation method</t>
  </si>
  <si>
    <t>Weighted Average</t>
  </si>
  <si>
    <t>DMA</t>
  </si>
  <si>
    <t>Pakistan</t>
  </si>
  <si>
    <t>Burundi</t>
  </si>
  <si>
    <t>COG</t>
  </si>
  <si>
    <t>Croatia</t>
  </si>
  <si>
    <t>FSM</t>
  </si>
  <si>
    <t>MYS</t>
  </si>
  <si>
    <t>Thailand</t>
  </si>
  <si>
    <t>Chile</t>
  </si>
  <si>
    <t>Serbia</t>
  </si>
  <si>
    <t>TUV</t>
  </si>
  <si>
    <t>VNM</t>
  </si>
  <si>
    <t>Tunisia</t>
  </si>
  <si>
    <t>Hong Kong</t>
  </si>
  <si>
    <t>Iran</t>
  </si>
  <si>
    <t>Yemen</t>
  </si>
  <si>
    <t>Venezuela</t>
  </si>
  <si>
    <t>Russia</t>
  </si>
  <si>
    <t>Egypt</t>
  </si>
  <si>
    <t>South Korea</t>
  </si>
  <si>
    <t>Total average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</si>
</sst>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applyAlignment="1"/>
    <xf numFmtId="49" fontId="0" fillId="0" borderId="0" xfId="0" applyNumberFormat="1"/>
    <xf numFmtId="0" fontId="1" fillId="0" borderId="0" xfId="0" applyFont="1"/>
    <xf numFmtId="49" fontId="1" fillId="0" borderId="0" xfId="0" applyNumberFormat="1"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81"/>
  <sheetViews>
    <sheetView tabSelected="1" topLeftCell="B1" workbookViewId="0">
      <selection activeCell="P1" sqref="P1"/>
    </sheetView>
  </sheetViews>
  <sheetFormatPr defaultRowHeight="14.25" x14ac:dyDescent="0.45"/>
  <cols>
    <col min="1" max="2" width="21.6640625" customWidth="1"/>
  </cols>
  <sheetData>
    <row r="1" spans="1:15" s="3" customFormat="1" x14ac:dyDescent="0.45">
      <c r="A1" s="3" t="s">
        <v>251</v>
      </c>
      <c r="B1" s="4" t="s">
        <v>350</v>
      </c>
      <c r="C1" s="3">
        <v>1999</v>
      </c>
      <c r="D1" s="3">
        <v>2000</v>
      </c>
      <c r="E1" s="3">
        <v>2001</v>
      </c>
      <c r="F1" s="3">
        <v>2002</v>
      </c>
      <c r="G1" s="3">
        <v>2003</v>
      </c>
      <c r="H1" s="3">
        <v>2004</v>
      </c>
      <c r="I1" s="3">
        <v>2005</v>
      </c>
      <c r="J1" s="3">
        <v>2006</v>
      </c>
      <c r="K1" s="3">
        <v>2007</v>
      </c>
      <c r="L1" s="3">
        <v>2008</v>
      </c>
      <c r="M1" s="3">
        <v>2009</v>
      </c>
      <c r="N1" s="3">
        <v>2010</v>
      </c>
      <c r="O1" s="3" t="s">
        <v>375</v>
      </c>
    </row>
    <row r="2" spans="1:15" x14ac:dyDescent="0.45">
      <c r="A2" t="s">
        <v>279</v>
      </c>
      <c r="B2" s="2" t="s">
        <v>211</v>
      </c>
      <c r="C2" t="s">
        <v>231</v>
      </c>
      <c r="D2" t="s">
        <v>231</v>
      </c>
      <c r="E2" t="s">
        <v>231</v>
      </c>
      <c r="F2" t="s">
        <v>231</v>
      </c>
      <c r="G2" t="s">
        <v>231</v>
      </c>
      <c r="H2" t="s">
        <v>231</v>
      </c>
      <c r="I2" t="s">
        <v>231</v>
      </c>
      <c r="J2" t="s">
        <v>231</v>
      </c>
      <c r="K2" t="s">
        <v>231</v>
      </c>
      <c r="L2" t="s">
        <v>231</v>
      </c>
      <c r="M2">
        <v>1520</v>
      </c>
      <c r="N2">
        <v>1710</v>
      </c>
      <c r="O2">
        <f>SUM(C2:N2)/12</f>
        <v>269.16666666666669</v>
      </c>
    </row>
    <row r="3" spans="1:15" x14ac:dyDescent="0.45">
      <c r="A3" t="s">
        <v>249</v>
      </c>
      <c r="B3" s="2" t="s">
        <v>93</v>
      </c>
      <c r="C3">
        <v>3550</v>
      </c>
      <c r="D3">
        <v>3980</v>
      </c>
      <c r="E3">
        <v>4460</v>
      </c>
      <c r="F3">
        <v>4800</v>
      </c>
      <c r="G3">
        <v>5150</v>
      </c>
      <c r="H3">
        <v>5560</v>
      </c>
      <c r="I3">
        <v>5990</v>
      </c>
      <c r="J3">
        <v>6750</v>
      </c>
      <c r="K3">
        <v>7480</v>
      </c>
      <c r="L3">
        <v>8260</v>
      </c>
      <c r="M3">
        <v>8680</v>
      </c>
      <c r="N3">
        <v>9540</v>
      </c>
      <c r="O3">
        <f t="shared" ref="O3:O66" si="0">SUM(C3:N3)/12</f>
        <v>6183.333333333333</v>
      </c>
    </row>
    <row r="4" spans="1:15" x14ac:dyDescent="0.45">
      <c r="A4" t="s">
        <v>113</v>
      </c>
      <c r="B4" s="2" t="s">
        <v>208</v>
      </c>
      <c r="C4">
        <v>7690</v>
      </c>
      <c r="D4">
        <v>8030</v>
      </c>
      <c r="E4">
        <v>8500</v>
      </c>
      <c r="F4">
        <v>8930</v>
      </c>
      <c r="G4">
        <v>9620</v>
      </c>
      <c r="H4">
        <v>10140</v>
      </c>
      <c r="I4">
        <v>10840</v>
      </c>
      <c r="J4">
        <v>11310</v>
      </c>
      <c r="K4">
        <v>12130</v>
      </c>
      <c r="L4">
        <v>12550</v>
      </c>
      <c r="M4">
        <v>12600</v>
      </c>
      <c r="N4">
        <v>13060</v>
      </c>
      <c r="O4">
        <f t="shared" si="0"/>
        <v>10450</v>
      </c>
    </row>
    <row r="5" spans="1:15" x14ac:dyDescent="0.45">
      <c r="A5" t="s">
        <v>27</v>
      </c>
      <c r="B5" s="2" t="s">
        <v>232</v>
      </c>
      <c r="C5">
        <v>2640</v>
      </c>
      <c r="D5">
        <v>2790</v>
      </c>
      <c r="E5">
        <v>2910</v>
      </c>
      <c r="F5">
        <v>3380</v>
      </c>
      <c r="G5">
        <v>3470</v>
      </c>
      <c r="H5">
        <v>3780</v>
      </c>
      <c r="I5">
        <v>4310</v>
      </c>
      <c r="J5">
        <v>4730</v>
      </c>
      <c r="K5">
        <v>5350</v>
      </c>
      <c r="L5">
        <v>5580</v>
      </c>
      <c r="M5">
        <v>5840</v>
      </c>
      <c r="N5">
        <v>5950</v>
      </c>
      <c r="O5">
        <f t="shared" si="0"/>
        <v>4227.5</v>
      </c>
    </row>
    <row r="6" spans="1:15" x14ac:dyDescent="0.45">
      <c r="A6" t="s">
        <v>129</v>
      </c>
      <c r="B6" s="2" t="s">
        <v>125</v>
      </c>
      <c r="C6">
        <v>15320</v>
      </c>
      <c r="D6">
        <v>15930</v>
      </c>
      <c r="E6">
        <v>15670</v>
      </c>
      <c r="F6">
        <v>15540</v>
      </c>
      <c r="G6">
        <v>16670</v>
      </c>
      <c r="H6">
        <v>17800</v>
      </c>
      <c r="I6">
        <v>19440</v>
      </c>
      <c r="J6">
        <v>22250</v>
      </c>
      <c r="K6">
        <v>24590</v>
      </c>
      <c r="L6">
        <v>24540</v>
      </c>
      <c r="M6">
        <v>21510</v>
      </c>
      <c r="N6">
        <v>20110</v>
      </c>
      <c r="O6">
        <f t="shared" si="0"/>
        <v>19114.166666666668</v>
      </c>
    </row>
    <row r="7" spans="1:15" x14ac:dyDescent="0.45">
      <c r="A7" t="s">
        <v>133</v>
      </c>
      <c r="B7" s="2" t="s">
        <v>114</v>
      </c>
      <c r="C7">
        <v>11280</v>
      </c>
      <c r="D7">
        <v>11310</v>
      </c>
      <c r="E7">
        <v>10900</v>
      </c>
      <c r="F7">
        <v>9540</v>
      </c>
      <c r="G7">
        <v>10580</v>
      </c>
      <c r="H7">
        <v>10860</v>
      </c>
      <c r="I7">
        <v>12030</v>
      </c>
      <c r="J7">
        <v>14460</v>
      </c>
      <c r="K7">
        <v>16130</v>
      </c>
      <c r="L7">
        <v>16970</v>
      </c>
      <c r="M7">
        <v>15830</v>
      </c>
      <c r="N7">
        <v>17440</v>
      </c>
      <c r="O7">
        <f t="shared" si="0"/>
        <v>13110.833333333334</v>
      </c>
    </row>
    <row r="8" spans="1:15" x14ac:dyDescent="0.45">
      <c r="A8" t="s">
        <v>143</v>
      </c>
      <c r="B8" s="2" t="s">
        <v>83</v>
      </c>
      <c r="C8">
        <v>2510</v>
      </c>
      <c r="D8">
        <v>2740</v>
      </c>
      <c r="E8">
        <v>3090</v>
      </c>
      <c r="F8">
        <v>3580</v>
      </c>
      <c r="G8">
        <v>4180</v>
      </c>
      <c r="H8">
        <v>4810</v>
      </c>
      <c r="I8">
        <v>5680</v>
      </c>
      <c r="J8">
        <v>6720</v>
      </c>
      <c r="K8">
        <v>7960</v>
      </c>
      <c r="L8">
        <v>8790</v>
      </c>
      <c r="M8">
        <v>7530</v>
      </c>
      <c r="N8">
        <v>7880</v>
      </c>
      <c r="O8">
        <f t="shared" si="0"/>
        <v>5455.833333333333</v>
      </c>
    </row>
    <row r="9" spans="1:15" x14ac:dyDescent="0.45">
      <c r="A9" t="s">
        <v>339</v>
      </c>
      <c r="B9" s="2" t="s">
        <v>43</v>
      </c>
      <c r="C9">
        <v>28980</v>
      </c>
      <c r="D9">
        <v>31620</v>
      </c>
      <c r="E9">
        <v>30140</v>
      </c>
      <c r="F9">
        <v>27760</v>
      </c>
      <c r="G9">
        <v>29550</v>
      </c>
      <c r="H9">
        <v>31950</v>
      </c>
      <c r="I9">
        <v>27060</v>
      </c>
      <c r="J9">
        <v>33630</v>
      </c>
      <c r="K9">
        <v>31230</v>
      </c>
      <c r="L9">
        <v>35670</v>
      </c>
      <c r="M9">
        <v>32360</v>
      </c>
      <c r="N9">
        <v>30710</v>
      </c>
      <c r="O9">
        <f t="shared" si="0"/>
        <v>30888.333333333332</v>
      </c>
    </row>
    <row r="10" spans="1:15" x14ac:dyDescent="0.45">
      <c r="A10" t="s">
        <v>291</v>
      </c>
      <c r="B10" s="2" t="s">
        <v>296</v>
      </c>
      <c r="C10">
        <v>24470</v>
      </c>
      <c r="D10">
        <v>25560</v>
      </c>
      <c r="E10">
        <v>26610</v>
      </c>
      <c r="F10">
        <v>27940</v>
      </c>
      <c r="G10">
        <v>28900</v>
      </c>
      <c r="H10">
        <v>30410</v>
      </c>
      <c r="I10">
        <v>31360</v>
      </c>
      <c r="J10">
        <v>32950</v>
      </c>
      <c r="K10">
        <v>34910</v>
      </c>
      <c r="L10">
        <v>35930</v>
      </c>
      <c r="M10">
        <v>38890</v>
      </c>
      <c r="N10">
        <v>37770</v>
      </c>
      <c r="O10">
        <f t="shared" si="0"/>
        <v>31308.333333333332</v>
      </c>
    </row>
    <row r="11" spans="1:15" x14ac:dyDescent="0.45">
      <c r="A11" t="s">
        <v>176</v>
      </c>
      <c r="B11" s="2" t="s">
        <v>209</v>
      </c>
      <c r="C11">
        <v>27170</v>
      </c>
      <c r="D11">
        <v>29130</v>
      </c>
      <c r="E11">
        <v>29310</v>
      </c>
      <c r="F11">
        <v>31000</v>
      </c>
      <c r="G11">
        <v>32030</v>
      </c>
      <c r="H11">
        <v>33700</v>
      </c>
      <c r="I11">
        <v>34940</v>
      </c>
      <c r="J11">
        <v>37700</v>
      </c>
      <c r="K11">
        <v>39340</v>
      </c>
      <c r="L11">
        <v>41660</v>
      </c>
      <c r="M11">
        <v>40930</v>
      </c>
      <c r="N11">
        <v>42390</v>
      </c>
      <c r="O11">
        <f t="shared" si="0"/>
        <v>34941.666666666664</v>
      </c>
    </row>
    <row r="12" spans="1:15" x14ac:dyDescent="0.45">
      <c r="A12" t="s">
        <v>307</v>
      </c>
      <c r="B12" s="2" t="s">
        <v>121</v>
      </c>
      <c r="C12">
        <v>3030</v>
      </c>
      <c r="D12">
        <v>3220</v>
      </c>
      <c r="E12">
        <v>3590</v>
      </c>
      <c r="F12">
        <v>3970</v>
      </c>
      <c r="G12">
        <v>4430</v>
      </c>
      <c r="H12">
        <v>4820</v>
      </c>
      <c r="I12">
        <v>6000</v>
      </c>
      <c r="J12">
        <v>8190</v>
      </c>
      <c r="K12">
        <v>10120</v>
      </c>
      <c r="L12">
        <v>11780</v>
      </c>
      <c r="M12">
        <v>13120</v>
      </c>
      <c r="N12">
        <v>13950</v>
      </c>
      <c r="O12">
        <f t="shared" si="0"/>
        <v>7185</v>
      </c>
    </row>
    <row r="13" spans="1:15" x14ac:dyDescent="0.45">
      <c r="A13" t="s">
        <v>309</v>
      </c>
      <c r="B13" s="2" t="s">
        <v>155</v>
      </c>
      <c r="C13">
        <v>39240</v>
      </c>
      <c r="D13">
        <v>41140</v>
      </c>
      <c r="E13">
        <v>40590</v>
      </c>
      <c r="F13">
        <v>39640</v>
      </c>
      <c r="G13">
        <v>40950</v>
      </c>
      <c r="H13">
        <v>42250</v>
      </c>
      <c r="I13">
        <v>44230</v>
      </c>
      <c r="J13">
        <v>45240</v>
      </c>
      <c r="K13">
        <v>46880</v>
      </c>
      <c r="L13">
        <v>46130</v>
      </c>
      <c r="M13">
        <v>41630</v>
      </c>
      <c r="N13">
        <v>42550</v>
      </c>
      <c r="O13">
        <f t="shared" si="0"/>
        <v>42539.166666666664</v>
      </c>
    </row>
    <row r="14" spans="1:15" x14ac:dyDescent="0.45">
      <c r="A14" t="s">
        <v>273</v>
      </c>
      <c r="B14" s="2" t="s">
        <v>172</v>
      </c>
      <c r="C14">
        <v>1300</v>
      </c>
      <c r="D14">
        <v>1370</v>
      </c>
      <c r="E14">
        <v>1450</v>
      </c>
      <c r="F14">
        <v>1510</v>
      </c>
      <c r="G14">
        <v>1590</v>
      </c>
      <c r="H14">
        <v>1690</v>
      </c>
      <c r="I14">
        <v>1830</v>
      </c>
      <c r="J14">
        <v>2010</v>
      </c>
      <c r="K14">
        <v>2200</v>
      </c>
      <c r="L14">
        <v>2380</v>
      </c>
      <c r="M14">
        <v>2490</v>
      </c>
      <c r="N14">
        <v>2640</v>
      </c>
      <c r="O14">
        <f t="shared" si="0"/>
        <v>1871.6666666666667</v>
      </c>
    </row>
    <row r="15" spans="1:15" x14ac:dyDescent="0.45">
      <c r="A15" t="s">
        <v>142</v>
      </c>
      <c r="B15" s="2" t="s">
        <v>30</v>
      </c>
      <c r="C15">
        <v>11600</v>
      </c>
      <c r="D15">
        <v>12310</v>
      </c>
      <c r="E15">
        <v>12180</v>
      </c>
      <c r="F15">
        <v>12390</v>
      </c>
      <c r="G15">
        <v>12810</v>
      </c>
      <c r="H15">
        <v>13400</v>
      </c>
      <c r="I15">
        <v>14140</v>
      </c>
      <c r="J15">
        <v>15120</v>
      </c>
      <c r="K15">
        <v>16140</v>
      </c>
      <c r="L15">
        <v>16310</v>
      </c>
      <c r="M15">
        <v>15680</v>
      </c>
      <c r="N15">
        <v>15730</v>
      </c>
      <c r="O15">
        <f t="shared" si="0"/>
        <v>13984.166666666666</v>
      </c>
    </row>
    <row r="16" spans="1:15" x14ac:dyDescent="0.45">
      <c r="A16" t="s">
        <v>311</v>
      </c>
      <c r="B16" s="2" t="s">
        <v>323</v>
      </c>
      <c r="C16">
        <v>5330</v>
      </c>
      <c r="D16">
        <v>5780</v>
      </c>
      <c r="E16">
        <v>6220</v>
      </c>
      <c r="F16">
        <v>6690</v>
      </c>
      <c r="G16">
        <v>7370</v>
      </c>
      <c r="H16">
        <v>8490</v>
      </c>
      <c r="I16">
        <v>9630</v>
      </c>
      <c r="J16">
        <v>10970</v>
      </c>
      <c r="K16">
        <v>12220</v>
      </c>
      <c r="L16">
        <v>13780</v>
      </c>
      <c r="M16">
        <v>13830</v>
      </c>
      <c r="N16">
        <v>15050</v>
      </c>
      <c r="O16">
        <f t="shared" si="0"/>
        <v>9613.3333333333339</v>
      </c>
    </row>
    <row r="17" spans="1:15" x14ac:dyDescent="0.45">
      <c r="A17" t="s">
        <v>319</v>
      </c>
      <c r="B17" s="2" t="s">
        <v>317</v>
      </c>
      <c r="C17">
        <v>26030</v>
      </c>
      <c r="D17">
        <v>28510</v>
      </c>
      <c r="E17">
        <v>29340</v>
      </c>
      <c r="F17">
        <v>30810</v>
      </c>
      <c r="G17">
        <v>31490</v>
      </c>
      <c r="H17">
        <v>32480</v>
      </c>
      <c r="I17">
        <v>33590</v>
      </c>
      <c r="J17">
        <v>35720</v>
      </c>
      <c r="K17">
        <v>37260</v>
      </c>
      <c r="L17">
        <v>38800</v>
      </c>
      <c r="M17">
        <v>38480</v>
      </c>
      <c r="N17">
        <v>40480</v>
      </c>
      <c r="O17">
        <f t="shared" si="0"/>
        <v>33582.5</v>
      </c>
    </row>
    <row r="18" spans="1:15" x14ac:dyDescent="0.45">
      <c r="A18" t="s">
        <v>326</v>
      </c>
      <c r="B18" s="2" t="s">
        <v>265</v>
      </c>
      <c r="C18">
        <v>4710</v>
      </c>
      <c r="D18">
        <v>5210</v>
      </c>
      <c r="E18">
        <v>5320</v>
      </c>
      <c r="F18">
        <v>5530</v>
      </c>
      <c r="G18">
        <v>5880</v>
      </c>
      <c r="H18">
        <v>6030</v>
      </c>
      <c r="I18">
        <v>6220</v>
      </c>
      <c r="J18">
        <v>6550</v>
      </c>
      <c r="K18">
        <v>6430</v>
      </c>
      <c r="L18">
        <v>6630</v>
      </c>
      <c r="M18">
        <v>6930</v>
      </c>
      <c r="N18">
        <v>6800</v>
      </c>
      <c r="O18">
        <f t="shared" si="0"/>
        <v>6020</v>
      </c>
    </row>
    <row r="19" spans="1:15" x14ac:dyDescent="0.45">
      <c r="A19" t="s">
        <v>168</v>
      </c>
      <c r="B19" s="2" t="s">
        <v>286</v>
      </c>
      <c r="C19">
        <v>1670</v>
      </c>
      <c r="D19">
        <v>1750</v>
      </c>
      <c r="E19">
        <v>1830</v>
      </c>
      <c r="F19">
        <v>1880</v>
      </c>
      <c r="G19">
        <v>1920</v>
      </c>
      <c r="H19">
        <v>2000</v>
      </c>
      <c r="I19">
        <v>2050</v>
      </c>
      <c r="J19">
        <v>2130</v>
      </c>
      <c r="K19">
        <v>2250</v>
      </c>
      <c r="L19">
        <v>2350</v>
      </c>
      <c r="M19">
        <v>2350</v>
      </c>
      <c r="N19">
        <v>2350</v>
      </c>
      <c r="O19">
        <f t="shared" si="0"/>
        <v>2044.1666666666667</v>
      </c>
    </row>
    <row r="20" spans="1:15" x14ac:dyDescent="0.45">
      <c r="A20" t="s">
        <v>48</v>
      </c>
      <c r="B20" s="2" t="s">
        <v>139</v>
      </c>
      <c r="C20">
        <v>2090</v>
      </c>
      <c r="D20">
        <v>2690</v>
      </c>
      <c r="E20">
        <v>2920</v>
      </c>
      <c r="F20">
        <v>3180</v>
      </c>
      <c r="G20">
        <v>3400</v>
      </c>
      <c r="H20">
        <v>3640</v>
      </c>
      <c r="I20">
        <v>4000</v>
      </c>
      <c r="J20">
        <v>4390</v>
      </c>
      <c r="K20">
        <v>5230</v>
      </c>
      <c r="L20">
        <v>5450</v>
      </c>
      <c r="M20">
        <v>5730</v>
      </c>
      <c r="N20">
        <v>6310</v>
      </c>
      <c r="O20">
        <f t="shared" si="0"/>
        <v>4085.8333333333335</v>
      </c>
    </row>
    <row r="21" spans="1:15" x14ac:dyDescent="0.45">
      <c r="A21" t="s">
        <v>270</v>
      </c>
      <c r="B21" s="2" t="s">
        <v>63</v>
      </c>
      <c r="C21">
        <v>3270</v>
      </c>
      <c r="D21">
        <v>3350</v>
      </c>
      <c r="E21">
        <v>3410</v>
      </c>
      <c r="F21">
        <v>3490</v>
      </c>
      <c r="G21">
        <v>3540</v>
      </c>
      <c r="H21">
        <v>3690</v>
      </c>
      <c r="I21">
        <v>3930</v>
      </c>
      <c r="J21">
        <v>4180</v>
      </c>
      <c r="K21">
        <v>4400</v>
      </c>
      <c r="L21">
        <v>4710</v>
      </c>
      <c r="M21">
        <v>4790</v>
      </c>
      <c r="N21">
        <v>4930</v>
      </c>
      <c r="O21">
        <f t="shared" si="0"/>
        <v>3974.1666666666665</v>
      </c>
    </row>
    <row r="22" spans="1:15" x14ac:dyDescent="0.45">
      <c r="A22" t="s">
        <v>252</v>
      </c>
      <c r="B22" s="2" t="s">
        <v>336</v>
      </c>
      <c r="C22">
        <v>4770</v>
      </c>
      <c r="D22">
        <v>5040</v>
      </c>
      <c r="E22">
        <v>5190</v>
      </c>
      <c r="F22">
        <v>5530</v>
      </c>
      <c r="G22">
        <v>5720</v>
      </c>
      <c r="H22">
        <v>6500</v>
      </c>
      <c r="I22">
        <v>6750</v>
      </c>
      <c r="J22">
        <v>7630</v>
      </c>
      <c r="K22">
        <v>8430</v>
      </c>
      <c r="L22">
        <v>9360</v>
      </c>
      <c r="M22">
        <v>9380</v>
      </c>
      <c r="N22">
        <v>9510</v>
      </c>
      <c r="O22">
        <f t="shared" si="0"/>
        <v>6984.166666666667</v>
      </c>
    </row>
    <row r="23" spans="1:15" x14ac:dyDescent="0.45">
      <c r="A23" t="s">
        <v>52</v>
      </c>
      <c r="B23" s="2" t="s">
        <v>242</v>
      </c>
      <c r="C23">
        <v>8190</v>
      </c>
      <c r="D23">
        <v>8250</v>
      </c>
      <c r="E23">
        <v>8610</v>
      </c>
      <c r="F23">
        <v>8150</v>
      </c>
      <c r="G23">
        <v>8860</v>
      </c>
      <c r="H23">
        <v>9060</v>
      </c>
      <c r="I23">
        <v>9830</v>
      </c>
      <c r="J23">
        <v>10850</v>
      </c>
      <c r="K23">
        <v>11920</v>
      </c>
      <c r="L23">
        <v>12630</v>
      </c>
      <c r="M23">
        <v>12080</v>
      </c>
      <c r="N23">
        <v>12680</v>
      </c>
      <c r="O23">
        <f t="shared" si="0"/>
        <v>10092.5</v>
      </c>
    </row>
    <row r="24" spans="1:15" x14ac:dyDescent="0.45">
      <c r="A24" t="s">
        <v>310</v>
      </c>
      <c r="B24" s="2" t="s">
        <v>123</v>
      </c>
      <c r="C24">
        <v>8160</v>
      </c>
      <c r="D24">
        <v>8800</v>
      </c>
      <c r="E24">
        <v>8960</v>
      </c>
      <c r="F24">
        <v>9250</v>
      </c>
      <c r="G24">
        <v>9420</v>
      </c>
      <c r="H24">
        <v>10140</v>
      </c>
      <c r="I24">
        <v>10670</v>
      </c>
      <c r="J24">
        <v>11350</v>
      </c>
      <c r="K24">
        <v>12280</v>
      </c>
      <c r="L24">
        <v>12990</v>
      </c>
      <c r="M24">
        <v>12980</v>
      </c>
      <c r="N24">
        <v>13860</v>
      </c>
      <c r="O24">
        <f t="shared" si="0"/>
        <v>10738.333333333334</v>
      </c>
    </row>
    <row r="25" spans="1:15" x14ac:dyDescent="0.45">
      <c r="A25" t="s">
        <v>149</v>
      </c>
      <c r="B25" s="2" t="s">
        <v>120</v>
      </c>
      <c r="C25">
        <v>64530</v>
      </c>
      <c r="D25">
        <v>66440</v>
      </c>
      <c r="E25">
        <v>68350</v>
      </c>
      <c r="F25">
        <v>70720</v>
      </c>
      <c r="G25">
        <v>72760</v>
      </c>
      <c r="H25">
        <v>73810</v>
      </c>
      <c r="I25">
        <v>75210</v>
      </c>
      <c r="J25">
        <v>79770</v>
      </c>
      <c r="K25">
        <v>81430</v>
      </c>
      <c r="L25">
        <v>80340</v>
      </c>
      <c r="M25">
        <v>78680</v>
      </c>
      <c r="N25">
        <v>79690</v>
      </c>
      <c r="O25">
        <f t="shared" si="0"/>
        <v>74310.833333333328</v>
      </c>
    </row>
    <row r="26" spans="1:15" x14ac:dyDescent="0.45">
      <c r="A26" t="s">
        <v>53</v>
      </c>
      <c r="B26" s="2" t="s">
        <v>222</v>
      </c>
      <c r="C26">
        <v>5730</v>
      </c>
      <c r="D26">
        <v>6270</v>
      </c>
      <c r="E26">
        <v>6970</v>
      </c>
      <c r="F26">
        <v>7950</v>
      </c>
      <c r="G26">
        <v>8550</v>
      </c>
      <c r="H26">
        <v>9300</v>
      </c>
      <c r="I26">
        <v>10320</v>
      </c>
      <c r="J26">
        <v>11110</v>
      </c>
      <c r="K26">
        <v>11860</v>
      </c>
      <c r="L26">
        <v>13650</v>
      </c>
      <c r="M26">
        <v>13740</v>
      </c>
      <c r="N26">
        <v>14570</v>
      </c>
      <c r="O26">
        <f t="shared" si="0"/>
        <v>10001.666666666666</v>
      </c>
    </row>
    <row r="27" spans="1:15" x14ac:dyDescent="0.45">
      <c r="A27" t="s">
        <v>191</v>
      </c>
      <c r="B27" s="2" t="s">
        <v>225</v>
      </c>
      <c r="C27">
        <v>910</v>
      </c>
      <c r="D27">
        <v>920</v>
      </c>
      <c r="E27">
        <v>970</v>
      </c>
      <c r="F27">
        <v>1000</v>
      </c>
      <c r="G27">
        <v>1060</v>
      </c>
      <c r="H27">
        <v>1110</v>
      </c>
      <c r="I27">
        <v>1200</v>
      </c>
      <c r="J27">
        <v>1290</v>
      </c>
      <c r="K27">
        <v>1340</v>
      </c>
      <c r="L27">
        <v>1400</v>
      </c>
      <c r="M27">
        <v>1390</v>
      </c>
      <c r="N27">
        <v>1460</v>
      </c>
      <c r="O27">
        <f t="shared" si="0"/>
        <v>1170.8333333333333</v>
      </c>
    </row>
    <row r="28" spans="1:15" x14ac:dyDescent="0.45">
      <c r="A28" t="s">
        <v>357</v>
      </c>
      <c r="B28" s="2" t="s">
        <v>138</v>
      </c>
      <c r="C28">
        <v>520</v>
      </c>
      <c r="D28">
        <v>540</v>
      </c>
      <c r="E28">
        <v>530</v>
      </c>
      <c r="F28">
        <v>550</v>
      </c>
      <c r="G28">
        <v>530</v>
      </c>
      <c r="H28">
        <v>550</v>
      </c>
      <c r="I28">
        <v>560</v>
      </c>
      <c r="J28">
        <v>590</v>
      </c>
      <c r="K28">
        <v>610</v>
      </c>
      <c r="L28">
        <v>630</v>
      </c>
      <c r="M28">
        <v>640</v>
      </c>
      <c r="N28">
        <v>660</v>
      </c>
      <c r="O28">
        <f t="shared" si="0"/>
        <v>575.83333333333337</v>
      </c>
    </row>
    <row r="29" spans="1:15" x14ac:dyDescent="0.45">
      <c r="A29" t="s">
        <v>150</v>
      </c>
      <c r="B29" s="2" t="s">
        <v>20</v>
      </c>
      <c r="C29">
        <v>2600</v>
      </c>
      <c r="D29">
        <v>2960</v>
      </c>
      <c r="E29">
        <v>3080</v>
      </c>
      <c r="F29">
        <v>3200</v>
      </c>
      <c r="G29">
        <v>3360</v>
      </c>
      <c r="H29">
        <v>3740</v>
      </c>
      <c r="I29">
        <v>4010</v>
      </c>
      <c r="J29">
        <v>4380</v>
      </c>
      <c r="K29">
        <v>5210</v>
      </c>
      <c r="L29">
        <v>5560</v>
      </c>
      <c r="M29">
        <v>5470</v>
      </c>
      <c r="N29">
        <v>5440</v>
      </c>
      <c r="O29">
        <f t="shared" si="0"/>
        <v>4084.1666666666665</v>
      </c>
    </row>
    <row r="30" spans="1:15" x14ac:dyDescent="0.45">
      <c r="A30" t="s">
        <v>178</v>
      </c>
      <c r="B30" s="2" t="s">
        <v>277</v>
      </c>
      <c r="C30">
        <v>950</v>
      </c>
      <c r="D30">
        <v>1040</v>
      </c>
      <c r="E30">
        <v>1120</v>
      </c>
      <c r="F30">
        <v>1180</v>
      </c>
      <c r="G30">
        <v>1290</v>
      </c>
      <c r="H30">
        <v>1440</v>
      </c>
      <c r="I30">
        <v>1640</v>
      </c>
      <c r="J30">
        <v>1850</v>
      </c>
      <c r="K30">
        <v>2080</v>
      </c>
      <c r="L30">
        <v>2220</v>
      </c>
      <c r="M30">
        <v>2200</v>
      </c>
      <c r="N30">
        <v>2320</v>
      </c>
      <c r="O30">
        <f t="shared" si="0"/>
        <v>1610.8333333333333</v>
      </c>
    </row>
    <row r="31" spans="1:15" x14ac:dyDescent="0.45">
      <c r="A31" t="s">
        <v>57</v>
      </c>
      <c r="B31" s="2" t="s">
        <v>156</v>
      </c>
      <c r="C31">
        <v>1800</v>
      </c>
      <c r="D31">
        <v>1830</v>
      </c>
      <c r="E31">
        <v>1880</v>
      </c>
      <c r="F31">
        <v>1960</v>
      </c>
      <c r="G31">
        <v>2080</v>
      </c>
      <c r="H31">
        <v>2250</v>
      </c>
      <c r="I31">
        <v>2290</v>
      </c>
      <c r="J31">
        <v>2410</v>
      </c>
      <c r="K31">
        <v>2500</v>
      </c>
      <c r="L31">
        <v>2590</v>
      </c>
      <c r="M31">
        <v>2620</v>
      </c>
      <c r="N31">
        <v>2650</v>
      </c>
      <c r="O31">
        <f>SUM(C31:N31)/12</f>
        <v>2238.3333333333335</v>
      </c>
    </row>
    <row r="32" spans="1:15" x14ac:dyDescent="0.45">
      <c r="A32" t="s">
        <v>271</v>
      </c>
      <c r="B32" s="2" t="s">
        <v>86</v>
      </c>
      <c r="C32">
        <v>26900</v>
      </c>
      <c r="D32">
        <v>28590</v>
      </c>
      <c r="E32">
        <v>29360</v>
      </c>
      <c r="F32">
        <v>30180</v>
      </c>
      <c r="G32">
        <v>31540</v>
      </c>
      <c r="H32">
        <v>33180</v>
      </c>
      <c r="I32">
        <v>35580</v>
      </c>
      <c r="J32">
        <v>37500</v>
      </c>
      <c r="K32">
        <v>38970</v>
      </c>
      <c r="L32">
        <v>39780</v>
      </c>
      <c r="M32">
        <v>38220</v>
      </c>
      <c r="N32">
        <v>39320</v>
      </c>
      <c r="O32">
        <f t="shared" si="0"/>
        <v>34093.333333333336</v>
      </c>
    </row>
    <row r="33" spans="1:15" x14ac:dyDescent="0.45">
      <c r="A33" t="s">
        <v>55</v>
      </c>
      <c r="B33" s="2" t="s">
        <v>162</v>
      </c>
      <c r="C33">
        <v>690</v>
      </c>
      <c r="D33">
        <v>660</v>
      </c>
      <c r="E33">
        <v>700</v>
      </c>
      <c r="F33">
        <v>720</v>
      </c>
      <c r="G33">
        <v>680</v>
      </c>
      <c r="H33">
        <v>720</v>
      </c>
      <c r="I33">
        <v>740</v>
      </c>
      <c r="J33">
        <v>780</v>
      </c>
      <c r="K33">
        <v>830</v>
      </c>
      <c r="L33">
        <v>840</v>
      </c>
      <c r="M33">
        <v>910</v>
      </c>
      <c r="N33">
        <v>960</v>
      </c>
      <c r="O33">
        <f t="shared" si="0"/>
        <v>769.16666666666663</v>
      </c>
    </row>
    <row r="34" spans="1:15" x14ac:dyDescent="0.45">
      <c r="A34" t="s">
        <v>9</v>
      </c>
      <c r="B34" s="2" t="s">
        <v>226</v>
      </c>
      <c r="C34">
        <v>780</v>
      </c>
      <c r="D34">
        <v>760</v>
      </c>
      <c r="E34">
        <v>830</v>
      </c>
      <c r="F34">
        <v>870</v>
      </c>
      <c r="G34">
        <v>840</v>
      </c>
      <c r="H34">
        <v>1120</v>
      </c>
      <c r="I34">
        <v>1310</v>
      </c>
      <c r="J34">
        <v>1300</v>
      </c>
      <c r="K34">
        <v>1370</v>
      </c>
      <c r="L34">
        <v>1350</v>
      </c>
      <c r="M34">
        <v>1570</v>
      </c>
      <c r="N34">
        <v>1760</v>
      </c>
      <c r="O34">
        <f t="shared" si="0"/>
        <v>1155</v>
      </c>
    </row>
    <row r="35" spans="1:15" x14ac:dyDescent="0.45">
      <c r="A35" t="s">
        <v>363</v>
      </c>
      <c r="B35" s="2" t="s">
        <v>167</v>
      </c>
      <c r="C35">
        <v>8720</v>
      </c>
      <c r="D35">
        <v>9220</v>
      </c>
      <c r="E35">
        <v>9640</v>
      </c>
      <c r="F35">
        <v>9930</v>
      </c>
      <c r="G35">
        <v>10180</v>
      </c>
      <c r="H35">
        <v>10840</v>
      </c>
      <c r="I35">
        <v>11640</v>
      </c>
      <c r="J35">
        <v>13840</v>
      </c>
      <c r="K35">
        <v>15050</v>
      </c>
      <c r="L35">
        <v>15220</v>
      </c>
      <c r="M35">
        <v>15060</v>
      </c>
      <c r="N35">
        <v>16880</v>
      </c>
      <c r="O35">
        <f t="shared" si="0"/>
        <v>12185</v>
      </c>
    </row>
    <row r="36" spans="1:15" x14ac:dyDescent="0.45">
      <c r="A36" t="s">
        <v>241</v>
      </c>
      <c r="B36" s="2" t="s">
        <v>119</v>
      </c>
      <c r="C36">
        <v>2620</v>
      </c>
      <c r="D36">
        <v>2890</v>
      </c>
      <c r="E36">
        <v>3160</v>
      </c>
      <c r="F36">
        <v>3500</v>
      </c>
      <c r="G36">
        <v>3910</v>
      </c>
      <c r="H36">
        <v>4410</v>
      </c>
      <c r="I36">
        <v>5020</v>
      </c>
      <c r="J36">
        <v>5830</v>
      </c>
      <c r="K36">
        <v>6830</v>
      </c>
      <c r="L36">
        <v>7620</v>
      </c>
      <c r="M36">
        <v>8290</v>
      </c>
      <c r="N36">
        <v>9210</v>
      </c>
      <c r="O36">
        <f t="shared" si="0"/>
        <v>5274.166666666667</v>
      </c>
    </row>
    <row r="37" spans="1:15" x14ac:dyDescent="0.45">
      <c r="A37" t="s">
        <v>288</v>
      </c>
      <c r="B37" s="2" t="s">
        <v>200</v>
      </c>
      <c r="C37">
        <v>6380</v>
      </c>
      <c r="D37">
        <v>6550</v>
      </c>
      <c r="E37">
        <v>6670</v>
      </c>
      <c r="F37">
        <v>6830</v>
      </c>
      <c r="G37">
        <v>7070</v>
      </c>
      <c r="H37">
        <v>7540</v>
      </c>
      <c r="I37">
        <v>8120</v>
      </c>
      <c r="J37">
        <v>8800</v>
      </c>
      <c r="K37">
        <v>9490</v>
      </c>
      <c r="L37">
        <v>9830</v>
      </c>
      <c r="M37">
        <v>9940</v>
      </c>
      <c r="N37">
        <v>10340</v>
      </c>
      <c r="O37">
        <f t="shared" si="0"/>
        <v>8130</v>
      </c>
    </row>
    <row r="38" spans="1:15" x14ac:dyDescent="0.45">
      <c r="A38" t="s">
        <v>341</v>
      </c>
      <c r="B38" s="2" t="s">
        <v>99</v>
      </c>
      <c r="C38">
        <v>1630</v>
      </c>
      <c r="D38">
        <v>1800</v>
      </c>
      <c r="E38">
        <v>1840</v>
      </c>
      <c r="F38">
        <v>1860</v>
      </c>
      <c r="G38">
        <v>1890</v>
      </c>
      <c r="H38">
        <v>1930</v>
      </c>
      <c r="I38">
        <v>2000</v>
      </c>
      <c r="J38">
        <v>2070</v>
      </c>
      <c r="K38">
        <v>2100</v>
      </c>
      <c r="L38">
        <v>2160</v>
      </c>
      <c r="M38">
        <v>2190</v>
      </c>
      <c r="N38">
        <v>2250</v>
      </c>
      <c r="O38">
        <f t="shared" si="0"/>
        <v>1976.6666666666667</v>
      </c>
    </row>
    <row r="39" spans="1:15" x14ac:dyDescent="0.45">
      <c r="A39" t="s">
        <v>147</v>
      </c>
      <c r="B39" s="2" t="s">
        <v>269</v>
      </c>
      <c r="C39">
        <v>440</v>
      </c>
      <c r="D39">
        <v>440</v>
      </c>
      <c r="E39">
        <v>410</v>
      </c>
      <c r="F39">
        <v>430</v>
      </c>
      <c r="G39">
        <v>450</v>
      </c>
      <c r="H39">
        <v>470</v>
      </c>
      <c r="I39">
        <v>500</v>
      </c>
      <c r="J39">
        <v>530</v>
      </c>
      <c r="K39">
        <v>550</v>
      </c>
      <c r="L39">
        <v>560</v>
      </c>
      <c r="M39">
        <v>580</v>
      </c>
      <c r="N39">
        <v>610</v>
      </c>
      <c r="O39">
        <f t="shared" si="0"/>
        <v>497.5</v>
      </c>
    </row>
    <row r="40" spans="1:15" x14ac:dyDescent="0.45">
      <c r="A40" t="s">
        <v>102</v>
      </c>
      <c r="B40" s="2" t="s">
        <v>358</v>
      </c>
      <c r="C40">
        <v>2510</v>
      </c>
      <c r="D40">
        <v>2710</v>
      </c>
      <c r="E40">
        <v>2780</v>
      </c>
      <c r="F40">
        <v>2930</v>
      </c>
      <c r="G40">
        <v>2990</v>
      </c>
      <c r="H40">
        <v>2870</v>
      </c>
      <c r="I40">
        <v>3330</v>
      </c>
      <c r="J40">
        <v>3680</v>
      </c>
      <c r="K40">
        <v>3650</v>
      </c>
      <c r="L40">
        <v>4000</v>
      </c>
      <c r="M40">
        <v>4570</v>
      </c>
      <c r="N40">
        <v>4970</v>
      </c>
      <c r="O40">
        <f t="shared" si="0"/>
        <v>3415.8333333333335</v>
      </c>
    </row>
    <row r="41" spans="1:15" x14ac:dyDescent="0.45">
      <c r="A41" t="s">
        <v>220</v>
      </c>
      <c r="B41" s="2" t="s">
        <v>37</v>
      </c>
      <c r="C41">
        <v>7250</v>
      </c>
      <c r="D41">
        <v>7480</v>
      </c>
      <c r="E41">
        <v>7770</v>
      </c>
      <c r="F41">
        <v>8020</v>
      </c>
      <c r="G41">
        <v>8380</v>
      </c>
      <c r="H41">
        <v>8890</v>
      </c>
      <c r="I41">
        <v>9430</v>
      </c>
      <c r="J41">
        <v>10360</v>
      </c>
      <c r="K41">
        <v>11400</v>
      </c>
      <c r="L41">
        <v>12080</v>
      </c>
      <c r="M41">
        <v>11730</v>
      </c>
      <c r="N41">
        <v>12310</v>
      </c>
      <c r="O41">
        <f t="shared" si="0"/>
        <v>9591.6666666666661</v>
      </c>
    </row>
    <row r="42" spans="1:15" x14ac:dyDescent="0.45">
      <c r="A42" t="s">
        <v>134</v>
      </c>
      <c r="B42" s="2" t="s">
        <v>136</v>
      </c>
      <c r="C42">
        <v>2230</v>
      </c>
      <c r="D42">
        <v>2080</v>
      </c>
      <c r="E42">
        <v>2030</v>
      </c>
      <c r="F42">
        <v>1960</v>
      </c>
      <c r="G42">
        <v>1870</v>
      </c>
      <c r="H42">
        <v>2000</v>
      </c>
      <c r="I42">
        <v>2210</v>
      </c>
      <c r="J42">
        <v>2260</v>
      </c>
      <c r="K42">
        <v>2310</v>
      </c>
      <c r="L42">
        <v>2370</v>
      </c>
      <c r="M42">
        <v>2410</v>
      </c>
      <c r="N42">
        <v>2430</v>
      </c>
      <c r="O42">
        <f t="shared" si="0"/>
        <v>2180</v>
      </c>
    </row>
    <row r="43" spans="1:15" x14ac:dyDescent="0.45">
      <c r="A43" t="s">
        <v>359</v>
      </c>
      <c r="B43" s="2" t="s">
        <v>3</v>
      </c>
      <c r="C43">
        <v>9660</v>
      </c>
      <c r="D43">
        <v>10390</v>
      </c>
      <c r="E43">
        <v>11310</v>
      </c>
      <c r="F43">
        <v>12430</v>
      </c>
      <c r="G43">
        <v>13090</v>
      </c>
      <c r="H43">
        <v>14280</v>
      </c>
      <c r="I43">
        <v>14930</v>
      </c>
      <c r="J43">
        <v>16970</v>
      </c>
      <c r="K43">
        <v>18870</v>
      </c>
      <c r="L43">
        <v>20090</v>
      </c>
      <c r="M43">
        <v>19260</v>
      </c>
      <c r="N43">
        <v>19140</v>
      </c>
      <c r="O43">
        <f t="shared" si="0"/>
        <v>15035</v>
      </c>
    </row>
    <row r="44" spans="1:15" x14ac:dyDescent="0.45">
      <c r="A44" t="s">
        <v>135</v>
      </c>
      <c r="B44" s="2" t="s">
        <v>332</v>
      </c>
      <c r="C44">
        <v>18530</v>
      </c>
      <c r="D44">
        <v>19470</v>
      </c>
      <c r="E44">
        <v>21240</v>
      </c>
      <c r="F44">
        <v>22340</v>
      </c>
      <c r="G44">
        <v>23260</v>
      </c>
      <c r="H44">
        <v>24460</v>
      </c>
      <c r="I44">
        <v>26320</v>
      </c>
      <c r="J44">
        <v>28320</v>
      </c>
      <c r="K44">
        <v>30740</v>
      </c>
      <c r="L44">
        <v>34260</v>
      </c>
      <c r="M44">
        <v>33820</v>
      </c>
      <c r="N44">
        <v>32970</v>
      </c>
      <c r="O44">
        <f t="shared" si="0"/>
        <v>26310.833333333332</v>
      </c>
    </row>
    <row r="45" spans="1:15" x14ac:dyDescent="0.45">
      <c r="A45" t="s">
        <v>122</v>
      </c>
      <c r="B45" s="2" t="s">
        <v>240</v>
      </c>
      <c r="C45">
        <v>15110</v>
      </c>
      <c r="D45">
        <v>15930</v>
      </c>
      <c r="E45">
        <v>17130</v>
      </c>
      <c r="F45">
        <v>17600</v>
      </c>
      <c r="G45">
        <v>18860</v>
      </c>
      <c r="H45">
        <v>19920</v>
      </c>
      <c r="I45">
        <v>21070</v>
      </c>
      <c r="J45">
        <v>22400</v>
      </c>
      <c r="K45">
        <v>24560</v>
      </c>
      <c r="L45">
        <v>26270</v>
      </c>
      <c r="M45">
        <v>25860</v>
      </c>
      <c r="N45">
        <v>25810</v>
      </c>
      <c r="O45">
        <f t="shared" si="0"/>
        <v>20876.666666666668</v>
      </c>
    </row>
    <row r="46" spans="1:15" x14ac:dyDescent="0.45">
      <c r="A46" t="s">
        <v>246</v>
      </c>
      <c r="B46" s="2" t="s">
        <v>192</v>
      </c>
      <c r="C46">
        <v>26370</v>
      </c>
      <c r="D46">
        <v>28020</v>
      </c>
      <c r="E46">
        <v>29020</v>
      </c>
      <c r="F46">
        <v>30260</v>
      </c>
      <c r="G46">
        <v>30510</v>
      </c>
      <c r="H46">
        <v>32950</v>
      </c>
      <c r="I46">
        <v>34430</v>
      </c>
      <c r="J46">
        <v>37740</v>
      </c>
      <c r="K46">
        <v>39150</v>
      </c>
      <c r="L46">
        <v>41740</v>
      </c>
      <c r="M46">
        <v>40760</v>
      </c>
      <c r="N46">
        <v>43740</v>
      </c>
      <c r="O46">
        <f t="shared" si="0"/>
        <v>34557.5</v>
      </c>
    </row>
    <row r="47" spans="1:15" x14ac:dyDescent="0.45">
      <c r="A47" t="s">
        <v>74</v>
      </c>
      <c r="B47" s="2" t="s">
        <v>355</v>
      </c>
      <c r="C47">
        <v>5720</v>
      </c>
      <c r="D47">
        <v>5750</v>
      </c>
      <c r="E47">
        <v>6160</v>
      </c>
      <c r="F47">
        <v>6000</v>
      </c>
      <c r="G47">
        <v>6510</v>
      </c>
      <c r="H47">
        <v>6780</v>
      </c>
      <c r="I47">
        <v>7100</v>
      </c>
      <c r="J47">
        <v>7980</v>
      </c>
      <c r="K47">
        <v>8630</v>
      </c>
      <c r="L47">
        <v>9490</v>
      </c>
      <c r="M47">
        <v>9570</v>
      </c>
      <c r="N47">
        <v>9830</v>
      </c>
      <c r="O47">
        <f>SUM(C47:N47)/12</f>
        <v>7460</v>
      </c>
    </row>
    <row r="48" spans="1:15" x14ac:dyDescent="0.45">
      <c r="A48" t="s">
        <v>152</v>
      </c>
      <c r="B48" s="2" t="s">
        <v>78</v>
      </c>
      <c r="C48">
        <v>6140</v>
      </c>
      <c r="D48">
        <v>6480</v>
      </c>
      <c r="E48">
        <v>6680</v>
      </c>
      <c r="F48">
        <v>6990</v>
      </c>
      <c r="G48">
        <v>6760</v>
      </c>
      <c r="H48">
        <v>6910</v>
      </c>
      <c r="I48">
        <v>7920</v>
      </c>
      <c r="J48">
        <v>8830</v>
      </c>
      <c r="K48">
        <v>9600</v>
      </c>
      <c r="L48">
        <v>10110</v>
      </c>
      <c r="M48">
        <v>10160</v>
      </c>
      <c r="N48">
        <v>11000</v>
      </c>
      <c r="O48">
        <f t="shared" si="0"/>
        <v>8131.666666666667</v>
      </c>
    </row>
    <row r="49" spans="1:15" x14ac:dyDescent="0.45">
      <c r="A49" t="s">
        <v>23</v>
      </c>
      <c r="B49" s="2" t="s">
        <v>1</v>
      </c>
      <c r="C49">
        <v>5370</v>
      </c>
      <c r="D49">
        <v>5450</v>
      </c>
      <c r="E49">
        <v>5790</v>
      </c>
      <c r="F49">
        <v>6050</v>
      </c>
      <c r="G49">
        <v>6210</v>
      </c>
      <c r="H49">
        <v>6760</v>
      </c>
      <c r="I49">
        <v>7270</v>
      </c>
      <c r="J49">
        <v>7720</v>
      </c>
      <c r="K49">
        <v>7970</v>
      </c>
      <c r="L49">
        <v>8640</v>
      </c>
      <c r="M49">
        <v>8640</v>
      </c>
      <c r="N49">
        <v>8950</v>
      </c>
      <c r="O49">
        <f t="shared" si="0"/>
        <v>7068.333333333333</v>
      </c>
    </row>
    <row r="50" spans="1:15" x14ac:dyDescent="0.45">
      <c r="A50" t="s">
        <v>373</v>
      </c>
      <c r="B50" s="2" t="s">
        <v>331</v>
      </c>
      <c r="C50">
        <v>5460</v>
      </c>
      <c r="D50">
        <v>5820</v>
      </c>
      <c r="E50">
        <v>6080</v>
      </c>
      <c r="F50">
        <v>6150</v>
      </c>
      <c r="G50">
        <v>6330</v>
      </c>
      <c r="H50">
        <v>6630</v>
      </c>
      <c r="I50">
        <v>7010</v>
      </c>
      <c r="J50">
        <v>7640</v>
      </c>
      <c r="K50">
        <v>8290</v>
      </c>
      <c r="L50">
        <v>8890</v>
      </c>
      <c r="M50">
        <v>9140</v>
      </c>
      <c r="N50">
        <v>9330</v>
      </c>
      <c r="O50">
        <f t="shared" si="0"/>
        <v>7230.833333333333</v>
      </c>
    </row>
    <row r="51" spans="1:15" x14ac:dyDescent="0.45">
      <c r="A51" t="s">
        <v>217</v>
      </c>
      <c r="B51" s="2" t="s">
        <v>342</v>
      </c>
      <c r="C51">
        <v>4230</v>
      </c>
      <c r="D51">
        <v>4350</v>
      </c>
      <c r="E51">
        <v>4460</v>
      </c>
      <c r="F51">
        <v>4550</v>
      </c>
      <c r="G51">
        <v>4650</v>
      </c>
      <c r="H51">
        <v>4790</v>
      </c>
      <c r="I51">
        <v>5050</v>
      </c>
      <c r="J51">
        <v>5440</v>
      </c>
      <c r="K51">
        <v>5670</v>
      </c>
      <c r="L51">
        <v>5930</v>
      </c>
      <c r="M51">
        <v>5770</v>
      </c>
      <c r="N51">
        <v>5950</v>
      </c>
      <c r="O51">
        <f t="shared" si="0"/>
        <v>5070</v>
      </c>
    </row>
    <row r="52" spans="1:15" x14ac:dyDescent="0.45">
      <c r="A52" t="s">
        <v>44</v>
      </c>
      <c r="B52" s="2" t="s">
        <v>12</v>
      </c>
      <c r="C52">
        <v>6470</v>
      </c>
      <c r="D52">
        <v>5890</v>
      </c>
      <c r="E52">
        <v>6420</v>
      </c>
      <c r="F52">
        <v>8230</v>
      </c>
      <c r="G52">
        <v>7840</v>
      </c>
      <c r="H52">
        <v>9850</v>
      </c>
      <c r="I52">
        <v>14200</v>
      </c>
      <c r="J52">
        <v>23340</v>
      </c>
      <c r="K52">
        <v>26790</v>
      </c>
      <c r="L52">
        <v>28460</v>
      </c>
      <c r="M52">
        <v>24770</v>
      </c>
      <c r="N52">
        <v>19350</v>
      </c>
      <c r="O52">
        <f t="shared" si="0"/>
        <v>15134.166666666666</v>
      </c>
    </row>
    <row r="53" spans="1:15" x14ac:dyDescent="0.45">
      <c r="A53" t="s">
        <v>174</v>
      </c>
      <c r="B53" s="2" t="s">
        <v>153</v>
      </c>
      <c r="C53">
        <v>1600</v>
      </c>
      <c r="D53">
        <v>1530</v>
      </c>
      <c r="E53">
        <v>1630</v>
      </c>
      <c r="F53">
        <v>1630</v>
      </c>
      <c r="G53">
        <v>1540</v>
      </c>
      <c r="H53">
        <v>1530</v>
      </c>
      <c r="I53">
        <v>1560</v>
      </c>
      <c r="J53">
        <v>1550</v>
      </c>
      <c r="K53">
        <v>1570</v>
      </c>
      <c r="L53">
        <v>1410</v>
      </c>
      <c r="M53">
        <v>1450</v>
      </c>
      <c r="N53">
        <v>1470</v>
      </c>
      <c r="O53">
        <f t="shared" si="0"/>
        <v>1539.1666666666667</v>
      </c>
    </row>
    <row r="54" spans="1:15" x14ac:dyDescent="0.45">
      <c r="A54" t="s">
        <v>109</v>
      </c>
      <c r="B54" s="2" t="s">
        <v>29</v>
      </c>
      <c r="C54" t="s">
        <v>231</v>
      </c>
      <c r="D54">
        <v>9070</v>
      </c>
      <c r="E54">
        <v>9810</v>
      </c>
      <c r="F54">
        <v>11050</v>
      </c>
      <c r="G54">
        <v>12360</v>
      </c>
      <c r="H54">
        <v>13710</v>
      </c>
      <c r="I54">
        <v>15870</v>
      </c>
      <c r="J54">
        <v>18250</v>
      </c>
      <c r="K54">
        <v>20450</v>
      </c>
      <c r="L54">
        <v>21640</v>
      </c>
      <c r="M54">
        <v>19980</v>
      </c>
      <c r="N54">
        <v>20650</v>
      </c>
      <c r="O54">
        <f t="shared" si="0"/>
        <v>14403.333333333334</v>
      </c>
    </row>
    <row r="55" spans="1:15" x14ac:dyDescent="0.45">
      <c r="A55" t="s">
        <v>223</v>
      </c>
      <c r="B55" s="2" t="s">
        <v>187</v>
      </c>
      <c r="C55">
        <v>4850</v>
      </c>
      <c r="D55">
        <v>4810</v>
      </c>
      <c r="E55">
        <v>5160</v>
      </c>
      <c r="F55">
        <v>5110</v>
      </c>
      <c r="G55">
        <v>5280</v>
      </c>
      <c r="H55">
        <v>5710</v>
      </c>
      <c r="I55">
        <v>6560</v>
      </c>
      <c r="J55">
        <v>6770</v>
      </c>
      <c r="K55">
        <v>7270</v>
      </c>
      <c r="L55">
        <v>7320</v>
      </c>
      <c r="M55">
        <v>7300</v>
      </c>
      <c r="N55">
        <v>7380</v>
      </c>
      <c r="O55">
        <f t="shared" si="0"/>
        <v>6126.666666666667</v>
      </c>
    </row>
    <row r="56" spans="1:15" x14ac:dyDescent="0.45">
      <c r="A56" t="s">
        <v>26</v>
      </c>
      <c r="B56" s="2" t="s">
        <v>261</v>
      </c>
      <c r="C56">
        <v>460</v>
      </c>
      <c r="D56">
        <v>480</v>
      </c>
      <c r="E56">
        <v>520</v>
      </c>
      <c r="F56">
        <v>520</v>
      </c>
      <c r="G56">
        <v>500</v>
      </c>
      <c r="H56">
        <v>570</v>
      </c>
      <c r="I56">
        <v>640</v>
      </c>
      <c r="J56">
        <v>710</v>
      </c>
      <c r="K56">
        <v>790</v>
      </c>
      <c r="L56">
        <v>870</v>
      </c>
      <c r="M56">
        <v>930</v>
      </c>
      <c r="N56">
        <v>1020</v>
      </c>
      <c r="O56">
        <f t="shared" si="0"/>
        <v>667.5</v>
      </c>
    </row>
    <row r="57" spans="1:15" x14ac:dyDescent="0.45">
      <c r="A57" t="s">
        <v>69</v>
      </c>
      <c r="B57" s="2" t="s">
        <v>301</v>
      </c>
      <c r="C57">
        <v>5650</v>
      </c>
      <c r="D57">
        <v>5950</v>
      </c>
      <c r="E57">
        <v>6010</v>
      </c>
      <c r="F57">
        <v>6400</v>
      </c>
      <c r="G57">
        <v>6520</v>
      </c>
      <c r="H57">
        <v>7040</v>
      </c>
      <c r="I57">
        <v>7380</v>
      </c>
      <c r="J57">
        <v>7280</v>
      </c>
      <c r="K57">
        <v>7460</v>
      </c>
      <c r="L57">
        <v>7590</v>
      </c>
      <c r="M57">
        <v>7620</v>
      </c>
      <c r="N57">
        <v>7670</v>
      </c>
      <c r="O57">
        <f t="shared" si="0"/>
        <v>6880.833333333333</v>
      </c>
    </row>
    <row r="58" spans="1:15" x14ac:dyDescent="0.45">
      <c r="A58" t="s">
        <v>96</v>
      </c>
      <c r="B58" s="2" t="s">
        <v>295</v>
      </c>
      <c r="C58">
        <v>24520</v>
      </c>
      <c r="D58">
        <v>26630</v>
      </c>
      <c r="E58">
        <v>27800</v>
      </c>
      <c r="F58">
        <v>28690</v>
      </c>
      <c r="G58">
        <v>28850</v>
      </c>
      <c r="H58">
        <v>31400</v>
      </c>
      <c r="I58">
        <v>32190</v>
      </c>
      <c r="J58">
        <v>34720</v>
      </c>
      <c r="K58">
        <v>37900</v>
      </c>
      <c r="L58">
        <v>40150</v>
      </c>
      <c r="M58">
        <v>38470</v>
      </c>
      <c r="N58">
        <v>39490</v>
      </c>
      <c r="O58">
        <f t="shared" si="0"/>
        <v>32567.5</v>
      </c>
    </row>
    <row r="59" spans="1:15" x14ac:dyDescent="0.45">
      <c r="A59" t="s">
        <v>276</v>
      </c>
      <c r="B59" s="2" t="s">
        <v>338</v>
      </c>
      <c r="C59">
        <v>24790</v>
      </c>
      <c r="D59">
        <v>26510</v>
      </c>
      <c r="E59">
        <v>28000</v>
      </c>
      <c r="F59">
        <v>28820</v>
      </c>
      <c r="G59">
        <v>28520</v>
      </c>
      <c r="H59">
        <v>29440</v>
      </c>
      <c r="I59">
        <v>31020</v>
      </c>
      <c r="J59">
        <v>33070</v>
      </c>
      <c r="K59">
        <v>34760</v>
      </c>
      <c r="L59">
        <v>35860</v>
      </c>
      <c r="M59">
        <v>35500</v>
      </c>
      <c r="N59">
        <v>36760</v>
      </c>
      <c r="O59">
        <f t="shared" si="0"/>
        <v>31087.5</v>
      </c>
    </row>
    <row r="60" spans="1:15" x14ac:dyDescent="0.45">
      <c r="A60" t="s">
        <v>238</v>
      </c>
      <c r="B60" s="2" t="s">
        <v>230</v>
      </c>
      <c r="C60">
        <v>12530</v>
      </c>
      <c r="D60">
        <v>11850</v>
      </c>
      <c r="E60">
        <v>12350</v>
      </c>
      <c r="F60">
        <v>12710</v>
      </c>
      <c r="G60">
        <v>12640</v>
      </c>
      <c r="H60">
        <v>12120</v>
      </c>
      <c r="I60">
        <v>13280</v>
      </c>
      <c r="J60">
        <v>12470</v>
      </c>
      <c r="K60">
        <v>12960</v>
      </c>
      <c r="L60">
        <v>12500</v>
      </c>
      <c r="M60">
        <v>12570</v>
      </c>
      <c r="N60">
        <v>12890</v>
      </c>
      <c r="O60">
        <f t="shared" si="0"/>
        <v>12572.5</v>
      </c>
    </row>
    <row r="61" spans="1:15" x14ac:dyDescent="0.45">
      <c r="A61" t="s">
        <v>148</v>
      </c>
      <c r="B61" s="2" t="s">
        <v>159</v>
      </c>
      <c r="C61">
        <v>3080</v>
      </c>
      <c r="D61">
        <v>3140</v>
      </c>
      <c r="E61">
        <v>3400</v>
      </c>
      <c r="F61">
        <v>3660</v>
      </c>
      <c r="G61">
        <v>4170</v>
      </c>
      <c r="H61">
        <v>4610</v>
      </c>
      <c r="I61">
        <v>5220</v>
      </c>
      <c r="J61">
        <v>5980</v>
      </c>
      <c r="K61">
        <v>6830</v>
      </c>
      <c r="L61">
        <v>7100</v>
      </c>
      <c r="M61">
        <v>6960</v>
      </c>
      <c r="N61">
        <v>7430</v>
      </c>
      <c r="O61">
        <f t="shared" si="0"/>
        <v>5131.666666666667</v>
      </c>
    </row>
    <row r="62" spans="1:15" x14ac:dyDescent="0.45">
      <c r="A62" t="s">
        <v>4</v>
      </c>
      <c r="B62" s="2" t="s">
        <v>33</v>
      </c>
      <c r="C62">
        <v>26110</v>
      </c>
      <c r="D62">
        <v>27060</v>
      </c>
      <c r="E62">
        <v>28180</v>
      </c>
      <c r="F62">
        <v>28870</v>
      </c>
      <c r="G62">
        <v>29570</v>
      </c>
      <c r="H62">
        <v>31500</v>
      </c>
      <c r="I62">
        <v>32060</v>
      </c>
      <c r="J62">
        <v>34690</v>
      </c>
      <c r="K62">
        <v>36770</v>
      </c>
      <c r="L62">
        <v>38160</v>
      </c>
      <c r="M62">
        <v>37670</v>
      </c>
      <c r="N62">
        <v>39760</v>
      </c>
      <c r="O62">
        <f t="shared" si="0"/>
        <v>32533.333333333332</v>
      </c>
    </row>
    <row r="63" spans="1:15" x14ac:dyDescent="0.45">
      <c r="A63" t="s">
        <v>198</v>
      </c>
      <c r="B63" s="2" t="s">
        <v>206</v>
      </c>
      <c r="C63">
        <v>1690</v>
      </c>
      <c r="D63">
        <v>1740</v>
      </c>
      <c r="E63">
        <v>1810</v>
      </c>
      <c r="F63">
        <v>1880</v>
      </c>
      <c r="G63">
        <v>1960</v>
      </c>
      <c r="H63">
        <v>2080</v>
      </c>
      <c r="I63">
        <v>2220</v>
      </c>
      <c r="J63">
        <v>2380</v>
      </c>
      <c r="K63">
        <v>2490</v>
      </c>
      <c r="L63">
        <v>2700</v>
      </c>
      <c r="M63">
        <v>2780</v>
      </c>
      <c r="N63">
        <v>2920</v>
      </c>
      <c r="O63">
        <f t="shared" si="0"/>
        <v>2220.8333333333335</v>
      </c>
    </row>
    <row r="64" spans="1:15" x14ac:dyDescent="0.45">
      <c r="A64" t="s">
        <v>256</v>
      </c>
      <c r="B64" s="2" t="s">
        <v>289</v>
      </c>
      <c r="C64" t="s">
        <v>231</v>
      </c>
      <c r="D64" t="s">
        <v>231</v>
      </c>
      <c r="E64" t="s">
        <v>231</v>
      </c>
      <c r="F64" t="s">
        <v>231</v>
      </c>
      <c r="G64" t="s">
        <v>231</v>
      </c>
      <c r="H64" t="s">
        <v>231</v>
      </c>
      <c r="I64" t="s">
        <v>231</v>
      </c>
      <c r="J64">
        <v>27980</v>
      </c>
      <c r="K64">
        <v>28530</v>
      </c>
      <c r="L64">
        <v>29940</v>
      </c>
      <c r="M64">
        <v>29710</v>
      </c>
      <c r="N64">
        <v>27320</v>
      </c>
      <c r="O64">
        <f t="shared" si="0"/>
        <v>11956.666666666666</v>
      </c>
    </row>
    <row r="65" spans="1:15" x14ac:dyDescent="0.45">
      <c r="A65" t="s">
        <v>137</v>
      </c>
      <c r="B65" s="2" t="s">
        <v>202</v>
      </c>
      <c r="C65">
        <v>6760</v>
      </c>
      <c r="D65">
        <v>7150</v>
      </c>
      <c r="E65">
        <v>7010</v>
      </c>
      <c r="F65">
        <v>7270</v>
      </c>
      <c r="G65">
        <v>8110</v>
      </c>
      <c r="H65">
        <v>8030</v>
      </c>
      <c r="I65">
        <v>10070</v>
      </c>
      <c r="J65">
        <v>9930</v>
      </c>
      <c r="K65">
        <v>10650</v>
      </c>
      <c r="L65">
        <v>10960</v>
      </c>
      <c r="M65">
        <v>9950</v>
      </c>
      <c r="N65">
        <v>10300</v>
      </c>
      <c r="O65">
        <f>SUM(C65:N65)/12</f>
        <v>8849.1666666666661</v>
      </c>
    </row>
    <row r="66" spans="1:15" x14ac:dyDescent="0.45">
      <c r="A66" t="s">
        <v>65</v>
      </c>
      <c r="B66" s="2" t="s">
        <v>201</v>
      </c>
      <c r="C66">
        <v>4630</v>
      </c>
      <c r="D66">
        <v>4780</v>
      </c>
      <c r="E66">
        <v>4920</v>
      </c>
      <c r="F66">
        <v>5020</v>
      </c>
      <c r="G66">
        <v>5130</v>
      </c>
      <c r="H66">
        <v>5310</v>
      </c>
      <c r="I66">
        <v>5530</v>
      </c>
      <c r="J66">
        <v>5860</v>
      </c>
      <c r="K66">
        <v>6260</v>
      </c>
      <c r="L66">
        <v>6520</v>
      </c>
      <c r="M66">
        <v>6460</v>
      </c>
      <c r="N66">
        <v>6560</v>
      </c>
      <c r="O66">
        <f t="shared" si="0"/>
        <v>5581.666666666667</v>
      </c>
    </row>
    <row r="67" spans="1:15" x14ac:dyDescent="0.45">
      <c r="A67" t="s">
        <v>181</v>
      </c>
      <c r="B67" s="2" t="s">
        <v>39</v>
      </c>
      <c r="C67">
        <v>1180</v>
      </c>
      <c r="D67">
        <v>1200</v>
      </c>
      <c r="E67">
        <v>1240</v>
      </c>
      <c r="F67">
        <v>1320</v>
      </c>
      <c r="G67">
        <v>1280</v>
      </c>
      <c r="H67">
        <v>1320</v>
      </c>
      <c r="I67">
        <v>1350</v>
      </c>
      <c r="J67">
        <v>1460</v>
      </c>
      <c r="K67">
        <v>1560</v>
      </c>
      <c r="L67">
        <v>1620</v>
      </c>
      <c r="M67">
        <v>1560</v>
      </c>
      <c r="N67">
        <v>1640</v>
      </c>
      <c r="O67">
        <f t="shared" ref="O67:O82" si="1">SUM(C67:N67)/12</f>
        <v>1394.1666666666667</v>
      </c>
    </row>
    <row r="68" spans="1:15" x14ac:dyDescent="0.45">
      <c r="A68" t="s">
        <v>59</v>
      </c>
      <c r="B68" s="2" t="s">
        <v>56</v>
      </c>
      <c r="C68">
        <v>980</v>
      </c>
      <c r="D68">
        <v>1040</v>
      </c>
      <c r="E68">
        <v>1050</v>
      </c>
      <c r="F68">
        <v>1060</v>
      </c>
      <c r="G68">
        <v>1060</v>
      </c>
      <c r="H68">
        <v>1090</v>
      </c>
      <c r="I68">
        <v>1150</v>
      </c>
      <c r="J68">
        <v>1190</v>
      </c>
      <c r="K68">
        <v>1240</v>
      </c>
      <c r="L68">
        <v>1260</v>
      </c>
      <c r="M68">
        <v>1280</v>
      </c>
      <c r="N68">
        <v>1330</v>
      </c>
      <c r="O68">
        <f t="shared" si="1"/>
        <v>1144.1666666666667</v>
      </c>
    </row>
    <row r="69" spans="1:15" x14ac:dyDescent="0.45">
      <c r="A69" t="s">
        <v>110</v>
      </c>
      <c r="B69" s="2" t="s">
        <v>229</v>
      </c>
      <c r="C69">
        <v>5700</v>
      </c>
      <c r="D69">
        <v>5860</v>
      </c>
      <c r="E69">
        <v>6110</v>
      </c>
      <c r="F69">
        <v>6270</v>
      </c>
      <c r="G69">
        <v>6390</v>
      </c>
      <c r="H69">
        <v>6710</v>
      </c>
      <c r="I69">
        <v>6820</v>
      </c>
      <c r="J69">
        <v>7240</v>
      </c>
      <c r="K69">
        <v>8180</v>
      </c>
      <c r="L69">
        <v>8470</v>
      </c>
      <c r="M69">
        <v>8830</v>
      </c>
      <c r="N69">
        <v>9370</v>
      </c>
      <c r="O69">
        <f t="shared" si="1"/>
        <v>7162.5</v>
      </c>
    </row>
    <row r="70" spans="1:15" x14ac:dyDescent="0.45">
      <c r="A70" t="s">
        <v>169</v>
      </c>
      <c r="B70" s="2" t="s">
        <v>17</v>
      </c>
      <c r="C70">
        <v>2070</v>
      </c>
      <c r="D70">
        <v>2100</v>
      </c>
      <c r="E70">
        <v>2100</v>
      </c>
      <c r="F70">
        <v>2110</v>
      </c>
      <c r="G70">
        <v>2180</v>
      </c>
      <c r="H70">
        <v>2180</v>
      </c>
      <c r="I70">
        <v>2290</v>
      </c>
      <c r="J70">
        <v>2370</v>
      </c>
      <c r="K70">
        <v>2530</v>
      </c>
      <c r="L70">
        <v>2600</v>
      </c>
      <c r="M70">
        <v>2750</v>
      </c>
      <c r="N70">
        <v>2630</v>
      </c>
      <c r="O70">
        <f t="shared" si="1"/>
        <v>2325.8333333333335</v>
      </c>
    </row>
    <row r="71" spans="1:15" x14ac:dyDescent="0.45">
      <c r="A71" t="s">
        <v>219</v>
      </c>
      <c r="B71" s="2" t="s">
        <v>2</v>
      </c>
      <c r="C71">
        <v>2370</v>
      </c>
      <c r="D71">
        <v>2510</v>
      </c>
      <c r="E71">
        <v>2560</v>
      </c>
      <c r="F71">
        <v>2620</v>
      </c>
      <c r="G71">
        <v>2700</v>
      </c>
      <c r="H71">
        <v>2850</v>
      </c>
      <c r="I71">
        <v>3060</v>
      </c>
      <c r="J71">
        <v>3280</v>
      </c>
      <c r="K71">
        <v>3550</v>
      </c>
      <c r="L71">
        <v>3670</v>
      </c>
      <c r="M71">
        <v>3510</v>
      </c>
      <c r="N71">
        <v>3570</v>
      </c>
      <c r="O71">
        <f t="shared" si="1"/>
        <v>3020.8333333333335</v>
      </c>
    </row>
    <row r="72" spans="1:15" x14ac:dyDescent="0.45">
      <c r="A72" t="s">
        <v>368</v>
      </c>
      <c r="B72" s="2" t="s">
        <v>164</v>
      </c>
      <c r="C72">
        <v>26420</v>
      </c>
      <c r="D72">
        <v>28480</v>
      </c>
      <c r="E72">
        <v>29490</v>
      </c>
      <c r="F72">
        <v>29820</v>
      </c>
      <c r="G72">
        <v>31960</v>
      </c>
      <c r="H72">
        <v>35250</v>
      </c>
      <c r="I72">
        <v>38260</v>
      </c>
      <c r="J72">
        <v>42680</v>
      </c>
      <c r="K72">
        <v>46640</v>
      </c>
      <c r="L72">
        <v>49530</v>
      </c>
      <c r="M72">
        <v>47250</v>
      </c>
      <c r="N72">
        <v>50230</v>
      </c>
      <c r="O72">
        <f t="shared" si="1"/>
        <v>38000.833333333336</v>
      </c>
    </row>
    <row r="73" spans="1:15" x14ac:dyDescent="0.45">
      <c r="A73" t="s">
        <v>335</v>
      </c>
      <c r="B73" s="2" t="s">
        <v>171</v>
      </c>
      <c r="C73">
        <v>10170</v>
      </c>
      <c r="D73">
        <v>11170</v>
      </c>
      <c r="E73">
        <v>12450</v>
      </c>
      <c r="F73">
        <v>13700</v>
      </c>
      <c r="G73">
        <v>14600</v>
      </c>
      <c r="H73">
        <v>15240</v>
      </c>
      <c r="I73">
        <v>16000</v>
      </c>
      <c r="J73">
        <v>17200</v>
      </c>
      <c r="K73">
        <v>17600</v>
      </c>
      <c r="L73">
        <v>19330</v>
      </c>
      <c r="M73">
        <v>19790</v>
      </c>
      <c r="N73">
        <v>20740</v>
      </c>
      <c r="O73">
        <f t="shared" si="1"/>
        <v>15665.833333333334</v>
      </c>
    </row>
    <row r="74" spans="1:15" x14ac:dyDescent="0.45">
      <c r="A74" t="s">
        <v>47</v>
      </c>
      <c r="B74" s="2" t="s">
        <v>312</v>
      </c>
      <c r="C74">
        <v>28980</v>
      </c>
      <c r="D74">
        <v>28680</v>
      </c>
      <c r="E74">
        <v>30820</v>
      </c>
      <c r="F74">
        <v>32660</v>
      </c>
      <c r="G74">
        <v>32410</v>
      </c>
      <c r="H74">
        <v>34330</v>
      </c>
      <c r="I74">
        <v>35470</v>
      </c>
      <c r="J74">
        <v>36290</v>
      </c>
      <c r="K74">
        <v>38740</v>
      </c>
      <c r="L74">
        <v>34050</v>
      </c>
      <c r="M74">
        <v>33610</v>
      </c>
      <c r="N74">
        <v>32190</v>
      </c>
      <c r="O74">
        <f t="shared" si="1"/>
        <v>33185.833333333336</v>
      </c>
    </row>
    <row r="75" spans="1:15" x14ac:dyDescent="0.45">
      <c r="A75" t="s">
        <v>345</v>
      </c>
      <c r="B75" s="2" t="s">
        <v>127</v>
      </c>
      <c r="C75">
        <v>1990</v>
      </c>
      <c r="D75">
        <v>2070</v>
      </c>
      <c r="E75">
        <v>2190</v>
      </c>
      <c r="F75">
        <v>2270</v>
      </c>
      <c r="G75">
        <v>2450</v>
      </c>
      <c r="H75">
        <v>2680</v>
      </c>
      <c r="I75">
        <v>2930</v>
      </c>
      <c r="J75">
        <v>3210</v>
      </c>
      <c r="K75">
        <v>3510</v>
      </c>
      <c r="L75">
        <v>3630</v>
      </c>
      <c r="M75">
        <v>3890</v>
      </c>
      <c r="N75">
        <v>4190</v>
      </c>
      <c r="O75">
        <f t="shared" si="1"/>
        <v>2917.5</v>
      </c>
    </row>
    <row r="76" spans="1:15" x14ac:dyDescent="0.45">
      <c r="A76" t="s">
        <v>194</v>
      </c>
      <c r="B76" s="2" t="s">
        <v>282</v>
      </c>
      <c r="C76">
        <v>4140</v>
      </c>
      <c r="D76">
        <v>4430</v>
      </c>
      <c r="E76">
        <v>4770</v>
      </c>
      <c r="F76">
        <v>5040</v>
      </c>
      <c r="G76">
        <v>5260</v>
      </c>
      <c r="H76">
        <v>5550</v>
      </c>
      <c r="I76">
        <v>5950</v>
      </c>
      <c r="J76">
        <v>6420</v>
      </c>
      <c r="K76">
        <v>6930</v>
      </c>
      <c r="L76">
        <v>7440</v>
      </c>
      <c r="M76">
        <v>7740</v>
      </c>
      <c r="N76">
        <v>8280</v>
      </c>
      <c r="O76">
        <f t="shared" si="1"/>
        <v>5995.833333333333</v>
      </c>
    </row>
    <row r="77" spans="1:15" x14ac:dyDescent="0.45">
      <c r="A77" t="s">
        <v>369</v>
      </c>
      <c r="B77" s="2" t="s">
        <v>51</v>
      </c>
      <c r="C77">
        <v>9570</v>
      </c>
      <c r="D77">
        <v>10300</v>
      </c>
      <c r="E77">
        <v>10490</v>
      </c>
      <c r="F77">
        <v>11310</v>
      </c>
      <c r="G77">
        <v>12370</v>
      </c>
      <c r="H77">
        <v>13050</v>
      </c>
      <c r="I77">
        <v>13720</v>
      </c>
      <c r="J77">
        <v>14710</v>
      </c>
      <c r="K77">
        <v>16190</v>
      </c>
      <c r="L77">
        <v>16380</v>
      </c>
      <c r="M77">
        <v>16430</v>
      </c>
      <c r="N77">
        <v>17390</v>
      </c>
      <c r="O77">
        <f t="shared" si="1"/>
        <v>13492.5</v>
      </c>
    </row>
    <row r="78" spans="1:15" x14ac:dyDescent="0.45">
      <c r="A78" t="s">
        <v>106</v>
      </c>
      <c r="B78" s="2" t="s">
        <v>298</v>
      </c>
      <c r="C78">
        <v>9350</v>
      </c>
      <c r="D78">
        <v>9520</v>
      </c>
      <c r="E78">
        <v>9650</v>
      </c>
      <c r="F78">
        <v>8770</v>
      </c>
      <c r="G78">
        <v>5920</v>
      </c>
      <c r="H78">
        <v>9130</v>
      </c>
      <c r="I78">
        <v>8730</v>
      </c>
      <c r="J78">
        <v>10100</v>
      </c>
      <c r="K78">
        <v>10560</v>
      </c>
      <c r="L78">
        <v>12180</v>
      </c>
      <c r="M78">
        <v>12450</v>
      </c>
      <c r="N78">
        <v>12840</v>
      </c>
      <c r="O78">
        <f t="shared" si="1"/>
        <v>9933.3333333333339</v>
      </c>
    </row>
    <row r="79" spans="1:15" x14ac:dyDescent="0.45">
      <c r="A79" t="s">
        <v>118</v>
      </c>
      <c r="B79" s="2" t="s">
        <v>248</v>
      </c>
      <c r="C79">
        <v>23540</v>
      </c>
      <c r="D79">
        <v>26310</v>
      </c>
      <c r="E79">
        <v>27800</v>
      </c>
      <c r="F79">
        <v>29520</v>
      </c>
      <c r="G79">
        <v>31240</v>
      </c>
      <c r="H79">
        <v>33380</v>
      </c>
      <c r="I79">
        <v>35020</v>
      </c>
      <c r="J79">
        <v>38760</v>
      </c>
      <c r="K79">
        <v>40420</v>
      </c>
      <c r="L79">
        <v>38350</v>
      </c>
      <c r="M79">
        <v>34810</v>
      </c>
      <c r="N79">
        <v>36310</v>
      </c>
      <c r="O79">
        <f t="shared" si="1"/>
        <v>32955</v>
      </c>
    </row>
    <row r="80" spans="1:15" x14ac:dyDescent="0.45">
      <c r="A80" t="s">
        <v>126</v>
      </c>
      <c r="B80" s="2" t="s">
        <v>293</v>
      </c>
      <c r="C80">
        <v>21660</v>
      </c>
      <c r="D80">
        <v>23440</v>
      </c>
      <c r="E80">
        <v>23940</v>
      </c>
      <c r="F80">
        <v>24370</v>
      </c>
      <c r="G80">
        <v>23030</v>
      </c>
      <c r="H80">
        <v>24520</v>
      </c>
      <c r="I80">
        <v>24640</v>
      </c>
      <c r="J80">
        <v>25600</v>
      </c>
      <c r="K80">
        <v>27460</v>
      </c>
      <c r="L80">
        <v>26930</v>
      </c>
      <c r="M80">
        <v>26830</v>
      </c>
      <c r="N80">
        <v>28290</v>
      </c>
      <c r="O80">
        <f t="shared" si="1"/>
        <v>25059.166666666668</v>
      </c>
    </row>
    <row r="81" spans="1:15" x14ac:dyDescent="0.45">
      <c r="A81" t="s">
        <v>303</v>
      </c>
      <c r="B81" s="2" t="s">
        <v>221</v>
      </c>
      <c r="C81">
        <v>25550</v>
      </c>
      <c r="D81">
        <v>26980</v>
      </c>
      <c r="E81">
        <v>27960</v>
      </c>
      <c r="F81">
        <v>28610</v>
      </c>
      <c r="G81">
        <v>29030</v>
      </c>
      <c r="H81">
        <v>29480</v>
      </c>
      <c r="I81">
        <v>30180</v>
      </c>
      <c r="J81">
        <v>32540</v>
      </c>
      <c r="K81">
        <v>34130</v>
      </c>
      <c r="L81">
        <v>35200</v>
      </c>
      <c r="M81">
        <v>34610</v>
      </c>
      <c r="N81">
        <v>35110</v>
      </c>
      <c r="O81">
        <f t="shared" si="1"/>
        <v>30781.666666666668</v>
      </c>
    </row>
    <row r="82" spans="1:15" x14ac:dyDescent="0.45">
      <c r="A82" t="s">
        <v>247</v>
      </c>
      <c r="B82" s="2" t="s">
        <v>262</v>
      </c>
      <c r="C82">
        <v>5990</v>
      </c>
      <c r="D82">
        <v>6110</v>
      </c>
      <c r="E82">
        <v>6220</v>
      </c>
      <c r="F82">
        <v>6300</v>
      </c>
      <c r="G82">
        <v>6640</v>
      </c>
      <c r="H82">
        <v>6880</v>
      </c>
      <c r="I82">
        <v>7100</v>
      </c>
      <c r="J82">
        <v>7550</v>
      </c>
      <c r="K82">
        <v>7830</v>
      </c>
      <c r="L82">
        <v>7960</v>
      </c>
      <c r="M82">
        <v>7530</v>
      </c>
      <c r="N82">
        <v>7600</v>
      </c>
      <c r="O82">
        <f t="shared" si="1"/>
        <v>6975.833333333333</v>
      </c>
    </row>
    <row r="83" spans="1:15" x14ac:dyDescent="0.45">
      <c r="A83" t="s">
        <v>141</v>
      </c>
      <c r="B83" s="2" t="s">
        <v>16</v>
      </c>
      <c r="C83">
        <v>25630</v>
      </c>
      <c r="D83">
        <v>27220</v>
      </c>
      <c r="E83">
        <v>27890</v>
      </c>
      <c r="F83">
        <v>28560</v>
      </c>
      <c r="G83">
        <v>29380</v>
      </c>
      <c r="H83">
        <v>30920</v>
      </c>
      <c r="I83">
        <v>32350</v>
      </c>
      <c r="J83">
        <v>33960</v>
      </c>
      <c r="K83">
        <v>35540</v>
      </c>
      <c r="L83">
        <v>35710</v>
      </c>
      <c r="M83">
        <v>34010</v>
      </c>
      <c r="N83">
        <v>35890</v>
      </c>
      <c r="O83">
        <f>SUM(C83:N83)/12</f>
        <v>31421.666666666668</v>
      </c>
    </row>
    <row r="84" spans="1:15" x14ac:dyDescent="0.45">
      <c r="A84" t="s">
        <v>324</v>
      </c>
      <c r="B84" s="2" t="s">
        <v>253</v>
      </c>
      <c r="C84">
        <v>5560</v>
      </c>
      <c r="D84">
        <v>6010</v>
      </c>
      <c r="E84">
        <v>6380</v>
      </c>
      <c r="F84">
        <v>6660</v>
      </c>
      <c r="G84">
        <v>6950</v>
      </c>
      <c r="H84">
        <v>7630</v>
      </c>
      <c r="I84">
        <v>8260</v>
      </c>
      <c r="J84">
        <v>8880</v>
      </c>
      <c r="K84">
        <v>9480</v>
      </c>
      <c r="L84">
        <v>9740</v>
      </c>
      <c r="M84">
        <v>9780</v>
      </c>
      <c r="N84">
        <v>9390</v>
      </c>
      <c r="O84">
        <f t="shared" ref="O84:O100" si="2">SUM(C84:N84)/12</f>
        <v>7893.333333333333</v>
      </c>
    </row>
    <row r="85" spans="1:15" x14ac:dyDescent="0.45">
      <c r="A85" t="s">
        <v>337</v>
      </c>
      <c r="B85" s="2" t="s">
        <v>0</v>
      </c>
      <c r="C85">
        <v>6640</v>
      </c>
      <c r="D85">
        <v>7250</v>
      </c>
      <c r="E85">
        <v>8540</v>
      </c>
      <c r="F85">
        <v>9620</v>
      </c>
      <c r="G85">
        <v>10540</v>
      </c>
      <c r="H85">
        <v>11650</v>
      </c>
      <c r="I85">
        <v>12580</v>
      </c>
      <c r="J85">
        <v>13910</v>
      </c>
      <c r="K85">
        <v>15240</v>
      </c>
      <c r="L85">
        <v>15460</v>
      </c>
      <c r="M85">
        <v>16030</v>
      </c>
      <c r="N85">
        <v>16710</v>
      </c>
      <c r="O85">
        <f t="shared" si="2"/>
        <v>12014.166666666666</v>
      </c>
    </row>
    <row r="86" spans="1:15" x14ac:dyDescent="0.45">
      <c r="A86" t="s">
        <v>193</v>
      </c>
      <c r="B86" s="2" t="s">
        <v>79</v>
      </c>
      <c r="C86">
        <v>1600</v>
      </c>
      <c r="D86">
        <v>1600</v>
      </c>
      <c r="E86">
        <v>1650</v>
      </c>
      <c r="F86">
        <v>1650</v>
      </c>
      <c r="G86">
        <v>1680</v>
      </c>
      <c r="H86">
        <v>1760</v>
      </c>
      <c r="I86">
        <v>1890</v>
      </c>
      <c r="J86">
        <v>2010</v>
      </c>
      <c r="K86">
        <v>2140</v>
      </c>
      <c r="L86">
        <v>2140</v>
      </c>
      <c r="M86">
        <v>2160</v>
      </c>
      <c r="N86">
        <v>2300</v>
      </c>
      <c r="O86">
        <f t="shared" si="2"/>
        <v>1881.6666666666667</v>
      </c>
    </row>
    <row r="87" spans="1:15" x14ac:dyDescent="0.45">
      <c r="A87" t="s">
        <v>15</v>
      </c>
      <c r="B87" s="2" t="s">
        <v>35</v>
      </c>
      <c r="C87">
        <v>2400</v>
      </c>
      <c r="D87">
        <v>2570</v>
      </c>
      <c r="E87">
        <v>2710</v>
      </c>
      <c r="F87">
        <v>2600</v>
      </c>
      <c r="G87">
        <v>2500</v>
      </c>
      <c r="H87">
        <v>2400</v>
      </c>
      <c r="I87">
        <v>2470</v>
      </c>
      <c r="J87">
        <v>2470</v>
      </c>
      <c r="K87">
        <v>2570</v>
      </c>
      <c r="L87">
        <v>2560</v>
      </c>
      <c r="M87">
        <v>2410</v>
      </c>
      <c r="N87">
        <v>2510</v>
      </c>
      <c r="O87">
        <f t="shared" si="2"/>
        <v>2514.1666666666665</v>
      </c>
    </row>
    <row r="88" spans="1:15" x14ac:dyDescent="0.45">
      <c r="A88" t="s">
        <v>374</v>
      </c>
      <c r="B88" s="2" t="s">
        <v>234</v>
      </c>
      <c r="C88">
        <v>16620</v>
      </c>
      <c r="D88">
        <v>18420</v>
      </c>
      <c r="E88">
        <v>19580</v>
      </c>
      <c r="F88">
        <v>21320</v>
      </c>
      <c r="G88">
        <v>22010</v>
      </c>
      <c r="H88">
        <v>23720</v>
      </c>
      <c r="I88">
        <v>25010</v>
      </c>
      <c r="J88">
        <v>26800</v>
      </c>
      <c r="K88">
        <v>28980</v>
      </c>
      <c r="L88">
        <v>29950</v>
      </c>
      <c r="M88">
        <v>29480</v>
      </c>
      <c r="N88">
        <v>31800</v>
      </c>
      <c r="O88">
        <f t="shared" si="2"/>
        <v>24474.166666666668</v>
      </c>
    </row>
    <row r="89" spans="1:15" x14ac:dyDescent="0.45">
      <c r="A89" t="s">
        <v>7</v>
      </c>
      <c r="B89" s="2" t="s">
        <v>45</v>
      </c>
      <c r="C89" t="s">
        <v>231</v>
      </c>
      <c r="D89" t="s">
        <v>231</v>
      </c>
      <c r="E89" t="s">
        <v>231</v>
      </c>
      <c r="F89" t="s">
        <v>231</v>
      </c>
      <c r="G89" t="s">
        <v>231</v>
      </c>
      <c r="H89">
        <v>5540</v>
      </c>
      <c r="I89">
        <v>6050</v>
      </c>
      <c r="J89">
        <v>6490</v>
      </c>
      <c r="K89">
        <v>7110</v>
      </c>
      <c r="L89">
        <v>7560</v>
      </c>
      <c r="M89">
        <v>7620</v>
      </c>
      <c r="N89">
        <v>7900</v>
      </c>
      <c r="O89">
        <f t="shared" si="2"/>
        <v>4022.5</v>
      </c>
    </row>
    <row r="90" spans="1:15" x14ac:dyDescent="0.45">
      <c r="A90" t="s">
        <v>77</v>
      </c>
      <c r="B90" s="2" t="s">
        <v>157</v>
      </c>
      <c r="C90">
        <v>64330</v>
      </c>
      <c r="D90">
        <v>66160</v>
      </c>
      <c r="E90">
        <v>63800</v>
      </c>
      <c r="F90">
        <v>62670</v>
      </c>
      <c r="G90">
        <v>72850</v>
      </c>
      <c r="H90">
        <v>83510</v>
      </c>
      <c r="I90">
        <v>92860</v>
      </c>
      <c r="J90">
        <v>100160</v>
      </c>
      <c r="K90">
        <v>101360</v>
      </c>
      <c r="L90">
        <v>96660</v>
      </c>
      <c r="M90">
        <v>84620</v>
      </c>
      <c r="N90">
        <v>80000</v>
      </c>
      <c r="O90">
        <f t="shared" si="2"/>
        <v>80748.333333333328</v>
      </c>
    </row>
    <row r="91" spans="1:15" x14ac:dyDescent="0.45">
      <c r="A91" t="s">
        <v>89</v>
      </c>
      <c r="B91" s="2" t="s">
        <v>81</v>
      </c>
      <c r="C91">
        <v>7330</v>
      </c>
      <c r="D91">
        <v>8020</v>
      </c>
      <c r="E91">
        <v>9060</v>
      </c>
      <c r="F91">
        <v>10090</v>
      </c>
      <c r="G91">
        <v>10970</v>
      </c>
      <c r="H91">
        <v>11990</v>
      </c>
      <c r="I91">
        <v>13730</v>
      </c>
      <c r="J91">
        <v>15400</v>
      </c>
      <c r="K91">
        <v>17640</v>
      </c>
      <c r="L91">
        <v>19270</v>
      </c>
      <c r="M91">
        <v>18160</v>
      </c>
      <c r="N91">
        <v>17830</v>
      </c>
      <c r="O91">
        <f t="shared" si="2"/>
        <v>13290.833333333334</v>
      </c>
    </row>
    <row r="92" spans="1:15" x14ac:dyDescent="0.45">
      <c r="A92" t="s">
        <v>18</v>
      </c>
      <c r="B92" s="2" t="s">
        <v>351</v>
      </c>
      <c r="C92">
        <v>8970</v>
      </c>
      <c r="D92">
        <v>9120</v>
      </c>
      <c r="E92">
        <v>9110</v>
      </c>
      <c r="F92">
        <v>8750</v>
      </c>
      <c r="G92">
        <v>7670</v>
      </c>
      <c r="H92">
        <v>9300</v>
      </c>
      <c r="I92">
        <v>9860</v>
      </c>
      <c r="J92">
        <v>10350</v>
      </c>
      <c r="K92">
        <v>11870</v>
      </c>
      <c r="L92">
        <v>13010</v>
      </c>
      <c r="M92">
        <v>14010</v>
      </c>
      <c r="N92">
        <v>14760</v>
      </c>
      <c r="O92">
        <f t="shared" si="2"/>
        <v>10565</v>
      </c>
    </row>
    <row r="93" spans="1:15" x14ac:dyDescent="0.45">
      <c r="A93" t="s">
        <v>300</v>
      </c>
      <c r="B93" s="2" t="s">
        <v>285</v>
      </c>
      <c r="C93">
        <v>1560</v>
      </c>
      <c r="D93">
        <v>1600</v>
      </c>
      <c r="E93">
        <v>1920</v>
      </c>
      <c r="F93">
        <v>1970</v>
      </c>
      <c r="G93">
        <v>2090</v>
      </c>
      <c r="H93">
        <v>2100</v>
      </c>
      <c r="I93">
        <v>2140</v>
      </c>
      <c r="J93">
        <v>2210</v>
      </c>
      <c r="K93">
        <v>2650</v>
      </c>
      <c r="L93">
        <v>2820</v>
      </c>
      <c r="M93">
        <v>2800</v>
      </c>
      <c r="N93">
        <v>2870</v>
      </c>
      <c r="O93">
        <f t="shared" si="2"/>
        <v>2227.5</v>
      </c>
    </row>
    <row r="94" spans="1:15" x14ac:dyDescent="0.45">
      <c r="A94" t="s">
        <v>184</v>
      </c>
      <c r="B94" s="2" t="s">
        <v>128</v>
      </c>
      <c r="C94" t="s">
        <v>231</v>
      </c>
      <c r="D94">
        <v>880</v>
      </c>
      <c r="E94">
        <v>830</v>
      </c>
      <c r="F94">
        <v>850</v>
      </c>
      <c r="G94">
        <v>580</v>
      </c>
      <c r="H94">
        <v>610</v>
      </c>
      <c r="I94">
        <v>660</v>
      </c>
      <c r="J94">
        <v>740</v>
      </c>
      <c r="K94">
        <v>820</v>
      </c>
      <c r="L94">
        <v>880</v>
      </c>
      <c r="M94">
        <v>910</v>
      </c>
      <c r="N94">
        <v>930</v>
      </c>
      <c r="O94">
        <f t="shared" si="2"/>
        <v>724.16666666666663</v>
      </c>
    </row>
    <row r="95" spans="1:15" x14ac:dyDescent="0.45">
      <c r="A95" t="s">
        <v>306</v>
      </c>
      <c r="B95" s="2" t="s">
        <v>160</v>
      </c>
      <c r="C95" t="s">
        <v>231</v>
      </c>
      <c r="D95" t="s">
        <v>231</v>
      </c>
      <c r="E95" t="s">
        <v>231</v>
      </c>
      <c r="F95">
        <v>17880</v>
      </c>
      <c r="G95">
        <v>20410</v>
      </c>
      <c r="H95">
        <v>20960</v>
      </c>
      <c r="I95">
        <v>23840</v>
      </c>
      <c r="J95">
        <v>26360</v>
      </c>
      <c r="K95">
        <v>28240</v>
      </c>
      <c r="L95">
        <v>29030</v>
      </c>
      <c r="M95">
        <v>28690</v>
      </c>
      <c r="N95">
        <v>29880</v>
      </c>
      <c r="O95">
        <f t="shared" si="2"/>
        <v>18774.166666666668</v>
      </c>
    </row>
    <row r="96" spans="1:15" x14ac:dyDescent="0.45">
      <c r="A96" t="s">
        <v>287</v>
      </c>
      <c r="B96" s="2" t="s">
        <v>328</v>
      </c>
      <c r="C96">
        <v>7630</v>
      </c>
      <c r="D96">
        <v>8300</v>
      </c>
      <c r="E96">
        <v>9310</v>
      </c>
      <c r="F96">
        <v>10370</v>
      </c>
      <c r="G96">
        <v>11760</v>
      </c>
      <c r="H96">
        <v>12740</v>
      </c>
      <c r="I96">
        <v>14300</v>
      </c>
      <c r="J96">
        <v>16160</v>
      </c>
      <c r="K96">
        <v>18350</v>
      </c>
      <c r="L96">
        <v>20070</v>
      </c>
      <c r="M96">
        <v>18540</v>
      </c>
      <c r="N96">
        <v>19980</v>
      </c>
      <c r="O96">
        <f t="shared" si="2"/>
        <v>13959.166666666666</v>
      </c>
    </row>
    <row r="97" spans="1:15" x14ac:dyDescent="0.45">
      <c r="A97" t="s">
        <v>151</v>
      </c>
      <c r="B97" s="2" t="s">
        <v>284</v>
      </c>
      <c r="C97">
        <v>46240</v>
      </c>
      <c r="D97">
        <v>49060</v>
      </c>
      <c r="E97">
        <v>50290</v>
      </c>
      <c r="F97">
        <v>49690</v>
      </c>
      <c r="G97">
        <v>48960</v>
      </c>
      <c r="H97">
        <v>58660</v>
      </c>
      <c r="I97">
        <v>63000</v>
      </c>
      <c r="J97">
        <v>63430</v>
      </c>
      <c r="K97">
        <v>72680</v>
      </c>
      <c r="L97">
        <v>71610</v>
      </c>
      <c r="M97">
        <v>55760</v>
      </c>
      <c r="N97">
        <v>61800</v>
      </c>
      <c r="O97">
        <f t="shared" si="2"/>
        <v>57598.333333333336</v>
      </c>
    </row>
    <row r="98" spans="1:15" x14ac:dyDescent="0.45">
      <c r="A98" t="s">
        <v>347</v>
      </c>
      <c r="B98" s="2" t="s">
        <v>87</v>
      </c>
      <c r="C98">
        <v>1220</v>
      </c>
      <c r="D98">
        <v>1270</v>
      </c>
      <c r="E98">
        <v>1340</v>
      </c>
      <c r="F98">
        <v>1150</v>
      </c>
      <c r="G98">
        <v>1250</v>
      </c>
      <c r="H98">
        <v>1320</v>
      </c>
      <c r="I98">
        <v>1370</v>
      </c>
      <c r="J98">
        <v>1440</v>
      </c>
      <c r="K98">
        <v>1550</v>
      </c>
      <c r="L98">
        <v>1640</v>
      </c>
      <c r="M98">
        <v>1530</v>
      </c>
      <c r="N98">
        <v>1510</v>
      </c>
      <c r="O98">
        <f t="shared" si="2"/>
        <v>1382.5</v>
      </c>
    </row>
    <row r="99" spans="1:15" x14ac:dyDescent="0.45">
      <c r="A99" t="s">
        <v>314</v>
      </c>
      <c r="B99" s="2" t="s">
        <v>75</v>
      </c>
      <c r="C99">
        <v>660</v>
      </c>
      <c r="D99">
        <v>670</v>
      </c>
      <c r="E99">
        <v>640</v>
      </c>
      <c r="F99">
        <v>640</v>
      </c>
      <c r="G99">
        <v>670</v>
      </c>
      <c r="H99">
        <v>710</v>
      </c>
      <c r="I99">
        <v>740</v>
      </c>
      <c r="J99">
        <v>780</v>
      </c>
      <c r="K99">
        <v>860</v>
      </c>
      <c r="L99">
        <v>910</v>
      </c>
      <c r="M99">
        <v>960</v>
      </c>
      <c r="N99">
        <v>1010</v>
      </c>
      <c r="O99">
        <f t="shared" si="2"/>
        <v>770.83333333333337</v>
      </c>
    </row>
    <row r="100" spans="1:15" x14ac:dyDescent="0.45">
      <c r="A100" t="s">
        <v>180</v>
      </c>
      <c r="B100" s="2" t="s">
        <v>361</v>
      </c>
      <c r="C100">
        <v>11050</v>
      </c>
      <c r="D100">
        <v>11870</v>
      </c>
      <c r="E100">
        <v>12030</v>
      </c>
      <c r="F100">
        <v>12720</v>
      </c>
      <c r="G100">
        <v>13600</v>
      </c>
      <c r="H100">
        <v>14650</v>
      </c>
      <c r="I100">
        <v>15730</v>
      </c>
      <c r="J100">
        <v>17040</v>
      </c>
      <c r="K100">
        <v>18390</v>
      </c>
      <c r="L100">
        <v>19110</v>
      </c>
      <c r="M100">
        <v>18810</v>
      </c>
      <c r="N100">
        <v>19860</v>
      </c>
      <c r="O100">
        <f t="shared" si="2"/>
        <v>15405</v>
      </c>
    </row>
    <row r="101" spans="1:15" x14ac:dyDescent="0.45">
      <c r="A101" t="s">
        <v>214</v>
      </c>
      <c r="B101" s="2" t="s">
        <v>46</v>
      </c>
      <c r="C101">
        <v>7720</v>
      </c>
      <c r="D101">
        <v>8060</v>
      </c>
      <c r="E101">
        <v>7880</v>
      </c>
      <c r="F101">
        <v>8380</v>
      </c>
      <c r="G101">
        <v>9350</v>
      </c>
      <c r="H101">
        <v>9970</v>
      </c>
      <c r="I101">
        <v>8700</v>
      </c>
      <c r="J101">
        <v>11040</v>
      </c>
      <c r="K101">
        <v>10410</v>
      </c>
      <c r="L101">
        <v>11690</v>
      </c>
      <c r="M101">
        <v>10800</v>
      </c>
      <c r="N101">
        <v>11180</v>
      </c>
      <c r="O101">
        <f>SUM(C101:N101)/12</f>
        <v>9598.3333333333339</v>
      </c>
    </row>
    <row r="102" spans="1:15" x14ac:dyDescent="0.45">
      <c r="A102" t="s">
        <v>205</v>
      </c>
      <c r="B102" s="2" t="s">
        <v>13</v>
      </c>
      <c r="C102">
        <v>1130</v>
      </c>
      <c r="D102">
        <v>1120</v>
      </c>
      <c r="E102">
        <v>1240</v>
      </c>
      <c r="F102">
        <v>1240</v>
      </c>
      <c r="G102">
        <v>1370</v>
      </c>
      <c r="H102">
        <v>1390</v>
      </c>
      <c r="I102">
        <v>1480</v>
      </c>
      <c r="J102">
        <v>1540</v>
      </c>
      <c r="K102">
        <v>1580</v>
      </c>
      <c r="L102">
        <v>1640</v>
      </c>
      <c r="M102">
        <v>1650</v>
      </c>
      <c r="N102">
        <v>1720</v>
      </c>
      <c r="O102">
        <f t="shared" ref="O102:O118" si="3">SUM(C102:N102)/12</f>
        <v>1425</v>
      </c>
    </row>
    <row r="103" spans="1:15" x14ac:dyDescent="0.45">
      <c r="A103" t="s">
        <v>163</v>
      </c>
      <c r="B103" s="2" t="s">
        <v>54</v>
      </c>
      <c r="C103">
        <v>17170</v>
      </c>
      <c r="D103">
        <v>17670</v>
      </c>
      <c r="E103">
        <v>18630</v>
      </c>
      <c r="F103">
        <v>19750</v>
      </c>
      <c r="G103">
        <v>20820</v>
      </c>
      <c r="H103">
        <v>21440</v>
      </c>
      <c r="I103">
        <v>21630</v>
      </c>
      <c r="J103">
        <v>22340</v>
      </c>
      <c r="K103">
        <v>23780</v>
      </c>
      <c r="L103">
        <v>26110</v>
      </c>
      <c r="M103">
        <v>25260</v>
      </c>
      <c r="N103">
        <v>27270</v>
      </c>
      <c r="O103">
        <f t="shared" si="3"/>
        <v>21822.5</v>
      </c>
    </row>
    <row r="104" spans="1:15" x14ac:dyDescent="0.45">
      <c r="A104" t="s">
        <v>49</v>
      </c>
      <c r="B104" s="2" t="s">
        <v>327</v>
      </c>
      <c r="C104">
        <v>3140</v>
      </c>
      <c r="D104">
        <v>3250</v>
      </c>
      <c r="E104">
        <v>3480</v>
      </c>
      <c r="F104">
        <v>3510</v>
      </c>
      <c r="G104">
        <v>3460</v>
      </c>
      <c r="H104">
        <v>3540</v>
      </c>
      <c r="I104">
        <v>3710</v>
      </c>
      <c r="J104">
        <v>3740</v>
      </c>
      <c r="K104">
        <v>3930</v>
      </c>
      <c r="L104">
        <v>3710</v>
      </c>
      <c r="M104">
        <v>3780</v>
      </c>
      <c r="N104">
        <v>3970</v>
      </c>
      <c r="O104">
        <f t="shared" si="3"/>
        <v>3601.6666666666665</v>
      </c>
    </row>
    <row r="105" spans="1:15" x14ac:dyDescent="0.45">
      <c r="A105" t="s">
        <v>215</v>
      </c>
      <c r="B105" s="2" t="s">
        <v>5</v>
      </c>
      <c r="C105">
        <v>3230</v>
      </c>
      <c r="D105">
        <v>3070</v>
      </c>
      <c r="E105">
        <v>2940</v>
      </c>
      <c r="F105">
        <v>3100</v>
      </c>
      <c r="G105">
        <v>3280</v>
      </c>
      <c r="H105">
        <v>3420</v>
      </c>
      <c r="I105">
        <v>3700</v>
      </c>
      <c r="J105">
        <v>4210</v>
      </c>
      <c r="K105">
        <v>4140</v>
      </c>
      <c r="L105">
        <v>4120</v>
      </c>
      <c r="M105">
        <v>4100</v>
      </c>
      <c r="N105">
        <v>4040</v>
      </c>
      <c r="O105">
        <f t="shared" si="3"/>
        <v>3612.5</v>
      </c>
    </row>
    <row r="106" spans="1:15" x14ac:dyDescent="0.45">
      <c r="A106" t="s">
        <v>343</v>
      </c>
      <c r="B106" s="2" t="s">
        <v>203</v>
      </c>
      <c r="C106">
        <v>8210</v>
      </c>
      <c r="D106">
        <v>9000</v>
      </c>
      <c r="E106">
        <v>9490</v>
      </c>
      <c r="F106">
        <v>9720</v>
      </c>
      <c r="G106">
        <v>10330</v>
      </c>
      <c r="H106">
        <v>11030</v>
      </c>
      <c r="I106">
        <v>11520</v>
      </c>
      <c r="J106">
        <v>12500</v>
      </c>
      <c r="K106">
        <v>13780</v>
      </c>
      <c r="L106">
        <v>14600</v>
      </c>
      <c r="M106">
        <v>14990</v>
      </c>
      <c r="N106">
        <v>15560</v>
      </c>
      <c r="O106">
        <f t="shared" si="3"/>
        <v>11727.5</v>
      </c>
    </row>
    <row r="107" spans="1:15" x14ac:dyDescent="0.45">
      <c r="A107" t="s">
        <v>344</v>
      </c>
      <c r="B107" s="2" t="s">
        <v>321</v>
      </c>
      <c r="C107">
        <v>10220</v>
      </c>
      <c r="D107">
        <v>10850</v>
      </c>
      <c r="E107">
        <v>10920</v>
      </c>
      <c r="F107">
        <v>10990</v>
      </c>
      <c r="G107">
        <v>11280</v>
      </c>
      <c r="H107">
        <v>11910</v>
      </c>
      <c r="I107">
        <v>12390</v>
      </c>
      <c r="J107">
        <v>13600</v>
      </c>
      <c r="K107">
        <v>14050</v>
      </c>
      <c r="L107">
        <v>14710</v>
      </c>
      <c r="M107">
        <v>14310</v>
      </c>
      <c r="N107">
        <v>15080</v>
      </c>
      <c r="O107">
        <f t="shared" si="3"/>
        <v>12525.833333333334</v>
      </c>
    </row>
    <row r="108" spans="1:15" x14ac:dyDescent="0.45">
      <c r="A108" t="s">
        <v>186</v>
      </c>
      <c r="B108" s="2" t="s">
        <v>360</v>
      </c>
      <c r="C108">
        <v>2380</v>
      </c>
      <c r="D108">
        <v>2550</v>
      </c>
      <c r="E108">
        <v>2660</v>
      </c>
      <c r="F108">
        <v>2710</v>
      </c>
      <c r="G108">
        <v>2800</v>
      </c>
      <c r="H108">
        <v>2830</v>
      </c>
      <c r="I108">
        <v>3010</v>
      </c>
      <c r="J108">
        <v>3120</v>
      </c>
      <c r="K108">
        <v>3190</v>
      </c>
      <c r="L108">
        <v>3160</v>
      </c>
      <c r="M108">
        <v>3340</v>
      </c>
      <c r="N108">
        <v>3380</v>
      </c>
      <c r="O108">
        <f t="shared" si="3"/>
        <v>2927.5</v>
      </c>
    </row>
    <row r="109" spans="1:15" x14ac:dyDescent="0.45">
      <c r="A109" t="s">
        <v>115</v>
      </c>
      <c r="B109" s="2" t="s">
        <v>352</v>
      </c>
      <c r="C109">
        <v>3030</v>
      </c>
      <c r="D109">
        <v>3240</v>
      </c>
      <c r="E109">
        <v>3600</v>
      </c>
      <c r="F109">
        <v>4040</v>
      </c>
      <c r="G109">
        <v>4470</v>
      </c>
      <c r="H109">
        <v>5030</v>
      </c>
      <c r="I109">
        <v>5590</v>
      </c>
      <c r="J109">
        <v>5950</v>
      </c>
      <c r="K109">
        <v>6170</v>
      </c>
      <c r="L109">
        <v>6830</v>
      </c>
      <c r="M109">
        <v>6230</v>
      </c>
      <c r="N109">
        <v>6860</v>
      </c>
      <c r="O109">
        <f t="shared" si="3"/>
        <v>5086.666666666667</v>
      </c>
    </row>
    <row r="110" spans="1:15" x14ac:dyDescent="0.45">
      <c r="A110" t="s">
        <v>80</v>
      </c>
      <c r="B110" s="2" t="s">
        <v>224</v>
      </c>
      <c r="C110">
        <v>3640</v>
      </c>
      <c r="D110">
        <v>3710</v>
      </c>
      <c r="E110">
        <v>3880</v>
      </c>
      <c r="F110">
        <v>4080</v>
      </c>
      <c r="G110">
        <v>4390</v>
      </c>
      <c r="H110">
        <v>4940</v>
      </c>
      <c r="I110">
        <v>5310</v>
      </c>
      <c r="J110">
        <v>5910</v>
      </c>
      <c r="K110">
        <v>6540</v>
      </c>
      <c r="L110">
        <v>7090</v>
      </c>
      <c r="M110">
        <v>6860</v>
      </c>
      <c r="N110">
        <v>6970</v>
      </c>
      <c r="O110">
        <f t="shared" si="3"/>
        <v>5276.666666666667</v>
      </c>
    </row>
    <row r="111" spans="1:15" x14ac:dyDescent="0.45">
      <c r="A111" t="s">
        <v>36</v>
      </c>
      <c r="B111" s="2" t="s">
        <v>263</v>
      </c>
      <c r="C111" t="s">
        <v>231</v>
      </c>
      <c r="D111">
        <v>6310</v>
      </c>
      <c r="E111">
        <v>7110</v>
      </c>
      <c r="F111">
        <v>7500</v>
      </c>
      <c r="G111">
        <v>7760</v>
      </c>
      <c r="H111">
        <v>8240</v>
      </c>
      <c r="I111">
        <v>8410</v>
      </c>
      <c r="J111">
        <v>10620</v>
      </c>
      <c r="K111">
        <v>12590</v>
      </c>
      <c r="L111">
        <v>14020</v>
      </c>
      <c r="M111">
        <v>13050</v>
      </c>
      <c r="N111">
        <v>13550</v>
      </c>
      <c r="O111">
        <f t="shared" si="3"/>
        <v>9096.6666666666661</v>
      </c>
    </row>
    <row r="112" spans="1:15" x14ac:dyDescent="0.45">
      <c r="A112" t="s">
        <v>349</v>
      </c>
      <c r="B112" s="2" t="s">
        <v>32</v>
      </c>
      <c r="C112">
        <v>3410</v>
      </c>
      <c r="D112">
        <v>3510</v>
      </c>
      <c r="E112">
        <v>3810</v>
      </c>
      <c r="F112">
        <v>3950</v>
      </c>
      <c r="G112">
        <v>4220</v>
      </c>
      <c r="H112">
        <v>4510</v>
      </c>
      <c r="I112">
        <v>4770</v>
      </c>
      <c r="J112">
        <v>5220</v>
      </c>
      <c r="K112">
        <v>5500</v>
      </c>
      <c r="L112">
        <v>5870</v>
      </c>
      <c r="M112">
        <v>6020</v>
      </c>
      <c r="N112">
        <v>6240</v>
      </c>
      <c r="O112">
        <f t="shared" si="3"/>
        <v>4752.5</v>
      </c>
    </row>
    <row r="113" spans="1:15" x14ac:dyDescent="0.45">
      <c r="A113" t="s">
        <v>101</v>
      </c>
      <c r="B113" s="2" t="s">
        <v>274</v>
      </c>
      <c r="C113">
        <v>470</v>
      </c>
      <c r="D113">
        <v>460</v>
      </c>
      <c r="E113">
        <v>510</v>
      </c>
      <c r="F113">
        <v>510</v>
      </c>
      <c r="G113">
        <v>590</v>
      </c>
      <c r="H113">
        <v>640</v>
      </c>
      <c r="I113">
        <v>670</v>
      </c>
      <c r="J113">
        <v>710</v>
      </c>
      <c r="K113">
        <v>780</v>
      </c>
      <c r="L113">
        <v>830</v>
      </c>
      <c r="M113">
        <v>890</v>
      </c>
      <c r="N113">
        <v>930</v>
      </c>
      <c r="O113">
        <f t="shared" si="3"/>
        <v>665.83333333333337</v>
      </c>
    </row>
    <row r="114" spans="1:15" x14ac:dyDescent="0.45">
      <c r="A114" t="s">
        <v>50</v>
      </c>
      <c r="B114" s="2" t="s">
        <v>316</v>
      </c>
      <c r="C114">
        <v>800</v>
      </c>
      <c r="D114">
        <v>920</v>
      </c>
      <c r="E114">
        <v>1040</v>
      </c>
      <c r="F114">
        <v>1170</v>
      </c>
      <c r="G114">
        <v>1340</v>
      </c>
      <c r="H114">
        <v>1550</v>
      </c>
      <c r="I114">
        <v>1800</v>
      </c>
      <c r="J114">
        <v>2080</v>
      </c>
      <c r="K114">
        <v>2380</v>
      </c>
      <c r="L114">
        <v>2660</v>
      </c>
      <c r="M114">
        <v>2940</v>
      </c>
      <c r="N114">
        <v>3240</v>
      </c>
      <c r="O114">
        <f t="shared" si="3"/>
        <v>1826.6666666666667</v>
      </c>
    </row>
    <row r="115" spans="1:15" x14ac:dyDescent="0.45">
      <c r="A115" t="s">
        <v>325</v>
      </c>
      <c r="B115" s="2" t="s">
        <v>92</v>
      </c>
      <c r="C115">
        <v>4910</v>
      </c>
      <c r="D115">
        <v>5270</v>
      </c>
      <c r="E115">
        <v>5320</v>
      </c>
      <c r="F115">
        <v>5670</v>
      </c>
      <c r="G115">
        <v>6140</v>
      </c>
      <c r="H115">
        <v>6710</v>
      </c>
      <c r="I115">
        <v>6790</v>
      </c>
      <c r="J115">
        <v>7420</v>
      </c>
      <c r="K115">
        <v>7650</v>
      </c>
      <c r="L115">
        <v>7880</v>
      </c>
      <c r="M115">
        <v>7800</v>
      </c>
      <c r="N115">
        <v>8060</v>
      </c>
      <c r="O115">
        <f t="shared" si="3"/>
        <v>6635</v>
      </c>
    </row>
    <row r="116" spans="1:15" x14ac:dyDescent="0.45">
      <c r="A116" t="s">
        <v>19</v>
      </c>
      <c r="B116" s="2" t="s">
        <v>42</v>
      </c>
      <c r="C116">
        <v>1110</v>
      </c>
      <c r="D116">
        <v>1190</v>
      </c>
      <c r="E116">
        <v>1250</v>
      </c>
      <c r="F116">
        <v>1250</v>
      </c>
      <c r="G116">
        <v>1300</v>
      </c>
      <c r="H116">
        <v>1380</v>
      </c>
      <c r="I116">
        <v>1460</v>
      </c>
      <c r="J116">
        <v>1540</v>
      </c>
      <c r="K116">
        <v>1620</v>
      </c>
      <c r="L116">
        <v>1740</v>
      </c>
      <c r="M116">
        <v>1820</v>
      </c>
      <c r="N116">
        <v>1910</v>
      </c>
      <c r="O116">
        <f t="shared" si="3"/>
        <v>1464.1666666666667</v>
      </c>
    </row>
    <row r="117" spans="1:15" x14ac:dyDescent="0.45">
      <c r="A117" t="s">
        <v>6</v>
      </c>
      <c r="B117" s="2" t="s">
        <v>313</v>
      </c>
      <c r="C117">
        <v>29670</v>
      </c>
      <c r="D117">
        <v>32460</v>
      </c>
      <c r="E117">
        <v>33040</v>
      </c>
      <c r="F117">
        <v>34350</v>
      </c>
      <c r="G117">
        <v>34480</v>
      </c>
      <c r="H117">
        <v>35980</v>
      </c>
      <c r="I117">
        <v>37110</v>
      </c>
      <c r="J117">
        <v>41280</v>
      </c>
      <c r="K117">
        <v>43870</v>
      </c>
      <c r="L117">
        <v>45110</v>
      </c>
      <c r="M117">
        <v>44150</v>
      </c>
      <c r="N117">
        <v>45210</v>
      </c>
      <c r="O117">
        <f t="shared" si="3"/>
        <v>38059.166666666664</v>
      </c>
    </row>
    <row r="118" spans="1:15" x14ac:dyDescent="0.45">
      <c r="A118" t="s">
        <v>82</v>
      </c>
      <c r="B118" s="2" t="s">
        <v>22</v>
      </c>
      <c r="C118">
        <v>19350</v>
      </c>
      <c r="D118">
        <v>20290</v>
      </c>
      <c r="E118">
        <v>21360</v>
      </c>
      <c r="F118">
        <v>22130</v>
      </c>
      <c r="G118">
        <v>22820</v>
      </c>
      <c r="H118">
        <v>23670</v>
      </c>
      <c r="I118">
        <v>24020</v>
      </c>
      <c r="J118">
        <v>25900</v>
      </c>
      <c r="K118">
        <v>27290</v>
      </c>
      <c r="L118">
        <v>27700</v>
      </c>
      <c r="M118">
        <v>29440</v>
      </c>
      <c r="N118">
        <v>29710</v>
      </c>
      <c r="O118">
        <f t="shared" si="3"/>
        <v>24473.333333333332</v>
      </c>
    </row>
    <row r="119" spans="1:15" x14ac:dyDescent="0.45">
      <c r="A119" t="s">
        <v>254</v>
      </c>
      <c r="B119" s="2" t="s">
        <v>177</v>
      </c>
      <c r="C119">
        <v>2550</v>
      </c>
      <c r="D119">
        <v>2670</v>
      </c>
      <c r="E119">
        <v>2750</v>
      </c>
      <c r="F119">
        <v>2800</v>
      </c>
      <c r="G119">
        <v>2890</v>
      </c>
      <c r="H119">
        <v>3090</v>
      </c>
      <c r="I119">
        <v>3310</v>
      </c>
      <c r="J119">
        <v>3480</v>
      </c>
      <c r="K119">
        <v>3720</v>
      </c>
      <c r="L119">
        <v>3870</v>
      </c>
      <c r="M119">
        <v>3710</v>
      </c>
      <c r="N119">
        <v>3870</v>
      </c>
      <c r="O119">
        <f>SUM(C119:N119)/12</f>
        <v>3225.8333333333335</v>
      </c>
    </row>
    <row r="120" spans="1:15" x14ac:dyDescent="0.45">
      <c r="A120" t="s">
        <v>330</v>
      </c>
      <c r="B120" s="2" t="s">
        <v>334</v>
      </c>
      <c r="C120">
        <v>830</v>
      </c>
      <c r="D120">
        <v>810</v>
      </c>
      <c r="E120">
        <v>860</v>
      </c>
      <c r="F120">
        <v>890</v>
      </c>
      <c r="G120">
        <v>890</v>
      </c>
      <c r="H120">
        <v>890</v>
      </c>
      <c r="I120">
        <v>950</v>
      </c>
      <c r="J120">
        <v>1000</v>
      </c>
      <c r="K120">
        <v>1020</v>
      </c>
      <c r="L120">
        <v>1070</v>
      </c>
      <c r="M120">
        <v>1060</v>
      </c>
      <c r="N120">
        <v>1120</v>
      </c>
      <c r="O120">
        <f t="shared" ref="O120:O132" si="4">SUM(C120:N120)/12</f>
        <v>949.16666666666663</v>
      </c>
    </row>
    <row r="121" spans="1:15" x14ac:dyDescent="0.45">
      <c r="A121" t="s">
        <v>103</v>
      </c>
      <c r="B121" s="2" t="s">
        <v>204</v>
      </c>
      <c r="C121">
        <v>2140</v>
      </c>
      <c r="D121">
        <v>2090</v>
      </c>
      <c r="E121">
        <v>2290</v>
      </c>
      <c r="F121">
        <v>2590</v>
      </c>
      <c r="G121">
        <v>2730</v>
      </c>
      <c r="H121">
        <v>2990</v>
      </c>
      <c r="I121">
        <v>3180</v>
      </c>
      <c r="J121">
        <v>3610</v>
      </c>
      <c r="K121">
        <v>3750</v>
      </c>
      <c r="L121">
        <v>3970</v>
      </c>
      <c r="M121">
        <v>4180</v>
      </c>
      <c r="N121">
        <v>4450</v>
      </c>
      <c r="O121">
        <f t="shared" si="4"/>
        <v>3164.1666666666665</v>
      </c>
    </row>
    <row r="122" spans="1:15" x14ac:dyDescent="0.45">
      <c r="A122" t="s">
        <v>161</v>
      </c>
      <c r="B122" s="2" t="s">
        <v>108</v>
      </c>
      <c r="C122">
        <v>5600</v>
      </c>
      <c r="D122">
        <v>6020</v>
      </c>
      <c r="E122">
        <v>5980</v>
      </c>
      <c r="F122">
        <v>6230</v>
      </c>
      <c r="G122">
        <v>6420</v>
      </c>
      <c r="H122">
        <v>7040</v>
      </c>
      <c r="I122">
        <v>7620</v>
      </c>
      <c r="J122">
        <v>8550</v>
      </c>
      <c r="K122">
        <v>8810</v>
      </c>
      <c r="L122">
        <v>10290</v>
      </c>
      <c r="M122">
        <v>10840</v>
      </c>
      <c r="N122">
        <v>11130</v>
      </c>
      <c r="O122">
        <f t="shared" si="4"/>
        <v>7877.5</v>
      </c>
    </row>
    <row r="123" spans="1:15" x14ac:dyDescent="0.45">
      <c r="A123" t="s">
        <v>173</v>
      </c>
      <c r="B123" s="2" t="s">
        <v>76</v>
      </c>
      <c r="C123">
        <v>30300</v>
      </c>
      <c r="D123">
        <v>36480</v>
      </c>
      <c r="E123">
        <v>37820</v>
      </c>
      <c r="F123">
        <v>38070</v>
      </c>
      <c r="G123">
        <v>38770</v>
      </c>
      <c r="H123">
        <v>42570</v>
      </c>
      <c r="I123">
        <v>48300</v>
      </c>
      <c r="J123">
        <v>54100</v>
      </c>
      <c r="K123">
        <v>55710</v>
      </c>
      <c r="L123">
        <v>61480</v>
      </c>
      <c r="M123">
        <v>55770</v>
      </c>
      <c r="N123">
        <v>58630</v>
      </c>
      <c r="O123">
        <f t="shared" si="4"/>
        <v>46500</v>
      </c>
    </row>
    <row r="124" spans="1:15" x14ac:dyDescent="0.45">
      <c r="A124" t="s">
        <v>207</v>
      </c>
      <c r="B124" s="2" t="s">
        <v>278</v>
      </c>
      <c r="C124">
        <v>31800</v>
      </c>
      <c r="D124">
        <v>34410</v>
      </c>
      <c r="E124">
        <v>36080</v>
      </c>
      <c r="F124">
        <v>35670</v>
      </c>
      <c r="G124">
        <v>35430</v>
      </c>
      <c r="H124">
        <v>36300</v>
      </c>
      <c r="I124">
        <v>36710</v>
      </c>
      <c r="J124">
        <v>39380</v>
      </c>
      <c r="K124">
        <v>40980</v>
      </c>
      <c r="L124">
        <v>42490</v>
      </c>
      <c r="M124">
        <v>42770</v>
      </c>
      <c r="N124">
        <v>42680</v>
      </c>
      <c r="O124">
        <f t="shared" si="4"/>
        <v>37891.666666666664</v>
      </c>
    </row>
    <row r="125" spans="1:15" x14ac:dyDescent="0.45">
      <c r="A125" t="s">
        <v>356</v>
      </c>
      <c r="B125" s="2" t="s">
        <v>255</v>
      </c>
      <c r="C125">
        <v>2470</v>
      </c>
      <c r="D125">
        <v>2560</v>
      </c>
      <c r="E125">
        <v>2630</v>
      </c>
      <c r="F125">
        <v>2670</v>
      </c>
      <c r="G125">
        <v>2830</v>
      </c>
      <c r="H125">
        <v>3060</v>
      </c>
      <c r="I125">
        <v>3290</v>
      </c>
      <c r="J125">
        <v>3510</v>
      </c>
      <c r="K125">
        <v>3680</v>
      </c>
      <c r="L125">
        <v>3730</v>
      </c>
      <c r="M125">
        <v>3770</v>
      </c>
      <c r="N125">
        <v>3820</v>
      </c>
      <c r="O125">
        <f t="shared" si="4"/>
        <v>3168.3333333333335</v>
      </c>
    </row>
    <row r="126" spans="1:15" x14ac:dyDescent="0.45">
      <c r="A126" t="s">
        <v>212</v>
      </c>
      <c r="B126" s="2" t="s">
        <v>166</v>
      </c>
      <c r="C126" t="s">
        <v>231</v>
      </c>
      <c r="D126">
        <v>11010</v>
      </c>
      <c r="E126">
        <v>11890</v>
      </c>
      <c r="F126">
        <v>12350</v>
      </c>
      <c r="G126">
        <v>11740</v>
      </c>
      <c r="H126">
        <v>12380</v>
      </c>
      <c r="I126">
        <v>13460</v>
      </c>
      <c r="J126">
        <v>14140</v>
      </c>
      <c r="K126">
        <v>15310</v>
      </c>
      <c r="L126">
        <v>15140</v>
      </c>
      <c r="M126">
        <v>14060</v>
      </c>
      <c r="N126">
        <v>14580</v>
      </c>
      <c r="O126">
        <f t="shared" si="4"/>
        <v>12171.666666666666</v>
      </c>
    </row>
    <row r="127" spans="1:15" x14ac:dyDescent="0.45">
      <c r="A127" t="s">
        <v>85</v>
      </c>
      <c r="B127" s="2" t="s">
        <v>112</v>
      </c>
      <c r="C127">
        <v>7690</v>
      </c>
      <c r="D127">
        <v>8040</v>
      </c>
      <c r="E127">
        <v>8060</v>
      </c>
      <c r="F127">
        <v>8490</v>
      </c>
      <c r="G127">
        <v>8580</v>
      </c>
      <c r="H127">
        <v>9150</v>
      </c>
      <c r="I127">
        <v>9780</v>
      </c>
      <c r="J127">
        <v>10740</v>
      </c>
      <c r="K127">
        <v>12300</v>
      </c>
      <c r="L127">
        <v>13510</v>
      </c>
      <c r="M127">
        <v>13640</v>
      </c>
      <c r="N127">
        <v>13960</v>
      </c>
      <c r="O127">
        <f t="shared" si="4"/>
        <v>10328.333333333334</v>
      </c>
    </row>
    <row r="128" spans="1:15" x14ac:dyDescent="0.45">
      <c r="A128" t="s">
        <v>299</v>
      </c>
      <c r="B128" s="2" t="s">
        <v>304</v>
      </c>
      <c r="C128">
        <v>2020</v>
      </c>
      <c r="D128">
        <v>2000</v>
      </c>
      <c r="E128">
        <v>1970</v>
      </c>
      <c r="F128">
        <v>1970</v>
      </c>
      <c r="G128">
        <v>1950</v>
      </c>
      <c r="H128">
        <v>2050</v>
      </c>
      <c r="I128">
        <v>2230</v>
      </c>
      <c r="J128">
        <v>2250</v>
      </c>
      <c r="K128">
        <v>2490</v>
      </c>
      <c r="L128">
        <v>2520</v>
      </c>
      <c r="M128">
        <v>2590</v>
      </c>
      <c r="N128">
        <v>2820</v>
      </c>
      <c r="O128">
        <f t="shared" si="4"/>
        <v>2238.3333333333335</v>
      </c>
    </row>
    <row r="129" spans="1:15" x14ac:dyDescent="0.45">
      <c r="A129" t="s">
        <v>100</v>
      </c>
      <c r="B129" s="2" t="s">
        <v>305</v>
      </c>
      <c r="C129">
        <v>6230</v>
      </c>
      <c r="D129">
        <v>5820</v>
      </c>
      <c r="E129">
        <v>5890</v>
      </c>
      <c r="F129">
        <v>6040</v>
      </c>
      <c r="G129">
        <v>5850</v>
      </c>
      <c r="H129">
        <v>6260</v>
      </c>
      <c r="I129">
        <v>6530</v>
      </c>
      <c r="J129">
        <v>7180</v>
      </c>
      <c r="K129">
        <v>8020</v>
      </c>
      <c r="L129">
        <v>8680</v>
      </c>
      <c r="M129">
        <v>8580</v>
      </c>
      <c r="N129">
        <v>9520</v>
      </c>
      <c r="O129">
        <f t="shared" si="4"/>
        <v>7050</v>
      </c>
    </row>
    <row r="130" spans="1:15" x14ac:dyDescent="0.45">
      <c r="A130" t="s">
        <v>41</v>
      </c>
      <c r="B130" s="2" t="s">
        <v>60</v>
      </c>
      <c r="C130">
        <v>4790</v>
      </c>
      <c r="D130">
        <v>4930</v>
      </c>
      <c r="E130">
        <v>5040</v>
      </c>
      <c r="F130">
        <v>5310</v>
      </c>
      <c r="G130">
        <v>5520</v>
      </c>
      <c r="H130">
        <v>5780</v>
      </c>
      <c r="I130">
        <v>6200</v>
      </c>
      <c r="J130">
        <v>6680</v>
      </c>
      <c r="K130">
        <v>7410</v>
      </c>
      <c r="L130">
        <v>8250</v>
      </c>
      <c r="M130">
        <v>8390</v>
      </c>
      <c r="N130">
        <v>9020</v>
      </c>
      <c r="O130">
        <f t="shared" si="4"/>
        <v>6443.333333333333</v>
      </c>
    </row>
    <row r="131" spans="1:15" x14ac:dyDescent="0.45">
      <c r="A131" t="s">
        <v>257</v>
      </c>
      <c r="B131" s="2" t="s">
        <v>190</v>
      </c>
      <c r="C131">
        <v>3750</v>
      </c>
      <c r="D131">
        <v>3760</v>
      </c>
      <c r="E131">
        <v>3890</v>
      </c>
      <c r="F131">
        <v>4010</v>
      </c>
      <c r="G131">
        <v>4200</v>
      </c>
      <c r="H131">
        <v>4500</v>
      </c>
      <c r="I131">
        <v>4800</v>
      </c>
      <c r="J131">
        <v>5090</v>
      </c>
      <c r="K131">
        <v>5460</v>
      </c>
      <c r="L131">
        <v>5730</v>
      </c>
      <c r="M131">
        <v>5880</v>
      </c>
      <c r="N131">
        <v>6260</v>
      </c>
      <c r="O131">
        <f t="shared" si="4"/>
        <v>4777.5</v>
      </c>
    </row>
    <row r="132" spans="1:15" x14ac:dyDescent="0.45">
      <c r="A132" t="s">
        <v>250</v>
      </c>
      <c r="B132" s="2" t="s">
        <v>68</v>
      </c>
      <c r="C132">
        <v>9960</v>
      </c>
      <c r="D132">
        <v>10630</v>
      </c>
      <c r="E132">
        <v>11090</v>
      </c>
      <c r="F132">
        <v>11760</v>
      </c>
      <c r="G132">
        <v>12160</v>
      </c>
      <c r="H132">
        <v>12920</v>
      </c>
      <c r="I132">
        <v>13650</v>
      </c>
      <c r="J132">
        <v>14810</v>
      </c>
      <c r="K132">
        <v>16210</v>
      </c>
      <c r="L132">
        <v>17980</v>
      </c>
      <c r="M132">
        <v>18670</v>
      </c>
      <c r="N132">
        <v>20340</v>
      </c>
      <c r="O132">
        <f t="shared" si="4"/>
        <v>14181.666666666666</v>
      </c>
    </row>
    <row r="133" spans="1:15" x14ac:dyDescent="0.45">
      <c r="A133" t="s">
        <v>71</v>
      </c>
      <c r="B133" s="2" t="s">
        <v>97</v>
      </c>
      <c r="C133">
        <v>17660</v>
      </c>
      <c r="D133">
        <v>18580</v>
      </c>
      <c r="E133">
        <v>19200</v>
      </c>
      <c r="F133">
        <v>20050</v>
      </c>
      <c r="G133">
        <v>20620</v>
      </c>
      <c r="H133">
        <v>21190</v>
      </c>
      <c r="I133">
        <v>22420</v>
      </c>
      <c r="J133">
        <v>23950</v>
      </c>
      <c r="K133">
        <v>24960</v>
      </c>
      <c r="L133">
        <v>25770</v>
      </c>
      <c r="M133">
        <v>25590</v>
      </c>
      <c r="N133">
        <v>26410</v>
      </c>
      <c r="O133">
        <f>SUM(C133:N133)/12</f>
        <v>22200</v>
      </c>
    </row>
    <row r="134" spans="1:15" x14ac:dyDescent="0.45">
      <c r="A134" t="s">
        <v>84</v>
      </c>
      <c r="B134" s="2" t="s">
        <v>61</v>
      </c>
      <c r="C134">
        <v>14430</v>
      </c>
      <c r="D134">
        <v>15410</v>
      </c>
      <c r="E134">
        <v>15840</v>
      </c>
      <c r="F134">
        <v>16040</v>
      </c>
      <c r="G134">
        <v>16470</v>
      </c>
      <c r="H134">
        <v>18700</v>
      </c>
      <c r="I134">
        <v>19180</v>
      </c>
      <c r="J134">
        <v>19830</v>
      </c>
      <c r="K134">
        <v>20690</v>
      </c>
      <c r="L134">
        <v>20590</v>
      </c>
      <c r="M134">
        <v>20160</v>
      </c>
      <c r="N134">
        <v>20210</v>
      </c>
      <c r="O134">
        <f t="shared" ref="O134:O169" si="5">SUM(C134:N134)/12</f>
        <v>18129.166666666668</v>
      </c>
    </row>
    <row r="135" spans="1:15" x14ac:dyDescent="0.45">
      <c r="A135" t="s">
        <v>218</v>
      </c>
      <c r="B135" s="2" t="s">
        <v>216</v>
      </c>
      <c r="C135" t="s">
        <v>231</v>
      </c>
      <c r="D135">
        <v>89190</v>
      </c>
      <c r="E135">
        <v>95060</v>
      </c>
      <c r="F135">
        <v>98680</v>
      </c>
      <c r="G135">
        <v>100940</v>
      </c>
      <c r="H135">
        <v>105810</v>
      </c>
      <c r="I135">
        <v>95760</v>
      </c>
      <c r="J135">
        <v>114330</v>
      </c>
      <c r="K135">
        <v>116350</v>
      </c>
      <c r="L135">
        <v>117680</v>
      </c>
      <c r="M135">
        <v>110640</v>
      </c>
      <c r="N135">
        <v>118390</v>
      </c>
      <c r="O135">
        <f t="shared" si="5"/>
        <v>96902.5</v>
      </c>
    </row>
    <row r="136" spans="1:15" x14ac:dyDescent="0.45">
      <c r="A136" t="s">
        <v>264</v>
      </c>
      <c r="B136" s="2" t="s">
        <v>21</v>
      </c>
      <c r="C136">
        <v>5530</v>
      </c>
      <c r="D136">
        <v>5810</v>
      </c>
      <c r="E136">
        <v>6490</v>
      </c>
      <c r="F136">
        <v>7090</v>
      </c>
      <c r="G136">
        <v>7380</v>
      </c>
      <c r="H136">
        <v>8610</v>
      </c>
      <c r="I136">
        <v>9320</v>
      </c>
      <c r="J136">
        <v>11160</v>
      </c>
      <c r="K136">
        <v>12990</v>
      </c>
      <c r="L136">
        <v>16410</v>
      </c>
      <c r="M136">
        <v>16430</v>
      </c>
      <c r="N136">
        <v>16790</v>
      </c>
      <c r="O136">
        <f t="shared" si="5"/>
        <v>10334.166666666666</v>
      </c>
    </row>
    <row r="137" spans="1:15" x14ac:dyDescent="0.45">
      <c r="A137" t="s">
        <v>372</v>
      </c>
      <c r="B137" s="2" t="s">
        <v>10</v>
      </c>
      <c r="C137">
        <v>5680</v>
      </c>
      <c r="D137">
        <v>6650</v>
      </c>
      <c r="E137">
        <v>7260</v>
      </c>
      <c r="F137">
        <v>7880</v>
      </c>
      <c r="G137">
        <v>8970</v>
      </c>
      <c r="H137">
        <v>10010</v>
      </c>
      <c r="I137">
        <v>11540</v>
      </c>
      <c r="J137">
        <v>14480</v>
      </c>
      <c r="K137">
        <v>16280</v>
      </c>
      <c r="L137">
        <v>19600</v>
      </c>
      <c r="M137">
        <v>18760</v>
      </c>
      <c r="N137">
        <v>19860</v>
      </c>
      <c r="O137">
        <f t="shared" si="5"/>
        <v>12247.5</v>
      </c>
    </row>
    <row r="138" spans="1:15" x14ac:dyDescent="0.45">
      <c r="A138" t="s">
        <v>235</v>
      </c>
      <c r="B138" s="2" t="s">
        <v>348</v>
      </c>
      <c r="C138">
        <v>600</v>
      </c>
      <c r="D138">
        <v>630</v>
      </c>
      <c r="E138">
        <v>670</v>
      </c>
      <c r="F138">
        <v>750</v>
      </c>
      <c r="G138">
        <v>770</v>
      </c>
      <c r="H138">
        <v>830</v>
      </c>
      <c r="I138">
        <v>930</v>
      </c>
      <c r="J138">
        <v>1020</v>
      </c>
      <c r="K138">
        <v>1100</v>
      </c>
      <c r="L138">
        <v>1220</v>
      </c>
      <c r="M138">
        <v>1270</v>
      </c>
      <c r="N138">
        <v>1340</v>
      </c>
      <c r="O138">
        <f t="shared" si="5"/>
        <v>927.5</v>
      </c>
    </row>
    <row r="139" spans="1:15" x14ac:dyDescent="0.45">
      <c r="A139" t="s">
        <v>290</v>
      </c>
      <c r="B139" s="2" t="s">
        <v>239</v>
      </c>
      <c r="C139">
        <v>38290</v>
      </c>
      <c r="D139">
        <v>40070</v>
      </c>
      <c r="E139">
        <v>39620</v>
      </c>
      <c r="F139">
        <v>37930</v>
      </c>
      <c r="G139">
        <v>41580</v>
      </c>
      <c r="H139">
        <v>44900</v>
      </c>
      <c r="I139">
        <v>47550</v>
      </c>
      <c r="J139">
        <v>49050</v>
      </c>
      <c r="K139">
        <v>50150</v>
      </c>
      <c r="L139">
        <v>52960</v>
      </c>
      <c r="M139">
        <v>50940</v>
      </c>
      <c r="N139">
        <v>52220</v>
      </c>
      <c r="O139">
        <f t="shared" si="5"/>
        <v>45438.333333333336</v>
      </c>
    </row>
    <row r="140" spans="1:15" x14ac:dyDescent="0.45">
      <c r="A140" t="s">
        <v>154</v>
      </c>
      <c r="B140" s="2" t="s">
        <v>145</v>
      </c>
      <c r="C140">
        <v>1800</v>
      </c>
      <c r="D140">
        <v>1860</v>
      </c>
      <c r="E140">
        <v>1940</v>
      </c>
      <c r="F140">
        <v>1930</v>
      </c>
      <c r="G140">
        <v>2060</v>
      </c>
      <c r="H140">
        <v>2190</v>
      </c>
      <c r="I140">
        <v>2320</v>
      </c>
      <c r="J140">
        <v>2390</v>
      </c>
      <c r="K140">
        <v>2510</v>
      </c>
      <c r="L140">
        <v>2600</v>
      </c>
      <c r="M140">
        <v>2580</v>
      </c>
      <c r="N140">
        <v>2640</v>
      </c>
      <c r="O140">
        <f t="shared" si="5"/>
        <v>2235</v>
      </c>
    </row>
    <row r="141" spans="1:15" x14ac:dyDescent="0.45">
      <c r="A141" t="s">
        <v>364</v>
      </c>
      <c r="B141" s="2" t="s">
        <v>130</v>
      </c>
      <c r="C141">
        <v>5540</v>
      </c>
      <c r="D141">
        <v>6020</v>
      </c>
      <c r="E141">
        <v>6490</v>
      </c>
      <c r="F141">
        <v>7200</v>
      </c>
      <c r="G141">
        <v>7590</v>
      </c>
      <c r="H141">
        <v>8410</v>
      </c>
      <c r="I141">
        <v>9070</v>
      </c>
      <c r="J141">
        <v>10070</v>
      </c>
      <c r="K141">
        <v>11010</v>
      </c>
      <c r="L141">
        <v>12300</v>
      </c>
      <c r="M141">
        <v>12350</v>
      </c>
      <c r="N141">
        <v>12530</v>
      </c>
      <c r="O141">
        <f t="shared" si="5"/>
        <v>9048.3333333333339</v>
      </c>
    </row>
    <row r="142" spans="1:15" x14ac:dyDescent="0.45">
      <c r="A142" t="s">
        <v>195</v>
      </c>
      <c r="B142" s="2" t="s">
        <v>67</v>
      </c>
      <c r="C142">
        <v>13320</v>
      </c>
      <c r="D142">
        <v>13540</v>
      </c>
      <c r="E142">
        <v>13840</v>
      </c>
      <c r="F142">
        <v>12820</v>
      </c>
      <c r="G142">
        <v>12930</v>
      </c>
      <c r="H142">
        <v>13940</v>
      </c>
      <c r="I142">
        <v>15590</v>
      </c>
      <c r="J142">
        <v>17200</v>
      </c>
      <c r="K142">
        <v>17880</v>
      </c>
      <c r="L142">
        <v>17210</v>
      </c>
      <c r="M142">
        <v>17380</v>
      </c>
      <c r="N142">
        <v>18350</v>
      </c>
      <c r="O142">
        <f t="shared" si="5"/>
        <v>15333.333333333334</v>
      </c>
    </row>
    <row r="143" spans="1:15" x14ac:dyDescent="0.45">
      <c r="A143" t="s">
        <v>104</v>
      </c>
      <c r="B143" s="2" t="s">
        <v>196</v>
      </c>
      <c r="C143">
        <v>630</v>
      </c>
      <c r="D143">
        <v>670</v>
      </c>
      <c r="E143">
        <v>620</v>
      </c>
      <c r="F143">
        <v>770</v>
      </c>
      <c r="G143">
        <v>820</v>
      </c>
      <c r="H143">
        <v>860</v>
      </c>
      <c r="I143">
        <v>890</v>
      </c>
      <c r="J143">
        <v>930</v>
      </c>
      <c r="K143">
        <v>1070</v>
      </c>
      <c r="L143">
        <v>1150</v>
      </c>
      <c r="M143">
        <v>1180</v>
      </c>
      <c r="N143">
        <v>1150</v>
      </c>
      <c r="O143">
        <f t="shared" si="5"/>
        <v>895</v>
      </c>
    </row>
    <row r="144" spans="1:15" x14ac:dyDescent="0.45">
      <c r="A144" t="s">
        <v>94</v>
      </c>
      <c r="B144" s="2" t="s">
        <v>116</v>
      </c>
      <c r="C144">
        <v>40460</v>
      </c>
      <c r="D144">
        <v>43570</v>
      </c>
      <c r="E144">
        <v>42850</v>
      </c>
      <c r="F144">
        <v>44220</v>
      </c>
      <c r="G144">
        <v>47460</v>
      </c>
      <c r="H144">
        <v>51020</v>
      </c>
      <c r="I144">
        <v>55400</v>
      </c>
      <c r="J144">
        <v>62180</v>
      </c>
      <c r="K144">
        <v>66820</v>
      </c>
      <c r="L144">
        <v>65090</v>
      </c>
      <c r="M144">
        <v>62720</v>
      </c>
      <c r="N144">
        <v>74480</v>
      </c>
      <c r="O144">
        <f t="shared" si="5"/>
        <v>54689.166666666664</v>
      </c>
    </row>
    <row r="145" spans="1:15" x14ac:dyDescent="0.45">
      <c r="A145" t="s">
        <v>72</v>
      </c>
      <c r="B145" s="2" t="s">
        <v>294</v>
      </c>
      <c r="C145">
        <v>10670</v>
      </c>
      <c r="D145">
        <v>11340</v>
      </c>
      <c r="E145">
        <v>12400</v>
      </c>
      <c r="F145">
        <v>13280</v>
      </c>
      <c r="G145">
        <v>13480</v>
      </c>
      <c r="H145">
        <v>14630</v>
      </c>
      <c r="I145">
        <v>16220</v>
      </c>
      <c r="J145">
        <v>18360</v>
      </c>
      <c r="K145">
        <v>20610</v>
      </c>
      <c r="L145">
        <v>23320</v>
      </c>
      <c r="M145">
        <v>22980</v>
      </c>
      <c r="N145">
        <v>24690</v>
      </c>
      <c r="O145">
        <f t="shared" si="5"/>
        <v>16831.666666666668</v>
      </c>
    </row>
    <row r="146" spans="1:15" x14ac:dyDescent="0.45">
      <c r="A146" t="s">
        <v>11</v>
      </c>
      <c r="B146" s="2" t="s">
        <v>8</v>
      </c>
      <c r="C146">
        <v>17070</v>
      </c>
      <c r="D146">
        <v>17970</v>
      </c>
      <c r="E146">
        <v>18940</v>
      </c>
      <c r="F146">
        <v>20060</v>
      </c>
      <c r="G146">
        <v>20870</v>
      </c>
      <c r="H146">
        <v>22420</v>
      </c>
      <c r="I146">
        <v>23630</v>
      </c>
      <c r="J146">
        <v>25360</v>
      </c>
      <c r="K146">
        <v>26900</v>
      </c>
      <c r="L146">
        <v>28830</v>
      </c>
      <c r="M146">
        <v>27100</v>
      </c>
      <c r="N146">
        <v>27480</v>
      </c>
      <c r="O146">
        <f t="shared" si="5"/>
        <v>23052.5</v>
      </c>
    </row>
    <row r="147" spans="1:15" x14ac:dyDescent="0.45">
      <c r="A147" t="s">
        <v>236</v>
      </c>
      <c r="B147" s="2" t="s">
        <v>320</v>
      </c>
      <c r="C147">
        <v>1850</v>
      </c>
      <c r="D147">
        <v>1620</v>
      </c>
      <c r="E147">
        <v>1500</v>
      </c>
      <c r="F147">
        <v>1410</v>
      </c>
      <c r="G147">
        <v>1500</v>
      </c>
      <c r="H147">
        <v>1630</v>
      </c>
      <c r="I147">
        <v>1730</v>
      </c>
      <c r="J147">
        <v>1770</v>
      </c>
      <c r="K147">
        <v>1800</v>
      </c>
      <c r="L147">
        <v>1850</v>
      </c>
      <c r="M147">
        <v>1880</v>
      </c>
      <c r="N147">
        <v>2060</v>
      </c>
      <c r="O147">
        <f t="shared" si="5"/>
        <v>1716.6666666666667</v>
      </c>
    </row>
    <row r="148" spans="1:15" x14ac:dyDescent="0.45">
      <c r="A148" t="s">
        <v>70</v>
      </c>
      <c r="B148" s="2" t="s">
        <v>346</v>
      </c>
      <c r="C148">
        <v>7170</v>
      </c>
      <c r="D148">
        <v>7540</v>
      </c>
      <c r="E148">
        <v>7740</v>
      </c>
      <c r="F148">
        <v>8110</v>
      </c>
      <c r="G148">
        <v>8380</v>
      </c>
      <c r="H148">
        <v>8960</v>
      </c>
      <c r="I148">
        <v>9600</v>
      </c>
      <c r="J148">
        <v>10320</v>
      </c>
      <c r="K148">
        <v>10870</v>
      </c>
      <c r="L148">
        <v>11300</v>
      </c>
      <c r="M148">
        <v>11150</v>
      </c>
      <c r="N148">
        <v>11470</v>
      </c>
      <c r="O148">
        <f t="shared" si="5"/>
        <v>9384.1666666666661</v>
      </c>
    </row>
    <row r="149" spans="1:15" x14ac:dyDescent="0.45">
      <c r="A149" t="s">
        <v>266</v>
      </c>
      <c r="B149" s="2" t="s">
        <v>260</v>
      </c>
      <c r="C149">
        <v>19770</v>
      </c>
      <c r="D149">
        <v>21440</v>
      </c>
      <c r="E149">
        <v>22640</v>
      </c>
      <c r="F149">
        <v>24100</v>
      </c>
      <c r="G149">
        <v>24810</v>
      </c>
      <c r="H149">
        <v>25880</v>
      </c>
      <c r="I149">
        <v>27230</v>
      </c>
      <c r="J149">
        <v>30110</v>
      </c>
      <c r="K149">
        <v>31630</v>
      </c>
      <c r="L149">
        <v>32340</v>
      </c>
      <c r="M149">
        <v>31500</v>
      </c>
      <c r="N149">
        <v>31240</v>
      </c>
      <c r="O149">
        <f t="shared" si="5"/>
        <v>26890.833333333332</v>
      </c>
    </row>
    <row r="150" spans="1:15" x14ac:dyDescent="0.45">
      <c r="A150" t="s">
        <v>90</v>
      </c>
      <c r="B150" s="2" t="s">
        <v>268</v>
      </c>
      <c r="C150">
        <v>3970</v>
      </c>
      <c r="D150">
        <v>4270</v>
      </c>
      <c r="E150">
        <v>4270</v>
      </c>
      <c r="F150">
        <v>4480</v>
      </c>
      <c r="G150">
        <v>4820</v>
      </c>
      <c r="H150">
        <v>5170</v>
      </c>
      <c r="I150">
        <v>5610</v>
      </c>
      <c r="J150">
        <v>6170</v>
      </c>
      <c r="K150">
        <v>6730</v>
      </c>
      <c r="L150">
        <v>7140</v>
      </c>
      <c r="M150">
        <v>7470</v>
      </c>
      <c r="N150">
        <v>8110</v>
      </c>
      <c r="O150">
        <f t="shared" si="5"/>
        <v>5684.166666666667</v>
      </c>
    </row>
    <row r="151" spans="1:15" x14ac:dyDescent="0.45">
      <c r="A151" t="s">
        <v>64</v>
      </c>
      <c r="B151" s="2" t="s">
        <v>62</v>
      </c>
      <c r="C151">
        <v>1650</v>
      </c>
      <c r="D151">
        <v>1740</v>
      </c>
      <c r="E151">
        <v>1850</v>
      </c>
      <c r="F151">
        <v>1950</v>
      </c>
      <c r="G151">
        <v>2060</v>
      </c>
      <c r="H151">
        <v>2130</v>
      </c>
      <c r="I151">
        <v>2290</v>
      </c>
      <c r="J151">
        <v>2370</v>
      </c>
      <c r="K151">
        <v>2760</v>
      </c>
      <c r="L151">
        <v>2860</v>
      </c>
      <c r="M151">
        <v>2960</v>
      </c>
      <c r="N151">
        <v>2950</v>
      </c>
      <c r="O151">
        <f t="shared" si="5"/>
        <v>2297.5</v>
      </c>
    </row>
    <row r="152" spans="1:15" x14ac:dyDescent="0.45">
      <c r="A152" t="s">
        <v>280</v>
      </c>
      <c r="B152" s="2" t="s">
        <v>244</v>
      </c>
      <c r="C152">
        <v>7160</v>
      </c>
      <c r="D152">
        <v>7340</v>
      </c>
      <c r="E152">
        <v>7240</v>
      </c>
      <c r="F152">
        <v>8020</v>
      </c>
      <c r="G152">
        <v>8590</v>
      </c>
      <c r="H152">
        <v>9430</v>
      </c>
      <c r="I152">
        <v>10220</v>
      </c>
      <c r="J152">
        <v>10980</v>
      </c>
      <c r="K152">
        <v>11950</v>
      </c>
      <c r="L152">
        <v>12630</v>
      </c>
      <c r="M152">
        <v>12900</v>
      </c>
      <c r="N152">
        <v>13230</v>
      </c>
      <c r="O152">
        <f t="shared" si="5"/>
        <v>9974.1666666666661</v>
      </c>
    </row>
    <row r="153" spans="1:15" x14ac:dyDescent="0.45">
      <c r="A153" t="s">
        <v>297</v>
      </c>
      <c r="B153" s="2" t="s">
        <v>258</v>
      </c>
      <c r="C153">
        <v>27430</v>
      </c>
      <c r="D153">
        <v>29650</v>
      </c>
      <c r="E153">
        <v>29960</v>
      </c>
      <c r="F153">
        <v>31010</v>
      </c>
      <c r="G153">
        <v>32320</v>
      </c>
      <c r="H153">
        <v>34020</v>
      </c>
      <c r="I153">
        <v>34710</v>
      </c>
      <c r="J153">
        <v>38660</v>
      </c>
      <c r="K153">
        <v>42080</v>
      </c>
      <c r="L153">
        <v>43610</v>
      </c>
      <c r="M153">
        <v>41250</v>
      </c>
      <c r="N153">
        <v>43400</v>
      </c>
      <c r="O153">
        <f t="shared" si="5"/>
        <v>35675</v>
      </c>
    </row>
    <row r="154" spans="1:15" x14ac:dyDescent="0.45">
      <c r="A154" t="s">
        <v>40</v>
      </c>
      <c r="B154" s="2" t="s">
        <v>140</v>
      </c>
      <c r="C154">
        <v>35710</v>
      </c>
      <c r="D154">
        <v>38140</v>
      </c>
      <c r="E154">
        <v>38240</v>
      </c>
      <c r="F154">
        <v>38720</v>
      </c>
      <c r="G154">
        <v>40190</v>
      </c>
      <c r="H154">
        <v>41610</v>
      </c>
      <c r="I154">
        <v>43980</v>
      </c>
      <c r="J154">
        <v>48460</v>
      </c>
      <c r="K154">
        <v>50040</v>
      </c>
      <c r="L154">
        <v>49150</v>
      </c>
      <c r="M154">
        <v>52780</v>
      </c>
      <c r="N154">
        <v>56230</v>
      </c>
      <c r="O154">
        <f t="shared" si="5"/>
        <v>44437.5</v>
      </c>
    </row>
    <row r="155" spans="1:15" x14ac:dyDescent="0.45">
      <c r="A155" t="s">
        <v>105</v>
      </c>
      <c r="B155" s="2" t="s">
        <v>131</v>
      </c>
      <c r="C155">
        <v>940</v>
      </c>
      <c r="D155">
        <v>1000</v>
      </c>
      <c r="E155">
        <v>1100</v>
      </c>
      <c r="F155">
        <v>1240</v>
      </c>
      <c r="G155">
        <v>1360</v>
      </c>
      <c r="H155">
        <v>1540</v>
      </c>
      <c r="I155">
        <v>1960</v>
      </c>
      <c r="J155">
        <v>2250</v>
      </c>
      <c r="K155">
        <v>2540</v>
      </c>
      <c r="L155">
        <v>2780</v>
      </c>
      <c r="M155">
        <v>2640</v>
      </c>
      <c r="N155">
        <v>2880</v>
      </c>
      <c r="O155">
        <f t="shared" si="5"/>
        <v>1852.5</v>
      </c>
    </row>
    <row r="156" spans="1:15" x14ac:dyDescent="0.45">
      <c r="A156" t="s">
        <v>124</v>
      </c>
      <c r="B156" s="2" t="s">
        <v>315</v>
      </c>
      <c r="C156">
        <v>1130</v>
      </c>
      <c r="D156">
        <v>1180</v>
      </c>
      <c r="E156">
        <v>1230</v>
      </c>
      <c r="F156">
        <v>1320</v>
      </c>
      <c r="G156">
        <v>1390</v>
      </c>
      <c r="H156">
        <v>1490</v>
      </c>
      <c r="I156">
        <v>1600</v>
      </c>
      <c r="J156">
        <v>1730</v>
      </c>
      <c r="K156">
        <v>1830</v>
      </c>
      <c r="L156">
        <v>1920</v>
      </c>
      <c r="M156">
        <v>1980</v>
      </c>
      <c r="N156">
        <v>2050</v>
      </c>
      <c r="O156">
        <f t="shared" si="5"/>
        <v>1570.8333333333333</v>
      </c>
    </row>
    <row r="157" spans="1:15" x14ac:dyDescent="0.45">
      <c r="A157" t="s">
        <v>362</v>
      </c>
      <c r="B157" s="2" t="s">
        <v>233</v>
      </c>
      <c r="C157">
        <v>6700</v>
      </c>
      <c r="D157">
        <v>7160</v>
      </c>
      <c r="E157">
        <v>7430</v>
      </c>
      <c r="F157">
        <v>7890</v>
      </c>
      <c r="G157">
        <v>8500</v>
      </c>
      <c r="H157">
        <v>9190</v>
      </c>
      <c r="I157">
        <v>9800</v>
      </c>
      <c r="J157">
        <v>10610</v>
      </c>
      <c r="K157">
        <v>11470</v>
      </c>
      <c r="L157">
        <v>11800</v>
      </c>
      <c r="M157">
        <v>11760</v>
      </c>
      <c r="N157">
        <v>12640</v>
      </c>
      <c r="O157">
        <f t="shared" si="5"/>
        <v>9579.1666666666661</v>
      </c>
    </row>
    <row r="158" spans="1:15" x14ac:dyDescent="0.45">
      <c r="A158" t="s">
        <v>88</v>
      </c>
      <c r="B158" s="2" t="s">
        <v>199</v>
      </c>
      <c r="C158">
        <v>960</v>
      </c>
      <c r="D158">
        <v>950</v>
      </c>
      <c r="E158">
        <v>960</v>
      </c>
      <c r="F158">
        <v>990</v>
      </c>
      <c r="G158">
        <v>1050</v>
      </c>
      <c r="H158">
        <v>1040</v>
      </c>
      <c r="I158">
        <v>990</v>
      </c>
      <c r="J158">
        <v>1020</v>
      </c>
      <c r="K158">
        <v>1010</v>
      </c>
      <c r="L158">
        <v>1050</v>
      </c>
      <c r="M158">
        <v>1090</v>
      </c>
      <c r="N158">
        <v>1140</v>
      </c>
      <c r="O158">
        <f t="shared" si="5"/>
        <v>1020.8333333333334</v>
      </c>
    </row>
    <row r="159" spans="1:15" x14ac:dyDescent="0.45">
      <c r="A159" t="s">
        <v>308</v>
      </c>
      <c r="B159" s="2" t="s">
        <v>259</v>
      </c>
      <c r="C159">
        <v>3670</v>
      </c>
      <c r="D159">
        <v>3700</v>
      </c>
      <c r="E159">
        <v>3860</v>
      </c>
      <c r="F159">
        <v>4150</v>
      </c>
      <c r="G159">
        <v>4240</v>
      </c>
      <c r="H159">
        <v>4250</v>
      </c>
      <c r="I159">
        <v>4300</v>
      </c>
      <c r="J159">
        <v>4480</v>
      </c>
      <c r="K159">
        <v>4560</v>
      </c>
      <c r="L159">
        <v>4840</v>
      </c>
      <c r="M159">
        <v>4670</v>
      </c>
      <c r="N159">
        <v>4760</v>
      </c>
      <c r="O159">
        <f t="shared" si="5"/>
        <v>4290</v>
      </c>
    </row>
    <row r="160" spans="1:15" x14ac:dyDescent="0.45">
      <c r="A160" t="s">
        <v>322</v>
      </c>
      <c r="B160" s="2" t="s">
        <v>34</v>
      </c>
      <c r="C160">
        <v>12560</v>
      </c>
      <c r="D160">
        <v>13430</v>
      </c>
      <c r="E160">
        <v>14490</v>
      </c>
      <c r="F160">
        <v>15950</v>
      </c>
      <c r="G160">
        <v>18360</v>
      </c>
      <c r="H160">
        <v>20910</v>
      </c>
      <c r="I160">
        <v>22320</v>
      </c>
      <c r="J160">
        <v>25850</v>
      </c>
      <c r="K160">
        <v>27890</v>
      </c>
      <c r="L160">
        <v>29280</v>
      </c>
      <c r="M160">
        <v>27810</v>
      </c>
      <c r="N160">
        <v>29040</v>
      </c>
      <c r="O160">
        <f t="shared" si="5"/>
        <v>21490.833333333332</v>
      </c>
    </row>
    <row r="161" spans="1:15" x14ac:dyDescent="0.45">
      <c r="A161" t="s">
        <v>367</v>
      </c>
      <c r="B161" s="2" t="s">
        <v>58</v>
      </c>
      <c r="C161">
        <v>5420</v>
      </c>
      <c r="D161">
        <v>5710</v>
      </c>
      <c r="E161">
        <v>6030</v>
      </c>
      <c r="F161">
        <v>6160</v>
      </c>
      <c r="G161">
        <v>6540</v>
      </c>
      <c r="H161">
        <v>7060</v>
      </c>
      <c r="I161">
        <v>7390</v>
      </c>
      <c r="J161">
        <v>7980</v>
      </c>
      <c r="K161">
        <v>8580</v>
      </c>
      <c r="L161">
        <v>8980</v>
      </c>
      <c r="M161">
        <v>9330</v>
      </c>
      <c r="N161">
        <v>9680</v>
      </c>
      <c r="O161">
        <f t="shared" si="5"/>
        <v>7405</v>
      </c>
    </row>
    <row r="162" spans="1:15" x14ac:dyDescent="0.45">
      <c r="A162" t="s">
        <v>302</v>
      </c>
      <c r="B162" s="2" t="s">
        <v>227</v>
      </c>
      <c r="C162">
        <v>8650</v>
      </c>
      <c r="D162">
        <v>9490</v>
      </c>
      <c r="E162">
        <v>9050</v>
      </c>
      <c r="F162">
        <v>9220</v>
      </c>
      <c r="G162">
        <v>9520</v>
      </c>
      <c r="H162">
        <v>10820</v>
      </c>
      <c r="I162">
        <v>11880</v>
      </c>
      <c r="J162">
        <v>13580</v>
      </c>
      <c r="K162">
        <v>14830</v>
      </c>
      <c r="L162">
        <v>16020</v>
      </c>
      <c r="M162">
        <v>15430</v>
      </c>
      <c r="N162">
        <v>17410</v>
      </c>
      <c r="O162">
        <f>SUM(C162:N162)/12</f>
        <v>12158.333333333334</v>
      </c>
    </row>
    <row r="163" spans="1:15" x14ac:dyDescent="0.45">
      <c r="A163" t="s">
        <v>281</v>
      </c>
      <c r="B163" s="2" t="s">
        <v>24</v>
      </c>
      <c r="C163">
        <v>4000</v>
      </c>
      <c r="D163">
        <v>4120</v>
      </c>
      <c r="E163">
        <v>4420</v>
      </c>
      <c r="F163">
        <v>4450</v>
      </c>
      <c r="G163">
        <v>4680</v>
      </c>
      <c r="H163">
        <v>4980</v>
      </c>
      <c r="I163">
        <v>5420</v>
      </c>
      <c r="J163">
        <v>6190</v>
      </c>
      <c r="K163">
        <v>7210</v>
      </c>
      <c r="L163">
        <v>8100</v>
      </c>
      <c r="M163">
        <v>8460</v>
      </c>
      <c r="N163">
        <v>8990</v>
      </c>
      <c r="O163">
        <f t="shared" si="5"/>
        <v>5918.333333333333</v>
      </c>
    </row>
    <row r="164" spans="1:15" x14ac:dyDescent="0.45">
      <c r="A164" t="s">
        <v>73</v>
      </c>
      <c r="B164" s="2" t="s">
        <v>365</v>
      </c>
      <c r="C164" t="s">
        <v>231</v>
      </c>
      <c r="D164" t="s">
        <v>231</v>
      </c>
      <c r="E164">
        <v>4730</v>
      </c>
      <c r="F164">
        <v>5830</v>
      </c>
      <c r="G164">
        <v>4050</v>
      </c>
      <c r="H164">
        <v>4460</v>
      </c>
      <c r="I164">
        <v>4400</v>
      </c>
      <c r="J164">
        <v>4410</v>
      </c>
      <c r="K164">
        <v>5150</v>
      </c>
      <c r="L164">
        <v>5120</v>
      </c>
      <c r="M164">
        <v>5250</v>
      </c>
      <c r="N164">
        <v>4680</v>
      </c>
      <c r="O164">
        <f t="shared" si="5"/>
        <v>4006.6666666666665</v>
      </c>
    </row>
    <row r="165" spans="1:15" x14ac:dyDescent="0.45">
      <c r="A165" t="s">
        <v>175</v>
      </c>
      <c r="B165" s="2" t="s">
        <v>275</v>
      </c>
      <c r="C165">
        <v>1110</v>
      </c>
      <c r="D165">
        <v>1120</v>
      </c>
      <c r="E165">
        <v>1160</v>
      </c>
      <c r="F165">
        <v>1250</v>
      </c>
      <c r="G165">
        <v>1320</v>
      </c>
      <c r="H165">
        <v>1390</v>
      </c>
      <c r="I165">
        <v>1480</v>
      </c>
      <c r="J165">
        <v>1640</v>
      </c>
      <c r="K165">
        <v>1770</v>
      </c>
      <c r="L165">
        <v>1910</v>
      </c>
      <c r="M165">
        <v>1990</v>
      </c>
      <c r="N165">
        <v>2050</v>
      </c>
      <c r="O165">
        <f t="shared" si="5"/>
        <v>1515.8333333333333</v>
      </c>
    </row>
    <row r="166" spans="1:15" x14ac:dyDescent="0.45">
      <c r="A166" t="s">
        <v>107</v>
      </c>
      <c r="B166" s="2" t="s">
        <v>228</v>
      </c>
      <c r="C166">
        <v>3650</v>
      </c>
      <c r="D166">
        <v>3980</v>
      </c>
      <c r="E166">
        <v>4550</v>
      </c>
      <c r="F166">
        <v>4930</v>
      </c>
      <c r="G166">
        <v>5560</v>
      </c>
      <c r="H166">
        <v>6460</v>
      </c>
      <c r="I166">
        <v>6900</v>
      </c>
      <c r="J166">
        <v>7650</v>
      </c>
      <c r="K166">
        <v>8600</v>
      </c>
      <c r="L166">
        <v>8980</v>
      </c>
      <c r="M166">
        <v>7660</v>
      </c>
      <c r="N166">
        <v>8120</v>
      </c>
      <c r="O166">
        <f t="shared" si="5"/>
        <v>6420</v>
      </c>
    </row>
    <row r="167" spans="1:15" x14ac:dyDescent="0.45">
      <c r="A167" t="s">
        <v>28</v>
      </c>
      <c r="B167" s="2" t="s">
        <v>158</v>
      </c>
      <c r="C167" t="s">
        <v>231</v>
      </c>
      <c r="D167">
        <v>103160</v>
      </c>
      <c r="E167">
        <v>101460</v>
      </c>
      <c r="F167">
        <v>96350</v>
      </c>
      <c r="G167">
        <v>99190</v>
      </c>
      <c r="H167">
        <v>102360</v>
      </c>
      <c r="I167">
        <v>99230</v>
      </c>
      <c r="J167">
        <v>97720</v>
      </c>
      <c r="K167">
        <v>89930</v>
      </c>
      <c r="L167">
        <v>80690</v>
      </c>
      <c r="M167">
        <v>68870</v>
      </c>
      <c r="N167">
        <v>64860</v>
      </c>
      <c r="O167">
        <f t="shared" si="5"/>
        <v>83651.666666666672</v>
      </c>
    </row>
    <row r="168" spans="1:15" x14ac:dyDescent="0.45">
      <c r="A168" t="s">
        <v>179</v>
      </c>
      <c r="B168" s="2" t="s">
        <v>170</v>
      </c>
      <c r="C168">
        <v>24330</v>
      </c>
      <c r="D168">
        <v>26520</v>
      </c>
      <c r="E168">
        <v>27930</v>
      </c>
      <c r="F168">
        <v>29370</v>
      </c>
      <c r="G168">
        <v>30620</v>
      </c>
      <c r="H168">
        <v>32240</v>
      </c>
      <c r="I168">
        <v>33030</v>
      </c>
      <c r="J168">
        <v>34690</v>
      </c>
      <c r="K168">
        <v>35340</v>
      </c>
      <c r="L168">
        <v>36310</v>
      </c>
      <c r="M168">
        <v>34780</v>
      </c>
      <c r="N168">
        <v>36490</v>
      </c>
      <c r="O168">
        <f t="shared" si="5"/>
        <v>31804.166666666668</v>
      </c>
    </row>
    <row r="169" spans="1:15" x14ac:dyDescent="0.45">
      <c r="A169" t="s">
        <v>185</v>
      </c>
      <c r="B169" s="2" t="s">
        <v>31</v>
      </c>
      <c r="C169">
        <v>34720</v>
      </c>
      <c r="D169">
        <v>36800</v>
      </c>
      <c r="E169">
        <v>37700</v>
      </c>
      <c r="F169">
        <v>38430</v>
      </c>
      <c r="G169">
        <v>39740</v>
      </c>
      <c r="H169">
        <v>42060</v>
      </c>
      <c r="I169">
        <v>44570</v>
      </c>
      <c r="J169">
        <v>47160</v>
      </c>
      <c r="K169">
        <v>48280</v>
      </c>
      <c r="L169">
        <v>48290</v>
      </c>
      <c r="M169">
        <v>46940</v>
      </c>
      <c r="N169">
        <v>48900</v>
      </c>
      <c r="O169">
        <f t="shared" si="5"/>
        <v>42799.166666666664</v>
      </c>
    </row>
    <row r="170" spans="1:15" x14ac:dyDescent="0.45">
      <c r="A170" t="s">
        <v>111</v>
      </c>
      <c r="B170" s="2" t="s">
        <v>132</v>
      </c>
      <c r="C170">
        <v>10250</v>
      </c>
      <c r="D170">
        <v>10230</v>
      </c>
      <c r="E170">
        <v>10030</v>
      </c>
      <c r="F170">
        <v>9480</v>
      </c>
      <c r="G170">
        <v>9290</v>
      </c>
      <c r="H170">
        <v>10000</v>
      </c>
      <c r="I170">
        <v>11250</v>
      </c>
      <c r="J170">
        <v>12130</v>
      </c>
      <c r="K170">
        <v>13250</v>
      </c>
      <c r="L170">
        <v>14320</v>
      </c>
      <c r="M170">
        <v>14960</v>
      </c>
      <c r="N170">
        <v>16190</v>
      </c>
      <c r="O170">
        <f>SUM(C170:N170)/12</f>
        <v>11781.666666666666</v>
      </c>
    </row>
    <row r="171" spans="1:15" x14ac:dyDescent="0.45">
      <c r="A171" t="s">
        <v>144</v>
      </c>
      <c r="B171" s="2" t="s">
        <v>213</v>
      </c>
      <c r="C171">
        <v>2360</v>
      </c>
      <c r="D171">
        <v>2450</v>
      </c>
      <c r="E171">
        <v>2570</v>
      </c>
      <c r="F171">
        <v>2690</v>
      </c>
      <c r="G171">
        <v>2840</v>
      </c>
      <c r="H171">
        <v>3120</v>
      </c>
      <c r="I171">
        <v>3410</v>
      </c>
      <c r="J171">
        <v>3710</v>
      </c>
      <c r="K171">
        <v>4310</v>
      </c>
      <c r="L171">
        <v>4790</v>
      </c>
      <c r="M171">
        <v>4970</v>
      </c>
      <c r="N171">
        <v>5140</v>
      </c>
      <c r="O171">
        <f t="shared" ref="O171:O177" si="6">SUM(C171:N171)/12</f>
        <v>3530</v>
      </c>
    </row>
    <row r="172" spans="1:15" x14ac:dyDescent="0.45">
      <c r="A172" t="s">
        <v>318</v>
      </c>
      <c r="B172" s="2" t="s">
        <v>292</v>
      </c>
      <c r="C172">
        <v>2080</v>
      </c>
      <c r="D172">
        <v>2140</v>
      </c>
      <c r="E172">
        <v>2140</v>
      </c>
      <c r="F172">
        <v>1950</v>
      </c>
      <c r="G172">
        <v>2010</v>
      </c>
      <c r="H172">
        <v>2080</v>
      </c>
      <c r="I172">
        <v>2170</v>
      </c>
      <c r="J172">
        <v>2420</v>
      </c>
      <c r="K172">
        <v>2550</v>
      </c>
      <c r="L172">
        <v>2830</v>
      </c>
      <c r="M172">
        <v>2780</v>
      </c>
      <c r="N172">
        <v>2800</v>
      </c>
      <c r="O172">
        <f t="shared" si="6"/>
        <v>2329.1666666666665</v>
      </c>
    </row>
    <row r="173" spans="1:15" x14ac:dyDescent="0.45">
      <c r="A173" t="s">
        <v>371</v>
      </c>
      <c r="B173" s="2" t="s">
        <v>245</v>
      </c>
      <c r="C173">
        <v>11130</v>
      </c>
      <c r="D173">
        <v>11610</v>
      </c>
      <c r="E173">
        <v>11980</v>
      </c>
      <c r="F173">
        <v>10750</v>
      </c>
      <c r="G173">
        <v>9960</v>
      </c>
      <c r="H173">
        <v>11830</v>
      </c>
      <c r="I173">
        <v>13450</v>
      </c>
      <c r="J173">
        <v>15140</v>
      </c>
      <c r="K173">
        <v>16930</v>
      </c>
      <c r="L173">
        <v>17760</v>
      </c>
      <c r="M173">
        <v>16900</v>
      </c>
      <c r="N173">
        <v>16530</v>
      </c>
      <c r="O173">
        <f t="shared" si="6"/>
        <v>13664.166666666666</v>
      </c>
    </row>
    <row r="174" spans="1:15" x14ac:dyDescent="0.45">
      <c r="A174" t="s">
        <v>188</v>
      </c>
      <c r="B174" s="2" t="s">
        <v>366</v>
      </c>
      <c r="C174">
        <v>1820</v>
      </c>
      <c r="D174">
        <v>2120</v>
      </c>
      <c r="E174">
        <v>2280</v>
      </c>
      <c r="F174">
        <v>2430</v>
      </c>
      <c r="G174">
        <v>2620</v>
      </c>
      <c r="H174">
        <v>2880</v>
      </c>
      <c r="I174">
        <v>2910</v>
      </c>
      <c r="J174">
        <v>3160</v>
      </c>
      <c r="K174">
        <v>3420</v>
      </c>
      <c r="L174">
        <v>3650</v>
      </c>
      <c r="M174">
        <v>3450</v>
      </c>
      <c r="N174">
        <v>4050</v>
      </c>
      <c r="O174">
        <f t="shared" si="6"/>
        <v>2899.1666666666665</v>
      </c>
    </row>
    <row r="175" spans="1:15" x14ac:dyDescent="0.45">
      <c r="A175" t="s">
        <v>370</v>
      </c>
      <c r="B175" s="2" t="s">
        <v>38</v>
      </c>
      <c r="C175">
        <v>2550</v>
      </c>
      <c r="D175">
        <v>2720</v>
      </c>
      <c r="E175">
        <v>2840</v>
      </c>
      <c r="F175">
        <v>2890</v>
      </c>
      <c r="G175">
        <v>2930</v>
      </c>
      <c r="H175">
        <v>3010</v>
      </c>
      <c r="I175">
        <v>3190</v>
      </c>
      <c r="J175">
        <v>3410</v>
      </c>
      <c r="K175">
        <v>3520</v>
      </c>
      <c r="L175">
        <v>3590</v>
      </c>
      <c r="M175">
        <v>3750</v>
      </c>
      <c r="N175">
        <v>3920</v>
      </c>
      <c r="O175">
        <f t="shared" si="6"/>
        <v>3193.3333333333335</v>
      </c>
    </row>
    <row r="176" spans="1:15" x14ac:dyDescent="0.45">
      <c r="A176" t="s">
        <v>237</v>
      </c>
      <c r="B176" s="2" t="s">
        <v>333</v>
      </c>
      <c r="C176">
        <v>1510</v>
      </c>
      <c r="D176">
        <v>1570</v>
      </c>
      <c r="E176">
        <v>1660</v>
      </c>
      <c r="F176">
        <v>1720</v>
      </c>
      <c r="G176">
        <v>1840</v>
      </c>
      <c r="H176">
        <v>1900</v>
      </c>
      <c r="I176">
        <v>2020</v>
      </c>
      <c r="J176">
        <v>2150</v>
      </c>
      <c r="K176">
        <v>2280</v>
      </c>
      <c r="L176">
        <v>2530</v>
      </c>
      <c r="M176">
        <v>2850</v>
      </c>
      <c r="N176">
        <v>2970</v>
      </c>
      <c r="O176">
        <f t="shared" si="6"/>
        <v>2083.3333333333335</v>
      </c>
    </row>
    <row r="177" spans="1:15" x14ac:dyDescent="0.45">
      <c r="A177" t="s">
        <v>25</v>
      </c>
      <c r="B177" s="2" t="s">
        <v>189</v>
      </c>
      <c r="C177">
        <v>2230</v>
      </c>
      <c r="D177">
        <v>2190</v>
      </c>
      <c r="E177">
        <v>2270</v>
      </c>
      <c r="F177">
        <v>2110</v>
      </c>
      <c r="G177">
        <v>1780</v>
      </c>
      <c r="H177">
        <v>1710</v>
      </c>
      <c r="I177">
        <v>1650</v>
      </c>
      <c r="J177">
        <v>1620</v>
      </c>
      <c r="K177">
        <v>1580</v>
      </c>
      <c r="L177">
        <v>1290</v>
      </c>
      <c r="M177">
        <v>1330</v>
      </c>
      <c r="N177">
        <v>1610</v>
      </c>
      <c r="O177">
        <f>SUM(C177:N177)/12</f>
        <v>1780.8333333333333</v>
      </c>
    </row>
    <row r="178" spans="1:15" x14ac:dyDescent="0.45">
      <c r="B178" s="2"/>
    </row>
    <row r="179" spans="1:15" x14ac:dyDescent="0.45">
      <c r="B179" s="2"/>
    </row>
    <row r="180" spans="1:15" x14ac:dyDescent="0.45">
      <c r="B180" s="2"/>
    </row>
    <row r="181" spans="1:15" x14ac:dyDescent="0.45">
      <c r="B181" s="2"/>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2"/>
  <sheetViews>
    <sheetView workbookViewId="0"/>
  </sheetViews>
  <sheetFormatPr defaultRowHeight="14.25" x14ac:dyDescent="0.45"/>
  <cols>
    <col min="1" max="1" width="15.796875" customWidth="1"/>
    <col min="2" max="10" width="50.796875" customWidth="1"/>
  </cols>
  <sheetData>
    <row r="1" spans="1:10" x14ac:dyDescent="0.45">
      <c r="A1" s="1" t="s">
        <v>91</v>
      </c>
      <c r="B1" s="1" t="s">
        <v>283</v>
      </c>
      <c r="C1" s="1" t="s">
        <v>165</v>
      </c>
      <c r="D1" s="1" t="s">
        <v>243</v>
      </c>
      <c r="E1" s="1" t="s">
        <v>183</v>
      </c>
      <c r="F1" s="1" t="s">
        <v>14</v>
      </c>
      <c r="G1" s="1" t="s">
        <v>95</v>
      </c>
      <c r="H1" s="1" t="s">
        <v>353</v>
      </c>
      <c r="I1" s="1" t="s">
        <v>182</v>
      </c>
      <c r="J1" s="1" t="s">
        <v>98</v>
      </c>
    </row>
    <row r="2" spans="1:10" x14ac:dyDescent="0.45">
      <c r="A2" s="1" t="s">
        <v>329</v>
      </c>
      <c r="B2" s="1" t="s">
        <v>340</v>
      </c>
      <c r="C2" s="1" t="s">
        <v>210</v>
      </c>
      <c r="D2" s="1" t="s">
        <v>146</v>
      </c>
      <c r="E2" s="1" t="s">
        <v>66</v>
      </c>
      <c r="F2" s="1" t="s">
        <v>197</v>
      </c>
      <c r="G2" s="1" t="s">
        <v>117</v>
      </c>
      <c r="H2" s="1" t="s">
        <v>354</v>
      </c>
      <c r="I2" s="1" t="s">
        <v>272</v>
      </c>
      <c r="J2" s="1" t="s">
        <v>267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vt:lpstr>
      <vt:lpstr>Series - Metadata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Lydia</cp:lastModifiedBy>
  <dcterms:modified xsi:type="dcterms:W3CDTF">2021-04-20T14:06:01Z</dcterms:modified>
</cp:coreProperties>
</file>