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iEI\Optimização de redes\"/>
    </mc:Choice>
  </mc:AlternateContent>
  <xr:revisionPtr revIDLastSave="0" documentId="13_ncr:1_{51A5D9C7-BEEF-4426-9612-26B3539B0ED4}" xr6:coauthVersionLast="46" xr6:coauthVersionMax="46" xr10:uidLastSave="{00000000-0000-0000-0000-000000000000}"/>
  <bookViews>
    <workbookView xWindow="-120" yWindow="-120" windowWidth="29040" windowHeight="15990" firstSheet="1" activeTab="4" xr2:uid="{9789921E-FE9C-453B-A9A0-E9199318512B}"/>
  </bookViews>
  <sheets>
    <sheet name="a) caminho mais curto,t&lt;=15" sheetId="1" r:id="rId1"/>
    <sheet name="b) caminhos disjuntos nos arcos" sheetId="2" r:id="rId2"/>
    <sheet name="c) caminhos disjuntos nos nodos" sheetId="3" r:id="rId3"/>
    <sheet name="d) 3 caminhos mais curtos" sheetId="4" r:id="rId4"/>
    <sheet name="e) caminho c arco mais longo &lt; " sheetId="5" r:id="rId5"/>
  </sheets>
  <definedNames>
    <definedName name="_xlnm._FilterDatabase" localSheetId="3" hidden="1">'d) 3 caminhos mais curtos'!$C$28:$AF$28</definedName>
    <definedName name="solver_adj" localSheetId="1" hidden="1">'b) caminhos disjuntos nos arcos'!$D$33:$W$33</definedName>
    <definedName name="solver_adj" localSheetId="2" hidden="1">'c) caminhos disjuntos nos nodos'!$C$32:$V$32</definedName>
    <definedName name="solver_adj" localSheetId="3" hidden="1">'d) 3 caminhos mais curtos'!$C$15:$L$15</definedName>
    <definedName name="solver_adj" localSheetId="4" hidden="1">'e) caminho c arco mais longo &lt; '!$C$22:$M$22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'b) caminhos disjuntos nos arcos'!$D$33:$W$33</definedName>
    <definedName name="solver_lhs1" localSheetId="2" hidden="1">'c) caminhos disjuntos nos nodos'!$C$32:$V$32</definedName>
    <definedName name="solver_lhs1" localSheetId="3" hidden="1">'d) 3 caminhos mais curtos'!$C$15:$L$15</definedName>
    <definedName name="solver_lhs1" localSheetId="4" hidden="1">'e) caminho c arco mais longo &lt; '!$D$22:$M$22</definedName>
    <definedName name="solver_lhs2" localSheetId="1" hidden="1">'b) caminhos disjuntos nos arcos'!$X$18:$X$27</definedName>
    <definedName name="solver_lhs2" localSheetId="2" hidden="1">'c) caminhos disjuntos nos nodos'!$W$17:$W$22</definedName>
    <definedName name="solver_lhs2" localSheetId="3" hidden="1">'d) 3 caminhos mais curtos'!$M$11:$M$12</definedName>
    <definedName name="solver_lhs2" localSheetId="4" hidden="1">'e) caminho c arco mais longo &lt; '!$N$11:$N$20</definedName>
    <definedName name="solver_lhs3" localSheetId="1" hidden="1">'b) caminhos disjuntos nos arcos'!$X$4:$X$17</definedName>
    <definedName name="solver_lhs3" localSheetId="2" hidden="1">'c) caminhos disjuntos nos nodos'!$W$3:$W$16</definedName>
    <definedName name="solver_lhs3" localSheetId="3" hidden="1">'d) 3 caminhos mais curtos'!$M$4:$M$10</definedName>
    <definedName name="solver_lhs3" localSheetId="4" hidden="1">'e) caminho c arco mais longo &lt; '!$N$4:$N$10</definedName>
    <definedName name="solver_lhs4" localSheetId="3" hidden="1">'d) 3 caminhos mais curtos'!$C$28:$AF$28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'b) caminhos disjuntos nos arcos'!$Z$34</definedName>
    <definedName name="solver_opt" localSheetId="2" hidden="1">'c) caminhos disjuntos nos nodos'!$Y$33</definedName>
    <definedName name="solver_opt" localSheetId="3" hidden="1">'d) 3 caminhos mais curtos'!$M$16</definedName>
    <definedName name="solver_opt" localSheetId="4" hidden="1">'e) caminho c arco mais longo &lt; '!$P$23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4" localSheetId="3" hidden="1">5</definedName>
    <definedName name="solver_rhs1" localSheetId="1" hidden="1">binary</definedName>
    <definedName name="solver_rhs1" localSheetId="2" hidden="1">binary</definedName>
    <definedName name="solver_rhs1" localSheetId="3" hidden="1">binary</definedName>
    <definedName name="solver_rhs1" localSheetId="4" hidden="1">binary</definedName>
    <definedName name="solver_rhs2" localSheetId="1" hidden="1">'b) caminhos disjuntos nos arcos'!$Z$18:$Z$27</definedName>
    <definedName name="solver_rhs2" localSheetId="2" hidden="1">'c) caminhos disjuntos nos nodos'!$Y$17:$Y$22</definedName>
    <definedName name="solver_rhs2" localSheetId="3" hidden="1">'d) 3 caminhos mais curtos'!$O$11:$O$12</definedName>
    <definedName name="solver_rhs2" localSheetId="4" hidden="1">'e) caminho c arco mais longo &lt; '!$P$11:$P$20</definedName>
    <definedName name="solver_rhs3" localSheetId="1" hidden="1">'b) caminhos disjuntos nos arcos'!$Z$4:$Z$17</definedName>
    <definedName name="solver_rhs3" localSheetId="2" hidden="1">'c) caminhos disjuntos nos nodos'!$Y$3:$Y$16</definedName>
    <definedName name="solver_rhs3" localSheetId="3" hidden="1">'d) 3 caminhos mais curtos'!$O$4:$O$10</definedName>
    <definedName name="solver_rhs3" localSheetId="4" hidden="1">'e) caminho c arco mais longo &lt; '!$P$4:$P$10</definedName>
    <definedName name="solver_rhs4" localSheetId="3" hidden="1">binary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5" l="1"/>
  <c r="Z34" i="2"/>
  <c r="P23" i="5"/>
  <c r="N5" i="5"/>
  <c r="N6" i="5"/>
  <c r="N7" i="5"/>
  <c r="N8" i="5"/>
  <c r="N9" i="5"/>
  <c r="N10" i="5"/>
  <c r="N11" i="5"/>
  <c r="N13" i="5"/>
  <c r="N14" i="5"/>
  <c r="N15" i="5"/>
  <c r="N16" i="5"/>
  <c r="N17" i="5"/>
  <c r="N18" i="5"/>
  <c r="N19" i="5"/>
  <c r="N20" i="5"/>
  <c r="N4" i="5"/>
  <c r="M11" i="4"/>
  <c r="M12" i="4"/>
  <c r="M16" i="4"/>
  <c r="M10" i="4"/>
  <c r="M9" i="4"/>
  <c r="M8" i="4"/>
  <c r="M7" i="4"/>
  <c r="M6" i="4"/>
  <c r="M5" i="4"/>
  <c r="M4" i="4"/>
  <c r="Y3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3" i="3"/>
  <c r="X18" i="2"/>
  <c r="X19" i="2"/>
  <c r="X20" i="2"/>
  <c r="X21" i="2"/>
  <c r="X22" i="2"/>
  <c r="X23" i="2"/>
  <c r="X24" i="2"/>
  <c r="X25" i="2"/>
  <c r="X26" i="2"/>
  <c r="X27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4" i="2"/>
  <c r="M14" i="1" l="1"/>
  <c r="M13" i="1"/>
  <c r="M5" i="1" l="1"/>
  <c r="M6" i="1"/>
  <c r="M7" i="1"/>
  <c r="M8" i="1"/>
  <c r="M9" i="1"/>
  <c r="M10" i="1"/>
  <c r="M4" i="1"/>
</calcChain>
</file>

<file path=xl/sharedStrings.xml><?xml version="1.0" encoding="utf-8"?>
<sst xmlns="http://schemas.openxmlformats.org/spreadsheetml/2006/main" count="94" uniqueCount="8">
  <si>
    <t>=</t>
  </si>
  <si>
    <t>var</t>
  </si>
  <si>
    <t>comp</t>
  </si>
  <si>
    <t>tempo</t>
  </si>
  <si>
    <t>&lt;=</t>
  </si>
  <si>
    <t>c+curto</t>
  </si>
  <si>
    <t>2c+curto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</si>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</sst>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5" borderId="0" xfId="0" applyFill="1"/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19" xfId="0" applyFill="1" applyBorder="1"/>
    <xf numFmtId="0" fontId="0" fillId="0" borderId="22" xfId="0" applyFill="1" applyBorder="1"/>
    <xf numFmtId="0" fontId="0" fillId="0" borderId="17" xfId="0" applyFill="1" applyBorder="1"/>
    <xf numFmtId="0" fontId="0" fillId="0" borderId="23" xfId="0" applyFill="1" applyBorder="1"/>
    <xf numFmtId="0" fontId="0" fillId="0" borderId="6" xfId="0" applyFill="1" applyBorder="1"/>
    <xf numFmtId="0" fontId="0" fillId="0" borderId="24" xfId="0" applyFill="1" applyBorder="1"/>
    <xf numFmtId="0" fontId="0" fillId="0" borderId="2" xfId="0" applyFill="1" applyBorder="1"/>
    <xf numFmtId="0" fontId="0" fillId="0" borderId="0" xfId="0" applyFill="1"/>
    <xf numFmtId="0" fontId="0" fillId="0" borderId="4" xfId="0" applyFill="1" applyBorder="1"/>
    <xf numFmtId="0" fontId="0" fillId="0" borderId="1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40821</xdr:colOff>
      <xdr:row>2</xdr:row>
      <xdr:rowOff>68036</xdr:rowOff>
    </xdr:from>
    <xdr:to>
      <xdr:col>26</xdr:col>
      <xdr:colOff>17978</xdr:colOff>
      <xdr:row>19</xdr:row>
      <xdr:rowOff>164904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15FC56-897C-49DE-BFC7-08F5F9755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0" y="449036"/>
          <a:ext cx="6100371" cy="3335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190500</xdr:colOff>
      <xdr:row>2</xdr:row>
      <xdr:rowOff>65909</xdr:rowOff>
    </xdr:from>
    <xdr:to>
      <xdr:col>37</xdr:col>
      <xdr:colOff>239695</xdr:colOff>
      <xdr:row>19</xdr:row>
      <xdr:rowOff>162777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8D27D8-5B93-4FDF-B2D9-760038687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446909"/>
          <a:ext cx="6145195" cy="33353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361950</xdr:colOff>
      <xdr:row>13</xdr:row>
      <xdr:rowOff>9525</xdr:rowOff>
    </xdr:from>
    <xdr:to>
      <xdr:col>37</xdr:col>
      <xdr:colOff>366321</xdr:colOff>
      <xdr:row>30</xdr:row>
      <xdr:rowOff>106393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B0A906-24BD-45E6-B990-5F1598B28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2486025"/>
          <a:ext cx="6100371" cy="33353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76933</xdr:colOff>
      <xdr:row>0</xdr:row>
      <xdr:rowOff>126756</xdr:rowOff>
    </xdr:from>
    <xdr:to>
      <xdr:col>40</xdr:col>
      <xdr:colOff>490146</xdr:colOff>
      <xdr:row>18</xdr:row>
      <xdr:rowOff>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7E891-8709-41B5-B663-435553980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983" y="126756"/>
          <a:ext cx="6109163" cy="33353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66675</xdr:rowOff>
    </xdr:from>
    <xdr:to>
      <xdr:col>37</xdr:col>
      <xdr:colOff>279863</xdr:colOff>
      <xdr:row>19</xdr:row>
      <xdr:rowOff>163543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66131-AD79-499C-B5DF-7CF66C432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447675"/>
          <a:ext cx="6109163" cy="3335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C557-402F-4901-99B1-CA45B726F302}">
  <dimension ref="B3:O14"/>
  <sheetViews>
    <sheetView zoomScaleNormal="100" workbookViewId="0">
      <selection activeCell="L23" sqref="L23"/>
    </sheetView>
  </sheetViews>
  <sheetFormatPr defaultRowHeight="15" x14ac:dyDescent="0.25"/>
  <cols>
    <col min="3" max="12" width="5.7109375" customWidth="1"/>
  </cols>
  <sheetData>
    <row r="3" spans="2:15" x14ac:dyDescent="0.25">
      <c r="B3" s="2"/>
      <c r="C3" s="3">
        <v>12</v>
      </c>
      <c r="D3" s="3">
        <v>13</v>
      </c>
      <c r="E3" s="3">
        <v>23</v>
      </c>
      <c r="F3" s="3">
        <v>24</v>
      </c>
      <c r="G3" s="3">
        <v>35</v>
      </c>
      <c r="H3" s="3">
        <v>36</v>
      </c>
      <c r="I3" s="3">
        <v>45</v>
      </c>
      <c r="J3" s="3">
        <v>47</v>
      </c>
      <c r="K3" s="3">
        <v>57</v>
      </c>
      <c r="L3" s="4">
        <v>67</v>
      </c>
    </row>
    <row r="4" spans="2:15" x14ac:dyDescent="0.25">
      <c r="B4" s="5">
        <v>1</v>
      </c>
      <c r="C4" s="6">
        <v>1</v>
      </c>
      <c r="D4" s="6">
        <v>1</v>
      </c>
      <c r="E4" s="6"/>
      <c r="F4" s="6"/>
      <c r="G4" s="6"/>
      <c r="H4" s="6"/>
      <c r="I4" s="6"/>
      <c r="J4" s="6"/>
      <c r="K4" s="6"/>
      <c r="L4" s="7"/>
      <c r="M4" s="11">
        <f>SUMPRODUCT($C$12:$L$12,C4:L4)</f>
        <v>0</v>
      </c>
      <c r="N4" t="s">
        <v>0</v>
      </c>
      <c r="O4">
        <v>1</v>
      </c>
    </row>
    <row r="5" spans="2:15" x14ac:dyDescent="0.25">
      <c r="B5" s="5">
        <v>2</v>
      </c>
      <c r="C5" s="6">
        <v>-1</v>
      </c>
      <c r="D5" s="6"/>
      <c r="E5" s="6">
        <v>1</v>
      </c>
      <c r="F5" s="6">
        <v>1</v>
      </c>
      <c r="G5" s="6"/>
      <c r="H5" s="6"/>
      <c r="I5" s="6"/>
      <c r="J5" s="6"/>
      <c r="K5" s="6"/>
      <c r="L5" s="7"/>
      <c r="M5" s="11">
        <f t="shared" ref="M5:M10" si="0">SUMPRODUCT($C$12:$L$12,C5:L5)</f>
        <v>0</v>
      </c>
      <c r="N5" t="s">
        <v>0</v>
      </c>
      <c r="O5">
        <v>0</v>
      </c>
    </row>
    <row r="6" spans="2:15" x14ac:dyDescent="0.25">
      <c r="B6" s="5">
        <v>3</v>
      </c>
      <c r="C6" s="6"/>
      <c r="D6" s="6">
        <v>-1</v>
      </c>
      <c r="E6" s="6">
        <v>-1</v>
      </c>
      <c r="F6" s="6"/>
      <c r="G6" s="6">
        <v>1</v>
      </c>
      <c r="H6" s="6">
        <v>1</v>
      </c>
      <c r="I6" s="6"/>
      <c r="J6" s="6"/>
      <c r="K6" s="6"/>
      <c r="L6" s="7"/>
      <c r="M6" s="11">
        <f t="shared" si="0"/>
        <v>0</v>
      </c>
      <c r="N6" t="s">
        <v>0</v>
      </c>
      <c r="O6">
        <v>0</v>
      </c>
    </row>
    <row r="7" spans="2:15" x14ac:dyDescent="0.25">
      <c r="B7" s="5">
        <v>4</v>
      </c>
      <c r="C7" s="6"/>
      <c r="D7" s="6"/>
      <c r="E7" s="6"/>
      <c r="F7" s="6">
        <v>-1</v>
      </c>
      <c r="G7" s="6"/>
      <c r="H7" s="6"/>
      <c r="I7" s="6">
        <v>1</v>
      </c>
      <c r="J7" s="6">
        <v>1</v>
      </c>
      <c r="K7" s="6"/>
      <c r="L7" s="7"/>
      <c r="M7" s="11">
        <f t="shared" si="0"/>
        <v>0</v>
      </c>
      <c r="N7" t="s">
        <v>0</v>
      </c>
      <c r="O7">
        <v>0</v>
      </c>
    </row>
    <row r="8" spans="2:15" x14ac:dyDescent="0.25">
      <c r="B8" s="5">
        <v>5</v>
      </c>
      <c r="C8" s="6"/>
      <c r="D8" s="6"/>
      <c r="E8" s="6"/>
      <c r="F8" s="6"/>
      <c r="G8" s="6">
        <v>-1</v>
      </c>
      <c r="H8" s="6"/>
      <c r="I8" s="6">
        <v>-1</v>
      </c>
      <c r="J8" s="6"/>
      <c r="K8" s="6">
        <v>1</v>
      </c>
      <c r="L8" s="7"/>
      <c r="M8" s="11">
        <f t="shared" si="0"/>
        <v>0</v>
      </c>
      <c r="N8" t="s">
        <v>0</v>
      </c>
      <c r="O8">
        <v>0</v>
      </c>
    </row>
    <row r="9" spans="2:15" x14ac:dyDescent="0.25">
      <c r="B9" s="5">
        <v>6</v>
      </c>
      <c r="C9" s="6"/>
      <c r="D9" s="6"/>
      <c r="E9" s="6"/>
      <c r="F9" s="6"/>
      <c r="G9" s="6"/>
      <c r="H9" s="6">
        <v>-1</v>
      </c>
      <c r="I9" s="6"/>
      <c r="J9" s="6"/>
      <c r="K9" s="6"/>
      <c r="L9" s="7">
        <v>1</v>
      </c>
      <c r="M9" s="11">
        <f t="shared" si="0"/>
        <v>0</v>
      </c>
      <c r="N9" t="s">
        <v>0</v>
      </c>
      <c r="O9">
        <v>0</v>
      </c>
    </row>
    <row r="10" spans="2:15" x14ac:dyDescent="0.25">
      <c r="B10" s="8">
        <v>7</v>
      </c>
      <c r="C10" s="9"/>
      <c r="D10" s="9"/>
      <c r="E10" s="9"/>
      <c r="F10" s="9"/>
      <c r="G10" s="9"/>
      <c r="H10" s="9"/>
      <c r="I10" s="9"/>
      <c r="J10" s="9">
        <v>-1</v>
      </c>
      <c r="K10" s="9">
        <v>-1</v>
      </c>
      <c r="L10" s="10">
        <v>-1</v>
      </c>
      <c r="M10" s="11">
        <f t="shared" si="0"/>
        <v>0</v>
      </c>
      <c r="N10" t="s">
        <v>0</v>
      </c>
      <c r="O10">
        <v>-1</v>
      </c>
    </row>
    <row r="12" spans="2:15" x14ac:dyDescent="0.25">
      <c r="B12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5" x14ac:dyDescent="0.25">
      <c r="B13" t="s">
        <v>2</v>
      </c>
      <c r="C13">
        <v>1</v>
      </c>
      <c r="D13">
        <v>5</v>
      </c>
      <c r="E13">
        <v>5</v>
      </c>
      <c r="F13">
        <v>2</v>
      </c>
      <c r="G13">
        <v>5</v>
      </c>
      <c r="H13">
        <v>2</v>
      </c>
      <c r="I13">
        <v>2</v>
      </c>
      <c r="J13">
        <v>8</v>
      </c>
      <c r="K13">
        <v>4</v>
      </c>
      <c r="L13">
        <v>3</v>
      </c>
      <c r="M13" s="12">
        <f>SUMPRODUCT(C$13:L$13,C$12:L$12)</f>
        <v>0</v>
      </c>
    </row>
    <row r="14" spans="2:15" x14ac:dyDescent="0.25">
      <c r="B14" t="s">
        <v>3</v>
      </c>
      <c r="C14">
        <v>3</v>
      </c>
      <c r="D14">
        <v>4</v>
      </c>
      <c r="E14">
        <v>4</v>
      </c>
      <c r="F14">
        <v>4</v>
      </c>
      <c r="G14">
        <v>5</v>
      </c>
      <c r="H14">
        <v>2</v>
      </c>
      <c r="I14">
        <v>4</v>
      </c>
      <c r="J14">
        <v>7</v>
      </c>
      <c r="K14">
        <v>6</v>
      </c>
      <c r="L14">
        <v>5</v>
      </c>
      <c r="M14" s="11">
        <f>SUMPRODUCT($C$14:$L$14,$C$12:$L$12)</f>
        <v>0</v>
      </c>
      <c r="N14" t="s">
        <v>4</v>
      </c>
      <c r="O14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A160-A382-45E1-A787-BCFF1E6C521D}">
  <dimension ref="C3:Z35"/>
  <sheetViews>
    <sheetView zoomScale="85" zoomScaleNormal="85" workbookViewId="0">
      <selection activeCell="AC30" sqref="AC30"/>
    </sheetView>
  </sheetViews>
  <sheetFormatPr defaultRowHeight="15" x14ac:dyDescent="0.25"/>
  <cols>
    <col min="3" max="23" width="3.7109375" customWidth="1"/>
  </cols>
  <sheetData>
    <row r="3" spans="3:26" x14ac:dyDescent="0.25">
      <c r="C3" s="14"/>
      <c r="D3" s="15">
        <v>12</v>
      </c>
      <c r="E3" s="15">
        <v>13</v>
      </c>
      <c r="F3" s="15">
        <v>23</v>
      </c>
      <c r="G3" s="15">
        <v>24</v>
      </c>
      <c r="H3" s="15">
        <v>35</v>
      </c>
      <c r="I3" s="15">
        <v>36</v>
      </c>
      <c r="J3" s="15">
        <v>45</v>
      </c>
      <c r="K3" s="15">
        <v>47</v>
      </c>
      <c r="L3" s="15">
        <v>57</v>
      </c>
      <c r="M3" s="15">
        <v>67</v>
      </c>
      <c r="N3" s="15">
        <v>12</v>
      </c>
      <c r="O3" s="15">
        <v>13</v>
      </c>
      <c r="P3" s="15">
        <v>23</v>
      </c>
      <c r="Q3" s="15">
        <v>24</v>
      </c>
      <c r="R3" s="15">
        <v>35</v>
      </c>
      <c r="S3" s="15">
        <v>36</v>
      </c>
      <c r="T3" s="15">
        <v>45</v>
      </c>
      <c r="U3" s="15">
        <v>47</v>
      </c>
      <c r="V3" s="15">
        <v>57</v>
      </c>
      <c r="W3" s="16">
        <v>67</v>
      </c>
    </row>
    <row r="4" spans="3:26" x14ac:dyDescent="0.25">
      <c r="C4" s="17">
        <v>1</v>
      </c>
      <c r="D4" s="13">
        <v>1</v>
      </c>
      <c r="E4" s="13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8"/>
      <c r="X4">
        <f>SUMPRODUCT($D$33:$W$33,D4:W4)</f>
        <v>1</v>
      </c>
      <c r="Y4" t="s">
        <v>0</v>
      </c>
      <c r="Z4">
        <v>1</v>
      </c>
    </row>
    <row r="5" spans="3:26" x14ac:dyDescent="0.25">
      <c r="C5" s="17">
        <v>2</v>
      </c>
      <c r="D5" s="13">
        <v>-1</v>
      </c>
      <c r="E5" s="13"/>
      <c r="F5" s="13">
        <v>1</v>
      </c>
      <c r="G5" s="13">
        <v>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8"/>
      <c r="X5">
        <f t="shared" ref="X5:X27" si="0">SUMPRODUCT($D$33:$W$33,D5:W5)</f>
        <v>0</v>
      </c>
      <c r="Y5" t="s">
        <v>0</v>
      </c>
      <c r="Z5">
        <v>0</v>
      </c>
    </row>
    <row r="6" spans="3:26" x14ac:dyDescent="0.25">
      <c r="C6" s="17">
        <v>3</v>
      </c>
      <c r="D6" s="13"/>
      <c r="E6" s="13">
        <v>-1</v>
      </c>
      <c r="F6" s="13">
        <v>-1</v>
      </c>
      <c r="G6" s="13"/>
      <c r="H6" s="13">
        <v>1</v>
      </c>
      <c r="I6" s="13">
        <v>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8"/>
      <c r="X6">
        <f t="shared" si="0"/>
        <v>0</v>
      </c>
      <c r="Y6" t="s">
        <v>0</v>
      </c>
      <c r="Z6">
        <v>0</v>
      </c>
    </row>
    <row r="7" spans="3:26" x14ac:dyDescent="0.25">
      <c r="C7" s="17">
        <v>4</v>
      </c>
      <c r="D7" s="13"/>
      <c r="E7" s="13"/>
      <c r="F7" s="13"/>
      <c r="G7" s="13">
        <v>-1</v>
      </c>
      <c r="H7" s="13"/>
      <c r="I7" s="13"/>
      <c r="J7" s="13">
        <v>1</v>
      </c>
      <c r="K7" s="13">
        <v>1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8"/>
      <c r="X7">
        <f t="shared" si="0"/>
        <v>0</v>
      </c>
      <c r="Y7" t="s">
        <v>0</v>
      </c>
      <c r="Z7">
        <v>0</v>
      </c>
    </row>
    <row r="8" spans="3:26" x14ac:dyDescent="0.25">
      <c r="C8" s="17">
        <v>5</v>
      </c>
      <c r="D8" s="13"/>
      <c r="E8" s="13"/>
      <c r="F8" s="13"/>
      <c r="G8" s="13"/>
      <c r="H8" s="13">
        <v>-1</v>
      </c>
      <c r="I8" s="13"/>
      <c r="J8" s="13">
        <v>-1</v>
      </c>
      <c r="K8" s="13"/>
      <c r="L8" s="13">
        <v>1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8"/>
      <c r="X8">
        <f t="shared" si="0"/>
        <v>0</v>
      </c>
      <c r="Y8" t="s">
        <v>0</v>
      </c>
      <c r="Z8">
        <v>0</v>
      </c>
    </row>
    <row r="9" spans="3:26" x14ac:dyDescent="0.25">
      <c r="C9" s="17">
        <v>6</v>
      </c>
      <c r="D9" s="13"/>
      <c r="E9" s="13"/>
      <c r="F9" s="13"/>
      <c r="G9" s="13"/>
      <c r="H9" s="13"/>
      <c r="I9" s="13">
        <v>-1</v>
      </c>
      <c r="J9" s="13"/>
      <c r="K9" s="13"/>
      <c r="L9" s="13"/>
      <c r="M9" s="13">
        <v>1</v>
      </c>
      <c r="N9" s="13"/>
      <c r="O9" s="13"/>
      <c r="P9" s="13"/>
      <c r="Q9" s="13"/>
      <c r="R9" s="13"/>
      <c r="S9" s="13"/>
      <c r="T9" s="13"/>
      <c r="U9" s="13"/>
      <c r="V9" s="13"/>
      <c r="W9" s="18"/>
      <c r="X9">
        <f t="shared" si="0"/>
        <v>0</v>
      </c>
      <c r="Y9" t="s">
        <v>0</v>
      </c>
      <c r="Z9">
        <v>0</v>
      </c>
    </row>
    <row r="10" spans="3:26" x14ac:dyDescent="0.25">
      <c r="C10" s="17">
        <v>7</v>
      </c>
      <c r="D10" s="13"/>
      <c r="E10" s="13"/>
      <c r="F10" s="13"/>
      <c r="G10" s="13"/>
      <c r="H10" s="13"/>
      <c r="I10" s="13"/>
      <c r="J10" s="13"/>
      <c r="K10" s="13">
        <v>-1</v>
      </c>
      <c r="L10" s="13">
        <v>-1</v>
      </c>
      <c r="M10" s="13">
        <v>-1</v>
      </c>
      <c r="N10" s="13"/>
      <c r="O10" s="13"/>
      <c r="P10" s="13"/>
      <c r="Q10" s="13"/>
      <c r="R10" s="13"/>
      <c r="S10" s="13"/>
      <c r="T10" s="13"/>
      <c r="U10" s="13"/>
      <c r="V10" s="13"/>
      <c r="W10" s="18"/>
      <c r="X10">
        <f t="shared" si="0"/>
        <v>-1</v>
      </c>
      <c r="Y10" t="s">
        <v>0</v>
      </c>
      <c r="Z10">
        <v>-1</v>
      </c>
    </row>
    <row r="11" spans="3:26" x14ac:dyDescent="0.25">
      <c r="C11" s="17">
        <v>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  <c r="O11" s="13">
        <v>1</v>
      </c>
      <c r="P11" s="13"/>
      <c r="Q11" s="13"/>
      <c r="R11" s="13"/>
      <c r="S11" s="13"/>
      <c r="T11" s="13"/>
      <c r="U11" s="13"/>
      <c r="V11" s="13"/>
      <c r="W11" s="23"/>
      <c r="X11">
        <f t="shared" si="0"/>
        <v>1</v>
      </c>
      <c r="Y11" t="s">
        <v>0</v>
      </c>
      <c r="Z11">
        <v>1</v>
      </c>
    </row>
    <row r="12" spans="3:26" x14ac:dyDescent="0.25">
      <c r="C12" s="17">
        <v>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>
        <v>-1</v>
      </c>
      <c r="O12" s="13"/>
      <c r="P12" s="13">
        <v>1</v>
      </c>
      <c r="Q12" s="13">
        <v>1</v>
      </c>
      <c r="R12" s="13"/>
      <c r="S12" s="13"/>
      <c r="T12" s="13"/>
      <c r="U12" s="13"/>
      <c r="V12" s="13"/>
      <c r="W12" s="23"/>
      <c r="X12">
        <f t="shared" si="0"/>
        <v>0</v>
      </c>
      <c r="Y12" t="s">
        <v>0</v>
      </c>
      <c r="Z12">
        <v>0</v>
      </c>
    </row>
    <row r="13" spans="3:26" x14ac:dyDescent="0.25">
      <c r="C13" s="17">
        <v>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>
        <v>-1</v>
      </c>
      <c r="P13" s="13">
        <v>-1</v>
      </c>
      <c r="Q13" s="13"/>
      <c r="R13" s="13">
        <v>1</v>
      </c>
      <c r="S13" s="13">
        <v>1</v>
      </c>
      <c r="T13" s="13"/>
      <c r="U13" s="13"/>
      <c r="V13" s="13"/>
      <c r="W13" s="23"/>
      <c r="X13">
        <f t="shared" si="0"/>
        <v>0</v>
      </c>
      <c r="Y13" t="s">
        <v>0</v>
      </c>
      <c r="Z13">
        <v>0</v>
      </c>
    </row>
    <row r="14" spans="3:26" x14ac:dyDescent="0.25">
      <c r="C14" s="17">
        <v>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-1</v>
      </c>
      <c r="R14" s="13"/>
      <c r="S14" s="13"/>
      <c r="T14" s="13">
        <v>1</v>
      </c>
      <c r="U14" s="13">
        <v>1</v>
      </c>
      <c r="V14" s="13"/>
      <c r="W14" s="23"/>
      <c r="X14">
        <f t="shared" si="0"/>
        <v>0</v>
      </c>
      <c r="Y14" t="s">
        <v>0</v>
      </c>
      <c r="Z14">
        <v>0</v>
      </c>
    </row>
    <row r="15" spans="3:26" x14ac:dyDescent="0.25">
      <c r="C15" s="17">
        <v>5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>
        <v>-1</v>
      </c>
      <c r="S15" s="13"/>
      <c r="T15" s="13">
        <v>-1</v>
      </c>
      <c r="U15" s="13"/>
      <c r="V15" s="13">
        <v>1</v>
      </c>
      <c r="W15" s="23"/>
      <c r="X15">
        <f t="shared" si="0"/>
        <v>0</v>
      </c>
      <c r="Y15" t="s">
        <v>0</v>
      </c>
      <c r="Z15">
        <v>0</v>
      </c>
    </row>
    <row r="16" spans="3:26" x14ac:dyDescent="0.25">
      <c r="C16" s="17">
        <v>6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>
        <v>-1</v>
      </c>
      <c r="T16" s="13"/>
      <c r="U16" s="13"/>
      <c r="V16" s="13"/>
      <c r="W16" s="23">
        <v>1</v>
      </c>
      <c r="X16">
        <f t="shared" si="0"/>
        <v>0</v>
      </c>
      <c r="Y16" t="s">
        <v>0</v>
      </c>
      <c r="Z16">
        <v>0</v>
      </c>
    </row>
    <row r="17" spans="3:26" x14ac:dyDescent="0.25">
      <c r="C17" s="19">
        <v>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2"/>
      <c r="O17" s="22"/>
      <c r="P17" s="22"/>
      <c r="Q17" s="22"/>
      <c r="R17" s="22"/>
      <c r="S17" s="22"/>
      <c r="T17" s="22"/>
      <c r="U17" s="22">
        <v>-1</v>
      </c>
      <c r="V17" s="22">
        <v>-1</v>
      </c>
      <c r="W17" s="24">
        <v>-1</v>
      </c>
      <c r="X17">
        <f t="shared" si="0"/>
        <v>-1</v>
      </c>
      <c r="Y17" t="s">
        <v>0</v>
      </c>
      <c r="Z17">
        <v>-1</v>
      </c>
    </row>
    <row r="18" spans="3:26" x14ac:dyDescent="0.25">
      <c r="C18" s="17">
        <v>12</v>
      </c>
      <c r="D18">
        <v>1</v>
      </c>
      <c r="N18">
        <v>1</v>
      </c>
      <c r="W18" s="4"/>
      <c r="X18">
        <f t="shared" si="0"/>
        <v>1</v>
      </c>
      <c r="Y18" t="s">
        <v>4</v>
      </c>
      <c r="Z18">
        <v>1</v>
      </c>
    </row>
    <row r="19" spans="3:26" x14ac:dyDescent="0.25">
      <c r="C19" s="17">
        <v>13</v>
      </c>
      <c r="E19">
        <v>1</v>
      </c>
      <c r="O19">
        <v>1</v>
      </c>
      <c r="W19" s="7"/>
      <c r="X19">
        <f t="shared" si="0"/>
        <v>1</v>
      </c>
      <c r="Y19" t="s">
        <v>4</v>
      </c>
      <c r="Z19">
        <v>1</v>
      </c>
    </row>
    <row r="20" spans="3:26" x14ac:dyDescent="0.25">
      <c r="C20" s="17">
        <v>23</v>
      </c>
      <c r="F20">
        <v>1</v>
      </c>
      <c r="P20">
        <v>1</v>
      </c>
      <c r="W20" s="7"/>
      <c r="X20">
        <f t="shared" si="0"/>
        <v>0</v>
      </c>
      <c r="Y20" t="s">
        <v>4</v>
      </c>
      <c r="Z20">
        <v>1</v>
      </c>
    </row>
    <row r="21" spans="3:26" x14ac:dyDescent="0.25">
      <c r="C21" s="17">
        <v>24</v>
      </c>
      <c r="G21">
        <v>1</v>
      </c>
      <c r="Q21">
        <v>1</v>
      </c>
      <c r="W21" s="7"/>
      <c r="X21">
        <f t="shared" si="0"/>
        <v>1</v>
      </c>
      <c r="Y21" t="s">
        <v>4</v>
      </c>
      <c r="Z21">
        <v>1</v>
      </c>
    </row>
    <row r="22" spans="3:26" x14ac:dyDescent="0.25">
      <c r="C22" s="17">
        <v>35</v>
      </c>
      <c r="H22">
        <v>1</v>
      </c>
      <c r="R22">
        <v>1</v>
      </c>
      <c r="W22" s="7"/>
      <c r="X22">
        <f t="shared" si="0"/>
        <v>0</v>
      </c>
      <c r="Y22" t="s">
        <v>4</v>
      </c>
      <c r="Z22">
        <v>1</v>
      </c>
    </row>
    <row r="23" spans="3:26" x14ac:dyDescent="0.25">
      <c r="C23" s="17">
        <v>36</v>
      </c>
      <c r="I23">
        <v>1</v>
      </c>
      <c r="S23">
        <v>1</v>
      </c>
      <c r="W23" s="7"/>
      <c r="X23">
        <f t="shared" si="0"/>
        <v>1</v>
      </c>
      <c r="Y23" t="s">
        <v>4</v>
      </c>
      <c r="Z23">
        <v>1</v>
      </c>
    </row>
    <row r="24" spans="3:26" x14ac:dyDescent="0.25">
      <c r="C24" s="17">
        <v>45</v>
      </c>
      <c r="J24">
        <v>1</v>
      </c>
      <c r="T24">
        <v>1</v>
      </c>
      <c r="W24" s="7"/>
      <c r="X24">
        <f t="shared" si="0"/>
        <v>1</v>
      </c>
      <c r="Y24" t="s">
        <v>4</v>
      </c>
      <c r="Z24">
        <v>1</v>
      </c>
    </row>
    <row r="25" spans="3:26" x14ac:dyDescent="0.25">
      <c r="C25" s="17">
        <v>47</v>
      </c>
      <c r="K25">
        <v>1</v>
      </c>
      <c r="U25">
        <v>1</v>
      </c>
      <c r="W25" s="7"/>
      <c r="X25">
        <f t="shared" si="0"/>
        <v>0</v>
      </c>
      <c r="Y25" t="s">
        <v>4</v>
      </c>
      <c r="Z25">
        <v>1</v>
      </c>
    </row>
    <row r="26" spans="3:26" x14ac:dyDescent="0.25">
      <c r="C26" s="17">
        <v>57</v>
      </c>
      <c r="L26">
        <v>1</v>
      </c>
      <c r="V26">
        <v>1</v>
      </c>
      <c r="W26" s="7"/>
      <c r="X26">
        <f t="shared" si="0"/>
        <v>1</v>
      </c>
      <c r="Y26" t="s">
        <v>4</v>
      </c>
      <c r="Z26">
        <v>1</v>
      </c>
    </row>
    <row r="27" spans="3:26" x14ac:dyDescent="0.25">
      <c r="C27" s="25">
        <v>67</v>
      </c>
      <c r="D27" s="9"/>
      <c r="E27" s="9"/>
      <c r="F27" s="9"/>
      <c r="G27" s="9"/>
      <c r="H27" s="9"/>
      <c r="I27" s="9"/>
      <c r="J27" s="9"/>
      <c r="K27" s="9"/>
      <c r="L27" s="9"/>
      <c r="M27" s="9">
        <v>1</v>
      </c>
      <c r="N27" s="9"/>
      <c r="O27" s="9"/>
      <c r="P27" s="9"/>
      <c r="Q27" s="9"/>
      <c r="R27" s="9"/>
      <c r="S27" s="9"/>
      <c r="T27" s="9"/>
      <c r="U27" s="9"/>
      <c r="V27" s="9"/>
      <c r="W27" s="10">
        <v>1</v>
      </c>
      <c r="X27">
        <f t="shared" si="0"/>
        <v>1</v>
      </c>
      <c r="Y27" t="s">
        <v>4</v>
      </c>
      <c r="Z27">
        <v>1</v>
      </c>
    </row>
    <row r="33" spans="3:26" x14ac:dyDescent="0.25">
      <c r="C33" t="s">
        <v>1</v>
      </c>
      <c r="D33" s="1">
        <v>1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1</v>
      </c>
    </row>
    <row r="34" spans="3:26" x14ac:dyDescent="0.25">
      <c r="C34" t="s">
        <v>2</v>
      </c>
      <c r="D34">
        <v>1</v>
      </c>
      <c r="E34">
        <v>5</v>
      </c>
      <c r="F34">
        <v>5</v>
      </c>
      <c r="G34">
        <v>2</v>
      </c>
      <c r="H34">
        <v>5</v>
      </c>
      <c r="I34">
        <v>2</v>
      </c>
      <c r="J34">
        <v>2</v>
      </c>
      <c r="K34">
        <v>8</v>
      </c>
      <c r="L34">
        <v>4</v>
      </c>
      <c r="M34">
        <v>3</v>
      </c>
      <c r="N34">
        <v>1</v>
      </c>
      <c r="O34">
        <v>5</v>
      </c>
      <c r="P34">
        <v>5</v>
      </c>
      <c r="Q34">
        <v>2</v>
      </c>
      <c r="R34">
        <v>5</v>
      </c>
      <c r="S34">
        <v>2</v>
      </c>
      <c r="T34">
        <v>2</v>
      </c>
      <c r="U34">
        <v>8</v>
      </c>
      <c r="V34">
        <v>4</v>
      </c>
      <c r="W34">
        <v>3</v>
      </c>
      <c r="Z34" s="21">
        <f>SUMPRODUCT(D33:W33,D34:W34)</f>
        <v>19</v>
      </c>
    </row>
    <row r="35" spans="3:26" x14ac:dyDescent="0.25">
      <c r="C35" t="s">
        <v>3</v>
      </c>
      <c r="D35">
        <v>3</v>
      </c>
      <c r="E35">
        <v>4</v>
      </c>
      <c r="F35">
        <v>4</v>
      </c>
      <c r="G35">
        <v>4</v>
      </c>
      <c r="H35">
        <v>5</v>
      </c>
      <c r="I35">
        <v>2</v>
      </c>
      <c r="J35">
        <v>4</v>
      </c>
      <c r="K35">
        <v>7</v>
      </c>
      <c r="L35">
        <v>6</v>
      </c>
      <c r="M35">
        <v>5</v>
      </c>
      <c r="N35">
        <v>3</v>
      </c>
      <c r="O35">
        <v>4</v>
      </c>
      <c r="P35">
        <v>4</v>
      </c>
      <c r="Q35">
        <v>4</v>
      </c>
      <c r="R35">
        <v>5</v>
      </c>
      <c r="S35">
        <v>2</v>
      </c>
      <c r="T35">
        <v>4</v>
      </c>
      <c r="U35">
        <v>7</v>
      </c>
      <c r="V35">
        <v>6</v>
      </c>
      <c r="W35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B6A3-C289-4826-8A5E-4ADBA9C621AD}">
  <dimension ref="B2:Y34"/>
  <sheetViews>
    <sheetView workbookViewId="0">
      <selection activeCell="Y29" sqref="Y29"/>
    </sheetView>
  </sheetViews>
  <sheetFormatPr defaultRowHeight="15" x14ac:dyDescent="0.25"/>
  <cols>
    <col min="1" max="26" width="3.7109375" customWidth="1"/>
  </cols>
  <sheetData>
    <row r="2" spans="2:25" x14ac:dyDescent="0.25">
      <c r="B2" s="29"/>
      <c r="C2" s="30">
        <v>12</v>
      </c>
      <c r="D2" s="30">
        <v>13</v>
      </c>
      <c r="E2" s="30">
        <v>23</v>
      </c>
      <c r="F2" s="30">
        <v>24</v>
      </c>
      <c r="G2" s="30">
        <v>35</v>
      </c>
      <c r="H2" s="30">
        <v>36</v>
      </c>
      <c r="I2" s="30">
        <v>45</v>
      </c>
      <c r="J2" s="30">
        <v>47</v>
      </c>
      <c r="K2" s="30">
        <v>57</v>
      </c>
      <c r="L2" s="31">
        <v>67</v>
      </c>
      <c r="M2" s="30">
        <v>12</v>
      </c>
      <c r="N2" s="30">
        <v>13</v>
      </c>
      <c r="O2" s="30">
        <v>23</v>
      </c>
      <c r="P2" s="30">
        <v>24</v>
      </c>
      <c r="Q2" s="30">
        <v>35</v>
      </c>
      <c r="R2" s="30">
        <v>36</v>
      </c>
      <c r="S2" s="30">
        <v>45</v>
      </c>
      <c r="T2" s="30">
        <v>47</v>
      </c>
      <c r="U2" s="30">
        <v>57</v>
      </c>
      <c r="V2" s="32">
        <v>67</v>
      </c>
    </row>
    <row r="3" spans="2:25" x14ac:dyDescent="0.25">
      <c r="B3" s="27">
        <v>1</v>
      </c>
      <c r="C3" s="13">
        <v>1</v>
      </c>
      <c r="D3" s="13">
        <v>1</v>
      </c>
      <c r="E3" s="13"/>
      <c r="F3" s="13"/>
      <c r="G3" s="13"/>
      <c r="H3" s="13"/>
      <c r="I3" s="13"/>
      <c r="J3" s="13"/>
      <c r="K3" s="13"/>
      <c r="L3" s="23"/>
      <c r="M3" s="13"/>
      <c r="N3" s="13"/>
      <c r="O3" s="13"/>
      <c r="P3" s="13"/>
      <c r="Q3" s="13"/>
      <c r="R3" s="13"/>
      <c r="S3" s="13"/>
      <c r="T3" s="13"/>
      <c r="U3" s="13"/>
      <c r="V3" s="18"/>
      <c r="W3">
        <f>SUMPRODUCT(C3:V3,$C$32:$V$32)</f>
        <v>1</v>
      </c>
      <c r="X3" t="s">
        <v>0</v>
      </c>
      <c r="Y3">
        <v>1</v>
      </c>
    </row>
    <row r="4" spans="2:25" x14ac:dyDescent="0.25">
      <c r="B4" s="27">
        <v>2</v>
      </c>
      <c r="C4" s="13">
        <v>-1</v>
      </c>
      <c r="D4" s="13"/>
      <c r="E4" s="13">
        <v>1</v>
      </c>
      <c r="F4" s="13">
        <v>1</v>
      </c>
      <c r="G4" s="13"/>
      <c r="H4" s="13"/>
      <c r="I4" s="13"/>
      <c r="J4" s="13"/>
      <c r="K4" s="13"/>
      <c r="L4" s="23"/>
      <c r="M4" s="13"/>
      <c r="N4" s="13"/>
      <c r="O4" s="13"/>
      <c r="P4" s="13"/>
      <c r="Q4" s="13"/>
      <c r="R4" s="13"/>
      <c r="S4" s="13"/>
      <c r="T4" s="13"/>
      <c r="U4" s="13"/>
      <c r="V4" s="18"/>
      <c r="W4">
        <f t="shared" ref="W4:W22" si="0">SUMPRODUCT(C4:V4,$C$32:$V$32)</f>
        <v>0</v>
      </c>
      <c r="X4" t="s">
        <v>0</v>
      </c>
      <c r="Y4">
        <v>0</v>
      </c>
    </row>
    <row r="5" spans="2:25" x14ac:dyDescent="0.25">
      <c r="B5" s="27">
        <v>3</v>
      </c>
      <c r="C5" s="13"/>
      <c r="D5" s="13">
        <v>-1</v>
      </c>
      <c r="E5" s="13">
        <v>-1</v>
      </c>
      <c r="F5" s="13"/>
      <c r="G5" s="13">
        <v>1</v>
      </c>
      <c r="H5" s="13">
        <v>1</v>
      </c>
      <c r="I5" s="13"/>
      <c r="J5" s="13"/>
      <c r="K5" s="13"/>
      <c r="L5" s="23"/>
      <c r="M5" s="13"/>
      <c r="N5" s="13"/>
      <c r="O5" s="13"/>
      <c r="P5" s="13"/>
      <c r="Q5" s="13"/>
      <c r="R5" s="13"/>
      <c r="S5" s="13"/>
      <c r="T5" s="13"/>
      <c r="U5" s="13"/>
      <c r="V5" s="18"/>
      <c r="W5">
        <f t="shared" si="0"/>
        <v>0</v>
      </c>
      <c r="X5" t="s">
        <v>0</v>
      </c>
      <c r="Y5">
        <v>0</v>
      </c>
    </row>
    <row r="6" spans="2:25" x14ac:dyDescent="0.25">
      <c r="B6" s="27">
        <v>4</v>
      </c>
      <c r="C6" s="13"/>
      <c r="D6" s="13"/>
      <c r="E6" s="13"/>
      <c r="F6" s="13">
        <v>-1</v>
      </c>
      <c r="G6" s="13"/>
      <c r="H6" s="13"/>
      <c r="I6" s="13">
        <v>1</v>
      </c>
      <c r="J6" s="13">
        <v>1</v>
      </c>
      <c r="K6" s="13"/>
      <c r="L6" s="23"/>
      <c r="M6" s="13"/>
      <c r="N6" s="13"/>
      <c r="O6" s="13"/>
      <c r="P6" s="13"/>
      <c r="Q6" s="13"/>
      <c r="R6" s="13"/>
      <c r="S6" s="13"/>
      <c r="T6" s="13"/>
      <c r="U6" s="13"/>
      <c r="V6" s="18"/>
      <c r="W6">
        <f t="shared" si="0"/>
        <v>0</v>
      </c>
      <c r="X6" t="s">
        <v>0</v>
      </c>
      <c r="Y6">
        <v>0</v>
      </c>
    </row>
    <row r="7" spans="2:25" x14ac:dyDescent="0.25">
      <c r="B7" s="27">
        <v>5</v>
      </c>
      <c r="C7" s="13"/>
      <c r="D7" s="13"/>
      <c r="E7" s="13"/>
      <c r="F7" s="13"/>
      <c r="G7" s="13">
        <v>-1</v>
      </c>
      <c r="H7" s="13"/>
      <c r="I7" s="13">
        <v>-1</v>
      </c>
      <c r="J7" s="13"/>
      <c r="K7" s="13">
        <v>1</v>
      </c>
      <c r="L7" s="23"/>
      <c r="M7" s="13"/>
      <c r="N7" s="13"/>
      <c r="O7" s="13"/>
      <c r="P7" s="13"/>
      <c r="Q7" s="13"/>
      <c r="R7" s="13"/>
      <c r="S7" s="13"/>
      <c r="T7" s="13"/>
      <c r="U7" s="13"/>
      <c r="V7" s="18"/>
      <c r="W7">
        <f t="shared" si="0"/>
        <v>0</v>
      </c>
      <c r="X7" t="s">
        <v>0</v>
      </c>
      <c r="Y7">
        <v>0</v>
      </c>
    </row>
    <row r="8" spans="2:25" x14ac:dyDescent="0.25">
      <c r="B8" s="27">
        <v>6</v>
      </c>
      <c r="C8" s="13"/>
      <c r="D8" s="13"/>
      <c r="E8" s="13"/>
      <c r="F8" s="13"/>
      <c r="G8" s="13"/>
      <c r="H8" s="13">
        <v>-1</v>
      </c>
      <c r="I8" s="13"/>
      <c r="J8" s="13"/>
      <c r="K8" s="13"/>
      <c r="L8" s="23">
        <v>1</v>
      </c>
      <c r="M8" s="13"/>
      <c r="N8" s="13"/>
      <c r="O8" s="13"/>
      <c r="P8" s="13"/>
      <c r="Q8" s="13"/>
      <c r="R8" s="13"/>
      <c r="S8" s="13"/>
      <c r="T8" s="13"/>
      <c r="U8" s="13"/>
      <c r="V8" s="18"/>
      <c r="W8">
        <f t="shared" si="0"/>
        <v>0</v>
      </c>
      <c r="X8" t="s">
        <v>0</v>
      </c>
      <c r="Y8">
        <v>0</v>
      </c>
    </row>
    <row r="9" spans="2:25" x14ac:dyDescent="0.25">
      <c r="B9" s="27">
        <v>7</v>
      </c>
      <c r="C9" s="33"/>
      <c r="D9" s="22"/>
      <c r="E9" s="22"/>
      <c r="F9" s="22"/>
      <c r="G9" s="22"/>
      <c r="H9" s="22"/>
      <c r="I9" s="22"/>
      <c r="J9" s="22">
        <v>-1</v>
      </c>
      <c r="K9" s="22">
        <v>-1</v>
      </c>
      <c r="L9" s="24">
        <v>-1</v>
      </c>
      <c r="M9" s="22"/>
      <c r="N9" s="22"/>
      <c r="O9" s="22"/>
      <c r="P9" s="22"/>
      <c r="Q9" s="22"/>
      <c r="R9" s="22"/>
      <c r="S9" s="22"/>
      <c r="T9" s="22"/>
      <c r="U9" s="22"/>
      <c r="V9" s="34"/>
      <c r="W9">
        <f t="shared" si="0"/>
        <v>-1</v>
      </c>
      <c r="X9" t="s">
        <v>0</v>
      </c>
      <c r="Y9">
        <v>-1</v>
      </c>
    </row>
    <row r="10" spans="2:25" x14ac:dyDescent="0.25">
      <c r="B10" s="27">
        <v>1</v>
      </c>
      <c r="C10" s="13"/>
      <c r="D10" s="13"/>
      <c r="E10" s="13"/>
      <c r="F10" s="13"/>
      <c r="G10" s="13"/>
      <c r="H10" s="13"/>
      <c r="I10" s="13"/>
      <c r="J10" s="13"/>
      <c r="K10" s="13"/>
      <c r="L10" s="23"/>
      <c r="M10" s="13">
        <v>1</v>
      </c>
      <c r="N10" s="13">
        <v>1</v>
      </c>
      <c r="O10" s="13"/>
      <c r="P10" s="13"/>
      <c r="Q10" s="13"/>
      <c r="R10" s="13"/>
      <c r="S10" s="13"/>
      <c r="T10" s="13"/>
      <c r="U10" s="13"/>
      <c r="V10" s="23"/>
      <c r="W10">
        <f t="shared" si="0"/>
        <v>1</v>
      </c>
      <c r="X10" t="s">
        <v>0</v>
      </c>
      <c r="Y10">
        <v>1</v>
      </c>
    </row>
    <row r="11" spans="2:25" x14ac:dyDescent="0.25">
      <c r="B11" s="27">
        <v>2</v>
      </c>
      <c r="C11" s="13"/>
      <c r="D11" s="13"/>
      <c r="E11" s="13"/>
      <c r="F11" s="13"/>
      <c r="G11" s="13"/>
      <c r="H11" s="13"/>
      <c r="I11" s="13"/>
      <c r="J11" s="13"/>
      <c r="K11" s="13"/>
      <c r="L11" s="23"/>
      <c r="M11" s="13">
        <v>-1</v>
      </c>
      <c r="N11" s="13"/>
      <c r="O11" s="13">
        <v>1</v>
      </c>
      <c r="P11" s="13">
        <v>1</v>
      </c>
      <c r="Q11" s="13"/>
      <c r="R11" s="13"/>
      <c r="S11" s="13"/>
      <c r="T11" s="13"/>
      <c r="U11" s="13"/>
      <c r="V11" s="23"/>
      <c r="W11">
        <f t="shared" si="0"/>
        <v>0</v>
      </c>
      <c r="X11" t="s">
        <v>0</v>
      </c>
      <c r="Y11">
        <v>0</v>
      </c>
    </row>
    <row r="12" spans="2:25" x14ac:dyDescent="0.25">
      <c r="B12" s="27">
        <v>3</v>
      </c>
      <c r="C12" s="13"/>
      <c r="D12" s="13"/>
      <c r="E12" s="13"/>
      <c r="F12" s="13"/>
      <c r="G12" s="13"/>
      <c r="H12" s="13"/>
      <c r="I12" s="13"/>
      <c r="J12" s="13"/>
      <c r="K12" s="13"/>
      <c r="L12" s="23"/>
      <c r="M12" s="13"/>
      <c r="N12" s="13">
        <v>-1</v>
      </c>
      <c r="O12" s="13">
        <v>-1</v>
      </c>
      <c r="P12" s="13"/>
      <c r="Q12" s="13">
        <v>1</v>
      </c>
      <c r="R12" s="13">
        <v>1</v>
      </c>
      <c r="S12" s="13"/>
      <c r="T12" s="13"/>
      <c r="U12" s="13"/>
      <c r="V12" s="23"/>
      <c r="W12">
        <f t="shared" si="0"/>
        <v>0</v>
      </c>
      <c r="X12" t="s">
        <v>0</v>
      </c>
      <c r="Y12">
        <v>0</v>
      </c>
    </row>
    <row r="13" spans="2:25" x14ac:dyDescent="0.25">
      <c r="B13" s="27">
        <v>4</v>
      </c>
      <c r="C13" s="13"/>
      <c r="D13" s="13"/>
      <c r="E13" s="13"/>
      <c r="F13" s="13"/>
      <c r="G13" s="13"/>
      <c r="H13" s="13"/>
      <c r="I13" s="13"/>
      <c r="J13" s="13"/>
      <c r="K13" s="13"/>
      <c r="L13" s="23"/>
      <c r="M13" s="13"/>
      <c r="N13" s="13"/>
      <c r="O13" s="13"/>
      <c r="P13" s="13">
        <v>-1</v>
      </c>
      <c r="Q13" s="13"/>
      <c r="R13" s="13"/>
      <c r="S13" s="13">
        <v>1</v>
      </c>
      <c r="T13" s="13">
        <v>1</v>
      </c>
      <c r="U13" s="13"/>
      <c r="V13" s="23"/>
      <c r="W13">
        <f t="shared" si="0"/>
        <v>0</v>
      </c>
      <c r="X13" t="s">
        <v>0</v>
      </c>
      <c r="Y13">
        <v>0</v>
      </c>
    </row>
    <row r="14" spans="2:25" x14ac:dyDescent="0.25">
      <c r="B14" s="27">
        <v>5</v>
      </c>
      <c r="C14" s="13"/>
      <c r="D14" s="13"/>
      <c r="E14" s="13"/>
      <c r="F14" s="13"/>
      <c r="G14" s="13"/>
      <c r="H14" s="13"/>
      <c r="I14" s="13"/>
      <c r="J14" s="13"/>
      <c r="K14" s="13"/>
      <c r="L14" s="23"/>
      <c r="M14" s="13"/>
      <c r="N14" s="13"/>
      <c r="O14" s="13"/>
      <c r="P14" s="13"/>
      <c r="Q14" s="13">
        <v>-1</v>
      </c>
      <c r="R14" s="13"/>
      <c r="S14" s="13">
        <v>-1</v>
      </c>
      <c r="T14" s="13"/>
      <c r="U14" s="13">
        <v>1</v>
      </c>
      <c r="V14" s="23"/>
      <c r="W14">
        <f t="shared" si="0"/>
        <v>0</v>
      </c>
      <c r="X14" t="s">
        <v>0</v>
      </c>
      <c r="Y14">
        <v>0</v>
      </c>
    </row>
    <row r="15" spans="2:25" x14ac:dyDescent="0.25">
      <c r="B15" s="27">
        <v>6</v>
      </c>
      <c r="C15" s="13"/>
      <c r="D15" s="13"/>
      <c r="E15" s="13"/>
      <c r="F15" s="13"/>
      <c r="G15" s="13"/>
      <c r="H15" s="13"/>
      <c r="I15" s="13"/>
      <c r="J15" s="13"/>
      <c r="K15" s="13"/>
      <c r="L15" s="23"/>
      <c r="M15" s="13"/>
      <c r="N15" s="13"/>
      <c r="O15" s="13"/>
      <c r="P15" s="13"/>
      <c r="Q15" s="13"/>
      <c r="R15" s="13">
        <v>-1</v>
      </c>
      <c r="S15" s="13"/>
      <c r="T15" s="13"/>
      <c r="U15" s="13"/>
      <c r="V15" s="23">
        <v>1</v>
      </c>
      <c r="W15">
        <f t="shared" si="0"/>
        <v>0</v>
      </c>
      <c r="X15" t="s">
        <v>0</v>
      </c>
      <c r="Y15">
        <v>0</v>
      </c>
    </row>
    <row r="16" spans="2:25" x14ac:dyDescent="0.25">
      <c r="B16" s="28">
        <v>7</v>
      </c>
      <c r="C16" s="20"/>
      <c r="D16" s="20"/>
      <c r="E16" s="20"/>
      <c r="F16" s="20"/>
      <c r="G16" s="20"/>
      <c r="H16" s="20"/>
      <c r="I16" s="20"/>
      <c r="J16" s="20"/>
      <c r="K16" s="20"/>
      <c r="L16" s="26"/>
      <c r="M16" s="22"/>
      <c r="N16" s="22"/>
      <c r="O16" s="22"/>
      <c r="P16" s="22"/>
      <c r="Q16" s="22"/>
      <c r="R16" s="22"/>
      <c r="S16" s="22"/>
      <c r="T16" s="22">
        <v>-1</v>
      </c>
      <c r="U16" s="22">
        <v>-1</v>
      </c>
      <c r="V16" s="24">
        <v>-1</v>
      </c>
      <c r="W16">
        <f t="shared" si="0"/>
        <v>-1</v>
      </c>
      <c r="X16" t="s">
        <v>0</v>
      </c>
      <c r="Y16">
        <v>-1</v>
      </c>
    </row>
    <row r="17" spans="2:25" x14ac:dyDescent="0.25">
      <c r="B17" s="27">
        <v>2</v>
      </c>
      <c r="E17">
        <v>1</v>
      </c>
      <c r="F17">
        <v>1</v>
      </c>
      <c r="L17" s="7"/>
      <c r="O17">
        <v>1</v>
      </c>
      <c r="P17">
        <v>1</v>
      </c>
      <c r="V17" s="4"/>
      <c r="W17">
        <f t="shared" si="0"/>
        <v>1</v>
      </c>
      <c r="X17" t="s">
        <v>4</v>
      </c>
      <c r="Y17">
        <v>1</v>
      </c>
    </row>
    <row r="18" spans="2:25" x14ac:dyDescent="0.25">
      <c r="B18" s="27">
        <v>3</v>
      </c>
      <c r="G18">
        <v>1</v>
      </c>
      <c r="H18">
        <v>1</v>
      </c>
      <c r="L18" s="7"/>
      <c r="Q18">
        <v>1</v>
      </c>
      <c r="R18">
        <v>1</v>
      </c>
      <c r="V18" s="7"/>
      <c r="W18">
        <f t="shared" si="0"/>
        <v>1</v>
      </c>
      <c r="X18" t="s">
        <v>4</v>
      </c>
      <c r="Y18">
        <v>1</v>
      </c>
    </row>
    <row r="19" spans="2:25" x14ac:dyDescent="0.25">
      <c r="B19" s="27">
        <v>4</v>
      </c>
      <c r="I19">
        <v>1</v>
      </c>
      <c r="J19">
        <v>1</v>
      </c>
      <c r="L19" s="7"/>
      <c r="S19">
        <v>1</v>
      </c>
      <c r="T19">
        <v>1</v>
      </c>
      <c r="V19" s="7"/>
      <c r="W19">
        <f t="shared" si="0"/>
        <v>1</v>
      </c>
      <c r="X19" t="s">
        <v>4</v>
      </c>
      <c r="Y19">
        <v>1</v>
      </c>
    </row>
    <row r="20" spans="2:25" x14ac:dyDescent="0.25">
      <c r="B20" s="27">
        <v>5</v>
      </c>
      <c r="K20">
        <v>1</v>
      </c>
      <c r="L20" s="7"/>
      <c r="U20">
        <v>1</v>
      </c>
      <c r="V20" s="7"/>
      <c r="W20">
        <f t="shared" si="0"/>
        <v>1</v>
      </c>
      <c r="X20" t="s">
        <v>4</v>
      </c>
      <c r="Y20">
        <v>1</v>
      </c>
    </row>
    <row r="21" spans="2:25" x14ac:dyDescent="0.25">
      <c r="B21" s="27">
        <v>6</v>
      </c>
      <c r="L21" s="7">
        <v>1</v>
      </c>
      <c r="V21" s="7">
        <v>1</v>
      </c>
      <c r="W21">
        <f t="shared" si="0"/>
        <v>1</v>
      </c>
      <c r="X21" t="s">
        <v>4</v>
      </c>
      <c r="Y21">
        <v>1</v>
      </c>
    </row>
    <row r="22" spans="2:25" x14ac:dyDescent="0.25">
      <c r="B22" s="27">
        <v>7</v>
      </c>
      <c r="L22" s="7"/>
      <c r="V22" s="7"/>
      <c r="W22">
        <f t="shared" si="0"/>
        <v>0</v>
      </c>
      <c r="X22" t="s">
        <v>4</v>
      </c>
      <c r="Y22">
        <v>1</v>
      </c>
    </row>
    <row r="23" spans="2:25" x14ac:dyDescent="0.25">
      <c r="B23" s="3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5" x14ac:dyDescent="0.25">
      <c r="B24" s="1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2:25" x14ac:dyDescent="0.25">
      <c r="B25" s="1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2:25" x14ac:dyDescent="0.25">
      <c r="B26" s="1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32" spans="2:25" x14ac:dyDescent="0.25">
      <c r="B32" t="s">
        <v>1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1</v>
      </c>
    </row>
    <row r="33" spans="2:25" x14ac:dyDescent="0.25">
      <c r="B33" t="s">
        <v>2</v>
      </c>
      <c r="C33">
        <v>1</v>
      </c>
      <c r="D33">
        <v>5</v>
      </c>
      <c r="E33">
        <v>5</v>
      </c>
      <c r="F33">
        <v>2</v>
      </c>
      <c r="G33">
        <v>5</v>
      </c>
      <c r="H33">
        <v>2</v>
      </c>
      <c r="I33">
        <v>2</v>
      </c>
      <c r="J33">
        <v>8</v>
      </c>
      <c r="K33">
        <v>4</v>
      </c>
      <c r="L33">
        <v>3</v>
      </c>
      <c r="M33">
        <v>1</v>
      </c>
      <c r="N33">
        <v>5</v>
      </c>
      <c r="O33">
        <v>5</v>
      </c>
      <c r="P33">
        <v>2</v>
      </c>
      <c r="Q33">
        <v>5</v>
      </c>
      <c r="R33">
        <v>2</v>
      </c>
      <c r="S33">
        <v>2</v>
      </c>
      <c r="T33">
        <v>8</v>
      </c>
      <c r="U33">
        <v>4</v>
      </c>
      <c r="V33">
        <v>3</v>
      </c>
      <c r="Y33" s="21">
        <f>SUMPRODUCT(C32:V32,C33:V33)</f>
        <v>19</v>
      </c>
    </row>
    <row r="34" spans="2:25" x14ac:dyDescent="0.25">
      <c r="B34" t="s">
        <v>3</v>
      </c>
      <c r="C34">
        <v>3</v>
      </c>
      <c r="D34">
        <v>4</v>
      </c>
      <c r="E34">
        <v>4</v>
      </c>
      <c r="F34">
        <v>4</v>
      </c>
      <c r="G34">
        <v>5</v>
      </c>
      <c r="H34">
        <v>2</v>
      </c>
      <c r="I34">
        <v>4</v>
      </c>
      <c r="J34">
        <v>7</v>
      </c>
      <c r="K34">
        <v>6</v>
      </c>
      <c r="L34">
        <v>5</v>
      </c>
      <c r="M34">
        <v>3</v>
      </c>
      <c r="N34">
        <v>4</v>
      </c>
      <c r="O34">
        <v>4</v>
      </c>
      <c r="P34">
        <v>4</v>
      </c>
      <c r="Q34">
        <v>5</v>
      </c>
      <c r="R34">
        <v>2</v>
      </c>
      <c r="S34">
        <v>4</v>
      </c>
      <c r="T34">
        <v>7</v>
      </c>
      <c r="U34">
        <v>6</v>
      </c>
      <c r="V34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C951-7B0C-4D15-AA9C-7C3AC3880469}">
  <dimension ref="A1:AN30"/>
  <sheetViews>
    <sheetView zoomScaleNormal="100" workbookViewId="0">
      <selection activeCell="M16" sqref="M16"/>
    </sheetView>
  </sheetViews>
  <sheetFormatPr defaultRowHeight="15" x14ac:dyDescent="0.25"/>
  <cols>
    <col min="1" max="1" width="3.7109375" customWidth="1"/>
    <col min="2" max="2" width="8.140625" customWidth="1"/>
    <col min="3" max="40" width="3.7109375" customWidth="1"/>
  </cols>
  <sheetData>
    <row r="1" spans="1:40" x14ac:dyDescent="0.25"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x14ac:dyDescent="0.25"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x14ac:dyDescent="0.25">
      <c r="B3" s="2"/>
      <c r="C3" s="3">
        <v>12</v>
      </c>
      <c r="D3" s="3">
        <v>13</v>
      </c>
      <c r="E3" s="3">
        <v>23</v>
      </c>
      <c r="F3" s="3">
        <v>24</v>
      </c>
      <c r="G3" s="3">
        <v>35</v>
      </c>
      <c r="H3" s="3">
        <v>36</v>
      </c>
      <c r="I3" s="3">
        <v>45</v>
      </c>
      <c r="J3" s="3">
        <v>47</v>
      </c>
      <c r="K3" s="3">
        <v>57</v>
      </c>
      <c r="L3" s="4">
        <v>67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1:40" x14ac:dyDescent="0.25">
      <c r="B4" s="5">
        <v>1</v>
      </c>
      <c r="C4" s="6">
        <v>1</v>
      </c>
      <c r="D4" s="6">
        <v>1</v>
      </c>
      <c r="E4" s="6"/>
      <c r="F4" s="6"/>
      <c r="G4" s="6"/>
      <c r="H4" s="6"/>
      <c r="I4" s="6"/>
      <c r="J4" s="6"/>
      <c r="K4" s="6"/>
      <c r="L4" s="7"/>
      <c r="M4" s="11">
        <f t="shared" ref="M4:M10" si="0">SUMPRODUCT($C$15:$L$15,C4:L4)</f>
        <v>1</v>
      </c>
      <c r="N4" t="s">
        <v>0</v>
      </c>
      <c r="O4">
        <v>1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25">
      <c r="B5" s="5">
        <v>2</v>
      </c>
      <c r="C5" s="6">
        <v>-1</v>
      </c>
      <c r="D5" s="6"/>
      <c r="E5" s="6">
        <v>1</v>
      </c>
      <c r="F5" s="6">
        <v>1</v>
      </c>
      <c r="G5" s="6"/>
      <c r="H5" s="6"/>
      <c r="I5" s="6"/>
      <c r="J5" s="6"/>
      <c r="K5" s="6"/>
      <c r="L5" s="7"/>
      <c r="M5" s="11">
        <f t="shared" si="0"/>
        <v>0</v>
      </c>
      <c r="N5" t="s">
        <v>0</v>
      </c>
      <c r="O5">
        <v>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x14ac:dyDescent="0.25">
      <c r="B6" s="5">
        <v>3</v>
      </c>
      <c r="C6" s="6"/>
      <c r="D6" s="6">
        <v>-1</v>
      </c>
      <c r="E6" s="6">
        <v>-1</v>
      </c>
      <c r="F6" s="6"/>
      <c r="G6" s="6">
        <v>1</v>
      </c>
      <c r="H6" s="6">
        <v>1</v>
      </c>
      <c r="I6" s="6"/>
      <c r="J6" s="6"/>
      <c r="K6" s="6"/>
      <c r="L6" s="7"/>
      <c r="M6" s="11">
        <f t="shared" si="0"/>
        <v>0</v>
      </c>
      <c r="N6" t="s">
        <v>0</v>
      </c>
      <c r="O6">
        <v>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x14ac:dyDescent="0.25">
      <c r="B7" s="5">
        <v>4</v>
      </c>
      <c r="C7" s="6"/>
      <c r="D7" s="6"/>
      <c r="E7" s="6"/>
      <c r="F7" s="6">
        <v>-1</v>
      </c>
      <c r="G7" s="6"/>
      <c r="H7" s="6"/>
      <c r="I7" s="6">
        <v>1</v>
      </c>
      <c r="J7" s="6">
        <v>1</v>
      </c>
      <c r="K7" s="6"/>
      <c r="L7" s="7"/>
      <c r="M7" s="11">
        <f t="shared" si="0"/>
        <v>0</v>
      </c>
      <c r="N7" t="s">
        <v>0</v>
      </c>
      <c r="O7">
        <v>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x14ac:dyDescent="0.25">
      <c r="B8" s="5">
        <v>5</v>
      </c>
      <c r="C8" s="6"/>
      <c r="D8" s="6"/>
      <c r="E8" s="6"/>
      <c r="F8" s="6"/>
      <c r="G8" s="6">
        <v>-1</v>
      </c>
      <c r="H8" s="6"/>
      <c r="I8" s="6">
        <v>-1</v>
      </c>
      <c r="J8" s="6"/>
      <c r="K8" s="6">
        <v>1</v>
      </c>
      <c r="L8" s="7"/>
      <c r="M8" s="11">
        <f t="shared" si="0"/>
        <v>0</v>
      </c>
      <c r="N8" t="s">
        <v>0</v>
      </c>
      <c r="O8">
        <v>0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40" x14ac:dyDescent="0.25">
      <c r="B9" s="5">
        <v>6</v>
      </c>
      <c r="C9" s="6"/>
      <c r="D9" s="6"/>
      <c r="E9" s="6"/>
      <c r="F9" s="6"/>
      <c r="G9" s="6"/>
      <c r="H9" s="6">
        <v>-1</v>
      </c>
      <c r="I9" s="6"/>
      <c r="J9" s="6"/>
      <c r="K9" s="6"/>
      <c r="L9" s="7">
        <v>1</v>
      </c>
      <c r="M9" s="11">
        <f t="shared" si="0"/>
        <v>0</v>
      </c>
      <c r="N9" t="s">
        <v>0</v>
      </c>
      <c r="O9">
        <v>0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x14ac:dyDescent="0.25">
      <c r="B10" s="5">
        <v>7</v>
      </c>
      <c r="C10" s="6"/>
      <c r="D10" s="6"/>
      <c r="E10" s="6"/>
      <c r="F10" s="6"/>
      <c r="G10" s="6"/>
      <c r="H10" s="6"/>
      <c r="I10" s="6"/>
      <c r="J10" s="6">
        <v>-1</v>
      </c>
      <c r="K10" s="6">
        <v>-1</v>
      </c>
      <c r="L10" s="7">
        <v>-1</v>
      </c>
      <c r="M10" s="11">
        <f t="shared" si="0"/>
        <v>-1</v>
      </c>
      <c r="N10" t="s">
        <v>0</v>
      </c>
      <c r="O10">
        <v>-1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x14ac:dyDescent="0.25">
      <c r="B11" s="2" t="s">
        <v>5</v>
      </c>
      <c r="C11" s="3">
        <v>1</v>
      </c>
      <c r="D11" s="3"/>
      <c r="E11" s="3"/>
      <c r="F11" s="3">
        <v>1</v>
      </c>
      <c r="G11" s="3"/>
      <c r="H11" s="3"/>
      <c r="I11" s="3">
        <v>1</v>
      </c>
      <c r="J11" s="3"/>
      <c r="K11" s="3">
        <v>1</v>
      </c>
      <c r="L11" s="4"/>
      <c r="M11" s="11">
        <f t="shared" ref="M11:M12" si="1">SUMPRODUCT($C$15:$L$15,C11:L11)</f>
        <v>2</v>
      </c>
      <c r="N11" t="s">
        <v>4</v>
      </c>
      <c r="O11">
        <v>3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1:40" x14ac:dyDescent="0.25">
      <c r="B12" s="8" t="s">
        <v>6</v>
      </c>
      <c r="C12" s="9"/>
      <c r="D12" s="9">
        <v>1</v>
      </c>
      <c r="E12" s="9"/>
      <c r="F12" s="9"/>
      <c r="G12" s="9"/>
      <c r="H12" s="9">
        <v>1</v>
      </c>
      <c r="I12" s="9"/>
      <c r="J12" s="9"/>
      <c r="K12" s="9"/>
      <c r="L12" s="10">
        <v>1</v>
      </c>
      <c r="M12" s="11">
        <f t="shared" si="1"/>
        <v>0</v>
      </c>
      <c r="N12" t="s">
        <v>4</v>
      </c>
      <c r="O12">
        <v>2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x14ac:dyDescent="0.25"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x14ac:dyDescent="0.25">
      <c r="A14" s="36"/>
      <c r="O14" s="36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0" x14ac:dyDescent="0.25">
      <c r="B15" t="s">
        <v>1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x14ac:dyDescent="0.25">
      <c r="B16" t="s">
        <v>2</v>
      </c>
      <c r="C16">
        <v>1</v>
      </c>
      <c r="D16">
        <v>5</v>
      </c>
      <c r="E16">
        <v>5</v>
      </c>
      <c r="F16">
        <v>2</v>
      </c>
      <c r="G16">
        <v>5</v>
      </c>
      <c r="H16">
        <v>2</v>
      </c>
      <c r="I16">
        <v>2</v>
      </c>
      <c r="J16">
        <v>8</v>
      </c>
      <c r="K16">
        <v>4</v>
      </c>
      <c r="L16">
        <v>3</v>
      </c>
      <c r="M16" s="12">
        <f>SUMPRODUCT(C$16:L$16,C$15:L$15)</f>
        <v>11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x14ac:dyDescent="0.25"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1:40" x14ac:dyDescent="0.25"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1:4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1:4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EAF9-906D-4892-8771-01A500AE7102}">
  <dimension ref="B3:P25"/>
  <sheetViews>
    <sheetView tabSelected="1" topLeftCell="A2" workbookViewId="0">
      <selection activeCell="P23" sqref="P23"/>
    </sheetView>
  </sheetViews>
  <sheetFormatPr defaultRowHeight="15" x14ac:dyDescent="0.25"/>
  <cols>
    <col min="1" max="1" width="3.7109375" customWidth="1"/>
    <col min="2" max="3" width="4" customWidth="1"/>
    <col min="4" max="34" width="3.7109375" customWidth="1"/>
  </cols>
  <sheetData>
    <row r="3" spans="2:16" x14ac:dyDescent="0.25">
      <c r="B3" s="2"/>
      <c r="C3" s="3" t="s">
        <v>7</v>
      </c>
      <c r="D3" s="3">
        <v>12</v>
      </c>
      <c r="E3" s="3">
        <v>13</v>
      </c>
      <c r="F3" s="3">
        <v>23</v>
      </c>
      <c r="G3" s="3">
        <v>24</v>
      </c>
      <c r="H3" s="3">
        <v>35</v>
      </c>
      <c r="I3" s="3">
        <v>36</v>
      </c>
      <c r="J3" s="3">
        <v>45</v>
      </c>
      <c r="K3" s="3">
        <v>47</v>
      </c>
      <c r="L3" s="3">
        <v>57</v>
      </c>
      <c r="M3" s="4">
        <v>67</v>
      </c>
    </row>
    <row r="4" spans="2:16" x14ac:dyDescent="0.25">
      <c r="B4" s="5">
        <v>1</v>
      </c>
      <c r="C4" s="6"/>
      <c r="D4" s="6">
        <v>1</v>
      </c>
      <c r="E4" s="6">
        <v>1</v>
      </c>
      <c r="F4" s="6"/>
      <c r="G4" s="6"/>
      <c r="H4" s="6"/>
      <c r="I4" s="6"/>
      <c r="J4" s="6"/>
      <c r="K4" s="6"/>
      <c r="L4" s="6"/>
      <c r="M4" s="7"/>
      <c r="N4" s="11">
        <f>SUMPRODUCT($C$22:$M$22,C4:M4)</f>
        <v>1</v>
      </c>
      <c r="O4" t="s">
        <v>0</v>
      </c>
      <c r="P4">
        <v>1</v>
      </c>
    </row>
    <row r="5" spans="2:16" x14ac:dyDescent="0.25">
      <c r="B5" s="5">
        <v>2</v>
      </c>
      <c r="C5" s="6"/>
      <c r="D5" s="6">
        <v>-1</v>
      </c>
      <c r="E5" s="6"/>
      <c r="F5" s="6">
        <v>1</v>
      </c>
      <c r="G5" s="6">
        <v>1</v>
      </c>
      <c r="H5" s="6"/>
      <c r="I5" s="6"/>
      <c r="J5" s="6"/>
      <c r="K5" s="6"/>
      <c r="L5" s="6"/>
      <c r="M5" s="7"/>
      <c r="N5" s="11">
        <f t="shared" ref="N5:N20" si="0">SUMPRODUCT($C$22:$M$22,C5:M5)</f>
        <v>0</v>
      </c>
      <c r="O5" t="s">
        <v>0</v>
      </c>
      <c r="P5">
        <v>0</v>
      </c>
    </row>
    <row r="6" spans="2:16" x14ac:dyDescent="0.25">
      <c r="B6" s="5">
        <v>3</v>
      </c>
      <c r="C6" s="6"/>
      <c r="D6" s="6"/>
      <c r="E6" s="6">
        <v>-1</v>
      </c>
      <c r="F6" s="6">
        <v>-1</v>
      </c>
      <c r="G6" s="6"/>
      <c r="H6" s="6">
        <v>1</v>
      </c>
      <c r="I6" s="6">
        <v>1</v>
      </c>
      <c r="J6" s="6"/>
      <c r="K6" s="6"/>
      <c r="L6" s="6"/>
      <c r="M6" s="7"/>
      <c r="N6" s="11">
        <f t="shared" si="0"/>
        <v>0</v>
      </c>
      <c r="O6" t="s">
        <v>0</v>
      </c>
      <c r="P6">
        <v>0</v>
      </c>
    </row>
    <row r="7" spans="2:16" x14ac:dyDescent="0.25">
      <c r="B7" s="5">
        <v>4</v>
      </c>
      <c r="C7" s="6"/>
      <c r="D7" s="6"/>
      <c r="E7" s="6"/>
      <c r="F7" s="6"/>
      <c r="G7" s="6">
        <v>-1</v>
      </c>
      <c r="H7" s="6"/>
      <c r="I7" s="6"/>
      <c r="J7" s="6">
        <v>1</v>
      </c>
      <c r="K7" s="6">
        <v>1</v>
      </c>
      <c r="L7" s="6"/>
      <c r="M7" s="7"/>
      <c r="N7" s="11">
        <f t="shared" si="0"/>
        <v>0</v>
      </c>
      <c r="O7" t="s">
        <v>0</v>
      </c>
      <c r="P7">
        <v>0</v>
      </c>
    </row>
    <row r="8" spans="2:16" x14ac:dyDescent="0.25">
      <c r="B8" s="5">
        <v>5</v>
      </c>
      <c r="C8" s="6"/>
      <c r="D8" s="6"/>
      <c r="E8" s="6"/>
      <c r="F8" s="6"/>
      <c r="G8" s="6"/>
      <c r="H8" s="6">
        <v>-1</v>
      </c>
      <c r="I8" s="6"/>
      <c r="J8" s="6">
        <v>-1</v>
      </c>
      <c r="K8" s="6"/>
      <c r="L8" s="6">
        <v>1</v>
      </c>
      <c r="M8" s="7"/>
      <c r="N8" s="11">
        <f t="shared" si="0"/>
        <v>0</v>
      </c>
      <c r="O8" t="s">
        <v>0</v>
      </c>
      <c r="P8">
        <v>0</v>
      </c>
    </row>
    <row r="9" spans="2:16" x14ac:dyDescent="0.25">
      <c r="B9" s="5">
        <v>6</v>
      </c>
      <c r="C9" s="6"/>
      <c r="D9" s="6"/>
      <c r="E9" s="6"/>
      <c r="F9" s="6"/>
      <c r="G9" s="6"/>
      <c r="H9" s="6"/>
      <c r="I9" s="6">
        <v>-1</v>
      </c>
      <c r="J9" s="6"/>
      <c r="K9" s="6"/>
      <c r="L9" s="6"/>
      <c r="M9" s="7">
        <v>1</v>
      </c>
      <c r="N9" s="11">
        <f t="shared" si="0"/>
        <v>0</v>
      </c>
      <c r="O9" t="s">
        <v>0</v>
      </c>
      <c r="P9">
        <v>0</v>
      </c>
    </row>
    <row r="10" spans="2:16" x14ac:dyDescent="0.25">
      <c r="B10" s="8">
        <v>7</v>
      </c>
      <c r="C10" s="6"/>
      <c r="D10" s="9"/>
      <c r="E10" s="9"/>
      <c r="F10" s="9"/>
      <c r="G10" s="9"/>
      <c r="H10" s="9"/>
      <c r="I10" s="9"/>
      <c r="J10" s="9"/>
      <c r="K10" s="9">
        <v>-1</v>
      </c>
      <c r="L10" s="9">
        <v>-1</v>
      </c>
      <c r="M10" s="10">
        <v>-1</v>
      </c>
      <c r="N10" s="11">
        <f t="shared" si="0"/>
        <v>-1</v>
      </c>
      <c r="O10" t="s">
        <v>0</v>
      </c>
      <c r="P10">
        <v>-1</v>
      </c>
    </row>
    <row r="11" spans="2:16" x14ac:dyDescent="0.25">
      <c r="B11" s="38">
        <v>12</v>
      </c>
      <c r="C11" s="39">
        <v>-1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4"/>
      <c r="N11" s="11">
        <f t="shared" si="0"/>
        <v>-3.0000000000000009</v>
      </c>
      <c r="O11" t="s">
        <v>4</v>
      </c>
      <c r="P11">
        <v>0</v>
      </c>
    </row>
    <row r="12" spans="2:16" x14ac:dyDescent="0.25">
      <c r="B12" s="37">
        <v>13</v>
      </c>
      <c r="C12" s="40">
        <v>-1</v>
      </c>
      <c r="D12" s="6"/>
      <c r="E12" s="6">
        <v>5</v>
      </c>
      <c r="F12" s="6"/>
      <c r="G12" s="6"/>
      <c r="H12" s="6"/>
      <c r="I12" s="6"/>
      <c r="J12" s="6"/>
      <c r="K12" s="6"/>
      <c r="L12" s="6"/>
      <c r="M12" s="7"/>
      <c r="N12" s="11">
        <f>SUMPRODUCT($C$22:$M$22,C12:M12)</f>
        <v>-4.0000000000000009</v>
      </c>
      <c r="O12" t="s">
        <v>4</v>
      </c>
      <c r="P12">
        <v>0</v>
      </c>
    </row>
    <row r="13" spans="2:16" x14ac:dyDescent="0.25">
      <c r="B13" s="37">
        <v>23</v>
      </c>
      <c r="C13" s="40">
        <v>-1</v>
      </c>
      <c r="D13" s="6"/>
      <c r="E13" s="6"/>
      <c r="F13" s="6">
        <v>5</v>
      </c>
      <c r="G13" s="6"/>
      <c r="H13" s="6"/>
      <c r="I13" s="6"/>
      <c r="J13" s="6"/>
      <c r="K13" s="6"/>
      <c r="L13" s="6"/>
      <c r="M13" s="7"/>
      <c r="N13" s="11">
        <f t="shared" si="0"/>
        <v>-4.0000000000000009</v>
      </c>
      <c r="O13" t="s">
        <v>4</v>
      </c>
      <c r="P13">
        <v>0</v>
      </c>
    </row>
    <row r="14" spans="2:16" x14ac:dyDescent="0.25">
      <c r="B14" s="37">
        <v>24</v>
      </c>
      <c r="C14" s="40">
        <v>-1</v>
      </c>
      <c r="D14" s="6"/>
      <c r="E14" s="6"/>
      <c r="F14" s="6"/>
      <c r="G14" s="6">
        <v>2</v>
      </c>
      <c r="H14" s="6"/>
      <c r="I14" s="6"/>
      <c r="J14" s="6"/>
      <c r="K14" s="6"/>
      <c r="L14" s="6"/>
      <c r="M14" s="7"/>
      <c r="N14" s="11">
        <f t="shared" si="0"/>
        <v>-2.0000000000000009</v>
      </c>
      <c r="O14" t="s">
        <v>4</v>
      </c>
      <c r="P14">
        <v>0</v>
      </c>
    </row>
    <row r="15" spans="2:16" x14ac:dyDescent="0.25">
      <c r="B15" s="37">
        <v>35</v>
      </c>
      <c r="C15" s="40">
        <v>-1</v>
      </c>
      <c r="D15" s="6"/>
      <c r="E15" s="6"/>
      <c r="F15" s="6"/>
      <c r="G15" s="6"/>
      <c r="H15" s="6">
        <v>5</v>
      </c>
      <c r="I15" s="6"/>
      <c r="J15" s="6"/>
      <c r="K15" s="6"/>
      <c r="L15" s="6"/>
      <c r="M15" s="7"/>
      <c r="N15" s="11">
        <f t="shared" si="0"/>
        <v>-4.0000000000000009</v>
      </c>
      <c r="O15" t="s">
        <v>4</v>
      </c>
      <c r="P15">
        <v>0</v>
      </c>
    </row>
    <row r="16" spans="2:16" x14ac:dyDescent="0.25">
      <c r="B16" s="37">
        <v>36</v>
      </c>
      <c r="C16" s="40">
        <v>-1</v>
      </c>
      <c r="D16" s="6"/>
      <c r="E16" s="6"/>
      <c r="F16" s="6"/>
      <c r="G16" s="6"/>
      <c r="H16" s="6"/>
      <c r="I16" s="6">
        <v>2</v>
      </c>
      <c r="J16" s="6"/>
      <c r="K16" s="6"/>
      <c r="L16" s="6"/>
      <c r="M16" s="7"/>
      <c r="N16" s="11">
        <f t="shared" si="0"/>
        <v>-4.0000000000000009</v>
      </c>
      <c r="O16" t="s">
        <v>4</v>
      </c>
      <c r="P16">
        <v>0</v>
      </c>
    </row>
    <row r="17" spans="2:16" x14ac:dyDescent="0.25">
      <c r="B17" s="37">
        <v>45</v>
      </c>
      <c r="C17" s="40">
        <v>-1</v>
      </c>
      <c r="D17" s="6"/>
      <c r="E17" s="6"/>
      <c r="F17" s="6"/>
      <c r="G17" s="6"/>
      <c r="H17" s="6"/>
      <c r="I17" s="6"/>
      <c r="J17" s="6">
        <v>2</v>
      </c>
      <c r="K17" s="6"/>
      <c r="L17" s="6"/>
      <c r="M17" s="7"/>
      <c r="N17" s="11">
        <f t="shared" si="0"/>
        <v>-2.0000000000000009</v>
      </c>
      <c r="O17" t="s">
        <v>4</v>
      </c>
      <c r="P17">
        <v>0</v>
      </c>
    </row>
    <row r="18" spans="2:16" x14ac:dyDescent="0.25">
      <c r="B18" s="37">
        <v>47</v>
      </c>
      <c r="C18" s="40">
        <v>-1</v>
      </c>
      <c r="D18" s="6"/>
      <c r="E18" s="6"/>
      <c r="F18" s="6"/>
      <c r="G18" s="6"/>
      <c r="H18" s="6"/>
      <c r="I18" s="6"/>
      <c r="J18" s="6"/>
      <c r="K18" s="6">
        <v>8</v>
      </c>
      <c r="L18" s="6"/>
      <c r="M18" s="7"/>
      <c r="N18" s="11">
        <f t="shared" si="0"/>
        <v>-4.0000000000000009</v>
      </c>
      <c r="O18" t="s">
        <v>4</v>
      </c>
      <c r="P18">
        <v>0</v>
      </c>
    </row>
    <row r="19" spans="2:16" x14ac:dyDescent="0.25">
      <c r="B19" s="37">
        <v>57</v>
      </c>
      <c r="C19" s="40">
        <v>-1</v>
      </c>
      <c r="D19" s="6"/>
      <c r="E19" s="6"/>
      <c r="F19" s="6"/>
      <c r="G19" s="6"/>
      <c r="H19" s="6"/>
      <c r="I19" s="6"/>
      <c r="J19" s="6"/>
      <c r="K19" s="6"/>
      <c r="L19" s="6">
        <v>4</v>
      </c>
      <c r="M19" s="7"/>
      <c r="N19" s="11">
        <f t="shared" si="0"/>
        <v>-8.8817841970012523E-16</v>
      </c>
      <c r="O19" t="s">
        <v>4</v>
      </c>
      <c r="P19">
        <v>0</v>
      </c>
    </row>
    <row r="20" spans="2:16" x14ac:dyDescent="0.25">
      <c r="B20" s="33">
        <v>67</v>
      </c>
      <c r="C20" s="41">
        <v>-1</v>
      </c>
      <c r="D20" s="9"/>
      <c r="E20" s="9"/>
      <c r="F20" s="9"/>
      <c r="G20" s="9"/>
      <c r="H20" s="9"/>
      <c r="I20" s="9"/>
      <c r="J20" s="9"/>
      <c r="K20" s="9"/>
      <c r="L20" s="9"/>
      <c r="M20" s="10">
        <v>3</v>
      </c>
      <c r="N20" s="11">
        <f t="shared" si="0"/>
        <v>-4.0000000000000009</v>
      </c>
      <c r="O20" t="s">
        <v>4</v>
      </c>
      <c r="P20">
        <v>0</v>
      </c>
    </row>
    <row r="22" spans="2:16" x14ac:dyDescent="0.25">
      <c r="B22" t="s">
        <v>1</v>
      </c>
      <c r="C22" s="1">
        <v>4.0000000000000009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</row>
    <row r="23" spans="2:16" x14ac:dyDescent="0.25">
      <c r="B23" t="s">
        <v>2</v>
      </c>
      <c r="C23">
        <v>1</v>
      </c>
      <c r="N23" s="36"/>
      <c r="O23" s="36"/>
      <c r="P23" s="12">
        <f>SUMPRODUCT(C$23:M$23,C$22:M$22)</f>
        <v>4.0000000000000009</v>
      </c>
    </row>
    <row r="24" spans="2:16" x14ac:dyDescent="0.25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a) caminho mais curto,t&lt;=15</vt:lpstr>
      <vt:lpstr>b) caminhos disjuntos nos arcos</vt:lpstr>
      <vt:lpstr>c) caminhos disjuntos nos nodos</vt:lpstr>
      <vt:lpstr>d) 3 caminhos mais curtos</vt:lpstr>
      <vt:lpstr>e) caminho c arco mais longo &lt;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2020-11-27T10:37:20Z</dcterms:created>
  <dcterms:modified xsi:type="dcterms:W3CDTF">2021-01-15T11:19:37Z</dcterms:modified>
  <cp:category/>
  <cp:contentStatus/>
</cp:coreProperties>
</file>