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2"/>
    <sheet name="Folh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<sst xmlns="http://schemas.openxmlformats.org/spreadsheetml/2006/main" count="24" uniqueCount="24">
  <si>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Guião</t>
  </si>
  <si>
    <t xml:space="preserve">n = 1024</t>
  </si>
  <si>
    <t xml:space="preserve">Texec (s)</t>
  </si>
  <si>
    <t xml:space="preserve">Ganho</t>
  </si>
  <si>
    <t xml:space="preserve">CPI</t>
  </si>
  <si>
    <t xml:space="preserve">#I</t>
  </si>
  <si>
    <t xml:space="preserve">P02</t>
  </si>
  <si>
    <t xml:space="preserve">gemm1 -O0</t>
  </si>
  <si>
    <t xml:space="preserve">gemm1 -O2</t>
  </si>
  <si>
    <t xml:space="preserve">P03</t>
  </si>
  <si>
    <t xml:space="preserve">gemm2</t>
  </si>
  <si>
    <t xml:space="preserve">gemm3</t>
  </si>
  <si>
    <t xml:space="preserve">P06</t>
  </si>
  <si>
    <t xml:space="preserve">gemm4</t>
  </si>
  <si>
    <t xml:space="preserve">gemm5</t>
  </si>
  <si>
    <t xml:space="preserve">P08</t>
  </si>
  <si>
    <t xml:space="preserve">gemm6</t>
  </si>
  <si>
    <t xml:space="preserve">gemm7</t>
  </si>
  <si>
    <t xml:space="preserve">gemm8</t>
  </si>
  <si>
    <t xml:space="preserve">gemm9</t>
  </si>
  <si>
    <t xml:space="preserve">P11</t>
  </si>
  <si>
    <t xml:space="preserve">gemm10</t>
  </si>
  <si>
    <t xml:space="preserve">gemm11</t>
  </si>
  <si>
    <t xml:space="preserve">gemm12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</si>
</sst>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Ganho e Texec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Resultados!$D$2</c:f>
              <c:strCache>
                <c:ptCount val="1"/>
                <c:pt idx="0">
                  <c:v>Ganho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Resultados!$B$3:$B$12</c:f>
              <c:strCache>
                <c:ptCount val="10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</c:strCache>
            </c:strRef>
          </c:cat>
          <c:val>
            <c:numRef>
              <c:f>Resultados!$D$3:$D$15</c:f>
              <c:numCache>
                <c:formatCode>General</c:formatCode>
                <c:ptCount val="13"/>
                <c:pt idx="0">
                  <c:v>1</c:v>
                </c:pt>
                <c:pt idx="1">
                  <c:v>1.27722772277228</c:v>
                </c:pt>
                <c:pt idx="2">
                  <c:v>11.89377476141</c:v>
                </c:pt>
                <c:pt idx="3">
                  <c:v>18.1357311862877</c:v>
                </c:pt>
                <c:pt idx="4">
                  <c:v>22.7112676056338</c:v>
                </c:pt>
                <c:pt idx="5">
                  <c:v>21.6442953020134</c:v>
                </c:pt>
              </c:numCache>
            </c:numRef>
          </c:val>
        </c:ser>
        <c:gapWidth val="150"/>
        <c:overlap val="0"/>
        <c:axId val="27908084"/>
        <c:axId val="59024629"/>
      </c:barChart>
      <c:lineChart>
        <c:grouping val="standard"/>
        <c:varyColors val="0"/>
        <c:ser>
          <c:idx val="1"/>
          <c:order val="1"/>
          <c:tx>
            <c:strRef>
              <c:f>Resultados!$C$2</c:f>
              <c:strCache>
                <c:ptCount val="1"/>
                <c:pt idx="0">
                  <c:v>Texec (s)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Resultados!$B$3:$B$12</c:f>
              <c:strCache>
                <c:ptCount val="10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</c:strCache>
            </c:strRef>
          </c:cat>
          <c:val>
            <c:numRef>
              <c:f>Resultados!$C$3:$C$15</c:f>
              <c:numCache>
                <c:formatCode>General</c:formatCode>
                <c:ptCount val="13"/>
                <c:pt idx="0">
                  <c:v>12.9</c:v>
                </c:pt>
                <c:pt idx="1">
                  <c:v>10.1</c:v>
                </c:pt>
                <c:pt idx="2">
                  <c:v>1.084601</c:v>
                </c:pt>
                <c:pt idx="3">
                  <c:v>0.711303</c:v>
                </c:pt>
                <c:pt idx="4">
                  <c:v>0.568</c:v>
                </c:pt>
                <c:pt idx="5">
                  <c:v>0.596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60546"/>
        <c:axId val="97464607"/>
      </c:lineChart>
      <c:catAx>
        <c:axId val="10605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64607"/>
        <c:crosses val="autoZero"/>
        <c:auto val="1"/>
        <c:lblAlgn val="ctr"/>
        <c:lblOffset val="100"/>
        <c:noMultiLvlLbl val="0"/>
      </c:catAx>
      <c:valAx>
        <c:axId val="974646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Texec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0546"/>
        <c:crosses val="autoZero"/>
        <c:crossBetween val="between"/>
      </c:valAx>
      <c:catAx>
        <c:axId val="279080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024629"/>
        <c:auto val="1"/>
        <c:lblAlgn val="ctr"/>
        <c:lblOffset val="100"/>
        <c:noMultiLvlLbl val="0"/>
      </c:catAx>
      <c:valAx>
        <c:axId val="59024629"/>
        <c:scaling>
          <c:orientation val="minMax"/>
          <c:min val="1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Ganho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08084"/>
        <c:crosses val="max"/>
        <c:crossBetween val="between"/>
        <c:majorUnit val="1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CPI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Resultados!$E$2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Resultados!$E$3:$E$15</c:f>
              <c:numCache>
                <c:formatCode>General</c:formatCode>
                <c:ptCount val="13"/>
                <c:pt idx="0">
                  <c:v>0.7</c:v>
                </c:pt>
                <c:pt idx="1">
                  <c:v>2.7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861875"/>
        <c:axId val="95960892"/>
      </c:lineChart>
      <c:catAx>
        <c:axId val="488618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60892"/>
        <c:crosses val="autoZero"/>
        <c:auto val="1"/>
        <c:lblAlgn val="ctr"/>
        <c:lblOffset val="100"/>
        <c:noMultiLvlLbl val="0"/>
      </c:catAx>
      <c:valAx>
        <c:axId val="959608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6187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#I (G)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Resultados!$F$2</c:f>
              <c:strCache>
                <c:ptCount val="1"/>
                <c:pt idx="0">
                  <c:v>#I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Resultados!$F$3:$F$15</c:f>
              <c:numCache>
                <c:formatCode>General</c:formatCode>
                <c:ptCount val="13"/>
                <c:pt idx="0">
                  <c:v>49401581941</c:v>
                </c:pt>
                <c:pt idx="1">
                  <c:v>9672080973</c:v>
                </c:pt>
                <c:pt idx="2">
                  <c:v>7522496443</c:v>
                </c:pt>
                <c:pt idx="3">
                  <c:v>6449802796</c:v>
                </c:pt>
                <c:pt idx="4">
                  <c:v>4303000000</c:v>
                </c:pt>
                <c:pt idx="5">
                  <c:v>3646000000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922186"/>
        <c:axId val="85056070"/>
      </c:lineChart>
      <c:catAx>
        <c:axId val="339221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56070"/>
        <c:crosses val="autoZero"/>
        <c:auto val="1"/>
        <c:lblAlgn val="ctr"/>
        <c:lblOffset val="100"/>
        <c:noMultiLvlLbl val="0"/>
      </c:catAx>
      <c:valAx>
        <c:axId val="85056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2218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187200</xdr:colOff>
      <xdr:row>0</xdr:row>
      <xdr:rowOff>19080</xdr:rowOff>
    </xdr:from>
    <xdr:to>
      <xdr:col>15</xdr:col>
      <xdr:colOff>490320</xdr:colOff>
      <xdr:row>15</xdr:row>
      <xdr:rowOff>38160</xdr:rowOff>
    </xdr:to>
    <xdr:graphicFrame>
      <xdr:nvGraphicFramePr>
        <xdr:cNvPr id="0" name="Gráfico 1"/>
        <xdr:cNvGraphicFramePr/>
      </xdr:nvGraphicFramePr>
      <xdr:xfrm>
        <a:off x="7958880" y="19080"/>
        <a:ext cx="5814720" cy="290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736920</xdr:colOff>
      <xdr:row>14</xdr:row>
      <xdr:rowOff>178200</xdr:rowOff>
    </xdr:from>
    <xdr:to>
      <xdr:col>10</xdr:col>
      <xdr:colOff>245880</xdr:colOff>
      <xdr:row>29</xdr:row>
      <xdr:rowOff>157320</xdr:rowOff>
    </xdr:to>
    <xdr:graphicFrame>
      <xdr:nvGraphicFramePr>
        <xdr:cNvPr id="1" name="Gráfico 2"/>
        <xdr:cNvGraphicFramePr/>
      </xdr:nvGraphicFramePr>
      <xdr:xfrm>
        <a:off x="2743200" y="2862000"/>
        <a:ext cx="6849000" cy="284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520560</xdr:colOff>
      <xdr:row>15</xdr:row>
      <xdr:rowOff>6840</xdr:rowOff>
    </xdr:from>
    <xdr:to>
      <xdr:col>18</xdr:col>
      <xdr:colOff>213840</xdr:colOff>
      <xdr:row>29</xdr:row>
      <xdr:rowOff>176400</xdr:rowOff>
    </xdr:to>
    <xdr:graphicFrame>
      <xdr:nvGraphicFramePr>
        <xdr:cNvPr id="2" name="Gráfico 3"/>
        <xdr:cNvGraphicFramePr/>
      </xdr:nvGraphicFramePr>
      <xdr:xfrm>
        <a:off x="9866880" y="2890800"/>
        <a:ext cx="5992560" cy="28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F8" activeCellId="0" sqref="F8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1.43"/>
    <col collapsed="false" customWidth="true" hidden="false" outlineLevel="0" max="3" min="3" style="0" width="11.28"/>
    <col collapsed="false" customWidth="true" hidden="false" outlineLevel="0" max="6" min="6" style="0" width="18.14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5" t="s">
        <v>5</v>
      </c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12.9</v>
      </c>
      <c r="D3" s="9" t="n">
        <v>1</v>
      </c>
      <c r="E3" s="10" t="n">
        <v>0.7</v>
      </c>
      <c r="F3" s="11" t="n">
        <v>49401581941</v>
      </c>
    </row>
    <row r="4" customFormat="false" ht="15.75" hidden="false" customHeight="false" outlineLevel="0" collapsed="false">
      <c r="A4" s="6"/>
      <c r="B4" s="12" t="s">
        <v>8</v>
      </c>
      <c r="C4" s="13" t="n">
        <v>10.1</v>
      </c>
      <c r="D4" s="14" t="n">
        <f aca="false">IF(AND(ISNUMBER(C$3),ISNUMBER(C4),C$3&lt;&gt;0),C$3/C4,"")</f>
        <v>1.27722772277228</v>
      </c>
      <c r="E4" s="15" t="n">
        <v>2.7</v>
      </c>
      <c r="F4" s="16" t="n">
        <v>9672080973</v>
      </c>
    </row>
    <row r="5" customFormat="false" ht="13.8" hidden="false" customHeight="false" outlineLevel="0" collapsed="false">
      <c r="A5" s="6" t="s">
        <v>9</v>
      </c>
      <c r="B5" s="12" t="s">
        <v>10</v>
      </c>
      <c r="C5" s="13" t="n">
        <v>1.084601</v>
      </c>
      <c r="D5" s="14" t="n">
        <f aca="false">IF(AND(ISNUMBER(C$3),ISNUMBER(C5),C$3&lt;&gt;0),C$3/C5,"")</f>
        <v>11.89377476141</v>
      </c>
      <c r="E5" s="15" t="n">
        <v>0.4</v>
      </c>
      <c r="F5" s="16" t="n">
        <v>7522496443</v>
      </c>
    </row>
    <row r="6" customFormat="false" ht="13.8" hidden="false" customHeight="false" outlineLevel="0" collapsed="false">
      <c r="A6" s="6"/>
      <c r="B6" s="12" t="s">
        <v>11</v>
      </c>
      <c r="C6" s="13" t="n">
        <v>0.711303</v>
      </c>
      <c r="D6" s="14" t="n">
        <f aca="false">IF(AND(ISNUMBER(C$3),ISNUMBER(C6),C$3&lt;&gt;0),C$3/C6,"")</f>
        <v>18.1357311862877</v>
      </c>
      <c r="E6" s="15" t="n">
        <v>0.3</v>
      </c>
      <c r="F6" s="16" t="n">
        <v>6449802796</v>
      </c>
    </row>
    <row r="7" customFormat="false" ht="15" hidden="false" customHeight="false" outlineLevel="0" collapsed="false">
      <c r="A7" s="17" t="s">
        <v>12</v>
      </c>
      <c r="B7" s="12" t="s">
        <v>13</v>
      </c>
      <c r="C7" s="13" t="n">
        <v>0.568</v>
      </c>
      <c r="D7" s="14" t="n">
        <f aca="false">IF(AND(ISNUMBER(C$3),ISNUMBER(C7),C$3&lt;&gt;0),C$3/C7,"")</f>
        <v>22.7112676056338</v>
      </c>
      <c r="E7" s="15" t="n">
        <v>0.4</v>
      </c>
      <c r="F7" s="16" t="n">
        <v>4303000000</v>
      </c>
    </row>
    <row r="8" customFormat="false" ht="15.75" hidden="false" customHeight="false" outlineLevel="0" collapsed="false">
      <c r="A8" s="17"/>
      <c r="B8" s="12" t="s">
        <v>14</v>
      </c>
      <c r="C8" s="13" t="n">
        <v>0.596</v>
      </c>
      <c r="D8" s="14" t="n">
        <f aca="false">IF(AND(ISNUMBER(C$3),ISNUMBER(C8),C$3&lt;&gt;0),C$3/C8,"")</f>
        <v>21.6442953020134</v>
      </c>
      <c r="E8" s="15" t="n">
        <v>0.5</v>
      </c>
      <c r="F8" s="16" t="n">
        <v>3646000000</v>
      </c>
    </row>
    <row r="9" customFormat="false" ht="15" hidden="false" customHeight="false" outlineLevel="0" collapsed="false">
      <c r="A9" s="18" t="s">
        <v>15</v>
      </c>
      <c r="B9" s="12" t="s">
        <v>16</v>
      </c>
      <c r="C9" s="13"/>
      <c r="D9" s="14" t="str">
        <f aca="false">IF(AND(ISNUMBER(C$3),ISNUMBER(C9),C$3&lt;&gt;0),C$3/C9,"")</f>
        <v/>
      </c>
      <c r="E9" s="15"/>
      <c r="F9" s="16"/>
    </row>
    <row r="10" customFormat="false" ht="15" hidden="false" customHeight="false" outlineLevel="0" collapsed="false">
      <c r="A10" s="18"/>
      <c r="B10" s="12" t="s">
        <v>17</v>
      </c>
      <c r="C10" s="13"/>
      <c r="D10" s="14" t="str">
        <f aca="false">IF(AND(ISNUMBER(C$3),ISNUMBER(C10),C$3&lt;&gt;0),C$3/C10,"")</f>
        <v/>
      </c>
      <c r="E10" s="15"/>
      <c r="F10" s="16"/>
    </row>
    <row r="11" customFormat="false" ht="15" hidden="false" customHeight="false" outlineLevel="0" collapsed="false">
      <c r="A11" s="18"/>
      <c r="B11" s="12" t="s">
        <v>18</v>
      </c>
      <c r="C11" s="13"/>
      <c r="D11" s="14" t="str">
        <f aca="false">IF(AND(ISNUMBER(C$3),ISNUMBER(C11),C$3&lt;&gt;0),C$3/C11,"")</f>
        <v/>
      </c>
      <c r="E11" s="15"/>
      <c r="F11" s="16"/>
    </row>
    <row r="12" customFormat="false" ht="15.75" hidden="false" customHeight="false" outlineLevel="0" collapsed="false">
      <c r="A12" s="18"/>
      <c r="B12" s="19" t="s">
        <v>19</v>
      </c>
      <c r="C12" s="20"/>
      <c r="D12" s="21" t="str">
        <f aca="false">IF(AND(ISNUMBER(C$3),ISNUMBER(C12),C$3&lt;&gt;0),C$3/C12,"")</f>
        <v/>
      </c>
      <c r="E12" s="22"/>
      <c r="F12" s="23"/>
    </row>
    <row r="13" customFormat="false" ht="15" hidden="false" customHeight="false" outlineLevel="0" collapsed="false">
      <c r="A13" s="24" t="s">
        <v>20</v>
      </c>
      <c r="B13" s="12" t="s">
        <v>21</v>
      </c>
      <c r="C13" s="13"/>
      <c r="D13" s="15" t="str">
        <f aca="false">IF(AND(ISNUMBER(C$3),ISNUMBER(C13),C$3&lt;&gt;0),C$3/C13,"")</f>
        <v/>
      </c>
      <c r="E13" s="15"/>
      <c r="F13" s="15"/>
    </row>
    <row r="14" customFormat="false" ht="15" hidden="false" customHeight="false" outlineLevel="0" collapsed="false">
      <c r="A14" s="24"/>
      <c r="B14" s="12" t="s">
        <v>22</v>
      </c>
      <c r="C14" s="13"/>
      <c r="D14" s="15" t="str">
        <f aca="false">IF(AND(ISNUMBER(C$3),ISNUMBER(C14),C$3&lt;&gt;0),C$3/C14,"")</f>
        <v/>
      </c>
      <c r="E14" s="15"/>
      <c r="F14" s="15"/>
    </row>
    <row r="15" customFormat="false" ht="15.75" hidden="false" customHeight="false" outlineLevel="0" collapsed="false">
      <c r="A15" s="24"/>
      <c r="B15" s="25" t="s">
        <v>23</v>
      </c>
      <c r="C15" s="13"/>
      <c r="D15" s="15" t="str">
        <f aca="false">IF(AND(ISNUMBER(C$3),ISNUMBER(C15),C$3&lt;&gt;0),C$3/C15,"")</f>
        <v/>
      </c>
      <c r="E15" s="15"/>
      <c r="F15" s="15"/>
    </row>
  </sheetData>
  <mergeCells count="5">
    <mergeCell ref="A3:A4"/>
    <mergeCell ref="A5:A6"/>
    <mergeCell ref="A7:A8"/>
    <mergeCell ref="A9:A12"/>
    <mergeCell ref="A13:A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pt-PT</dc:language>
  <cp:lastModifiedBy/>
  <dcterms:modified xsi:type="dcterms:W3CDTF">2021-11-19T15:38:15Z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