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GitHub\bp\data-raw\bp_ghana\"/>
    </mc:Choice>
  </mc:AlternateContent>
  <xr:revisionPtr revIDLastSave="0" documentId="8_{E8D8BE93-E510-4AB4-B60E-1DAA5ECFCD4B}" xr6:coauthVersionLast="45" xr6:coauthVersionMax="45" xr10:uidLastSave="{00000000-0000-0000-0000-000000000000}"/>
  <bookViews>
    <workbookView xWindow="-120" yWindow="-120" windowWidth="29040" windowHeight="15840" xr2:uid="{46A449A3-6AF2-4A2A-A28B-D466F79B6BBE}"/>
  </bookViews>
  <sheets>
    <sheet name="Data" sheetId="1" r:id="rId1"/>
    <sheet name="Demo" sheetId="2" r:id="rId2"/>
    <sheet name="Demo Labels" sheetId="3" r:id="rId3"/>
    <sheet name="Clinic" sheetId="4" r:id="rId4"/>
    <sheet name="Clinic Labels" sheetId="5" r:id="rId5"/>
    <sheet name="Site" sheetId="6" r:id="rId6"/>
    <sheet name="Site Labels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V3" i="1"/>
  <c r="W3" i="1"/>
  <c r="X3" i="1"/>
  <c r="O4" i="1"/>
  <c r="V4" i="1"/>
  <c r="W4" i="1"/>
  <c r="X4" i="1"/>
  <c r="O5" i="1"/>
  <c r="V5" i="1"/>
  <c r="W5" i="1"/>
  <c r="X5" i="1"/>
  <c r="O6" i="1"/>
  <c r="V6" i="1"/>
  <c r="W6" i="1"/>
  <c r="X6" i="1"/>
  <c r="O7" i="1"/>
  <c r="V7" i="1"/>
  <c r="W7" i="1"/>
  <c r="X7" i="1"/>
  <c r="O8" i="1"/>
  <c r="V8" i="1"/>
  <c r="W8" i="1"/>
  <c r="X8" i="1"/>
  <c r="O9" i="1"/>
  <c r="V9" i="1"/>
  <c r="W9" i="1"/>
  <c r="X9" i="1"/>
  <c r="O10" i="1"/>
  <c r="V10" i="1"/>
  <c r="W10" i="1"/>
  <c r="X10" i="1"/>
  <c r="O11" i="1"/>
  <c r="V11" i="1"/>
  <c r="W11" i="1"/>
  <c r="X11" i="1"/>
  <c r="O12" i="1"/>
  <c r="V12" i="1"/>
  <c r="W12" i="1"/>
  <c r="X12" i="1"/>
  <c r="O13" i="1"/>
  <c r="V13" i="1"/>
  <c r="W13" i="1"/>
  <c r="X13" i="1"/>
  <c r="O14" i="1"/>
  <c r="V14" i="1"/>
  <c r="W14" i="1"/>
  <c r="X14" i="1"/>
  <c r="O15" i="1"/>
  <c r="V15" i="1"/>
  <c r="W15" i="1"/>
  <c r="X15" i="1"/>
  <c r="O16" i="1"/>
  <c r="V16" i="1"/>
  <c r="W16" i="1"/>
  <c r="X16" i="1"/>
  <c r="O17" i="1"/>
  <c r="V17" i="1"/>
  <c r="W17" i="1"/>
  <c r="X17" i="1"/>
  <c r="O18" i="1"/>
  <c r="V18" i="1"/>
  <c r="W18" i="1"/>
  <c r="X18" i="1"/>
  <c r="O19" i="1"/>
  <c r="V19" i="1"/>
  <c r="W19" i="1"/>
  <c r="X19" i="1"/>
  <c r="O20" i="1"/>
  <c r="V20" i="1"/>
  <c r="W20" i="1"/>
  <c r="X20" i="1"/>
  <c r="O21" i="1"/>
  <c r="V21" i="1"/>
  <c r="W21" i="1"/>
  <c r="X21" i="1"/>
  <c r="O22" i="1"/>
  <c r="V22" i="1"/>
  <c r="W22" i="1"/>
  <c r="X22" i="1"/>
  <c r="O23" i="1"/>
  <c r="V23" i="1"/>
  <c r="W23" i="1"/>
  <c r="X23" i="1"/>
  <c r="O24" i="1"/>
  <c r="V24" i="1"/>
  <c r="W24" i="1"/>
  <c r="X24" i="1"/>
  <c r="O25" i="1"/>
  <c r="V25" i="1"/>
  <c r="W25" i="1"/>
  <c r="X25" i="1"/>
  <c r="O26" i="1"/>
  <c r="V26" i="1"/>
  <c r="W26" i="1"/>
  <c r="X26" i="1"/>
  <c r="O27" i="1"/>
  <c r="V27" i="1"/>
  <c r="W27" i="1"/>
  <c r="X27" i="1"/>
  <c r="O28" i="1"/>
  <c r="V28" i="1"/>
  <c r="W28" i="1"/>
  <c r="X28" i="1"/>
  <c r="O29" i="1"/>
  <c r="V29" i="1"/>
  <c r="W29" i="1"/>
  <c r="X29" i="1"/>
  <c r="O30" i="1"/>
  <c r="V30" i="1"/>
  <c r="W30" i="1"/>
  <c r="X30" i="1"/>
  <c r="O31" i="1"/>
  <c r="V31" i="1"/>
  <c r="W31" i="1"/>
  <c r="X31" i="1"/>
  <c r="O32" i="1"/>
  <c r="V32" i="1"/>
  <c r="W32" i="1"/>
  <c r="X32" i="1"/>
  <c r="O33" i="1"/>
  <c r="V33" i="1"/>
  <c r="W33" i="1"/>
  <c r="X33" i="1"/>
  <c r="O34" i="1"/>
  <c r="V34" i="1"/>
  <c r="W34" i="1"/>
  <c r="X34" i="1"/>
  <c r="O35" i="1"/>
  <c r="V35" i="1"/>
  <c r="W35" i="1"/>
  <c r="X35" i="1"/>
  <c r="O36" i="1"/>
  <c r="V36" i="1"/>
  <c r="W36" i="1"/>
  <c r="X36" i="1"/>
  <c r="O37" i="1"/>
  <c r="V37" i="1"/>
  <c r="W37" i="1"/>
  <c r="X37" i="1"/>
  <c r="O38" i="1"/>
  <c r="V38" i="1"/>
  <c r="W38" i="1"/>
  <c r="X38" i="1"/>
  <c r="O39" i="1"/>
  <c r="V39" i="1"/>
  <c r="W39" i="1"/>
  <c r="X39" i="1"/>
  <c r="O40" i="1"/>
  <c r="V40" i="1"/>
  <c r="W40" i="1"/>
  <c r="X40" i="1"/>
  <c r="O41" i="1"/>
  <c r="V41" i="1"/>
  <c r="W41" i="1"/>
  <c r="X41" i="1"/>
  <c r="O42" i="1"/>
  <c r="V42" i="1"/>
  <c r="W42" i="1"/>
  <c r="X42" i="1"/>
  <c r="O43" i="1"/>
  <c r="V43" i="1"/>
  <c r="W43" i="1"/>
  <c r="X43" i="1"/>
  <c r="O44" i="1"/>
  <c r="V44" i="1"/>
  <c r="W44" i="1"/>
  <c r="X44" i="1"/>
  <c r="O45" i="1"/>
  <c r="V45" i="1"/>
  <c r="W45" i="1"/>
  <c r="X45" i="1"/>
  <c r="O46" i="1"/>
  <c r="V46" i="1"/>
  <c r="W46" i="1"/>
  <c r="X46" i="1"/>
  <c r="O47" i="1"/>
  <c r="V47" i="1"/>
  <c r="W47" i="1"/>
  <c r="X47" i="1"/>
  <c r="O48" i="1"/>
  <c r="V48" i="1"/>
  <c r="W48" i="1"/>
  <c r="X48" i="1"/>
  <c r="O49" i="1"/>
  <c r="V49" i="1"/>
  <c r="W49" i="1"/>
  <c r="X49" i="1"/>
  <c r="O50" i="1"/>
  <c r="V50" i="1"/>
  <c r="W50" i="1"/>
  <c r="X50" i="1"/>
  <c r="O51" i="1"/>
  <c r="V51" i="1"/>
  <c r="W51" i="1"/>
  <c r="X51" i="1"/>
  <c r="O52" i="1"/>
  <c r="V52" i="1"/>
  <c r="W52" i="1"/>
  <c r="X52" i="1"/>
  <c r="O53" i="1"/>
  <c r="V53" i="1"/>
  <c r="W53" i="1"/>
  <c r="X53" i="1"/>
  <c r="O54" i="1"/>
  <c r="V54" i="1"/>
  <c r="W54" i="1"/>
  <c r="X54" i="1"/>
  <c r="O55" i="1"/>
  <c r="V55" i="1"/>
  <c r="W55" i="1"/>
  <c r="X55" i="1"/>
  <c r="O56" i="1"/>
  <c r="V56" i="1"/>
  <c r="W56" i="1"/>
  <c r="X56" i="1"/>
  <c r="O57" i="1"/>
  <c r="V57" i="1"/>
  <c r="W57" i="1"/>
  <c r="X57" i="1"/>
  <c r="O58" i="1"/>
  <c r="V58" i="1"/>
  <c r="W58" i="1"/>
  <c r="X58" i="1"/>
  <c r="O59" i="1"/>
  <c r="V59" i="1"/>
  <c r="W59" i="1"/>
  <c r="X59" i="1"/>
  <c r="O60" i="1"/>
  <c r="V60" i="1"/>
  <c r="W60" i="1"/>
  <c r="X60" i="1"/>
  <c r="O61" i="1"/>
  <c r="V61" i="1"/>
  <c r="W61" i="1"/>
  <c r="X61" i="1"/>
  <c r="O62" i="1"/>
  <c r="V62" i="1"/>
  <c r="W62" i="1"/>
  <c r="X62" i="1"/>
  <c r="O63" i="1"/>
  <c r="V63" i="1"/>
  <c r="W63" i="1"/>
  <c r="X63" i="1"/>
  <c r="O64" i="1"/>
  <c r="V64" i="1"/>
  <c r="W64" i="1"/>
  <c r="X64" i="1"/>
  <c r="O65" i="1"/>
  <c r="V65" i="1"/>
  <c r="W65" i="1"/>
  <c r="X65" i="1"/>
  <c r="O66" i="1"/>
  <c r="V66" i="1"/>
  <c r="W66" i="1"/>
  <c r="X66" i="1"/>
  <c r="O67" i="1"/>
  <c r="V67" i="1"/>
  <c r="W67" i="1"/>
  <c r="X67" i="1"/>
  <c r="O68" i="1"/>
  <c r="V68" i="1"/>
  <c r="W68" i="1"/>
  <c r="X68" i="1"/>
  <c r="O69" i="1"/>
  <c r="V69" i="1"/>
  <c r="W69" i="1"/>
  <c r="X69" i="1"/>
  <c r="O70" i="1"/>
  <c r="V70" i="1"/>
  <c r="W70" i="1"/>
  <c r="X70" i="1"/>
  <c r="O71" i="1"/>
  <c r="V71" i="1"/>
  <c r="W71" i="1"/>
  <c r="X71" i="1"/>
  <c r="O72" i="1"/>
  <c r="V72" i="1"/>
  <c r="W72" i="1"/>
  <c r="X72" i="1"/>
  <c r="O73" i="1"/>
  <c r="V73" i="1"/>
  <c r="W73" i="1"/>
  <c r="X73" i="1"/>
  <c r="O74" i="1"/>
  <c r="V74" i="1"/>
  <c r="W74" i="1"/>
  <c r="X74" i="1"/>
  <c r="O75" i="1"/>
  <c r="V75" i="1"/>
  <c r="W75" i="1"/>
  <c r="X75" i="1"/>
  <c r="O76" i="1"/>
  <c r="V76" i="1"/>
  <c r="W76" i="1"/>
  <c r="X76" i="1"/>
  <c r="O77" i="1"/>
  <c r="V77" i="1"/>
  <c r="W77" i="1"/>
  <c r="X77" i="1"/>
  <c r="O78" i="1"/>
  <c r="V78" i="1"/>
  <c r="W78" i="1"/>
  <c r="X78" i="1"/>
  <c r="O79" i="1"/>
  <c r="V79" i="1"/>
  <c r="W79" i="1"/>
  <c r="X79" i="1"/>
  <c r="O80" i="1"/>
  <c r="V80" i="1"/>
  <c r="W80" i="1"/>
  <c r="X80" i="1"/>
  <c r="O81" i="1"/>
  <c r="V81" i="1"/>
  <c r="W81" i="1"/>
  <c r="X81" i="1"/>
  <c r="O82" i="1"/>
  <c r="V82" i="1"/>
  <c r="W82" i="1"/>
  <c r="X82" i="1"/>
  <c r="O83" i="1"/>
  <c r="V83" i="1"/>
  <c r="W83" i="1"/>
  <c r="X83" i="1"/>
  <c r="O84" i="1"/>
  <c r="V84" i="1"/>
  <c r="W84" i="1"/>
  <c r="X84" i="1"/>
  <c r="O85" i="1"/>
  <c r="V85" i="1"/>
  <c r="W85" i="1"/>
  <c r="X85" i="1"/>
  <c r="O86" i="1"/>
  <c r="V86" i="1"/>
  <c r="W86" i="1"/>
  <c r="X86" i="1"/>
  <c r="O87" i="1"/>
  <c r="V87" i="1"/>
  <c r="W87" i="1"/>
  <c r="X87" i="1"/>
  <c r="O88" i="1"/>
  <c r="V88" i="1"/>
  <c r="W88" i="1"/>
  <c r="X88" i="1"/>
  <c r="O89" i="1"/>
  <c r="V89" i="1"/>
  <c r="W89" i="1"/>
  <c r="X89" i="1"/>
  <c r="O90" i="1"/>
  <c r="V90" i="1"/>
  <c r="W90" i="1"/>
  <c r="X90" i="1"/>
  <c r="O91" i="1"/>
  <c r="V91" i="1"/>
  <c r="W91" i="1"/>
  <c r="X91" i="1"/>
  <c r="O92" i="1"/>
  <c r="V92" i="1"/>
  <c r="W92" i="1"/>
  <c r="X92" i="1"/>
  <c r="O93" i="1"/>
  <c r="V93" i="1"/>
  <c r="W93" i="1"/>
  <c r="X93" i="1"/>
  <c r="O94" i="1"/>
  <c r="V94" i="1"/>
  <c r="W94" i="1"/>
  <c r="X94" i="1"/>
  <c r="O95" i="1"/>
  <c r="V95" i="1"/>
  <c r="W95" i="1"/>
  <c r="X95" i="1"/>
  <c r="O96" i="1"/>
  <c r="V96" i="1"/>
  <c r="W96" i="1"/>
  <c r="X96" i="1"/>
  <c r="O97" i="1"/>
  <c r="V97" i="1"/>
  <c r="W97" i="1"/>
  <c r="X97" i="1"/>
  <c r="O98" i="1"/>
  <c r="V98" i="1"/>
  <c r="W98" i="1"/>
  <c r="X98" i="1"/>
  <c r="O99" i="1"/>
  <c r="V99" i="1"/>
  <c r="W99" i="1"/>
  <c r="X99" i="1"/>
  <c r="O100" i="1"/>
  <c r="V100" i="1"/>
  <c r="W100" i="1"/>
  <c r="X100" i="1"/>
  <c r="O101" i="1"/>
  <c r="V101" i="1"/>
  <c r="W101" i="1"/>
  <c r="X101" i="1"/>
  <c r="O102" i="1"/>
  <c r="V102" i="1"/>
  <c r="W102" i="1"/>
  <c r="X102" i="1"/>
  <c r="O103" i="1"/>
  <c r="V103" i="1"/>
  <c r="W103" i="1"/>
  <c r="X103" i="1"/>
  <c r="O104" i="1"/>
  <c r="V104" i="1"/>
  <c r="W104" i="1"/>
  <c r="X104" i="1"/>
  <c r="O105" i="1"/>
  <c r="V105" i="1"/>
  <c r="W105" i="1"/>
  <c r="X105" i="1"/>
  <c r="O106" i="1"/>
  <c r="V106" i="1"/>
  <c r="W106" i="1"/>
  <c r="X106" i="1"/>
  <c r="O107" i="1"/>
  <c r="V107" i="1"/>
  <c r="W107" i="1"/>
  <c r="X107" i="1"/>
  <c r="O108" i="1"/>
  <c r="V108" i="1"/>
  <c r="W108" i="1"/>
  <c r="X108" i="1"/>
  <c r="O109" i="1"/>
  <c r="V109" i="1"/>
  <c r="W109" i="1"/>
  <c r="X109" i="1"/>
  <c r="O110" i="1"/>
  <c r="V110" i="1"/>
  <c r="W110" i="1"/>
  <c r="X110" i="1"/>
  <c r="O111" i="1"/>
  <c r="V111" i="1"/>
  <c r="W111" i="1"/>
  <c r="X111" i="1"/>
  <c r="O112" i="1"/>
  <c r="V112" i="1"/>
  <c r="W112" i="1"/>
  <c r="X112" i="1"/>
  <c r="O113" i="1"/>
  <c r="V113" i="1"/>
  <c r="W113" i="1"/>
  <c r="X113" i="1"/>
  <c r="O114" i="1"/>
  <c r="V114" i="1"/>
  <c r="W114" i="1"/>
  <c r="X114" i="1"/>
  <c r="O115" i="1"/>
  <c r="V115" i="1"/>
  <c r="W115" i="1"/>
  <c r="X115" i="1"/>
  <c r="O116" i="1"/>
  <c r="V116" i="1"/>
  <c r="W116" i="1"/>
  <c r="X116" i="1"/>
  <c r="O117" i="1"/>
  <c r="V117" i="1"/>
  <c r="W117" i="1"/>
  <c r="X117" i="1"/>
  <c r="O118" i="1"/>
  <c r="V118" i="1"/>
  <c r="W118" i="1"/>
  <c r="X118" i="1"/>
  <c r="O119" i="1"/>
  <c r="V119" i="1"/>
  <c r="W119" i="1"/>
  <c r="X119" i="1"/>
  <c r="O120" i="1"/>
  <c r="V120" i="1"/>
  <c r="W120" i="1"/>
  <c r="X120" i="1"/>
  <c r="O121" i="1"/>
  <c r="V121" i="1"/>
  <c r="W121" i="1"/>
  <c r="X121" i="1"/>
  <c r="O122" i="1"/>
  <c r="V122" i="1"/>
  <c r="W122" i="1"/>
  <c r="X122" i="1"/>
  <c r="O123" i="1"/>
  <c r="V123" i="1"/>
  <c r="W123" i="1"/>
  <c r="X123" i="1"/>
  <c r="O124" i="1"/>
  <c r="V124" i="1"/>
  <c r="W124" i="1"/>
  <c r="X124" i="1"/>
  <c r="O125" i="1"/>
  <c r="V125" i="1"/>
  <c r="W125" i="1"/>
  <c r="X125" i="1"/>
  <c r="O126" i="1"/>
  <c r="V126" i="1"/>
  <c r="W126" i="1"/>
  <c r="X126" i="1"/>
  <c r="O127" i="1"/>
  <c r="V127" i="1"/>
  <c r="W127" i="1"/>
  <c r="X127" i="1"/>
  <c r="O128" i="1"/>
  <c r="V128" i="1"/>
  <c r="W128" i="1"/>
  <c r="X128" i="1"/>
  <c r="O129" i="1"/>
  <c r="V129" i="1"/>
  <c r="W129" i="1"/>
  <c r="X129" i="1"/>
  <c r="O130" i="1"/>
  <c r="V130" i="1"/>
  <c r="W130" i="1"/>
  <c r="X130" i="1"/>
  <c r="O131" i="1"/>
  <c r="V131" i="1"/>
  <c r="W131" i="1"/>
  <c r="X131" i="1"/>
  <c r="O132" i="1"/>
  <c r="V132" i="1"/>
  <c r="W132" i="1"/>
  <c r="X132" i="1"/>
  <c r="O133" i="1"/>
  <c r="V133" i="1"/>
  <c r="W133" i="1"/>
  <c r="X133" i="1"/>
  <c r="O134" i="1"/>
  <c r="V134" i="1"/>
  <c r="W134" i="1"/>
  <c r="X134" i="1"/>
  <c r="O135" i="1"/>
  <c r="V135" i="1"/>
  <c r="W135" i="1"/>
  <c r="X135" i="1"/>
  <c r="O136" i="1"/>
  <c r="V136" i="1"/>
  <c r="W136" i="1"/>
  <c r="X136" i="1"/>
  <c r="O137" i="1"/>
  <c r="V137" i="1"/>
  <c r="W137" i="1"/>
  <c r="X137" i="1"/>
  <c r="O138" i="1"/>
  <c r="V138" i="1"/>
  <c r="W138" i="1"/>
  <c r="X138" i="1"/>
  <c r="O139" i="1"/>
  <c r="V139" i="1"/>
  <c r="W139" i="1"/>
  <c r="X139" i="1"/>
  <c r="O140" i="1"/>
  <c r="V140" i="1"/>
  <c r="W140" i="1"/>
  <c r="X140" i="1"/>
  <c r="O141" i="1"/>
  <c r="V141" i="1"/>
  <c r="W141" i="1"/>
  <c r="X141" i="1"/>
  <c r="O142" i="1"/>
  <c r="V142" i="1"/>
  <c r="W142" i="1"/>
  <c r="X142" i="1"/>
  <c r="O143" i="1"/>
  <c r="V143" i="1"/>
  <c r="W143" i="1"/>
  <c r="X143" i="1"/>
  <c r="O144" i="1"/>
  <c r="V144" i="1"/>
  <c r="W144" i="1"/>
  <c r="X144" i="1"/>
  <c r="O145" i="1"/>
  <c r="V145" i="1"/>
  <c r="W145" i="1"/>
  <c r="X145" i="1"/>
  <c r="O146" i="1"/>
  <c r="V146" i="1"/>
  <c r="W146" i="1"/>
  <c r="X146" i="1"/>
  <c r="O147" i="1"/>
  <c r="V147" i="1"/>
  <c r="W147" i="1"/>
  <c r="X147" i="1"/>
  <c r="O148" i="1"/>
  <c r="V148" i="1"/>
  <c r="W148" i="1"/>
  <c r="X148" i="1"/>
  <c r="O149" i="1"/>
  <c r="V149" i="1"/>
  <c r="W149" i="1"/>
  <c r="X149" i="1"/>
  <c r="O150" i="1"/>
  <c r="V150" i="1"/>
  <c r="W150" i="1"/>
  <c r="X150" i="1"/>
  <c r="O151" i="1"/>
  <c r="V151" i="1"/>
  <c r="W151" i="1"/>
  <c r="X151" i="1"/>
  <c r="O152" i="1"/>
  <c r="V152" i="1"/>
  <c r="W152" i="1"/>
  <c r="X152" i="1"/>
  <c r="O153" i="1"/>
  <c r="V153" i="1"/>
  <c r="W153" i="1"/>
  <c r="X153" i="1"/>
  <c r="O154" i="1"/>
  <c r="V154" i="1"/>
  <c r="W154" i="1"/>
  <c r="X154" i="1"/>
  <c r="O155" i="1"/>
  <c r="V155" i="1"/>
  <c r="W155" i="1"/>
  <c r="X155" i="1"/>
  <c r="O156" i="1"/>
  <c r="V156" i="1"/>
  <c r="W156" i="1"/>
  <c r="X156" i="1"/>
  <c r="O157" i="1"/>
  <c r="V157" i="1"/>
  <c r="W157" i="1"/>
  <c r="X157" i="1"/>
  <c r="O158" i="1"/>
  <c r="V158" i="1"/>
  <c r="W158" i="1"/>
  <c r="X158" i="1"/>
  <c r="O159" i="1"/>
  <c r="V159" i="1"/>
  <c r="W159" i="1"/>
  <c r="X159" i="1"/>
  <c r="O160" i="1"/>
  <c r="V160" i="1"/>
  <c r="W160" i="1"/>
  <c r="X160" i="1"/>
  <c r="O161" i="1"/>
  <c r="V161" i="1"/>
  <c r="W161" i="1"/>
  <c r="X161" i="1"/>
  <c r="O162" i="1"/>
  <c r="V162" i="1"/>
  <c r="W162" i="1"/>
  <c r="X162" i="1"/>
  <c r="O163" i="1"/>
  <c r="V163" i="1"/>
  <c r="W163" i="1"/>
  <c r="X163" i="1"/>
  <c r="O164" i="1"/>
  <c r="V164" i="1"/>
  <c r="W164" i="1"/>
  <c r="X164" i="1"/>
  <c r="O165" i="1"/>
  <c r="V165" i="1"/>
  <c r="W165" i="1"/>
  <c r="X165" i="1"/>
  <c r="O166" i="1"/>
  <c r="V166" i="1"/>
  <c r="W166" i="1"/>
  <c r="X166" i="1"/>
  <c r="O167" i="1"/>
  <c r="V167" i="1"/>
  <c r="W167" i="1"/>
  <c r="X167" i="1"/>
  <c r="O168" i="1"/>
  <c r="V168" i="1"/>
  <c r="W168" i="1"/>
  <c r="X168" i="1"/>
  <c r="O169" i="1"/>
  <c r="V169" i="1"/>
  <c r="W169" i="1"/>
  <c r="X169" i="1"/>
  <c r="O170" i="1"/>
  <c r="V170" i="1"/>
  <c r="W170" i="1"/>
  <c r="X170" i="1"/>
  <c r="O171" i="1"/>
  <c r="V171" i="1"/>
  <c r="W171" i="1"/>
  <c r="X171" i="1"/>
  <c r="O172" i="1"/>
  <c r="V172" i="1"/>
  <c r="W172" i="1"/>
  <c r="X172" i="1"/>
  <c r="O173" i="1"/>
  <c r="V173" i="1"/>
  <c r="W173" i="1"/>
  <c r="X173" i="1"/>
  <c r="O174" i="1"/>
  <c r="V174" i="1"/>
  <c r="W174" i="1"/>
  <c r="X174" i="1"/>
  <c r="O175" i="1"/>
  <c r="V175" i="1"/>
  <c r="W175" i="1"/>
  <c r="X175" i="1"/>
  <c r="O176" i="1"/>
  <c r="V176" i="1"/>
  <c r="W176" i="1"/>
  <c r="X176" i="1"/>
  <c r="O177" i="1"/>
  <c r="V177" i="1"/>
  <c r="W177" i="1"/>
  <c r="X177" i="1"/>
  <c r="O178" i="1"/>
  <c r="V178" i="1"/>
  <c r="W178" i="1"/>
  <c r="X178" i="1"/>
  <c r="O179" i="1"/>
  <c r="V179" i="1"/>
  <c r="W179" i="1"/>
  <c r="X179" i="1"/>
  <c r="O180" i="1"/>
  <c r="V180" i="1"/>
  <c r="W180" i="1"/>
  <c r="X180" i="1"/>
  <c r="O181" i="1"/>
  <c r="V181" i="1"/>
  <c r="W181" i="1"/>
  <c r="X181" i="1"/>
  <c r="O182" i="1"/>
  <c r="V182" i="1"/>
  <c r="W182" i="1"/>
  <c r="X182" i="1"/>
  <c r="O183" i="1"/>
  <c r="V183" i="1"/>
  <c r="W183" i="1"/>
  <c r="X183" i="1"/>
  <c r="O184" i="1"/>
  <c r="V184" i="1"/>
  <c r="W184" i="1"/>
  <c r="X184" i="1"/>
  <c r="O185" i="1"/>
  <c r="V185" i="1"/>
  <c r="W185" i="1"/>
  <c r="X185" i="1"/>
  <c r="O186" i="1"/>
  <c r="V186" i="1"/>
  <c r="W186" i="1"/>
  <c r="X186" i="1"/>
  <c r="O187" i="1"/>
  <c r="V187" i="1"/>
  <c r="W187" i="1"/>
  <c r="X187" i="1"/>
  <c r="O188" i="1"/>
  <c r="V188" i="1"/>
  <c r="W188" i="1"/>
  <c r="X188" i="1"/>
  <c r="O189" i="1"/>
  <c r="V189" i="1"/>
  <c r="W189" i="1"/>
  <c r="X189" i="1"/>
  <c r="O190" i="1"/>
  <c r="V190" i="1"/>
  <c r="W190" i="1"/>
  <c r="X190" i="1"/>
  <c r="O191" i="1"/>
  <c r="V191" i="1"/>
  <c r="W191" i="1"/>
  <c r="X191" i="1"/>
  <c r="O192" i="1"/>
  <c r="V192" i="1"/>
  <c r="W192" i="1"/>
  <c r="X192" i="1"/>
  <c r="O193" i="1"/>
  <c r="V193" i="1"/>
  <c r="W193" i="1"/>
  <c r="X193" i="1"/>
  <c r="O194" i="1"/>
  <c r="V194" i="1"/>
  <c r="W194" i="1"/>
  <c r="X194" i="1"/>
  <c r="O195" i="1"/>
  <c r="V195" i="1"/>
  <c r="W195" i="1"/>
  <c r="X195" i="1"/>
  <c r="O196" i="1"/>
  <c r="V196" i="1"/>
  <c r="W196" i="1"/>
  <c r="X196" i="1"/>
  <c r="O197" i="1"/>
  <c r="V197" i="1"/>
  <c r="W197" i="1"/>
  <c r="X197" i="1"/>
  <c r="O198" i="1"/>
  <c r="V198" i="1"/>
  <c r="W198" i="1"/>
  <c r="X198" i="1"/>
  <c r="O199" i="1"/>
  <c r="V199" i="1"/>
  <c r="W199" i="1"/>
  <c r="X199" i="1"/>
  <c r="O200" i="1"/>
  <c r="V200" i="1"/>
  <c r="W200" i="1"/>
  <c r="X200" i="1"/>
  <c r="O201" i="1"/>
  <c r="V201" i="1"/>
  <c r="W201" i="1"/>
  <c r="X201" i="1"/>
  <c r="O202" i="1"/>
  <c r="V202" i="1"/>
  <c r="W202" i="1"/>
  <c r="X202" i="1"/>
  <c r="O203" i="1"/>
  <c r="V203" i="1"/>
  <c r="W203" i="1"/>
  <c r="X203" i="1"/>
  <c r="O204" i="1"/>
  <c r="V204" i="1"/>
  <c r="W204" i="1"/>
  <c r="X204" i="1"/>
  <c r="O205" i="1"/>
  <c r="V205" i="1"/>
  <c r="W205" i="1"/>
  <c r="X205" i="1"/>
  <c r="O206" i="1"/>
  <c r="V206" i="1"/>
  <c r="W206" i="1"/>
  <c r="X206" i="1"/>
  <c r="O207" i="1"/>
  <c r="V207" i="1"/>
  <c r="W207" i="1"/>
  <c r="X207" i="1"/>
  <c r="O208" i="1"/>
  <c r="V208" i="1"/>
  <c r="W208" i="1"/>
  <c r="X208" i="1"/>
  <c r="O209" i="1"/>
  <c r="V209" i="1"/>
  <c r="W209" i="1"/>
  <c r="X209" i="1"/>
  <c r="O210" i="1"/>
  <c r="V210" i="1"/>
  <c r="W210" i="1"/>
  <c r="X210" i="1"/>
  <c r="O211" i="1"/>
  <c r="V211" i="1"/>
  <c r="W211" i="1"/>
  <c r="X211" i="1"/>
  <c r="O212" i="1"/>
  <c r="V212" i="1"/>
  <c r="W212" i="1"/>
  <c r="X212" i="1"/>
  <c r="O213" i="1"/>
  <c r="V213" i="1"/>
  <c r="W213" i="1"/>
  <c r="X213" i="1"/>
  <c r="O214" i="1"/>
  <c r="V214" i="1"/>
  <c r="W214" i="1"/>
  <c r="X214" i="1"/>
  <c r="O215" i="1"/>
  <c r="V215" i="1"/>
  <c r="W215" i="1"/>
  <c r="X215" i="1"/>
  <c r="O216" i="1"/>
  <c r="V216" i="1"/>
  <c r="W216" i="1"/>
  <c r="X216" i="1"/>
  <c r="O217" i="1"/>
  <c r="V217" i="1"/>
  <c r="W217" i="1"/>
  <c r="X217" i="1"/>
  <c r="O218" i="1"/>
  <c r="V218" i="1"/>
  <c r="W218" i="1"/>
  <c r="X218" i="1"/>
  <c r="O219" i="1"/>
  <c r="V219" i="1"/>
  <c r="W219" i="1"/>
  <c r="X219" i="1"/>
  <c r="O220" i="1"/>
  <c r="V220" i="1"/>
  <c r="W220" i="1"/>
  <c r="X220" i="1"/>
  <c r="O221" i="1"/>
  <c r="V221" i="1"/>
  <c r="W221" i="1"/>
  <c r="X221" i="1"/>
  <c r="O222" i="1"/>
  <c r="V222" i="1"/>
  <c r="W222" i="1"/>
  <c r="X222" i="1"/>
  <c r="O223" i="1"/>
  <c r="V223" i="1"/>
  <c r="W223" i="1"/>
  <c r="X223" i="1"/>
  <c r="O224" i="1"/>
  <c r="V224" i="1"/>
  <c r="W224" i="1"/>
  <c r="X224" i="1"/>
  <c r="O225" i="1"/>
  <c r="V225" i="1"/>
  <c r="W225" i="1"/>
  <c r="X225" i="1"/>
  <c r="O226" i="1"/>
  <c r="V226" i="1"/>
  <c r="W226" i="1"/>
  <c r="X226" i="1"/>
  <c r="O227" i="1"/>
  <c r="V227" i="1"/>
  <c r="W227" i="1"/>
  <c r="X227" i="1"/>
  <c r="O228" i="1"/>
  <c r="V228" i="1"/>
  <c r="W228" i="1"/>
  <c r="X228" i="1"/>
  <c r="O229" i="1"/>
  <c r="V229" i="1"/>
  <c r="W229" i="1"/>
  <c r="X229" i="1"/>
  <c r="O230" i="1"/>
  <c r="V230" i="1"/>
  <c r="W230" i="1"/>
  <c r="X230" i="1"/>
  <c r="O231" i="1"/>
  <c r="V231" i="1"/>
  <c r="W231" i="1"/>
  <c r="X231" i="1"/>
  <c r="O232" i="1"/>
  <c r="V232" i="1"/>
  <c r="W232" i="1"/>
  <c r="X232" i="1"/>
  <c r="O233" i="1"/>
  <c r="V233" i="1"/>
  <c r="W233" i="1"/>
  <c r="X233" i="1"/>
  <c r="O234" i="1"/>
  <c r="V234" i="1"/>
  <c r="W234" i="1"/>
  <c r="X234" i="1"/>
  <c r="O235" i="1"/>
  <c r="V235" i="1"/>
  <c r="W235" i="1"/>
  <c r="X235" i="1"/>
  <c r="O236" i="1"/>
  <c r="V236" i="1"/>
  <c r="W236" i="1"/>
  <c r="X236" i="1"/>
  <c r="O237" i="1"/>
  <c r="V237" i="1"/>
  <c r="W237" i="1"/>
  <c r="X237" i="1"/>
  <c r="O238" i="1"/>
  <c r="V238" i="1"/>
  <c r="W238" i="1"/>
  <c r="X238" i="1"/>
  <c r="O239" i="1"/>
  <c r="V239" i="1"/>
  <c r="W239" i="1"/>
  <c r="X239" i="1"/>
  <c r="O240" i="1"/>
  <c r="V240" i="1"/>
  <c r="W240" i="1"/>
  <c r="X240" i="1"/>
  <c r="O241" i="1"/>
  <c r="V241" i="1"/>
  <c r="W241" i="1"/>
  <c r="X241" i="1"/>
  <c r="O242" i="1"/>
  <c r="V242" i="1"/>
  <c r="W242" i="1"/>
  <c r="X242" i="1"/>
  <c r="O243" i="1"/>
  <c r="V243" i="1"/>
  <c r="W243" i="1"/>
  <c r="X243" i="1"/>
  <c r="O244" i="1"/>
  <c r="V244" i="1"/>
  <c r="W244" i="1"/>
  <c r="X244" i="1"/>
  <c r="O245" i="1"/>
  <c r="V245" i="1"/>
  <c r="W245" i="1"/>
  <c r="X245" i="1"/>
  <c r="O246" i="1"/>
  <c r="V246" i="1"/>
  <c r="W246" i="1"/>
  <c r="X246" i="1"/>
  <c r="O247" i="1"/>
  <c r="V247" i="1"/>
  <c r="W247" i="1"/>
  <c r="X247" i="1"/>
  <c r="O248" i="1"/>
  <c r="V248" i="1"/>
  <c r="W248" i="1"/>
  <c r="X248" i="1"/>
  <c r="O249" i="1"/>
  <c r="V249" i="1"/>
  <c r="W249" i="1"/>
  <c r="X249" i="1"/>
  <c r="O250" i="1"/>
  <c r="V250" i="1"/>
  <c r="W250" i="1"/>
  <c r="X250" i="1"/>
  <c r="O251" i="1"/>
  <c r="V251" i="1"/>
  <c r="W251" i="1"/>
  <c r="X251" i="1"/>
  <c r="O252" i="1"/>
  <c r="V252" i="1"/>
  <c r="W252" i="1"/>
  <c r="X252" i="1"/>
  <c r="O253" i="1"/>
  <c r="V253" i="1"/>
  <c r="W253" i="1"/>
  <c r="X253" i="1"/>
  <c r="O254" i="1"/>
  <c r="V254" i="1"/>
  <c r="W254" i="1"/>
  <c r="X254" i="1"/>
  <c r="O255" i="1"/>
  <c r="V255" i="1"/>
  <c r="W255" i="1"/>
  <c r="X255" i="1"/>
  <c r="O256" i="1"/>
  <c r="V256" i="1"/>
  <c r="W256" i="1"/>
  <c r="X256" i="1"/>
  <c r="O257" i="1"/>
  <c r="V257" i="1"/>
  <c r="W257" i="1"/>
  <c r="X257" i="1"/>
  <c r="O258" i="1"/>
  <c r="V258" i="1"/>
  <c r="W258" i="1"/>
  <c r="X258" i="1"/>
  <c r="O259" i="1"/>
  <c r="V259" i="1"/>
  <c r="W259" i="1"/>
  <c r="X259" i="1"/>
  <c r="O260" i="1"/>
  <c r="V260" i="1"/>
  <c r="W260" i="1"/>
  <c r="X260" i="1"/>
  <c r="O261" i="1"/>
  <c r="V261" i="1"/>
  <c r="W261" i="1"/>
  <c r="X261" i="1"/>
  <c r="O262" i="1"/>
  <c r="V262" i="1"/>
  <c r="W262" i="1"/>
  <c r="X262" i="1"/>
  <c r="O263" i="1"/>
  <c r="V263" i="1"/>
  <c r="W263" i="1"/>
  <c r="X263" i="1"/>
  <c r="O264" i="1"/>
  <c r="V264" i="1"/>
  <c r="W264" i="1"/>
  <c r="X264" i="1"/>
  <c r="O265" i="1"/>
  <c r="V265" i="1"/>
  <c r="W265" i="1"/>
  <c r="X265" i="1"/>
  <c r="O266" i="1"/>
  <c r="V266" i="1"/>
  <c r="W266" i="1"/>
  <c r="X266" i="1"/>
  <c r="O267" i="1"/>
  <c r="V267" i="1"/>
  <c r="W267" i="1"/>
  <c r="X267" i="1"/>
  <c r="O268" i="1"/>
  <c r="V268" i="1"/>
  <c r="W268" i="1"/>
  <c r="X268" i="1"/>
  <c r="O269" i="1"/>
  <c r="V269" i="1"/>
  <c r="W269" i="1"/>
  <c r="X269" i="1"/>
  <c r="O270" i="1"/>
  <c r="V270" i="1"/>
  <c r="W270" i="1"/>
  <c r="X270" i="1"/>
  <c r="O271" i="1"/>
  <c r="V271" i="1"/>
  <c r="W271" i="1"/>
  <c r="X271" i="1"/>
  <c r="O272" i="1"/>
  <c r="V272" i="1"/>
  <c r="W272" i="1"/>
  <c r="X272" i="1"/>
  <c r="O273" i="1"/>
  <c r="V273" i="1"/>
  <c r="W273" i="1"/>
  <c r="X273" i="1"/>
  <c r="O274" i="1"/>
  <c r="V274" i="1"/>
  <c r="W274" i="1"/>
  <c r="X274" i="1"/>
  <c r="O275" i="1"/>
  <c r="V275" i="1"/>
  <c r="W275" i="1"/>
  <c r="X275" i="1"/>
  <c r="O276" i="1"/>
  <c r="V276" i="1"/>
  <c r="W276" i="1"/>
  <c r="X276" i="1"/>
  <c r="O277" i="1"/>
  <c r="V277" i="1"/>
  <c r="W277" i="1"/>
  <c r="X277" i="1"/>
  <c r="O278" i="1"/>
  <c r="V278" i="1"/>
  <c r="W278" i="1"/>
  <c r="X278" i="1"/>
  <c r="O279" i="1"/>
  <c r="V279" i="1"/>
  <c r="W279" i="1"/>
  <c r="X279" i="1"/>
  <c r="O280" i="1"/>
  <c r="V280" i="1"/>
  <c r="W280" i="1"/>
  <c r="X280" i="1"/>
  <c r="O281" i="1"/>
  <c r="V281" i="1"/>
  <c r="W281" i="1"/>
  <c r="X281" i="1"/>
  <c r="O282" i="1"/>
  <c r="V282" i="1"/>
  <c r="W282" i="1"/>
  <c r="X282" i="1"/>
  <c r="O283" i="1"/>
  <c r="V283" i="1"/>
  <c r="W283" i="1"/>
  <c r="X283" i="1"/>
  <c r="O284" i="1"/>
  <c r="V284" i="1"/>
  <c r="W284" i="1"/>
  <c r="X284" i="1"/>
  <c r="O285" i="1"/>
  <c r="V285" i="1"/>
  <c r="W285" i="1"/>
  <c r="X285" i="1"/>
  <c r="O286" i="1"/>
  <c r="V286" i="1"/>
  <c r="W286" i="1"/>
  <c r="X286" i="1"/>
  <c r="O287" i="1"/>
  <c r="V287" i="1"/>
  <c r="W287" i="1"/>
  <c r="X287" i="1"/>
  <c r="O288" i="1"/>
  <c r="V288" i="1"/>
  <c r="W288" i="1"/>
  <c r="X288" i="1"/>
  <c r="O289" i="1"/>
  <c r="V289" i="1"/>
  <c r="W289" i="1"/>
  <c r="X289" i="1"/>
  <c r="O290" i="1"/>
  <c r="V290" i="1"/>
  <c r="W290" i="1"/>
  <c r="X290" i="1"/>
  <c r="O291" i="1"/>
  <c r="V291" i="1"/>
  <c r="W291" i="1"/>
  <c r="X291" i="1"/>
  <c r="O292" i="1"/>
  <c r="V292" i="1"/>
  <c r="W292" i="1"/>
  <c r="X292" i="1"/>
  <c r="O293" i="1"/>
  <c r="V293" i="1"/>
  <c r="W293" i="1"/>
  <c r="X293" i="1"/>
  <c r="O294" i="1"/>
  <c r="V294" i="1"/>
  <c r="W294" i="1"/>
  <c r="X294" i="1"/>
  <c r="O295" i="1"/>
  <c r="V295" i="1"/>
  <c r="W295" i="1"/>
  <c r="X295" i="1"/>
  <c r="O296" i="1"/>
  <c r="V296" i="1"/>
  <c r="W296" i="1"/>
  <c r="X296" i="1"/>
  <c r="O297" i="1"/>
  <c r="V297" i="1"/>
  <c r="W297" i="1"/>
  <c r="X297" i="1"/>
  <c r="O298" i="1"/>
  <c r="V298" i="1"/>
  <c r="W298" i="1"/>
  <c r="X298" i="1"/>
  <c r="O299" i="1"/>
  <c r="V299" i="1"/>
  <c r="W299" i="1"/>
  <c r="X299" i="1"/>
  <c r="O300" i="1"/>
  <c r="V300" i="1"/>
  <c r="W300" i="1"/>
  <c r="X300" i="1"/>
  <c r="O301" i="1"/>
  <c r="V301" i="1"/>
  <c r="W301" i="1"/>
  <c r="X301" i="1"/>
  <c r="O302" i="1"/>
  <c r="V302" i="1"/>
  <c r="W302" i="1"/>
  <c r="X302" i="1"/>
  <c r="O303" i="1"/>
  <c r="V303" i="1"/>
  <c r="W303" i="1"/>
  <c r="X303" i="1"/>
  <c r="O304" i="1"/>
  <c r="V304" i="1"/>
  <c r="W304" i="1"/>
  <c r="X304" i="1"/>
  <c r="O305" i="1"/>
  <c r="V305" i="1"/>
  <c r="W305" i="1"/>
  <c r="X305" i="1"/>
  <c r="O306" i="1"/>
  <c r="V306" i="1"/>
  <c r="W306" i="1"/>
  <c r="X306" i="1"/>
  <c r="O307" i="1"/>
  <c r="V307" i="1"/>
  <c r="W307" i="1"/>
  <c r="X307" i="1"/>
  <c r="O308" i="1"/>
  <c r="V308" i="1"/>
  <c r="W308" i="1"/>
  <c r="X308" i="1"/>
  <c r="O309" i="1"/>
  <c r="V309" i="1"/>
  <c r="W309" i="1"/>
  <c r="X309" i="1"/>
  <c r="O310" i="1"/>
  <c r="V310" i="1"/>
  <c r="W310" i="1"/>
  <c r="X310" i="1"/>
  <c r="O311" i="1"/>
  <c r="V311" i="1"/>
  <c r="W311" i="1"/>
  <c r="X311" i="1"/>
  <c r="O312" i="1"/>
  <c r="V312" i="1"/>
  <c r="W312" i="1"/>
  <c r="X312" i="1"/>
  <c r="O313" i="1"/>
  <c r="V313" i="1"/>
  <c r="W313" i="1"/>
  <c r="X313" i="1"/>
  <c r="O314" i="1"/>
  <c r="V314" i="1"/>
  <c r="W314" i="1"/>
  <c r="X314" i="1"/>
  <c r="O315" i="1"/>
  <c r="V315" i="1"/>
  <c r="W315" i="1"/>
  <c r="X315" i="1"/>
  <c r="O316" i="1"/>
  <c r="V316" i="1"/>
  <c r="W316" i="1"/>
  <c r="X316" i="1"/>
  <c r="O317" i="1"/>
  <c r="V317" i="1"/>
  <c r="W317" i="1"/>
  <c r="X317" i="1"/>
  <c r="O318" i="1"/>
  <c r="V318" i="1"/>
  <c r="W318" i="1"/>
  <c r="X318" i="1"/>
  <c r="O319" i="1"/>
  <c r="V319" i="1"/>
  <c r="W319" i="1"/>
  <c r="X319" i="1"/>
  <c r="O320" i="1"/>
  <c r="V320" i="1"/>
  <c r="W320" i="1"/>
  <c r="X320" i="1"/>
  <c r="O321" i="1"/>
  <c r="V321" i="1"/>
  <c r="W321" i="1"/>
  <c r="X321" i="1"/>
  <c r="O322" i="1"/>
  <c r="V322" i="1"/>
  <c r="W322" i="1"/>
  <c r="X322" i="1"/>
  <c r="O323" i="1"/>
  <c r="V323" i="1"/>
  <c r="W323" i="1"/>
  <c r="X323" i="1"/>
  <c r="O324" i="1"/>
  <c r="V324" i="1"/>
  <c r="W324" i="1"/>
  <c r="X324" i="1"/>
  <c r="O325" i="1"/>
  <c r="V325" i="1"/>
  <c r="W325" i="1"/>
  <c r="X325" i="1"/>
  <c r="O326" i="1"/>
  <c r="V326" i="1"/>
  <c r="W326" i="1"/>
  <c r="X326" i="1"/>
  <c r="O327" i="1"/>
  <c r="V327" i="1"/>
  <c r="W327" i="1"/>
  <c r="X327" i="1"/>
  <c r="O328" i="1"/>
  <c r="V328" i="1"/>
  <c r="W328" i="1"/>
  <c r="X328" i="1"/>
  <c r="O329" i="1"/>
  <c r="V329" i="1"/>
  <c r="W329" i="1"/>
  <c r="X329" i="1"/>
  <c r="O330" i="1"/>
  <c r="V330" i="1"/>
  <c r="W330" i="1"/>
  <c r="X330" i="1"/>
  <c r="O331" i="1"/>
  <c r="V331" i="1"/>
  <c r="W331" i="1"/>
  <c r="X331" i="1"/>
  <c r="O332" i="1"/>
  <c r="V332" i="1"/>
  <c r="W332" i="1"/>
  <c r="X332" i="1"/>
  <c r="O333" i="1"/>
  <c r="V333" i="1"/>
  <c r="W333" i="1"/>
  <c r="X333" i="1"/>
  <c r="O334" i="1"/>
  <c r="V334" i="1"/>
  <c r="W334" i="1"/>
  <c r="X334" i="1"/>
  <c r="O335" i="1"/>
  <c r="V335" i="1"/>
  <c r="W335" i="1"/>
  <c r="X335" i="1"/>
  <c r="O336" i="1"/>
  <c r="V336" i="1"/>
  <c r="W336" i="1"/>
  <c r="X336" i="1"/>
  <c r="O337" i="1"/>
  <c r="V337" i="1"/>
  <c r="W337" i="1"/>
  <c r="X337" i="1"/>
  <c r="O338" i="1"/>
  <c r="V338" i="1"/>
  <c r="W338" i="1"/>
  <c r="X338" i="1"/>
  <c r="O339" i="1"/>
  <c r="V339" i="1"/>
  <c r="W339" i="1"/>
  <c r="X339" i="1"/>
  <c r="O340" i="1"/>
  <c r="V340" i="1"/>
  <c r="W340" i="1"/>
  <c r="X340" i="1"/>
  <c r="O341" i="1"/>
  <c r="V341" i="1"/>
  <c r="W341" i="1"/>
  <c r="X341" i="1"/>
  <c r="O342" i="1"/>
  <c r="V342" i="1"/>
  <c r="W342" i="1"/>
  <c r="X342" i="1"/>
  <c r="O343" i="1"/>
  <c r="V343" i="1"/>
  <c r="W343" i="1"/>
  <c r="X343" i="1"/>
  <c r="O344" i="1"/>
  <c r="V344" i="1"/>
  <c r="W344" i="1"/>
  <c r="X344" i="1"/>
  <c r="O345" i="1"/>
  <c r="V345" i="1"/>
  <c r="W345" i="1"/>
  <c r="X345" i="1"/>
  <c r="O346" i="1"/>
  <c r="V346" i="1"/>
  <c r="W346" i="1"/>
  <c r="X346" i="1"/>
  <c r="O347" i="1"/>
  <c r="V347" i="1"/>
  <c r="W347" i="1"/>
  <c r="X347" i="1"/>
  <c r="O348" i="1"/>
  <c r="V348" i="1"/>
  <c r="W348" i="1"/>
  <c r="X348" i="1"/>
  <c r="O349" i="1"/>
  <c r="V349" i="1"/>
  <c r="W349" i="1"/>
  <c r="X349" i="1"/>
  <c r="O350" i="1"/>
  <c r="V350" i="1"/>
  <c r="W350" i="1"/>
  <c r="X350" i="1"/>
  <c r="O351" i="1"/>
  <c r="V351" i="1"/>
  <c r="W351" i="1"/>
  <c r="X351" i="1"/>
  <c r="O352" i="1"/>
  <c r="V352" i="1"/>
  <c r="W352" i="1"/>
  <c r="X352" i="1"/>
  <c r="O353" i="1"/>
  <c r="V353" i="1"/>
  <c r="W353" i="1"/>
  <c r="X353" i="1"/>
  <c r="O354" i="1"/>
  <c r="V354" i="1"/>
  <c r="W354" i="1"/>
  <c r="X354" i="1"/>
  <c r="O355" i="1"/>
  <c r="V355" i="1"/>
  <c r="W355" i="1"/>
  <c r="X355" i="1"/>
  <c r="O356" i="1"/>
  <c r="V356" i="1"/>
  <c r="W356" i="1"/>
  <c r="X356" i="1"/>
  <c r="O357" i="1"/>
  <c r="V357" i="1"/>
  <c r="W357" i="1"/>
  <c r="X357" i="1"/>
  <c r="O358" i="1"/>
  <c r="V358" i="1"/>
  <c r="W358" i="1"/>
  <c r="X358" i="1"/>
  <c r="O359" i="1"/>
  <c r="V359" i="1"/>
  <c r="W359" i="1"/>
  <c r="X359" i="1"/>
  <c r="O360" i="1"/>
  <c r="V360" i="1"/>
  <c r="W360" i="1"/>
  <c r="X360" i="1"/>
  <c r="O361" i="1"/>
  <c r="V361" i="1"/>
  <c r="W361" i="1"/>
  <c r="X361" i="1"/>
  <c r="O362" i="1"/>
  <c r="V362" i="1"/>
  <c r="W362" i="1"/>
  <c r="X362" i="1"/>
  <c r="O363" i="1"/>
  <c r="V363" i="1"/>
  <c r="W363" i="1"/>
  <c r="X363" i="1"/>
  <c r="O364" i="1"/>
  <c r="V364" i="1"/>
  <c r="W364" i="1"/>
  <c r="X364" i="1"/>
  <c r="O365" i="1"/>
  <c r="V365" i="1"/>
  <c r="W365" i="1"/>
  <c r="X365" i="1"/>
  <c r="O366" i="1"/>
  <c r="V366" i="1"/>
  <c r="W366" i="1"/>
  <c r="X366" i="1"/>
  <c r="O367" i="1"/>
  <c r="V367" i="1"/>
  <c r="W367" i="1"/>
  <c r="X367" i="1"/>
  <c r="O368" i="1"/>
  <c r="V368" i="1"/>
  <c r="W368" i="1"/>
  <c r="X368" i="1"/>
  <c r="O369" i="1"/>
  <c r="V369" i="1"/>
  <c r="W369" i="1"/>
  <c r="X369" i="1"/>
  <c r="O370" i="1"/>
  <c r="V370" i="1"/>
  <c r="W370" i="1"/>
  <c r="X370" i="1"/>
  <c r="O371" i="1"/>
  <c r="V371" i="1"/>
  <c r="W371" i="1"/>
  <c r="X371" i="1"/>
  <c r="O372" i="1"/>
  <c r="V372" i="1"/>
  <c r="W372" i="1"/>
  <c r="X372" i="1"/>
  <c r="O373" i="1"/>
  <c r="V373" i="1"/>
  <c r="W373" i="1"/>
  <c r="X373" i="1"/>
  <c r="O374" i="1"/>
  <c r="V374" i="1"/>
  <c r="W374" i="1"/>
  <c r="X374" i="1"/>
  <c r="O375" i="1"/>
  <c r="V375" i="1"/>
  <c r="W375" i="1"/>
  <c r="X375" i="1"/>
  <c r="O376" i="1"/>
  <c r="V376" i="1"/>
  <c r="W376" i="1"/>
  <c r="X376" i="1"/>
  <c r="O377" i="1"/>
  <c r="V377" i="1"/>
  <c r="W377" i="1"/>
  <c r="X377" i="1"/>
  <c r="O378" i="1"/>
  <c r="V378" i="1"/>
  <c r="W378" i="1"/>
  <c r="X378" i="1"/>
  <c r="O379" i="1"/>
  <c r="V379" i="1"/>
  <c r="W379" i="1"/>
  <c r="X379" i="1"/>
  <c r="O380" i="1"/>
  <c r="V380" i="1"/>
  <c r="W380" i="1"/>
  <c r="X380" i="1"/>
  <c r="O381" i="1"/>
  <c r="V381" i="1"/>
  <c r="W381" i="1"/>
  <c r="X381" i="1"/>
  <c r="O382" i="1"/>
  <c r="V382" i="1"/>
  <c r="W382" i="1"/>
  <c r="X382" i="1"/>
  <c r="O383" i="1"/>
  <c r="V383" i="1"/>
  <c r="W383" i="1"/>
  <c r="X383" i="1"/>
  <c r="O384" i="1"/>
  <c r="V384" i="1"/>
  <c r="W384" i="1"/>
  <c r="X384" i="1"/>
  <c r="O385" i="1"/>
  <c r="V385" i="1"/>
  <c r="W385" i="1"/>
  <c r="X385" i="1"/>
  <c r="O386" i="1"/>
  <c r="V386" i="1"/>
  <c r="W386" i="1"/>
  <c r="X386" i="1"/>
  <c r="O387" i="1"/>
  <c r="V387" i="1"/>
  <c r="W387" i="1"/>
  <c r="X387" i="1"/>
  <c r="O388" i="1"/>
  <c r="V388" i="1"/>
  <c r="W388" i="1"/>
  <c r="X388" i="1"/>
  <c r="O389" i="1"/>
  <c r="V389" i="1"/>
  <c r="W389" i="1"/>
  <c r="X389" i="1"/>
  <c r="O390" i="1"/>
  <c r="V390" i="1"/>
  <c r="W390" i="1"/>
  <c r="X390" i="1"/>
  <c r="O391" i="1"/>
  <c r="V391" i="1"/>
  <c r="W391" i="1"/>
  <c r="X391" i="1"/>
  <c r="O392" i="1"/>
  <c r="V392" i="1"/>
  <c r="W392" i="1"/>
  <c r="X392" i="1"/>
  <c r="O393" i="1"/>
  <c r="V393" i="1"/>
  <c r="W393" i="1"/>
  <c r="X393" i="1"/>
  <c r="O394" i="1"/>
  <c r="V394" i="1"/>
  <c r="W394" i="1"/>
  <c r="X394" i="1"/>
  <c r="O395" i="1"/>
  <c r="V395" i="1"/>
  <c r="W395" i="1"/>
  <c r="X395" i="1"/>
  <c r="O396" i="1"/>
  <c r="V396" i="1"/>
  <c r="W396" i="1"/>
  <c r="X396" i="1"/>
  <c r="O397" i="1"/>
  <c r="V397" i="1"/>
  <c r="W397" i="1"/>
  <c r="X397" i="1"/>
  <c r="O398" i="1"/>
  <c r="V398" i="1"/>
  <c r="W398" i="1"/>
  <c r="X398" i="1"/>
  <c r="O399" i="1"/>
  <c r="V399" i="1"/>
  <c r="W399" i="1"/>
  <c r="X399" i="1"/>
  <c r="O400" i="1"/>
  <c r="V400" i="1"/>
  <c r="W400" i="1"/>
  <c r="X400" i="1"/>
  <c r="O401" i="1"/>
  <c r="V401" i="1"/>
  <c r="W401" i="1"/>
  <c r="X401" i="1"/>
  <c r="O402" i="1"/>
  <c r="V402" i="1"/>
  <c r="W402" i="1"/>
  <c r="X402" i="1"/>
  <c r="O403" i="1"/>
  <c r="V403" i="1"/>
  <c r="W403" i="1"/>
  <c r="X403" i="1"/>
  <c r="O404" i="1"/>
  <c r="V404" i="1"/>
  <c r="W404" i="1"/>
  <c r="X404" i="1"/>
  <c r="O405" i="1"/>
  <c r="V405" i="1"/>
  <c r="W405" i="1"/>
  <c r="X405" i="1"/>
  <c r="O406" i="1"/>
  <c r="V406" i="1"/>
  <c r="W406" i="1"/>
  <c r="X406" i="1"/>
  <c r="O407" i="1"/>
  <c r="V407" i="1"/>
  <c r="W407" i="1"/>
  <c r="X407" i="1"/>
  <c r="O408" i="1"/>
  <c r="V408" i="1"/>
  <c r="W408" i="1"/>
  <c r="X408" i="1"/>
  <c r="O409" i="1"/>
  <c r="V409" i="1"/>
  <c r="W409" i="1"/>
  <c r="X409" i="1"/>
  <c r="O410" i="1"/>
  <c r="V410" i="1"/>
  <c r="W410" i="1"/>
  <c r="X410" i="1"/>
  <c r="O411" i="1"/>
  <c r="V411" i="1"/>
  <c r="W411" i="1"/>
  <c r="X411" i="1"/>
  <c r="O412" i="1"/>
  <c r="V412" i="1"/>
  <c r="W412" i="1"/>
  <c r="X412" i="1"/>
  <c r="O413" i="1"/>
  <c r="V413" i="1"/>
  <c r="W413" i="1"/>
  <c r="X413" i="1"/>
  <c r="O414" i="1"/>
  <c r="V414" i="1"/>
  <c r="W414" i="1"/>
  <c r="X414" i="1"/>
  <c r="O415" i="1"/>
  <c r="V415" i="1"/>
  <c r="W415" i="1"/>
  <c r="X415" i="1"/>
  <c r="O416" i="1"/>
  <c r="V416" i="1"/>
  <c r="W416" i="1"/>
  <c r="X416" i="1"/>
  <c r="O417" i="1"/>
  <c r="V417" i="1"/>
  <c r="W417" i="1"/>
  <c r="X417" i="1"/>
  <c r="O418" i="1"/>
  <c r="V418" i="1"/>
  <c r="W418" i="1"/>
  <c r="X418" i="1"/>
  <c r="O419" i="1"/>
  <c r="V419" i="1"/>
  <c r="W419" i="1"/>
  <c r="X419" i="1"/>
  <c r="O420" i="1"/>
  <c r="V420" i="1"/>
  <c r="W420" i="1"/>
  <c r="X420" i="1"/>
  <c r="O421" i="1"/>
  <c r="V421" i="1"/>
  <c r="W421" i="1"/>
  <c r="X421" i="1"/>
  <c r="O422" i="1"/>
  <c r="V422" i="1"/>
  <c r="W422" i="1"/>
  <c r="X422" i="1"/>
  <c r="O423" i="1"/>
  <c r="V423" i="1"/>
  <c r="W423" i="1"/>
  <c r="X423" i="1"/>
  <c r="O424" i="1"/>
  <c r="V424" i="1"/>
  <c r="W424" i="1"/>
  <c r="X424" i="1"/>
  <c r="O425" i="1"/>
  <c r="V425" i="1"/>
  <c r="W425" i="1"/>
  <c r="X425" i="1"/>
  <c r="O426" i="1"/>
  <c r="V426" i="1"/>
  <c r="W426" i="1"/>
  <c r="X426" i="1"/>
  <c r="O427" i="1"/>
  <c r="V427" i="1"/>
  <c r="W427" i="1"/>
  <c r="X427" i="1"/>
  <c r="O428" i="1"/>
  <c r="V428" i="1"/>
  <c r="W428" i="1"/>
  <c r="X428" i="1"/>
  <c r="O429" i="1"/>
  <c r="V429" i="1"/>
  <c r="W429" i="1"/>
  <c r="X429" i="1"/>
  <c r="O430" i="1"/>
  <c r="V430" i="1"/>
  <c r="W430" i="1"/>
  <c r="X430" i="1"/>
  <c r="O431" i="1"/>
  <c r="V431" i="1"/>
  <c r="W431" i="1"/>
  <c r="X431" i="1"/>
  <c r="O432" i="1"/>
  <c r="V432" i="1"/>
  <c r="W432" i="1"/>
  <c r="X432" i="1"/>
  <c r="O433" i="1"/>
  <c r="V433" i="1"/>
  <c r="W433" i="1"/>
  <c r="X433" i="1"/>
  <c r="O434" i="1"/>
  <c r="V434" i="1"/>
  <c r="W434" i="1"/>
  <c r="X434" i="1"/>
  <c r="O435" i="1"/>
  <c r="V435" i="1"/>
  <c r="W435" i="1"/>
  <c r="X435" i="1"/>
  <c r="O436" i="1"/>
  <c r="V436" i="1"/>
  <c r="W436" i="1"/>
  <c r="X436" i="1"/>
  <c r="O437" i="1"/>
  <c r="V437" i="1"/>
  <c r="W437" i="1"/>
  <c r="X437" i="1"/>
  <c r="O438" i="1"/>
  <c r="V438" i="1"/>
  <c r="W438" i="1"/>
  <c r="X438" i="1"/>
  <c r="O439" i="1"/>
  <c r="V439" i="1"/>
  <c r="W439" i="1"/>
  <c r="X439" i="1"/>
  <c r="O440" i="1"/>
  <c r="V440" i="1"/>
  <c r="W440" i="1"/>
  <c r="X440" i="1"/>
  <c r="O441" i="1"/>
  <c r="V441" i="1"/>
  <c r="W441" i="1"/>
  <c r="X441" i="1"/>
  <c r="O442" i="1"/>
  <c r="V442" i="1"/>
  <c r="W442" i="1"/>
  <c r="X442" i="1"/>
  <c r="O443" i="1"/>
  <c r="V443" i="1"/>
  <c r="W443" i="1"/>
  <c r="X443" i="1"/>
  <c r="O444" i="1"/>
  <c r="V444" i="1"/>
  <c r="W444" i="1"/>
  <c r="X444" i="1"/>
  <c r="O445" i="1"/>
  <c r="V445" i="1"/>
  <c r="W445" i="1"/>
  <c r="X445" i="1"/>
  <c r="O446" i="1"/>
  <c r="V446" i="1"/>
  <c r="W446" i="1"/>
  <c r="X446" i="1"/>
  <c r="O447" i="1"/>
  <c r="V447" i="1"/>
  <c r="W447" i="1"/>
  <c r="X447" i="1"/>
  <c r="O448" i="1"/>
  <c r="V448" i="1"/>
  <c r="W448" i="1"/>
  <c r="X448" i="1"/>
  <c r="O449" i="1"/>
  <c r="V449" i="1"/>
  <c r="W449" i="1"/>
  <c r="X449" i="1"/>
  <c r="O450" i="1"/>
  <c r="V450" i="1"/>
  <c r="W450" i="1"/>
  <c r="X450" i="1"/>
  <c r="O451" i="1"/>
  <c r="V451" i="1"/>
  <c r="W451" i="1"/>
  <c r="X451" i="1"/>
  <c r="O452" i="1"/>
  <c r="V452" i="1"/>
  <c r="W452" i="1"/>
  <c r="X452" i="1"/>
  <c r="O453" i="1"/>
  <c r="V453" i="1"/>
  <c r="W453" i="1"/>
  <c r="X453" i="1"/>
  <c r="O454" i="1"/>
  <c r="V454" i="1"/>
  <c r="W454" i="1"/>
  <c r="X454" i="1"/>
  <c r="O455" i="1"/>
  <c r="V455" i="1"/>
  <c r="W455" i="1"/>
  <c r="X455" i="1"/>
  <c r="O456" i="1"/>
  <c r="V456" i="1"/>
  <c r="W456" i="1"/>
  <c r="X456" i="1"/>
  <c r="O457" i="1"/>
  <c r="V457" i="1"/>
  <c r="W457" i="1"/>
  <c r="X457" i="1"/>
  <c r="O458" i="1"/>
  <c r="V458" i="1"/>
  <c r="W458" i="1"/>
  <c r="X458" i="1"/>
  <c r="O459" i="1"/>
  <c r="V459" i="1"/>
  <c r="W459" i="1"/>
  <c r="X459" i="1"/>
  <c r="O460" i="1"/>
  <c r="V460" i="1"/>
  <c r="W460" i="1"/>
  <c r="X460" i="1"/>
  <c r="O461" i="1"/>
  <c r="V461" i="1"/>
  <c r="W461" i="1"/>
  <c r="X461" i="1"/>
  <c r="O462" i="1"/>
  <c r="V462" i="1"/>
  <c r="W462" i="1"/>
  <c r="X462" i="1"/>
  <c r="O463" i="1"/>
  <c r="V463" i="1"/>
  <c r="W463" i="1"/>
  <c r="X463" i="1"/>
  <c r="O464" i="1"/>
  <c r="V464" i="1"/>
  <c r="W464" i="1"/>
  <c r="X464" i="1"/>
  <c r="O465" i="1"/>
  <c r="V465" i="1"/>
  <c r="W465" i="1"/>
  <c r="X465" i="1"/>
  <c r="O466" i="1"/>
  <c r="V466" i="1"/>
  <c r="W466" i="1"/>
  <c r="X466" i="1"/>
  <c r="O467" i="1"/>
  <c r="V467" i="1"/>
  <c r="W467" i="1"/>
  <c r="X467" i="1"/>
  <c r="O468" i="1"/>
  <c r="V468" i="1"/>
  <c r="W468" i="1"/>
  <c r="X468" i="1"/>
  <c r="O469" i="1"/>
  <c r="V469" i="1"/>
  <c r="W469" i="1"/>
  <c r="X469" i="1"/>
  <c r="O470" i="1"/>
  <c r="V470" i="1"/>
  <c r="W470" i="1"/>
  <c r="X470" i="1"/>
  <c r="O471" i="1"/>
  <c r="V471" i="1"/>
  <c r="W471" i="1"/>
  <c r="X471" i="1"/>
  <c r="O472" i="1"/>
  <c r="V472" i="1"/>
  <c r="W472" i="1"/>
  <c r="X472" i="1"/>
  <c r="O473" i="1"/>
  <c r="V473" i="1"/>
  <c r="W473" i="1"/>
  <c r="X473" i="1"/>
  <c r="O474" i="1"/>
  <c r="V474" i="1"/>
  <c r="W474" i="1"/>
  <c r="X474" i="1"/>
  <c r="O475" i="1"/>
  <c r="V475" i="1"/>
  <c r="W475" i="1"/>
  <c r="X475" i="1"/>
  <c r="O476" i="1"/>
  <c r="V476" i="1"/>
  <c r="W476" i="1"/>
  <c r="X476" i="1"/>
  <c r="O477" i="1"/>
  <c r="V477" i="1"/>
  <c r="W477" i="1"/>
  <c r="X477" i="1"/>
  <c r="O478" i="1"/>
  <c r="V478" i="1"/>
  <c r="W478" i="1"/>
  <c r="X478" i="1"/>
  <c r="O479" i="1"/>
  <c r="V479" i="1"/>
  <c r="W479" i="1"/>
  <c r="X479" i="1"/>
  <c r="O480" i="1"/>
  <c r="V480" i="1"/>
  <c r="W480" i="1"/>
  <c r="X480" i="1"/>
  <c r="O481" i="1"/>
  <c r="V481" i="1"/>
  <c r="W481" i="1"/>
  <c r="X481" i="1"/>
  <c r="O482" i="1"/>
  <c r="V482" i="1"/>
  <c r="W482" i="1"/>
  <c r="X482" i="1"/>
  <c r="O483" i="1"/>
  <c r="V483" i="1"/>
  <c r="W483" i="1"/>
  <c r="X483" i="1"/>
  <c r="O484" i="1"/>
  <c r="V484" i="1"/>
  <c r="W484" i="1"/>
  <c r="X484" i="1"/>
  <c r="O485" i="1"/>
  <c r="V485" i="1"/>
  <c r="W485" i="1"/>
  <c r="X485" i="1"/>
  <c r="O486" i="1"/>
  <c r="V486" i="1"/>
  <c r="W486" i="1"/>
  <c r="X486" i="1"/>
  <c r="O487" i="1"/>
  <c r="V487" i="1"/>
  <c r="W487" i="1"/>
  <c r="X487" i="1"/>
  <c r="O488" i="1"/>
  <c r="V488" i="1"/>
  <c r="W488" i="1"/>
  <c r="X488" i="1"/>
  <c r="O489" i="1"/>
  <c r="V489" i="1"/>
  <c r="W489" i="1"/>
  <c r="X489" i="1"/>
  <c r="O490" i="1"/>
  <c r="V490" i="1"/>
  <c r="W490" i="1"/>
  <c r="X490" i="1"/>
  <c r="O491" i="1"/>
  <c r="V491" i="1"/>
  <c r="W491" i="1"/>
  <c r="X491" i="1"/>
  <c r="O492" i="1"/>
  <c r="V492" i="1"/>
  <c r="W492" i="1"/>
  <c r="X492" i="1"/>
  <c r="O493" i="1"/>
  <c r="V493" i="1"/>
  <c r="W493" i="1"/>
  <c r="X493" i="1"/>
  <c r="O494" i="1"/>
  <c r="V494" i="1"/>
  <c r="W494" i="1"/>
  <c r="X494" i="1"/>
  <c r="O495" i="1"/>
  <c r="V495" i="1"/>
  <c r="W495" i="1"/>
  <c r="X495" i="1"/>
  <c r="O496" i="1"/>
  <c r="V496" i="1"/>
  <c r="W496" i="1"/>
  <c r="X496" i="1"/>
  <c r="O497" i="1"/>
  <c r="V497" i="1"/>
  <c r="W497" i="1"/>
  <c r="X497" i="1"/>
  <c r="O498" i="1"/>
  <c r="V498" i="1"/>
  <c r="W498" i="1"/>
  <c r="X498" i="1"/>
  <c r="O499" i="1"/>
  <c r="V499" i="1"/>
  <c r="W499" i="1"/>
  <c r="X499" i="1"/>
  <c r="O500" i="1"/>
  <c r="V500" i="1"/>
  <c r="W500" i="1"/>
  <c r="X500" i="1"/>
  <c r="O501" i="1"/>
  <c r="V501" i="1"/>
  <c r="W501" i="1"/>
  <c r="X501" i="1"/>
  <c r="O502" i="1"/>
  <c r="V502" i="1"/>
  <c r="W502" i="1"/>
  <c r="X502" i="1"/>
  <c r="O503" i="1"/>
  <c r="V503" i="1"/>
  <c r="W503" i="1"/>
  <c r="X503" i="1"/>
  <c r="O504" i="1"/>
  <c r="V504" i="1"/>
  <c r="W504" i="1"/>
  <c r="X504" i="1"/>
  <c r="O505" i="1"/>
  <c r="V505" i="1"/>
  <c r="W505" i="1"/>
  <c r="X505" i="1"/>
  <c r="O506" i="1"/>
  <c r="V506" i="1"/>
  <c r="W506" i="1"/>
  <c r="X506" i="1"/>
  <c r="O507" i="1"/>
  <c r="V507" i="1"/>
  <c r="W507" i="1"/>
  <c r="X507" i="1"/>
  <c r="O508" i="1"/>
  <c r="V508" i="1"/>
  <c r="W508" i="1"/>
  <c r="X508" i="1"/>
  <c r="O509" i="1"/>
  <c r="V509" i="1"/>
  <c r="W509" i="1"/>
  <c r="X509" i="1"/>
  <c r="O510" i="1"/>
  <c r="V510" i="1"/>
  <c r="W510" i="1"/>
  <c r="X510" i="1"/>
  <c r="O511" i="1"/>
  <c r="V511" i="1"/>
  <c r="W511" i="1"/>
  <c r="X511" i="1"/>
  <c r="O512" i="1"/>
  <c r="V512" i="1"/>
  <c r="W512" i="1"/>
  <c r="X512" i="1"/>
  <c r="O513" i="1"/>
  <c r="V513" i="1"/>
  <c r="W513" i="1"/>
  <c r="X513" i="1"/>
  <c r="O514" i="1"/>
  <c r="V514" i="1"/>
  <c r="W514" i="1"/>
  <c r="X514" i="1"/>
  <c r="O515" i="1"/>
  <c r="V515" i="1"/>
  <c r="W515" i="1"/>
  <c r="X515" i="1"/>
  <c r="O516" i="1"/>
  <c r="V516" i="1"/>
  <c r="W516" i="1"/>
  <c r="X516" i="1"/>
  <c r="O517" i="1"/>
  <c r="V517" i="1"/>
  <c r="W517" i="1"/>
  <c r="X517" i="1"/>
  <c r="O518" i="1"/>
  <c r="V518" i="1"/>
  <c r="W518" i="1"/>
  <c r="X518" i="1"/>
  <c r="O519" i="1"/>
  <c r="V519" i="1"/>
  <c r="W519" i="1"/>
  <c r="X519" i="1"/>
  <c r="O520" i="1"/>
  <c r="V520" i="1"/>
  <c r="W520" i="1"/>
  <c r="X520" i="1"/>
  <c r="O521" i="1"/>
  <c r="V521" i="1"/>
  <c r="W521" i="1"/>
  <c r="X521" i="1"/>
  <c r="O522" i="1"/>
  <c r="V522" i="1"/>
  <c r="W522" i="1"/>
  <c r="X522" i="1"/>
  <c r="O523" i="1"/>
  <c r="V523" i="1"/>
  <c r="W523" i="1"/>
  <c r="X523" i="1"/>
  <c r="O524" i="1"/>
  <c r="V524" i="1"/>
  <c r="W524" i="1"/>
  <c r="X524" i="1"/>
  <c r="O525" i="1"/>
  <c r="V525" i="1"/>
  <c r="W525" i="1"/>
  <c r="X525" i="1"/>
  <c r="O526" i="1"/>
  <c r="V526" i="1"/>
  <c r="W526" i="1"/>
  <c r="X526" i="1"/>
  <c r="O527" i="1"/>
  <c r="V527" i="1"/>
  <c r="W527" i="1"/>
  <c r="X527" i="1"/>
  <c r="O528" i="1"/>
  <c r="V528" i="1"/>
  <c r="W528" i="1"/>
  <c r="X528" i="1"/>
  <c r="O529" i="1"/>
  <c r="V529" i="1"/>
  <c r="W529" i="1"/>
  <c r="X529" i="1"/>
  <c r="O530" i="1"/>
  <c r="V530" i="1"/>
  <c r="W530" i="1"/>
  <c r="X530" i="1"/>
  <c r="O531" i="1"/>
  <c r="V531" i="1"/>
  <c r="W531" i="1"/>
  <c r="X531" i="1"/>
  <c r="O532" i="1"/>
  <c r="V532" i="1"/>
  <c r="W532" i="1"/>
  <c r="X532" i="1"/>
  <c r="O533" i="1"/>
  <c r="V533" i="1"/>
  <c r="W533" i="1"/>
  <c r="X533" i="1"/>
  <c r="O534" i="1"/>
  <c r="V534" i="1"/>
  <c r="W534" i="1"/>
  <c r="X534" i="1"/>
  <c r="O535" i="1"/>
  <c r="V535" i="1"/>
  <c r="W535" i="1"/>
  <c r="X535" i="1"/>
  <c r="O536" i="1"/>
  <c r="V536" i="1"/>
  <c r="W536" i="1"/>
  <c r="X536" i="1"/>
  <c r="O537" i="1"/>
  <c r="V537" i="1"/>
  <c r="W537" i="1"/>
  <c r="X537" i="1"/>
  <c r="O538" i="1"/>
  <c r="V538" i="1"/>
  <c r="W538" i="1"/>
  <c r="X538" i="1"/>
  <c r="O539" i="1"/>
  <c r="V539" i="1"/>
  <c r="W539" i="1"/>
  <c r="X539" i="1"/>
  <c r="O540" i="1"/>
  <c r="V540" i="1"/>
  <c r="W540" i="1"/>
  <c r="X540" i="1"/>
  <c r="O541" i="1"/>
  <c r="V541" i="1"/>
  <c r="W541" i="1"/>
  <c r="X541" i="1"/>
  <c r="O542" i="1"/>
  <c r="V542" i="1"/>
  <c r="W542" i="1"/>
  <c r="X542" i="1"/>
  <c r="O543" i="1"/>
  <c r="V543" i="1"/>
  <c r="W543" i="1"/>
  <c r="X543" i="1"/>
  <c r="O544" i="1"/>
  <c r="V544" i="1"/>
  <c r="W544" i="1"/>
  <c r="X544" i="1"/>
  <c r="O545" i="1"/>
  <c r="V545" i="1"/>
  <c r="W545" i="1"/>
  <c r="X545" i="1"/>
  <c r="O546" i="1"/>
  <c r="V546" i="1"/>
  <c r="W546" i="1"/>
  <c r="X546" i="1"/>
  <c r="O547" i="1"/>
  <c r="V547" i="1"/>
  <c r="W547" i="1"/>
  <c r="X547" i="1"/>
  <c r="O548" i="1"/>
  <c r="V548" i="1"/>
  <c r="W548" i="1"/>
  <c r="X548" i="1"/>
  <c r="O549" i="1"/>
  <c r="V549" i="1"/>
  <c r="W549" i="1"/>
  <c r="X549" i="1"/>
  <c r="O550" i="1"/>
  <c r="V550" i="1"/>
  <c r="W550" i="1"/>
  <c r="X550" i="1"/>
  <c r="O551" i="1"/>
  <c r="V551" i="1"/>
  <c r="W551" i="1"/>
  <c r="X551" i="1"/>
  <c r="O552" i="1"/>
  <c r="V552" i="1"/>
  <c r="W552" i="1"/>
  <c r="X552" i="1"/>
  <c r="O553" i="1"/>
  <c r="V553" i="1"/>
  <c r="W553" i="1"/>
  <c r="X553" i="1"/>
  <c r="O554" i="1"/>
  <c r="V554" i="1"/>
  <c r="W554" i="1"/>
  <c r="X554" i="1"/>
  <c r="O555" i="1"/>
  <c r="V555" i="1"/>
  <c r="W555" i="1"/>
  <c r="X555" i="1"/>
  <c r="O556" i="1"/>
  <c r="V556" i="1"/>
  <c r="W556" i="1"/>
  <c r="X556" i="1"/>
  <c r="O557" i="1"/>
  <c r="V557" i="1"/>
  <c r="W557" i="1"/>
  <c r="X557" i="1"/>
  <c r="O558" i="1"/>
  <c r="V558" i="1"/>
  <c r="W558" i="1"/>
  <c r="X558" i="1"/>
  <c r="O559" i="1"/>
  <c r="V559" i="1"/>
  <c r="W559" i="1"/>
  <c r="X559" i="1"/>
  <c r="O560" i="1"/>
  <c r="V560" i="1"/>
  <c r="W560" i="1"/>
  <c r="X560" i="1"/>
  <c r="O561" i="1"/>
  <c r="V561" i="1"/>
  <c r="W561" i="1"/>
  <c r="X561" i="1"/>
  <c r="O562" i="1"/>
  <c r="V562" i="1"/>
  <c r="W562" i="1"/>
  <c r="X562" i="1"/>
  <c r="O563" i="1"/>
  <c r="V563" i="1"/>
  <c r="W563" i="1"/>
  <c r="X563" i="1"/>
  <c r="O564" i="1"/>
  <c r="V564" i="1"/>
  <c r="W564" i="1"/>
  <c r="X564" i="1"/>
  <c r="O565" i="1"/>
  <c r="V565" i="1"/>
  <c r="W565" i="1"/>
  <c r="X565" i="1"/>
  <c r="O566" i="1"/>
  <c r="V566" i="1"/>
  <c r="W566" i="1"/>
  <c r="X566" i="1"/>
  <c r="O567" i="1"/>
  <c r="V567" i="1"/>
  <c r="W567" i="1"/>
  <c r="X567" i="1"/>
  <c r="O568" i="1"/>
  <c r="V568" i="1"/>
  <c r="W568" i="1"/>
  <c r="X568" i="1"/>
  <c r="O569" i="1"/>
  <c r="V569" i="1"/>
  <c r="W569" i="1"/>
  <c r="X569" i="1"/>
  <c r="O570" i="1"/>
  <c r="V570" i="1"/>
  <c r="W570" i="1"/>
  <c r="X570" i="1"/>
  <c r="O571" i="1"/>
  <c r="V571" i="1"/>
  <c r="W571" i="1"/>
  <c r="X571" i="1"/>
  <c r="O572" i="1"/>
  <c r="V572" i="1"/>
  <c r="W572" i="1"/>
  <c r="X572" i="1"/>
  <c r="O573" i="1"/>
  <c r="V573" i="1"/>
  <c r="W573" i="1"/>
  <c r="X573" i="1"/>
  <c r="O574" i="1"/>
  <c r="V574" i="1"/>
  <c r="W574" i="1"/>
  <c r="X574" i="1"/>
  <c r="O575" i="1"/>
  <c r="V575" i="1"/>
  <c r="W575" i="1"/>
  <c r="X575" i="1"/>
  <c r="O576" i="1"/>
  <c r="V576" i="1"/>
  <c r="W576" i="1"/>
  <c r="X576" i="1"/>
  <c r="O577" i="1"/>
  <c r="V577" i="1"/>
  <c r="W577" i="1"/>
  <c r="X577" i="1"/>
  <c r="O578" i="1"/>
  <c r="V578" i="1"/>
  <c r="W578" i="1"/>
  <c r="X578" i="1"/>
  <c r="O579" i="1"/>
  <c r="V579" i="1"/>
  <c r="W579" i="1"/>
  <c r="X579" i="1"/>
  <c r="O580" i="1"/>
  <c r="V580" i="1"/>
  <c r="W580" i="1"/>
  <c r="X580" i="1"/>
  <c r="O581" i="1"/>
  <c r="V581" i="1"/>
  <c r="W581" i="1"/>
  <c r="X581" i="1"/>
  <c r="O582" i="1"/>
  <c r="V582" i="1"/>
  <c r="W582" i="1"/>
  <c r="X582" i="1"/>
  <c r="O583" i="1"/>
  <c r="V583" i="1"/>
  <c r="W583" i="1"/>
  <c r="X583" i="1"/>
  <c r="O584" i="1"/>
  <c r="V584" i="1"/>
  <c r="W584" i="1"/>
  <c r="X584" i="1"/>
  <c r="O585" i="1"/>
  <c r="V585" i="1"/>
  <c r="W585" i="1"/>
  <c r="X585" i="1"/>
  <c r="O586" i="1"/>
  <c r="V586" i="1"/>
  <c r="W586" i="1"/>
  <c r="X586" i="1"/>
  <c r="O587" i="1"/>
  <c r="V587" i="1"/>
  <c r="W587" i="1"/>
  <c r="X587" i="1"/>
  <c r="O588" i="1"/>
  <c r="V588" i="1"/>
  <c r="W588" i="1"/>
  <c r="X588" i="1"/>
  <c r="O589" i="1"/>
  <c r="V589" i="1"/>
  <c r="W589" i="1"/>
  <c r="X589" i="1"/>
  <c r="O590" i="1"/>
  <c r="V590" i="1"/>
  <c r="W590" i="1"/>
  <c r="X590" i="1"/>
  <c r="O591" i="1"/>
  <c r="V591" i="1"/>
  <c r="W591" i="1"/>
  <c r="X591" i="1"/>
  <c r="O592" i="1"/>
  <c r="V592" i="1"/>
  <c r="W592" i="1"/>
  <c r="X592" i="1"/>
  <c r="O593" i="1"/>
  <c r="V593" i="1"/>
  <c r="W593" i="1"/>
  <c r="X593" i="1"/>
  <c r="O594" i="1"/>
  <c r="V594" i="1"/>
  <c r="W594" i="1"/>
  <c r="X594" i="1"/>
  <c r="O595" i="1"/>
  <c r="V595" i="1"/>
  <c r="W595" i="1"/>
  <c r="X595" i="1"/>
  <c r="O596" i="1"/>
  <c r="V596" i="1"/>
  <c r="W596" i="1"/>
  <c r="X596" i="1"/>
  <c r="O597" i="1"/>
  <c r="V597" i="1"/>
  <c r="W597" i="1"/>
  <c r="X597" i="1"/>
  <c r="O598" i="1"/>
  <c r="V598" i="1"/>
  <c r="W598" i="1"/>
  <c r="X598" i="1"/>
  <c r="O599" i="1"/>
  <c r="V599" i="1"/>
  <c r="W599" i="1"/>
  <c r="X599" i="1"/>
  <c r="O600" i="1"/>
  <c r="V600" i="1"/>
  <c r="W600" i="1"/>
  <c r="X600" i="1"/>
  <c r="O601" i="1"/>
  <c r="V601" i="1"/>
  <c r="W601" i="1"/>
  <c r="X601" i="1"/>
  <c r="O602" i="1"/>
  <c r="V602" i="1"/>
  <c r="W602" i="1"/>
  <c r="X602" i="1"/>
  <c r="O603" i="1"/>
  <c r="V603" i="1"/>
  <c r="W603" i="1"/>
  <c r="X603" i="1"/>
  <c r="O604" i="1"/>
  <c r="V604" i="1"/>
  <c r="W604" i="1"/>
  <c r="X604" i="1"/>
  <c r="O605" i="1"/>
  <c r="V605" i="1"/>
  <c r="W605" i="1"/>
  <c r="X605" i="1"/>
  <c r="O606" i="1"/>
  <c r="V606" i="1"/>
  <c r="W606" i="1"/>
  <c r="X606" i="1"/>
  <c r="O607" i="1"/>
  <c r="V607" i="1"/>
  <c r="W607" i="1"/>
  <c r="X607" i="1"/>
  <c r="O608" i="1"/>
  <c r="V608" i="1"/>
  <c r="W608" i="1"/>
  <c r="X608" i="1"/>
  <c r="O609" i="1"/>
  <c r="V609" i="1"/>
  <c r="W609" i="1"/>
  <c r="X609" i="1"/>
  <c r="O610" i="1"/>
  <c r="V610" i="1"/>
  <c r="W610" i="1"/>
  <c r="X610" i="1"/>
  <c r="O611" i="1"/>
  <c r="V611" i="1"/>
  <c r="W611" i="1"/>
  <c r="X611" i="1"/>
  <c r="O612" i="1"/>
  <c r="V612" i="1"/>
  <c r="W612" i="1"/>
  <c r="X612" i="1"/>
  <c r="O613" i="1"/>
  <c r="V613" i="1"/>
  <c r="W613" i="1"/>
  <c r="X613" i="1"/>
  <c r="O614" i="1"/>
  <c r="V614" i="1"/>
  <c r="W614" i="1"/>
  <c r="X614" i="1"/>
  <c r="O615" i="1"/>
  <c r="V615" i="1"/>
  <c r="W615" i="1"/>
  <c r="X615" i="1"/>
  <c r="O616" i="1"/>
  <c r="V616" i="1"/>
  <c r="W616" i="1"/>
  <c r="X616" i="1"/>
  <c r="O617" i="1"/>
  <c r="V617" i="1"/>
  <c r="W617" i="1"/>
  <c r="X617" i="1"/>
  <c r="O618" i="1"/>
  <c r="V618" i="1"/>
  <c r="W618" i="1"/>
  <c r="X618" i="1"/>
  <c r="O619" i="1"/>
  <c r="V619" i="1"/>
  <c r="W619" i="1"/>
  <c r="X619" i="1"/>
  <c r="O620" i="1"/>
  <c r="V620" i="1"/>
  <c r="W620" i="1"/>
  <c r="X620" i="1"/>
  <c r="O621" i="1"/>
  <c r="V621" i="1"/>
  <c r="W621" i="1"/>
  <c r="X621" i="1"/>
  <c r="O622" i="1"/>
  <c r="V622" i="1"/>
  <c r="W622" i="1"/>
  <c r="X622" i="1"/>
  <c r="O623" i="1"/>
  <c r="V623" i="1"/>
  <c r="W623" i="1"/>
  <c r="X623" i="1"/>
  <c r="O624" i="1"/>
  <c r="V624" i="1"/>
  <c r="W624" i="1"/>
  <c r="X624" i="1"/>
  <c r="O625" i="1"/>
  <c r="V625" i="1"/>
  <c r="W625" i="1"/>
  <c r="X625" i="1"/>
  <c r="O626" i="1"/>
  <c r="V626" i="1"/>
  <c r="W626" i="1"/>
  <c r="X626" i="1"/>
  <c r="O627" i="1"/>
  <c r="V627" i="1"/>
  <c r="W627" i="1"/>
  <c r="X627" i="1"/>
  <c r="O628" i="1"/>
  <c r="V628" i="1"/>
  <c r="W628" i="1"/>
  <c r="X628" i="1"/>
  <c r="O629" i="1"/>
  <c r="V629" i="1"/>
  <c r="W629" i="1"/>
  <c r="X629" i="1"/>
  <c r="O630" i="1"/>
  <c r="V630" i="1"/>
  <c r="W630" i="1"/>
  <c r="X630" i="1"/>
  <c r="O631" i="1"/>
  <c r="V631" i="1"/>
  <c r="W631" i="1"/>
  <c r="X631" i="1"/>
  <c r="O632" i="1"/>
  <c r="V632" i="1"/>
  <c r="W632" i="1"/>
  <c r="X632" i="1"/>
  <c r="O633" i="1"/>
  <c r="V633" i="1"/>
  <c r="W633" i="1"/>
  <c r="X633" i="1"/>
  <c r="O634" i="1"/>
  <c r="V634" i="1"/>
  <c r="W634" i="1"/>
  <c r="X634" i="1"/>
  <c r="O635" i="1"/>
  <c r="V635" i="1"/>
  <c r="W635" i="1"/>
  <c r="X635" i="1"/>
  <c r="O636" i="1"/>
  <c r="V636" i="1"/>
  <c r="W636" i="1"/>
  <c r="X636" i="1"/>
  <c r="O637" i="1"/>
  <c r="V637" i="1"/>
  <c r="W637" i="1"/>
  <c r="X637" i="1"/>
  <c r="O638" i="1"/>
  <c r="V638" i="1"/>
  <c r="W638" i="1"/>
  <c r="X638" i="1"/>
  <c r="O639" i="1"/>
  <c r="V639" i="1"/>
  <c r="W639" i="1"/>
  <c r="X639" i="1"/>
  <c r="O640" i="1"/>
  <c r="V640" i="1"/>
  <c r="W640" i="1"/>
  <c r="X640" i="1"/>
  <c r="O641" i="1"/>
  <c r="V641" i="1"/>
  <c r="W641" i="1"/>
  <c r="X641" i="1"/>
  <c r="O642" i="1"/>
  <c r="V642" i="1"/>
  <c r="W642" i="1"/>
  <c r="X642" i="1"/>
  <c r="O643" i="1"/>
  <c r="V643" i="1"/>
  <c r="W643" i="1"/>
  <c r="X643" i="1"/>
  <c r="O644" i="1"/>
  <c r="V644" i="1"/>
  <c r="W644" i="1"/>
  <c r="X644" i="1"/>
  <c r="O645" i="1"/>
  <c r="V645" i="1"/>
  <c r="W645" i="1"/>
  <c r="X645" i="1"/>
  <c r="O646" i="1"/>
  <c r="V646" i="1"/>
  <c r="W646" i="1"/>
  <c r="X646" i="1"/>
  <c r="O647" i="1"/>
  <c r="V647" i="1"/>
  <c r="W647" i="1"/>
  <c r="X647" i="1"/>
  <c r="O648" i="1"/>
  <c r="V648" i="1"/>
  <c r="W648" i="1"/>
  <c r="X648" i="1"/>
  <c r="O649" i="1"/>
  <c r="V649" i="1"/>
  <c r="W649" i="1"/>
  <c r="X649" i="1"/>
  <c r="O650" i="1"/>
  <c r="V650" i="1"/>
  <c r="W650" i="1"/>
  <c r="X650" i="1"/>
  <c r="O651" i="1"/>
  <c r="V651" i="1"/>
  <c r="W651" i="1"/>
  <c r="X651" i="1"/>
  <c r="O652" i="1"/>
  <c r="V652" i="1"/>
  <c r="W652" i="1"/>
  <c r="X652" i="1"/>
  <c r="O653" i="1"/>
  <c r="V653" i="1"/>
  <c r="W653" i="1"/>
  <c r="X653" i="1"/>
  <c r="O654" i="1"/>
  <c r="V654" i="1"/>
  <c r="W654" i="1"/>
  <c r="X654" i="1"/>
  <c r="O655" i="1"/>
  <c r="V655" i="1"/>
  <c r="W655" i="1"/>
  <c r="X655" i="1"/>
  <c r="O656" i="1"/>
  <c r="V656" i="1"/>
  <c r="W656" i="1"/>
  <c r="X656" i="1"/>
  <c r="O657" i="1"/>
  <c r="V657" i="1"/>
  <c r="W657" i="1"/>
  <c r="X657" i="1"/>
  <c r="O658" i="1"/>
  <c r="V658" i="1"/>
  <c r="W658" i="1"/>
  <c r="X658" i="1"/>
  <c r="O659" i="1"/>
  <c r="V659" i="1"/>
  <c r="W659" i="1"/>
  <c r="X659" i="1"/>
  <c r="O660" i="1"/>
  <c r="V660" i="1"/>
  <c r="W660" i="1"/>
  <c r="X660" i="1"/>
  <c r="O661" i="1"/>
  <c r="V661" i="1"/>
  <c r="W661" i="1"/>
  <c r="X661" i="1"/>
  <c r="O662" i="1"/>
  <c r="V662" i="1"/>
  <c r="W662" i="1"/>
  <c r="X662" i="1"/>
  <c r="O663" i="1"/>
  <c r="V663" i="1"/>
  <c r="W663" i="1"/>
  <c r="X663" i="1"/>
  <c r="O664" i="1"/>
  <c r="V664" i="1"/>
  <c r="W664" i="1"/>
  <c r="X664" i="1"/>
  <c r="O665" i="1"/>
  <c r="V665" i="1"/>
  <c r="W665" i="1"/>
  <c r="X665" i="1"/>
  <c r="O666" i="1"/>
  <c r="V666" i="1"/>
  <c r="W666" i="1"/>
  <c r="X666" i="1"/>
  <c r="O667" i="1"/>
  <c r="V667" i="1"/>
  <c r="W667" i="1"/>
  <c r="X667" i="1"/>
  <c r="O668" i="1"/>
  <c r="V668" i="1"/>
  <c r="W668" i="1"/>
  <c r="X668" i="1"/>
  <c r="O669" i="1"/>
  <c r="V669" i="1"/>
  <c r="W669" i="1"/>
  <c r="X669" i="1"/>
  <c r="O670" i="1"/>
  <c r="V670" i="1"/>
  <c r="W670" i="1"/>
  <c r="X670" i="1"/>
  <c r="O671" i="1"/>
  <c r="V671" i="1"/>
  <c r="W671" i="1"/>
  <c r="X671" i="1"/>
  <c r="O672" i="1"/>
  <c r="V672" i="1"/>
  <c r="W672" i="1"/>
  <c r="X672" i="1"/>
  <c r="O673" i="1"/>
  <c r="V673" i="1"/>
  <c r="W673" i="1"/>
  <c r="X673" i="1"/>
  <c r="O674" i="1"/>
  <c r="V674" i="1"/>
  <c r="W674" i="1"/>
  <c r="X674" i="1"/>
  <c r="O675" i="1"/>
  <c r="V675" i="1"/>
  <c r="W675" i="1"/>
  <c r="X675" i="1"/>
  <c r="O676" i="1"/>
  <c r="V676" i="1"/>
  <c r="W676" i="1"/>
  <c r="X676" i="1"/>
  <c r="O677" i="1"/>
  <c r="V677" i="1"/>
  <c r="W677" i="1"/>
  <c r="X677" i="1"/>
  <c r="O678" i="1"/>
  <c r="V678" i="1"/>
  <c r="W678" i="1"/>
  <c r="X678" i="1"/>
  <c r="O679" i="1"/>
  <c r="V679" i="1"/>
  <c r="W679" i="1"/>
  <c r="X679" i="1"/>
  <c r="O680" i="1"/>
  <c r="V680" i="1"/>
  <c r="W680" i="1"/>
  <c r="X680" i="1"/>
  <c r="O681" i="1"/>
  <c r="V681" i="1"/>
  <c r="W681" i="1"/>
  <c r="X681" i="1"/>
  <c r="O682" i="1"/>
  <c r="V682" i="1"/>
  <c r="W682" i="1"/>
  <c r="X682" i="1"/>
  <c r="O683" i="1"/>
  <c r="V683" i="1"/>
  <c r="W683" i="1"/>
  <c r="X683" i="1"/>
  <c r="O684" i="1"/>
  <c r="V684" i="1"/>
  <c r="W684" i="1"/>
  <c r="X684" i="1"/>
  <c r="O685" i="1"/>
  <c r="V685" i="1"/>
  <c r="W685" i="1"/>
  <c r="X685" i="1"/>
  <c r="O686" i="1"/>
  <c r="V686" i="1"/>
  <c r="W686" i="1"/>
  <c r="X686" i="1"/>
  <c r="O687" i="1"/>
  <c r="V687" i="1"/>
  <c r="W687" i="1"/>
  <c r="X687" i="1"/>
  <c r="O688" i="1"/>
  <c r="V688" i="1"/>
  <c r="W688" i="1"/>
  <c r="X688" i="1"/>
  <c r="O689" i="1"/>
  <c r="V689" i="1"/>
  <c r="W689" i="1"/>
  <c r="X689" i="1"/>
  <c r="O690" i="1"/>
  <c r="V690" i="1"/>
  <c r="W690" i="1"/>
  <c r="X690" i="1"/>
  <c r="O691" i="1"/>
  <c r="V691" i="1"/>
  <c r="W691" i="1"/>
  <c r="X691" i="1"/>
  <c r="O692" i="1"/>
  <c r="V692" i="1"/>
  <c r="W692" i="1"/>
  <c r="X692" i="1"/>
  <c r="O693" i="1"/>
  <c r="V693" i="1"/>
  <c r="W693" i="1"/>
  <c r="X693" i="1"/>
  <c r="O694" i="1"/>
  <c r="V694" i="1"/>
  <c r="W694" i="1"/>
  <c r="X694" i="1"/>
  <c r="O695" i="1"/>
  <c r="V695" i="1"/>
  <c r="W695" i="1"/>
  <c r="X695" i="1"/>
  <c r="O696" i="1"/>
  <c r="V696" i="1"/>
  <c r="W696" i="1"/>
  <c r="X696" i="1"/>
  <c r="O697" i="1"/>
  <c r="V697" i="1"/>
  <c r="W697" i="1"/>
  <c r="X697" i="1"/>
  <c r="O698" i="1"/>
  <c r="V698" i="1"/>
  <c r="W698" i="1"/>
  <c r="X698" i="1"/>
  <c r="O699" i="1"/>
  <c r="V699" i="1"/>
  <c r="W699" i="1"/>
  <c r="X699" i="1"/>
  <c r="O700" i="1"/>
  <c r="V700" i="1"/>
  <c r="W700" i="1"/>
  <c r="X700" i="1"/>
  <c r="O701" i="1"/>
  <c r="V701" i="1"/>
  <c r="W701" i="1"/>
  <c r="X701" i="1"/>
  <c r="O702" i="1"/>
  <c r="V702" i="1"/>
  <c r="W702" i="1"/>
  <c r="X702" i="1"/>
  <c r="O703" i="1"/>
  <c r="V703" i="1"/>
  <c r="W703" i="1"/>
  <c r="X703" i="1"/>
  <c r="O704" i="1"/>
  <c r="V704" i="1"/>
  <c r="W704" i="1"/>
  <c r="X704" i="1"/>
  <c r="O705" i="1"/>
  <c r="V705" i="1"/>
  <c r="W705" i="1"/>
  <c r="X705" i="1"/>
  <c r="O706" i="1"/>
  <c r="V706" i="1"/>
  <c r="W706" i="1"/>
  <c r="X706" i="1"/>
  <c r="O707" i="1"/>
  <c r="V707" i="1"/>
  <c r="W707" i="1"/>
  <c r="X707" i="1"/>
  <c r="O708" i="1"/>
  <c r="V708" i="1"/>
  <c r="W708" i="1"/>
  <c r="X708" i="1"/>
  <c r="O709" i="1"/>
  <c r="V709" i="1"/>
  <c r="W709" i="1"/>
  <c r="X709" i="1"/>
  <c r="O710" i="1"/>
  <c r="V710" i="1"/>
  <c r="W710" i="1"/>
  <c r="X710" i="1"/>
  <c r="O711" i="1"/>
  <c r="V711" i="1"/>
  <c r="W711" i="1"/>
  <c r="X711" i="1"/>
  <c r="O712" i="1"/>
  <c r="V712" i="1"/>
  <c r="W712" i="1"/>
  <c r="X712" i="1"/>
  <c r="O713" i="1"/>
  <c r="V713" i="1"/>
  <c r="W713" i="1"/>
  <c r="X713" i="1"/>
  <c r="O714" i="1"/>
  <c r="V714" i="1"/>
  <c r="W714" i="1"/>
  <c r="X714" i="1"/>
  <c r="O715" i="1"/>
  <c r="V715" i="1"/>
  <c r="W715" i="1"/>
  <c r="X715" i="1"/>
  <c r="O716" i="1"/>
  <c r="V716" i="1"/>
  <c r="W716" i="1"/>
  <c r="X716" i="1"/>
  <c r="O717" i="1"/>
  <c r="V717" i="1"/>
  <c r="W717" i="1"/>
  <c r="X717" i="1"/>
  <c r="O718" i="1"/>
  <c r="V718" i="1"/>
  <c r="W718" i="1"/>
  <c r="X718" i="1"/>
  <c r="O719" i="1"/>
  <c r="V719" i="1"/>
  <c r="W719" i="1"/>
  <c r="X719" i="1"/>
  <c r="O720" i="1"/>
  <c r="V720" i="1"/>
  <c r="W720" i="1"/>
  <c r="X720" i="1"/>
  <c r="O721" i="1"/>
  <c r="V721" i="1"/>
  <c r="W721" i="1"/>
  <c r="X721" i="1"/>
  <c r="O722" i="1"/>
  <c r="V722" i="1"/>
  <c r="W722" i="1"/>
  <c r="X722" i="1"/>
  <c r="O723" i="1"/>
  <c r="V723" i="1"/>
  <c r="W723" i="1"/>
  <c r="X723" i="1"/>
  <c r="O724" i="1"/>
  <c r="V724" i="1"/>
  <c r="W724" i="1"/>
  <c r="X724" i="1"/>
  <c r="O725" i="1"/>
  <c r="V725" i="1"/>
  <c r="W725" i="1"/>
  <c r="X725" i="1"/>
  <c r="O726" i="1"/>
  <c r="V726" i="1"/>
  <c r="W726" i="1"/>
  <c r="X726" i="1"/>
  <c r="O727" i="1"/>
  <c r="V727" i="1"/>
  <c r="W727" i="1"/>
  <c r="X727" i="1"/>
  <c r="O728" i="1"/>
  <c r="V728" i="1"/>
  <c r="W728" i="1"/>
  <c r="X728" i="1"/>
  <c r="O729" i="1"/>
  <c r="V729" i="1"/>
  <c r="W729" i="1"/>
  <c r="X729" i="1"/>
  <c r="O730" i="1"/>
  <c r="V730" i="1"/>
  <c r="W730" i="1"/>
  <c r="X730" i="1"/>
  <c r="O731" i="1"/>
  <c r="V731" i="1"/>
  <c r="W731" i="1"/>
  <c r="X731" i="1"/>
  <c r="O732" i="1"/>
  <c r="V732" i="1"/>
  <c r="W732" i="1"/>
  <c r="X732" i="1"/>
  <c r="O733" i="1"/>
  <c r="V733" i="1"/>
  <c r="W733" i="1"/>
  <c r="X733" i="1"/>
  <c r="O734" i="1"/>
  <c r="V734" i="1"/>
  <c r="W734" i="1"/>
  <c r="X734" i="1"/>
  <c r="O735" i="1"/>
  <c r="V735" i="1"/>
  <c r="W735" i="1"/>
  <c r="X735" i="1"/>
  <c r="O736" i="1"/>
  <c r="V736" i="1"/>
  <c r="W736" i="1"/>
  <c r="X736" i="1"/>
  <c r="O737" i="1"/>
  <c r="V737" i="1"/>
  <c r="W737" i="1"/>
  <c r="X737" i="1"/>
  <c r="O738" i="1"/>
  <c r="V738" i="1"/>
  <c r="W738" i="1"/>
  <c r="X738" i="1"/>
  <c r="O739" i="1"/>
  <c r="V739" i="1"/>
  <c r="W739" i="1"/>
  <c r="X739" i="1"/>
  <c r="O740" i="1"/>
  <c r="V740" i="1"/>
  <c r="W740" i="1"/>
  <c r="X740" i="1"/>
  <c r="O741" i="1"/>
  <c r="V741" i="1"/>
  <c r="W741" i="1"/>
  <c r="X741" i="1"/>
  <c r="O742" i="1"/>
  <c r="V742" i="1"/>
  <c r="W742" i="1"/>
  <c r="X742" i="1"/>
  <c r="O743" i="1"/>
  <c r="V743" i="1"/>
  <c r="W743" i="1"/>
  <c r="X743" i="1"/>
  <c r="O744" i="1"/>
  <c r="V744" i="1"/>
  <c r="W744" i="1"/>
  <c r="X744" i="1"/>
  <c r="O745" i="1"/>
  <c r="V745" i="1"/>
  <c r="W745" i="1"/>
  <c r="X745" i="1"/>
  <c r="O746" i="1"/>
  <c r="V746" i="1"/>
  <c r="W746" i="1"/>
  <c r="X746" i="1"/>
  <c r="O747" i="1"/>
  <c r="V747" i="1"/>
  <c r="W747" i="1"/>
  <c r="X747" i="1"/>
  <c r="O748" i="1"/>
  <c r="V748" i="1"/>
  <c r="W748" i="1"/>
  <c r="X748" i="1"/>
  <c r="O749" i="1"/>
  <c r="V749" i="1"/>
  <c r="W749" i="1"/>
  <c r="X749" i="1"/>
  <c r="O750" i="1"/>
  <c r="V750" i="1"/>
  <c r="W750" i="1"/>
  <c r="X750" i="1"/>
  <c r="O751" i="1"/>
  <c r="V751" i="1"/>
  <c r="W751" i="1"/>
  <c r="X751" i="1"/>
  <c r="O752" i="1"/>
  <c r="V752" i="1"/>
  <c r="W752" i="1"/>
  <c r="X752" i="1"/>
  <c r="O753" i="1"/>
  <c r="V753" i="1"/>
  <c r="W753" i="1"/>
  <c r="X753" i="1"/>
  <c r="O754" i="1"/>
  <c r="V754" i="1"/>
  <c r="W754" i="1"/>
  <c r="X754" i="1"/>
  <c r="O755" i="1"/>
  <c r="V755" i="1"/>
  <c r="W755" i="1"/>
  <c r="X755" i="1"/>
  <c r="O756" i="1"/>
  <c r="V756" i="1"/>
  <c r="W756" i="1"/>
  <c r="X756" i="1"/>
  <c r="O757" i="1"/>
  <c r="V757" i="1"/>
  <c r="W757" i="1"/>
  <c r="X757" i="1"/>
  <c r="O758" i="1"/>
  <c r="V758" i="1"/>
  <c r="W758" i="1"/>
  <c r="X758" i="1"/>
  <c r="O2" i="1"/>
  <c r="V2" i="1"/>
  <c r="W2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S2" i="1"/>
  <c r="P2" i="1"/>
  <c r="Q2" i="1"/>
  <c r="R2" i="1"/>
  <c r="I3" i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117" i="1"/>
  <c r="J117" i="1"/>
  <c r="K117" i="1"/>
  <c r="L117" i="1"/>
  <c r="M117" i="1"/>
  <c r="N117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J159" i="1"/>
  <c r="K159" i="1"/>
  <c r="L159" i="1"/>
  <c r="M159" i="1"/>
  <c r="N15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/>
  <c r="M204" i="1"/>
  <c r="N204" i="1"/>
  <c r="I205" i="1"/>
  <c r="J205" i="1"/>
  <c r="K205" i="1"/>
  <c r="L205" i="1"/>
  <c r="M205" i="1"/>
  <c r="N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I212" i="1"/>
  <c r="J212" i="1"/>
  <c r="K212" i="1"/>
  <c r="L212" i="1"/>
  <c r="M212" i="1"/>
  <c r="N212" i="1"/>
  <c r="I213" i="1"/>
  <c r="J213" i="1"/>
  <c r="K213" i="1"/>
  <c r="L213" i="1"/>
  <c r="M213" i="1"/>
  <c r="N213" i="1"/>
  <c r="I214" i="1"/>
  <c r="J214" i="1"/>
  <c r="K214" i="1"/>
  <c r="L214" i="1"/>
  <c r="M214" i="1"/>
  <c r="N214" i="1"/>
  <c r="I215" i="1"/>
  <c r="J215" i="1"/>
  <c r="K215" i="1"/>
  <c r="L215" i="1"/>
  <c r="M215" i="1"/>
  <c r="N215" i="1"/>
  <c r="I216" i="1"/>
  <c r="J216" i="1"/>
  <c r="K216" i="1"/>
  <c r="L216" i="1"/>
  <c r="M216" i="1"/>
  <c r="N216" i="1"/>
  <c r="I217" i="1"/>
  <c r="J217" i="1"/>
  <c r="K217" i="1"/>
  <c r="L217" i="1"/>
  <c r="M217" i="1"/>
  <c r="N217" i="1"/>
  <c r="I218" i="1"/>
  <c r="J218" i="1"/>
  <c r="K218" i="1"/>
  <c r="L218" i="1"/>
  <c r="M218" i="1"/>
  <c r="N218" i="1"/>
  <c r="I219" i="1"/>
  <c r="J219" i="1"/>
  <c r="K219" i="1"/>
  <c r="L219" i="1"/>
  <c r="M219" i="1"/>
  <c r="N219" i="1"/>
  <c r="I220" i="1"/>
  <c r="J220" i="1"/>
  <c r="K220" i="1"/>
  <c r="L220" i="1"/>
  <c r="M220" i="1"/>
  <c r="N220" i="1"/>
  <c r="I221" i="1"/>
  <c r="J221" i="1"/>
  <c r="K221" i="1"/>
  <c r="L221" i="1"/>
  <c r="M221" i="1"/>
  <c r="N221" i="1"/>
  <c r="I222" i="1"/>
  <c r="J222" i="1"/>
  <c r="K222" i="1"/>
  <c r="L222" i="1"/>
  <c r="M222" i="1"/>
  <c r="N222" i="1"/>
  <c r="I223" i="1"/>
  <c r="J223" i="1"/>
  <c r="K223" i="1"/>
  <c r="L223" i="1"/>
  <c r="M223" i="1"/>
  <c r="N223" i="1"/>
  <c r="I224" i="1"/>
  <c r="J224" i="1"/>
  <c r="K224" i="1"/>
  <c r="L224" i="1"/>
  <c r="M224" i="1"/>
  <c r="N224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I238" i="1"/>
  <c r="J238" i="1"/>
  <c r="K238" i="1"/>
  <c r="L238" i="1"/>
  <c r="M238" i="1"/>
  <c r="N238" i="1"/>
  <c r="I239" i="1"/>
  <c r="J239" i="1"/>
  <c r="K239" i="1"/>
  <c r="L239" i="1"/>
  <c r="M239" i="1"/>
  <c r="N239" i="1"/>
  <c r="I240" i="1"/>
  <c r="J240" i="1"/>
  <c r="K240" i="1"/>
  <c r="L240" i="1"/>
  <c r="M240" i="1"/>
  <c r="N240" i="1"/>
  <c r="I241" i="1"/>
  <c r="J241" i="1"/>
  <c r="K241" i="1"/>
  <c r="L241" i="1"/>
  <c r="M241" i="1"/>
  <c r="N241" i="1"/>
  <c r="I242" i="1"/>
  <c r="J242" i="1"/>
  <c r="K242" i="1"/>
  <c r="L242" i="1"/>
  <c r="M242" i="1"/>
  <c r="N242" i="1"/>
  <c r="I243" i="1"/>
  <c r="J243" i="1"/>
  <c r="K243" i="1"/>
  <c r="L243" i="1"/>
  <c r="M243" i="1"/>
  <c r="N243" i="1"/>
  <c r="I244" i="1"/>
  <c r="J244" i="1"/>
  <c r="K244" i="1"/>
  <c r="L244" i="1"/>
  <c r="M244" i="1"/>
  <c r="N244" i="1"/>
  <c r="I245" i="1"/>
  <c r="J245" i="1"/>
  <c r="K245" i="1"/>
  <c r="L245" i="1"/>
  <c r="M245" i="1"/>
  <c r="N245" i="1"/>
  <c r="I246" i="1"/>
  <c r="J246" i="1"/>
  <c r="K246" i="1"/>
  <c r="L246" i="1"/>
  <c r="M246" i="1"/>
  <c r="N246" i="1"/>
  <c r="I247" i="1"/>
  <c r="J247" i="1"/>
  <c r="K247" i="1"/>
  <c r="L247" i="1"/>
  <c r="M247" i="1"/>
  <c r="N247" i="1"/>
  <c r="I248" i="1"/>
  <c r="J248" i="1"/>
  <c r="K248" i="1"/>
  <c r="L248" i="1"/>
  <c r="M248" i="1"/>
  <c r="N248" i="1"/>
  <c r="I249" i="1"/>
  <c r="J249" i="1"/>
  <c r="K249" i="1"/>
  <c r="L249" i="1"/>
  <c r="M249" i="1"/>
  <c r="N249" i="1"/>
  <c r="I250" i="1"/>
  <c r="J250" i="1"/>
  <c r="K250" i="1"/>
  <c r="L250" i="1"/>
  <c r="M250" i="1"/>
  <c r="N250" i="1"/>
  <c r="I251" i="1"/>
  <c r="J251" i="1"/>
  <c r="K251" i="1"/>
  <c r="L251" i="1"/>
  <c r="M251" i="1"/>
  <c r="N251" i="1"/>
  <c r="I252" i="1"/>
  <c r="J252" i="1"/>
  <c r="K252" i="1"/>
  <c r="L252" i="1"/>
  <c r="M252" i="1"/>
  <c r="N252" i="1"/>
  <c r="I253" i="1"/>
  <c r="J253" i="1"/>
  <c r="K253" i="1"/>
  <c r="L253" i="1"/>
  <c r="M253" i="1"/>
  <c r="N253" i="1"/>
  <c r="I254" i="1"/>
  <c r="J254" i="1"/>
  <c r="K254" i="1"/>
  <c r="L254" i="1"/>
  <c r="M254" i="1"/>
  <c r="N254" i="1"/>
  <c r="I255" i="1"/>
  <c r="J255" i="1"/>
  <c r="K255" i="1"/>
  <c r="L255" i="1"/>
  <c r="M255" i="1"/>
  <c r="N255" i="1"/>
  <c r="I256" i="1"/>
  <c r="J256" i="1"/>
  <c r="K256" i="1"/>
  <c r="L256" i="1"/>
  <c r="M256" i="1"/>
  <c r="N256" i="1"/>
  <c r="I257" i="1"/>
  <c r="J257" i="1"/>
  <c r="K257" i="1"/>
  <c r="L257" i="1"/>
  <c r="M257" i="1"/>
  <c r="N257" i="1"/>
  <c r="I258" i="1"/>
  <c r="J258" i="1"/>
  <c r="K258" i="1"/>
  <c r="L258" i="1"/>
  <c r="M258" i="1"/>
  <c r="N258" i="1"/>
  <c r="I259" i="1"/>
  <c r="J259" i="1"/>
  <c r="K259" i="1"/>
  <c r="L259" i="1"/>
  <c r="M259" i="1"/>
  <c r="N259" i="1"/>
  <c r="I260" i="1"/>
  <c r="J260" i="1"/>
  <c r="K260" i="1"/>
  <c r="L260" i="1"/>
  <c r="M260" i="1"/>
  <c r="N260" i="1"/>
  <c r="I261" i="1"/>
  <c r="J261" i="1"/>
  <c r="K261" i="1"/>
  <c r="L261" i="1"/>
  <c r="M261" i="1"/>
  <c r="N261" i="1"/>
  <c r="I262" i="1"/>
  <c r="J262" i="1"/>
  <c r="K262" i="1"/>
  <c r="L262" i="1"/>
  <c r="M262" i="1"/>
  <c r="N262" i="1"/>
  <c r="I263" i="1"/>
  <c r="J263" i="1"/>
  <c r="K263" i="1"/>
  <c r="L263" i="1"/>
  <c r="M263" i="1"/>
  <c r="N263" i="1"/>
  <c r="I264" i="1"/>
  <c r="J264" i="1"/>
  <c r="K264" i="1"/>
  <c r="L264" i="1"/>
  <c r="M264" i="1"/>
  <c r="N264" i="1"/>
  <c r="I265" i="1"/>
  <c r="J265" i="1"/>
  <c r="K265" i="1"/>
  <c r="L265" i="1"/>
  <c r="M265" i="1"/>
  <c r="N265" i="1"/>
  <c r="I266" i="1"/>
  <c r="J266" i="1"/>
  <c r="K266" i="1"/>
  <c r="L266" i="1"/>
  <c r="M266" i="1"/>
  <c r="N266" i="1"/>
  <c r="I267" i="1"/>
  <c r="J267" i="1"/>
  <c r="K267" i="1"/>
  <c r="L267" i="1"/>
  <c r="M267" i="1"/>
  <c r="N267" i="1"/>
  <c r="I268" i="1"/>
  <c r="J268" i="1"/>
  <c r="K268" i="1"/>
  <c r="L268" i="1"/>
  <c r="M268" i="1"/>
  <c r="N268" i="1"/>
  <c r="I269" i="1"/>
  <c r="J269" i="1"/>
  <c r="K269" i="1"/>
  <c r="L269" i="1"/>
  <c r="M269" i="1"/>
  <c r="N269" i="1"/>
  <c r="I270" i="1"/>
  <c r="J270" i="1"/>
  <c r="K270" i="1"/>
  <c r="L270" i="1"/>
  <c r="M270" i="1"/>
  <c r="N270" i="1"/>
  <c r="I271" i="1"/>
  <c r="J271" i="1"/>
  <c r="K271" i="1"/>
  <c r="L271" i="1"/>
  <c r="M271" i="1"/>
  <c r="N271" i="1"/>
  <c r="I272" i="1"/>
  <c r="J272" i="1"/>
  <c r="K272" i="1"/>
  <c r="L272" i="1"/>
  <c r="M272" i="1"/>
  <c r="N272" i="1"/>
  <c r="I273" i="1"/>
  <c r="J273" i="1"/>
  <c r="K273" i="1"/>
  <c r="L273" i="1"/>
  <c r="M273" i="1"/>
  <c r="N273" i="1"/>
  <c r="I274" i="1"/>
  <c r="J274" i="1"/>
  <c r="K274" i="1"/>
  <c r="L274" i="1"/>
  <c r="M274" i="1"/>
  <c r="N274" i="1"/>
  <c r="I275" i="1"/>
  <c r="J275" i="1"/>
  <c r="K275" i="1"/>
  <c r="L275" i="1"/>
  <c r="M275" i="1"/>
  <c r="N275" i="1"/>
  <c r="I276" i="1"/>
  <c r="J276" i="1"/>
  <c r="K276" i="1"/>
  <c r="L276" i="1"/>
  <c r="M276" i="1"/>
  <c r="N276" i="1"/>
  <c r="I277" i="1"/>
  <c r="J277" i="1"/>
  <c r="K277" i="1"/>
  <c r="L277" i="1"/>
  <c r="M277" i="1"/>
  <c r="N277" i="1"/>
  <c r="I278" i="1"/>
  <c r="J278" i="1"/>
  <c r="K278" i="1"/>
  <c r="L278" i="1"/>
  <c r="M278" i="1"/>
  <c r="N278" i="1"/>
  <c r="I279" i="1"/>
  <c r="J279" i="1"/>
  <c r="K279" i="1"/>
  <c r="L279" i="1"/>
  <c r="M279" i="1"/>
  <c r="N279" i="1"/>
  <c r="I280" i="1"/>
  <c r="J280" i="1"/>
  <c r="K280" i="1"/>
  <c r="L280" i="1"/>
  <c r="M280" i="1"/>
  <c r="N280" i="1"/>
  <c r="I281" i="1"/>
  <c r="J281" i="1"/>
  <c r="K281" i="1"/>
  <c r="L281" i="1"/>
  <c r="M281" i="1"/>
  <c r="N281" i="1"/>
  <c r="I282" i="1"/>
  <c r="J282" i="1"/>
  <c r="K282" i="1"/>
  <c r="L282" i="1"/>
  <c r="M282" i="1"/>
  <c r="N282" i="1"/>
  <c r="I283" i="1"/>
  <c r="J283" i="1"/>
  <c r="K283" i="1"/>
  <c r="L283" i="1"/>
  <c r="M283" i="1"/>
  <c r="N283" i="1"/>
  <c r="I284" i="1"/>
  <c r="J284" i="1"/>
  <c r="K284" i="1"/>
  <c r="L284" i="1"/>
  <c r="M284" i="1"/>
  <c r="N284" i="1"/>
  <c r="I285" i="1"/>
  <c r="J285" i="1"/>
  <c r="K285" i="1"/>
  <c r="L285" i="1"/>
  <c r="M285" i="1"/>
  <c r="N285" i="1"/>
  <c r="I286" i="1"/>
  <c r="J286" i="1"/>
  <c r="K286" i="1"/>
  <c r="L286" i="1"/>
  <c r="M286" i="1"/>
  <c r="N286" i="1"/>
  <c r="I287" i="1"/>
  <c r="J287" i="1"/>
  <c r="K287" i="1"/>
  <c r="L287" i="1"/>
  <c r="M287" i="1"/>
  <c r="N287" i="1"/>
  <c r="I288" i="1"/>
  <c r="J288" i="1"/>
  <c r="K288" i="1"/>
  <c r="L288" i="1"/>
  <c r="M288" i="1"/>
  <c r="N288" i="1"/>
  <c r="I289" i="1"/>
  <c r="J289" i="1"/>
  <c r="K289" i="1"/>
  <c r="L289" i="1"/>
  <c r="M289" i="1"/>
  <c r="N289" i="1"/>
  <c r="I290" i="1"/>
  <c r="J290" i="1"/>
  <c r="K290" i="1"/>
  <c r="L290" i="1"/>
  <c r="M290" i="1"/>
  <c r="N290" i="1"/>
  <c r="I291" i="1"/>
  <c r="J291" i="1"/>
  <c r="K291" i="1"/>
  <c r="L291" i="1"/>
  <c r="M291" i="1"/>
  <c r="N291" i="1"/>
  <c r="I292" i="1"/>
  <c r="J292" i="1"/>
  <c r="K292" i="1"/>
  <c r="L292" i="1"/>
  <c r="M292" i="1"/>
  <c r="N292" i="1"/>
  <c r="I293" i="1"/>
  <c r="J293" i="1"/>
  <c r="K293" i="1"/>
  <c r="L293" i="1"/>
  <c r="M293" i="1"/>
  <c r="N293" i="1"/>
  <c r="I294" i="1"/>
  <c r="J294" i="1"/>
  <c r="K294" i="1"/>
  <c r="L294" i="1"/>
  <c r="M294" i="1"/>
  <c r="N294" i="1"/>
  <c r="I295" i="1"/>
  <c r="J295" i="1"/>
  <c r="K295" i="1"/>
  <c r="L295" i="1"/>
  <c r="M295" i="1"/>
  <c r="N295" i="1"/>
  <c r="I296" i="1"/>
  <c r="J296" i="1"/>
  <c r="K296" i="1"/>
  <c r="L296" i="1"/>
  <c r="M296" i="1"/>
  <c r="N296" i="1"/>
  <c r="I297" i="1"/>
  <c r="J297" i="1"/>
  <c r="K297" i="1"/>
  <c r="L297" i="1"/>
  <c r="M297" i="1"/>
  <c r="N297" i="1"/>
  <c r="I298" i="1"/>
  <c r="J298" i="1"/>
  <c r="K298" i="1"/>
  <c r="L298" i="1"/>
  <c r="M298" i="1"/>
  <c r="N298" i="1"/>
  <c r="I299" i="1"/>
  <c r="J299" i="1"/>
  <c r="K299" i="1"/>
  <c r="L299" i="1"/>
  <c r="M299" i="1"/>
  <c r="N299" i="1"/>
  <c r="I300" i="1"/>
  <c r="J300" i="1"/>
  <c r="K300" i="1"/>
  <c r="L300" i="1"/>
  <c r="M300" i="1"/>
  <c r="N300" i="1"/>
  <c r="I301" i="1"/>
  <c r="J301" i="1"/>
  <c r="K301" i="1"/>
  <c r="L301" i="1"/>
  <c r="M301" i="1"/>
  <c r="N301" i="1"/>
  <c r="I302" i="1"/>
  <c r="J302" i="1"/>
  <c r="K302" i="1"/>
  <c r="L302" i="1"/>
  <c r="M302" i="1"/>
  <c r="N302" i="1"/>
  <c r="I303" i="1"/>
  <c r="J303" i="1"/>
  <c r="K303" i="1"/>
  <c r="L303" i="1"/>
  <c r="M303" i="1"/>
  <c r="N303" i="1"/>
  <c r="I304" i="1"/>
  <c r="J304" i="1"/>
  <c r="K304" i="1"/>
  <c r="L304" i="1"/>
  <c r="M304" i="1"/>
  <c r="N304" i="1"/>
  <c r="I305" i="1"/>
  <c r="J305" i="1"/>
  <c r="K305" i="1"/>
  <c r="L305" i="1"/>
  <c r="M305" i="1"/>
  <c r="N305" i="1"/>
  <c r="I306" i="1"/>
  <c r="J306" i="1"/>
  <c r="K306" i="1"/>
  <c r="L306" i="1"/>
  <c r="M306" i="1"/>
  <c r="N306" i="1"/>
  <c r="I307" i="1"/>
  <c r="J307" i="1"/>
  <c r="K307" i="1"/>
  <c r="L307" i="1"/>
  <c r="M307" i="1"/>
  <c r="N307" i="1"/>
  <c r="I308" i="1"/>
  <c r="J308" i="1"/>
  <c r="K308" i="1"/>
  <c r="L308" i="1"/>
  <c r="M308" i="1"/>
  <c r="N308" i="1"/>
  <c r="I309" i="1"/>
  <c r="J309" i="1"/>
  <c r="K309" i="1"/>
  <c r="L309" i="1"/>
  <c r="M309" i="1"/>
  <c r="N309" i="1"/>
  <c r="I310" i="1"/>
  <c r="J310" i="1"/>
  <c r="K310" i="1"/>
  <c r="L310" i="1"/>
  <c r="M310" i="1"/>
  <c r="N310" i="1"/>
  <c r="I311" i="1"/>
  <c r="J311" i="1"/>
  <c r="K311" i="1"/>
  <c r="L311" i="1"/>
  <c r="M311" i="1"/>
  <c r="N311" i="1"/>
  <c r="I312" i="1"/>
  <c r="J312" i="1"/>
  <c r="K312" i="1"/>
  <c r="L312" i="1"/>
  <c r="M312" i="1"/>
  <c r="N312" i="1"/>
  <c r="I313" i="1"/>
  <c r="J313" i="1"/>
  <c r="K313" i="1"/>
  <c r="L313" i="1"/>
  <c r="M313" i="1"/>
  <c r="N313" i="1"/>
  <c r="I314" i="1"/>
  <c r="J314" i="1"/>
  <c r="K314" i="1"/>
  <c r="L314" i="1"/>
  <c r="M314" i="1"/>
  <c r="N314" i="1"/>
  <c r="I315" i="1"/>
  <c r="J315" i="1"/>
  <c r="K315" i="1"/>
  <c r="L315" i="1"/>
  <c r="M315" i="1"/>
  <c r="N315" i="1"/>
  <c r="I316" i="1"/>
  <c r="J316" i="1"/>
  <c r="K316" i="1"/>
  <c r="L316" i="1"/>
  <c r="M316" i="1"/>
  <c r="N316" i="1"/>
  <c r="I317" i="1"/>
  <c r="J317" i="1"/>
  <c r="K317" i="1"/>
  <c r="L317" i="1"/>
  <c r="M317" i="1"/>
  <c r="N317" i="1"/>
  <c r="I318" i="1"/>
  <c r="J318" i="1"/>
  <c r="K318" i="1"/>
  <c r="L318" i="1"/>
  <c r="M318" i="1"/>
  <c r="N318" i="1"/>
  <c r="I319" i="1"/>
  <c r="J319" i="1"/>
  <c r="K319" i="1"/>
  <c r="L319" i="1"/>
  <c r="M319" i="1"/>
  <c r="N319" i="1"/>
  <c r="I320" i="1"/>
  <c r="J320" i="1"/>
  <c r="K320" i="1"/>
  <c r="L320" i="1"/>
  <c r="M320" i="1"/>
  <c r="N320" i="1"/>
  <c r="I321" i="1"/>
  <c r="J321" i="1"/>
  <c r="K321" i="1"/>
  <c r="L321" i="1"/>
  <c r="M321" i="1"/>
  <c r="N321" i="1"/>
  <c r="I322" i="1"/>
  <c r="J322" i="1"/>
  <c r="K322" i="1"/>
  <c r="L322" i="1"/>
  <c r="M322" i="1"/>
  <c r="N322" i="1"/>
  <c r="I323" i="1"/>
  <c r="J323" i="1"/>
  <c r="K323" i="1"/>
  <c r="L323" i="1"/>
  <c r="M323" i="1"/>
  <c r="N323" i="1"/>
  <c r="I324" i="1"/>
  <c r="J324" i="1"/>
  <c r="K324" i="1"/>
  <c r="L324" i="1"/>
  <c r="M324" i="1"/>
  <c r="N324" i="1"/>
  <c r="I325" i="1"/>
  <c r="J325" i="1"/>
  <c r="K325" i="1"/>
  <c r="L325" i="1"/>
  <c r="M325" i="1"/>
  <c r="N325" i="1"/>
  <c r="I326" i="1"/>
  <c r="J326" i="1"/>
  <c r="K326" i="1"/>
  <c r="L326" i="1"/>
  <c r="M326" i="1"/>
  <c r="N326" i="1"/>
  <c r="I327" i="1"/>
  <c r="J327" i="1"/>
  <c r="K327" i="1"/>
  <c r="L327" i="1"/>
  <c r="M327" i="1"/>
  <c r="N327" i="1"/>
  <c r="I328" i="1"/>
  <c r="J328" i="1"/>
  <c r="K328" i="1"/>
  <c r="L328" i="1"/>
  <c r="M328" i="1"/>
  <c r="N328" i="1"/>
  <c r="I329" i="1"/>
  <c r="J329" i="1"/>
  <c r="K329" i="1"/>
  <c r="L329" i="1"/>
  <c r="M329" i="1"/>
  <c r="N329" i="1"/>
  <c r="I330" i="1"/>
  <c r="J330" i="1"/>
  <c r="K330" i="1"/>
  <c r="L330" i="1"/>
  <c r="M330" i="1"/>
  <c r="N330" i="1"/>
  <c r="I331" i="1"/>
  <c r="J331" i="1"/>
  <c r="K331" i="1"/>
  <c r="L331" i="1"/>
  <c r="M331" i="1"/>
  <c r="N331" i="1"/>
  <c r="I332" i="1"/>
  <c r="J332" i="1"/>
  <c r="K332" i="1"/>
  <c r="L332" i="1"/>
  <c r="M332" i="1"/>
  <c r="N332" i="1"/>
  <c r="I333" i="1"/>
  <c r="J333" i="1"/>
  <c r="K333" i="1"/>
  <c r="L333" i="1"/>
  <c r="M333" i="1"/>
  <c r="N333" i="1"/>
  <c r="I334" i="1"/>
  <c r="J334" i="1"/>
  <c r="K334" i="1"/>
  <c r="L334" i="1"/>
  <c r="M334" i="1"/>
  <c r="N334" i="1"/>
  <c r="I335" i="1"/>
  <c r="J335" i="1"/>
  <c r="K335" i="1"/>
  <c r="L335" i="1"/>
  <c r="M335" i="1"/>
  <c r="N335" i="1"/>
  <c r="I336" i="1"/>
  <c r="J336" i="1"/>
  <c r="K336" i="1"/>
  <c r="L336" i="1"/>
  <c r="M336" i="1"/>
  <c r="N336" i="1"/>
  <c r="I337" i="1"/>
  <c r="J337" i="1"/>
  <c r="K337" i="1"/>
  <c r="L337" i="1"/>
  <c r="M337" i="1"/>
  <c r="N337" i="1"/>
  <c r="I338" i="1"/>
  <c r="J338" i="1"/>
  <c r="K338" i="1"/>
  <c r="L338" i="1"/>
  <c r="M338" i="1"/>
  <c r="N338" i="1"/>
  <c r="I339" i="1"/>
  <c r="J339" i="1"/>
  <c r="K339" i="1"/>
  <c r="L339" i="1"/>
  <c r="M339" i="1"/>
  <c r="N339" i="1"/>
  <c r="I340" i="1"/>
  <c r="J340" i="1"/>
  <c r="K340" i="1"/>
  <c r="L340" i="1"/>
  <c r="M340" i="1"/>
  <c r="N340" i="1"/>
  <c r="I341" i="1"/>
  <c r="J341" i="1"/>
  <c r="K341" i="1"/>
  <c r="L341" i="1"/>
  <c r="M341" i="1"/>
  <c r="N341" i="1"/>
  <c r="I342" i="1"/>
  <c r="J342" i="1"/>
  <c r="K342" i="1"/>
  <c r="L342" i="1"/>
  <c r="M342" i="1"/>
  <c r="N342" i="1"/>
  <c r="I343" i="1"/>
  <c r="J343" i="1"/>
  <c r="K343" i="1"/>
  <c r="L343" i="1"/>
  <c r="M343" i="1"/>
  <c r="N343" i="1"/>
  <c r="I344" i="1"/>
  <c r="J344" i="1"/>
  <c r="K344" i="1"/>
  <c r="L344" i="1"/>
  <c r="M344" i="1"/>
  <c r="N344" i="1"/>
  <c r="I345" i="1"/>
  <c r="J345" i="1"/>
  <c r="K345" i="1"/>
  <c r="L345" i="1"/>
  <c r="M345" i="1"/>
  <c r="N345" i="1"/>
  <c r="I346" i="1"/>
  <c r="J346" i="1"/>
  <c r="K346" i="1"/>
  <c r="L346" i="1"/>
  <c r="M346" i="1"/>
  <c r="N346" i="1"/>
  <c r="I347" i="1"/>
  <c r="J347" i="1"/>
  <c r="K347" i="1"/>
  <c r="L347" i="1"/>
  <c r="M347" i="1"/>
  <c r="N347" i="1"/>
  <c r="I348" i="1"/>
  <c r="J348" i="1"/>
  <c r="K348" i="1"/>
  <c r="L348" i="1"/>
  <c r="M348" i="1"/>
  <c r="N348" i="1"/>
  <c r="I349" i="1"/>
  <c r="J349" i="1"/>
  <c r="K349" i="1"/>
  <c r="L349" i="1"/>
  <c r="M349" i="1"/>
  <c r="N349" i="1"/>
  <c r="I350" i="1"/>
  <c r="J350" i="1"/>
  <c r="K350" i="1"/>
  <c r="L350" i="1"/>
  <c r="M350" i="1"/>
  <c r="N350" i="1"/>
  <c r="I351" i="1"/>
  <c r="J351" i="1"/>
  <c r="K351" i="1"/>
  <c r="L351" i="1"/>
  <c r="M351" i="1"/>
  <c r="N351" i="1"/>
  <c r="I352" i="1"/>
  <c r="J352" i="1"/>
  <c r="K352" i="1"/>
  <c r="L352" i="1"/>
  <c r="M352" i="1"/>
  <c r="N352" i="1"/>
  <c r="I353" i="1"/>
  <c r="J353" i="1"/>
  <c r="K353" i="1"/>
  <c r="L353" i="1"/>
  <c r="M353" i="1"/>
  <c r="N353" i="1"/>
  <c r="I354" i="1"/>
  <c r="J354" i="1"/>
  <c r="K354" i="1"/>
  <c r="L354" i="1"/>
  <c r="M354" i="1"/>
  <c r="N354" i="1"/>
  <c r="I355" i="1"/>
  <c r="J355" i="1"/>
  <c r="K355" i="1"/>
  <c r="L355" i="1"/>
  <c r="M355" i="1"/>
  <c r="N355" i="1"/>
  <c r="I356" i="1"/>
  <c r="J356" i="1"/>
  <c r="K356" i="1"/>
  <c r="L356" i="1"/>
  <c r="M356" i="1"/>
  <c r="N356" i="1"/>
  <c r="I357" i="1"/>
  <c r="J357" i="1"/>
  <c r="K357" i="1"/>
  <c r="L357" i="1"/>
  <c r="M357" i="1"/>
  <c r="N357" i="1"/>
  <c r="I358" i="1"/>
  <c r="J358" i="1"/>
  <c r="K358" i="1"/>
  <c r="L358" i="1"/>
  <c r="M358" i="1"/>
  <c r="N358" i="1"/>
  <c r="I359" i="1"/>
  <c r="J359" i="1"/>
  <c r="K359" i="1"/>
  <c r="L359" i="1"/>
  <c r="M359" i="1"/>
  <c r="N359" i="1"/>
  <c r="I360" i="1"/>
  <c r="J360" i="1"/>
  <c r="K360" i="1"/>
  <c r="L360" i="1"/>
  <c r="M360" i="1"/>
  <c r="N360" i="1"/>
  <c r="I361" i="1"/>
  <c r="J361" i="1"/>
  <c r="K361" i="1"/>
  <c r="L361" i="1"/>
  <c r="M361" i="1"/>
  <c r="N361" i="1"/>
  <c r="I362" i="1"/>
  <c r="J362" i="1"/>
  <c r="K362" i="1"/>
  <c r="L362" i="1"/>
  <c r="M362" i="1"/>
  <c r="N362" i="1"/>
  <c r="I363" i="1"/>
  <c r="J363" i="1"/>
  <c r="K363" i="1"/>
  <c r="L363" i="1"/>
  <c r="M363" i="1"/>
  <c r="N363" i="1"/>
  <c r="I364" i="1"/>
  <c r="J364" i="1"/>
  <c r="K364" i="1"/>
  <c r="L364" i="1"/>
  <c r="M364" i="1"/>
  <c r="N364" i="1"/>
  <c r="I365" i="1"/>
  <c r="J365" i="1"/>
  <c r="K365" i="1"/>
  <c r="L365" i="1"/>
  <c r="M365" i="1"/>
  <c r="N365" i="1"/>
  <c r="I366" i="1"/>
  <c r="J366" i="1"/>
  <c r="K366" i="1"/>
  <c r="L366" i="1"/>
  <c r="M366" i="1"/>
  <c r="N366" i="1"/>
  <c r="I367" i="1"/>
  <c r="J367" i="1"/>
  <c r="K367" i="1"/>
  <c r="L367" i="1"/>
  <c r="M367" i="1"/>
  <c r="N367" i="1"/>
  <c r="I368" i="1"/>
  <c r="J368" i="1"/>
  <c r="K368" i="1"/>
  <c r="L368" i="1"/>
  <c r="M368" i="1"/>
  <c r="N368" i="1"/>
  <c r="I369" i="1"/>
  <c r="J369" i="1"/>
  <c r="K369" i="1"/>
  <c r="L369" i="1"/>
  <c r="M369" i="1"/>
  <c r="N369" i="1"/>
  <c r="I370" i="1"/>
  <c r="J370" i="1"/>
  <c r="K370" i="1"/>
  <c r="L370" i="1"/>
  <c r="M370" i="1"/>
  <c r="N370" i="1"/>
  <c r="I371" i="1"/>
  <c r="J371" i="1"/>
  <c r="K371" i="1"/>
  <c r="L371" i="1"/>
  <c r="M371" i="1"/>
  <c r="N371" i="1"/>
  <c r="I372" i="1"/>
  <c r="J372" i="1"/>
  <c r="K372" i="1"/>
  <c r="L372" i="1"/>
  <c r="M372" i="1"/>
  <c r="N372" i="1"/>
  <c r="I373" i="1"/>
  <c r="J373" i="1"/>
  <c r="K373" i="1"/>
  <c r="L373" i="1"/>
  <c r="M373" i="1"/>
  <c r="N373" i="1"/>
  <c r="I374" i="1"/>
  <c r="J374" i="1"/>
  <c r="K374" i="1"/>
  <c r="L374" i="1"/>
  <c r="M374" i="1"/>
  <c r="N374" i="1"/>
  <c r="I375" i="1"/>
  <c r="J375" i="1"/>
  <c r="K375" i="1"/>
  <c r="L375" i="1"/>
  <c r="M375" i="1"/>
  <c r="N375" i="1"/>
  <c r="I376" i="1"/>
  <c r="J376" i="1"/>
  <c r="K376" i="1"/>
  <c r="L376" i="1"/>
  <c r="M376" i="1"/>
  <c r="N376" i="1"/>
  <c r="I377" i="1"/>
  <c r="J377" i="1"/>
  <c r="K377" i="1"/>
  <c r="L377" i="1"/>
  <c r="M377" i="1"/>
  <c r="N377" i="1"/>
  <c r="I378" i="1"/>
  <c r="J378" i="1"/>
  <c r="K378" i="1"/>
  <c r="L378" i="1"/>
  <c r="M378" i="1"/>
  <c r="N378" i="1"/>
  <c r="I379" i="1"/>
  <c r="J379" i="1"/>
  <c r="K379" i="1"/>
  <c r="L379" i="1"/>
  <c r="M379" i="1"/>
  <c r="N379" i="1"/>
  <c r="I380" i="1"/>
  <c r="J380" i="1"/>
  <c r="K380" i="1"/>
  <c r="L380" i="1"/>
  <c r="M380" i="1"/>
  <c r="N380" i="1"/>
  <c r="I381" i="1"/>
  <c r="J381" i="1"/>
  <c r="K381" i="1"/>
  <c r="L381" i="1"/>
  <c r="M381" i="1"/>
  <c r="N381" i="1"/>
  <c r="I382" i="1"/>
  <c r="J382" i="1"/>
  <c r="K382" i="1"/>
  <c r="L382" i="1"/>
  <c r="M382" i="1"/>
  <c r="N382" i="1"/>
  <c r="I383" i="1"/>
  <c r="J383" i="1"/>
  <c r="K383" i="1"/>
  <c r="L383" i="1"/>
  <c r="M383" i="1"/>
  <c r="N383" i="1"/>
  <c r="I384" i="1"/>
  <c r="J384" i="1"/>
  <c r="K384" i="1"/>
  <c r="L384" i="1"/>
  <c r="M384" i="1"/>
  <c r="N384" i="1"/>
  <c r="I385" i="1"/>
  <c r="J385" i="1"/>
  <c r="K385" i="1"/>
  <c r="L385" i="1"/>
  <c r="M385" i="1"/>
  <c r="N385" i="1"/>
  <c r="I386" i="1"/>
  <c r="J386" i="1"/>
  <c r="K386" i="1"/>
  <c r="L386" i="1"/>
  <c r="M386" i="1"/>
  <c r="N386" i="1"/>
  <c r="I387" i="1"/>
  <c r="J387" i="1"/>
  <c r="K387" i="1"/>
  <c r="L387" i="1"/>
  <c r="M387" i="1"/>
  <c r="N387" i="1"/>
  <c r="I388" i="1"/>
  <c r="J388" i="1"/>
  <c r="K388" i="1"/>
  <c r="L388" i="1"/>
  <c r="M388" i="1"/>
  <c r="N388" i="1"/>
  <c r="I389" i="1"/>
  <c r="J389" i="1"/>
  <c r="K389" i="1"/>
  <c r="L389" i="1"/>
  <c r="M389" i="1"/>
  <c r="N389" i="1"/>
  <c r="I390" i="1"/>
  <c r="J390" i="1"/>
  <c r="K390" i="1"/>
  <c r="L390" i="1"/>
  <c r="M390" i="1"/>
  <c r="N390" i="1"/>
  <c r="I391" i="1"/>
  <c r="J391" i="1"/>
  <c r="K391" i="1"/>
  <c r="L391" i="1"/>
  <c r="M391" i="1"/>
  <c r="N391" i="1"/>
  <c r="I392" i="1"/>
  <c r="J392" i="1"/>
  <c r="K392" i="1"/>
  <c r="L392" i="1"/>
  <c r="M392" i="1"/>
  <c r="N392" i="1"/>
  <c r="I393" i="1"/>
  <c r="J393" i="1"/>
  <c r="K393" i="1"/>
  <c r="L393" i="1"/>
  <c r="M393" i="1"/>
  <c r="N393" i="1"/>
  <c r="I394" i="1"/>
  <c r="J394" i="1"/>
  <c r="K394" i="1"/>
  <c r="L394" i="1"/>
  <c r="M394" i="1"/>
  <c r="N394" i="1"/>
  <c r="I395" i="1"/>
  <c r="J395" i="1"/>
  <c r="K395" i="1"/>
  <c r="L395" i="1"/>
  <c r="M395" i="1"/>
  <c r="N395" i="1"/>
  <c r="I396" i="1"/>
  <c r="J396" i="1"/>
  <c r="K396" i="1"/>
  <c r="L396" i="1"/>
  <c r="M396" i="1"/>
  <c r="N396" i="1"/>
  <c r="I397" i="1"/>
  <c r="J397" i="1"/>
  <c r="K397" i="1"/>
  <c r="L397" i="1"/>
  <c r="M397" i="1"/>
  <c r="N397" i="1"/>
  <c r="I398" i="1"/>
  <c r="J398" i="1"/>
  <c r="K398" i="1"/>
  <c r="L398" i="1"/>
  <c r="M398" i="1"/>
  <c r="N398" i="1"/>
  <c r="I399" i="1"/>
  <c r="J399" i="1"/>
  <c r="K399" i="1"/>
  <c r="L399" i="1"/>
  <c r="M399" i="1"/>
  <c r="N399" i="1"/>
  <c r="I400" i="1"/>
  <c r="J400" i="1"/>
  <c r="K400" i="1"/>
  <c r="L400" i="1"/>
  <c r="M400" i="1"/>
  <c r="N400" i="1"/>
  <c r="I401" i="1"/>
  <c r="J401" i="1"/>
  <c r="K401" i="1"/>
  <c r="L401" i="1"/>
  <c r="M401" i="1"/>
  <c r="N401" i="1"/>
  <c r="I402" i="1"/>
  <c r="J402" i="1"/>
  <c r="K402" i="1"/>
  <c r="L402" i="1"/>
  <c r="M402" i="1"/>
  <c r="N402" i="1"/>
  <c r="I403" i="1"/>
  <c r="J403" i="1"/>
  <c r="K403" i="1"/>
  <c r="L403" i="1"/>
  <c r="M403" i="1"/>
  <c r="N403" i="1"/>
  <c r="I404" i="1"/>
  <c r="J404" i="1"/>
  <c r="K404" i="1"/>
  <c r="L404" i="1"/>
  <c r="M404" i="1"/>
  <c r="N404" i="1"/>
  <c r="I405" i="1"/>
  <c r="J405" i="1"/>
  <c r="K405" i="1"/>
  <c r="L405" i="1"/>
  <c r="M405" i="1"/>
  <c r="N405" i="1"/>
  <c r="I406" i="1"/>
  <c r="J406" i="1"/>
  <c r="K406" i="1"/>
  <c r="L406" i="1"/>
  <c r="M406" i="1"/>
  <c r="N406" i="1"/>
  <c r="I407" i="1"/>
  <c r="J407" i="1"/>
  <c r="K407" i="1"/>
  <c r="L407" i="1"/>
  <c r="M407" i="1"/>
  <c r="N407" i="1"/>
  <c r="I408" i="1"/>
  <c r="J408" i="1"/>
  <c r="K408" i="1"/>
  <c r="L408" i="1"/>
  <c r="M408" i="1"/>
  <c r="N408" i="1"/>
  <c r="I409" i="1"/>
  <c r="J409" i="1"/>
  <c r="K409" i="1"/>
  <c r="L409" i="1"/>
  <c r="M409" i="1"/>
  <c r="N409" i="1"/>
  <c r="I410" i="1"/>
  <c r="J410" i="1"/>
  <c r="K410" i="1"/>
  <c r="L410" i="1"/>
  <c r="M410" i="1"/>
  <c r="N410" i="1"/>
  <c r="I411" i="1"/>
  <c r="J411" i="1"/>
  <c r="K411" i="1"/>
  <c r="L411" i="1"/>
  <c r="M411" i="1"/>
  <c r="N411" i="1"/>
  <c r="I412" i="1"/>
  <c r="J412" i="1"/>
  <c r="K412" i="1"/>
  <c r="L412" i="1"/>
  <c r="M412" i="1"/>
  <c r="N412" i="1"/>
  <c r="I413" i="1"/>
  <c r="J413" i="1"/>
  <c r="K413" i="1"/>
  <c r="L413" i="1"/>
  <c r="M413" i="1"/>
  <c r="N413" i="1"/>
  <c r="I414" i="1"/>
  <c r="J414" i="1"/>
  <c r="K414" i="1"/>
  <c r="L414" i="1"/>
  <c r="M414" i="1"/>
  <c r="N414" i="1"/>
  <c r="I415" i="1"/>
  <c r="J415" i="1"/>
  <c r="K415" i="1"/>
  <c r="L415" i="1"/>
  <c r="M415" i="1"/>
  <c r="N415" i="1"/>
  <c r="I416" i="1"/>
  <c r="J416" i="1"/>
  <c r="K416" i="1"/>
  <c r="L416" i="1"/>
  <c r="M416" i="1"/>
  <c r="N416" i="1"/>
  <c r="I417" i="1"/>
  <c r="J417" i="1"/>
  <c r="K417" i="1"/>
  <c r="L417" i="1"/>
  <c r="M417" i="1"/>
  <c r="N417" i="1"/>
  <c r="I418" i="1"/>
  <c r="J418" i="1"/>
  <c r="K418" i="1"/>
  <c r="L418" i="1"/>
  <c r="M418" i="1"/>
  <c r="N418" i="1"/>
  <c r="I419" i="1"/>
  <c r="J419" i="1"/>
  <c r="K419" i="1"/>
  <c r="L419" i="1"/>
  <c r="M419" i="1"/>
  <c r="N419" i="1"/>
  <c r="I420" i="1"/>
  <c r="J420" i="1"/>
  <c r="K420" i="1"/>
  <c r="L420" i="1"/>
  <c r="M420" i="1"/>
  <c r="N420" i="1"/>
  <c r="I421" i="1"/>
  <c r="J421" i="1"/>
  <c r="K421" i="1"/>
  <c r="L421" i="1"/>
  <c r="M421" i="1"/>
  <c r="N421" i="1"/>
  <c r="I422" i="1"/>
  <c r="J422" i="1"/>
  <c r="K422" i="1"/>
  <c r="L422" i="1"/>
  <c r="M422" i="1"/>
  <c r="N422" i="1"/>
  <c r="I423" i="1"/>
  <c r="J423" i="1"/>
  <c r="K423" i="1"/>
  <c r="L423" i="1"/>
  <c r="M423" i="1"/>
  <c r="N423" i="1"/>
  <c r="I424" i="1"/>
  <c r="J424" i="1"/>
  <c r="K424" i="1"/>
  <c r="L424" i="1"/>
  <c r="M424" i="1"/>
  <c r="N424" i="1"/>
  <c r="I425" i="1"/>
  <c r="J425" i="1"/>
  <c r="K425" i="1"/>
  <c r="L425" i="1"/>
  <c r="M425" i="1"/>
  <c r="N425" i="1"/>
  <c r="I426" i="1"/>
  <c r="J426" i="1"/>
  <c r="K426" i="1"/>
  <c r="L426" i="1"/>
  <c r="M426" i="1"/>
  <c r="N426" i="1"/>
  <c r="I427" i="1"/>
  <c r="J427" i="1"/>
  <c r="K427" i="1"/>
  <c r="L427" i="1"/>
  <c r="M427" i="1"/>
  <c r="N427" i="1"/>
  <c r="I428" i="1"/>
  <c r="J428" i="1"/>
  <c r="K428" i="1"/>
  <c r="L428" i="1"/>
  <c r="M428" i="1"/>
  <c r="N428" i="1"/>
  <c r="I429" i="1"/>
  <c r="J429" i="1"/>
  <c r="K429" i="1"/>
  <c r="L429" i="1"/>
  <c r="M429" i="1"/>
  <c r="N429" i="1"/>
  <c r="I430" i="1"/>
  <c r="J430" i="1"/>
  <c r="K430" i="1"/>
  <c r="L430" i="1"/>
  <c r="M430" i="1"/>
  <c r="N430" i="1"/>
  <c r="I431" i="1"/>
  <c r="J431" i="1"/>
  <c r="K431" i="1"/>
  <c r="L431" i="1"/>
  <c r="M431" i="1"/>
  <c r="N431" i="1"/>
  <c r="I432" i="1"/>
  <c r="J432" i="1"/>
  <c r="K432" i="1"/>
  <c r="L432" i="1"/>
  <c r="M432" i="1"/>
  <c r="N432" i="1"/>
  <c r="I433" i="1"/>
  <c r="J433" i="1"/>
  <c r="K433" i="1"/>
  <c r="L433" i="1"/>
  <c r="M433" i="1"/>
  <c r="N433" i="1"/>
  <c r="I434" i="1"/>
  <c r="J434" i="1"/>
  <c r="K434" i="1"/>
  <c r="L434" i="1"/>
  <c r="M434" i="1"/>
  <c r="N434" i="1"/>
  <c r="I435" i="1"/>
  <c r="J435" i="1"/>
  <c r="K435" i="1"/>
  <c r="L435" i="1"/>
  <c r="M435" i="1"/>
  <c r="N435" i="1"/>
  <c r="I436" i="1"/>
  <c r="J436" i="1"/>
  <c r="K436" i="1"/>
  <c r="L436" i="1"/>
  <c r="M436" i="1"/>
  <c r="N436" i="1"/>
  <c r="I437" i="1"/>
  <c r="J437" i="1"/>
  <c r="K437" i="1"/>
  <c r="L437" i="1"/>
  <c r="M437" i="1"/>
  <c r="N437" i="1"/>
  <c r="I438" i="1"/>
  <c r="J438" i="1"/>
  <c r="K438" i="1"/>
  <c r="L438" i="1"/>
  <c r="M438" i="1"/>
  <c r="N438" i="1"/>
  <c r="I439" i="1"/>
  <c r="J439" i="1"/>
  <c r="K439" i="1"/>
  <c r="L439" i="1"/>
  <c r="M439" i="1"/>
  <c r="N439" i="1"/>
  <c r="I440" i="1"/>
  <c r="J440" i="1"/>
  <c r="K440" i="1"/>
  <c r="L440" i="1"/>
  <c r="M440" i="1"/>
  <c r="N440" i="1"/>
  <c r="I441" i="1"/>
  <c r="J441" i="1"/>
  <c r="K441" i="1"/>
  <c r="L441" i="1"/>
  <c r="M441" i="1"/>
  <c r="N441" i="1"/>
  <c r="I442" i="1"/>
  <c r="J442" i="1"/>
  <c r="K442" i="1"/>
  <c r="L442" i="1"/>
  <c r="M442" i="1"/>
  <c r="N442" i="1"/>
  <c r="I443" i="1"/>
  <c r="J443" i="1"/>
  <c r="K443" i="1"/>
  <c r="L443" i="1"/>
  <c r="M443" i="1"/>
  <c r="N443" i="1"/>
  <c r="I444" i="1"/>
  <c r="J444" i="1"/>
  <c r="K444" i="1"/>
  <c r="L444" i="1"/>
  <c r="M444" i="1"/>
  <c r="N444" i="1"/>
  <c r="I445" i="1"/>
  <c r="J445" i="1"/>
  <c r="K445" i="1"/>
  <c r="L445" i="1"/>
  <c r="M445" i="1"/>
  <c r="N445" i="1"/>
  <c r="I446" i="1"/>
  <c r="J446" i="1"/>
  <c r="K446" i="1"/>
  <c r="L446" i="1"/>
  <c r="M446" i="1"/>
  <c r="N446" i="1"/>
  <c r="I447" i="1"/>
  <c r="J447" i="1"/>
  <c r="K447" i="1"/>
  <c r="L447" i="1"/>
  <c r="M447" i="1"/>
  <c r="N447" i="1"/>
  <c r="I448" i="1"/>
  <c r="J448" i="1"/>
  <c r="K448" i="1"/>
  <c r="L448" i="1"/>
  <c r="M448" i="1"/>
  <c r="N448" i="1"/>
  <c r="I449" i="1"/>
  <c r="J449" i="1"/>
  <c r="K449" i="1"/>
  <c r="L449" i="1"/>
  <c r="M449" i="1"/>
  <c r="N449" i="1"/>
  <c r="I450" i="1"/>
  <c r="J450" i="1"/>
  <c r="K450" i="1"/>
  <c r="L450" i="1"/>
  <c r="M450" i="1"/>
  <c r="N450" i="1"/>
  <c r="I451" i="1"/>
  <c r="J451" i="1"/>
  <c r="K451" i="1"/>
  <c r="L451" i="1"/>
  <c r="M451" i="1"/>
  <c r="N451" i="1"/>
  <c r="I452" i="1"/>
  <c r="J452" i="1"/>
  <c r="K452" i="1"/>
  <c r="L452" i="1"/>
  <c r="M452" i="1"/>
  <c r="N452" i="1"/>
  <c r="I453" i="1"/>
  <c r="J453" i="1"/>
  <c r="K453" i="1"/>
  <c r="L453" i="1"/>
  <c r="M453" i="1"/>
  <c r="N453" i="1"/>
  <c r="I454" i="1"/>
  <c r="J454" i="1"/>
  <c r="K454" i="1"/>
  <c r="L454" i="1"/>
  <c r="M454" i="1"/>
  <c r="N454" i="1"/>
  <c r="I455" i="1"/>
  <c r="J455" i="1"/>
  <c r="K455" i="1"/>
  <c r="L455" i="1"/>
  <c r="M455" i="1"/>
  <c r="N455" i="1"/>
  <c r="I456" i="1"/>
  <c r="J456" i="1"/>
  <c r="K456" i="1"/>
  <c r="L456" i="1"/>
  <c r="M456" i="1"/>
  <c r="N456" i="1"/>
  <c r="I457" i="1"/>
  <c r="J457" i="1"/>
  <c r="K457" i="1"/>
  <c r="L457" i="1"/>
  <c r="M457" i="1"/>
  <c r="N457" i="1"/>
  <c r="I458" i="1"/>
  <c r="J458" i="1"/>
  <c r="K458" i="1"/>
  <c r="L458" i="1"/>
  <c r="M458" i="1"/>
  <c r="N458" i="1"/>
  <c r="I459" i="1"/>
  <c r="J459" i="1"/>
  <c r="K459" i="1"/>
  <c r="L459" i="1"/>
  <c r="M459" i="1"/>
  <c r="N459" i="1"/>
  <c r="I460" i="1"/>
  <c r="J460" i="1"/>
  <c r="K460" i="1"/>
  <c r="L460" i="1"/>
  <c r="M460" i="1"/>
  <c r="N460" i="1"/>
  <c r="I461" i="1"/>
  <c r="J461" i="1"/>
  <c r="K461" i="1"/>
  <c r="L461" i="1"/>
  <c r="M461" i="1"/>
  <c r="N461" i="1"/>
  <c r="I462" i="1"/>
  <c r="J462" i="1"/>
  <c r="K462" i="1"/>
  <c r="L462" i="1"/>
  <c r="M462" i="1"/>
  <c r="N462" i="1"/>
  <c r="I463" i="1"/>
  <c r="J463" i="1"/>
  <c r="K463" i="1"/>
  <c r="L463" i="1"/>
  <c r="M463" i="1"/>
  <c r="N463" i="1"/>
  <c r="I464" i="1"/>
  <c r="J464" i="1"/>
  <c r="K464" i="1"/>
  <c r="L464" i="1"/>
  <c r="M464" i="1"/>
  <c r="N464" i="1"/>
  <c r="I465" i="1"/>
  <c r="J465" i="1"/>
  <c r="K465" i="1"/>
  <c r="L465" i="1"/>
  <c r="M465" i="1"/>
  <c r="N465" i="1"/>
  <c r="I466" i="1"/>
  <c r="J466" i="1"/>
  <c r="K466" i="1"/>
  <c r="L466" i="1"/>
  <c r="M466" i="1"/>
  <c r="N466" i="1"/>
  <c r="I467" i="1"/>
  <c r="J467" i="1"/>
  <c r="K467" i="1"/>
  <c r="L467" i="1"/>
  <c r="M467" i="1"/>
  <c r="N467" i="1"/>
  <c r="I468" i="1"/>
  <c r="J468" i="1"/>
  <c r="K468" i="1"/>
  <c r="L468" i="1"/>
  <c r="M468" i="1"/>
  <c r="N468" i="1"/>
  <c r="I469" i="1"/>
  <c r="J469" i="1"/>
  <c r="K469" i="1"/>
  <c r="L469" i="1"/>
  <c r="M469" i="1"/>
  <c r="N469" i="1"/>
  <c r="I470" i="1"/>
  <c r="J470" i="1"/>
  <c r="K470" i="1"/>
  <c r="L470" i="1"/>
  <c r="M470" i="1"/>
  <c r="N470" i="1"/>
  <c r="I471" i="1"/>
  <c r="J471" i="1"/>
  <c r="K471" i="1"/>
  <c r="L471" i="1"/>
  <c r="M471" i="1"/>
  <c r="N471" i="1"/>
  <c r="I472" i="1"/>
  <c r="J472" i="1"/>
  <c r="K472" i="1"/>
  <c r="L472" i="1"/>
  <c r="M472" i="1"/>
  <c r="N472" i="1"/>
  <c r="I473" i="1"/>
  <c r="J473" i="1"/>
  <c r="K473" i="1"/>
  <c r="L473" i="1"/>
  <c r="M473" i="1"/>
  <c r="N473" i="1"/>
  <c r="I474" i="1"/>
  <c r="J474" i="1"/>
  <c r="K474" i="1"/>
  <c r="L474" i="1"/>
  <c r="M474" i="1"/>
  <c r="N474" i="1"/>
  <c r="I475" i="1"/>
  <c r="J475" i="1"/>
  <c r="K475" i="1"/>
  <c r="L475" i="1"/>
  <c r="M475" i="1"/>
  <c r="N475" i="1"/>
  <c r="I476" i="1"/>
  <c r="J476" i="1"/>
  <c r="K476" i="1"/>
  <c r="L476" i="1"/>
  <c r="M476" i="1"/>
  <c r="N476" i="1"/>
  <c r="I477" i="1"/>
  <c r="J477" i="1"/>
  <c r="K477" i="1"/>
  <c r="L477" i="1"/>
  <c r="M477" i="1"/>
  <c r="N477" i="1"/>
  <c r="I478" i="1"/>
  <c r="J478" i="1"/>
  <c r="K478" i="1"/>
  <c r="L478" i="1"/>
  <c r="M478" i="1"/>
  <c r="N478" i="1"/>
  <c r="I479" i="1"/>
  <c r="J479" i="1"/>
  <c r="K479" i="1"/>
  <c r="L479" i="1"/>
  <c r="M479" i="1"/>
  <c r="N479" i="1"/>
  <c r="I480" i="1"/>
  <c r="J480" i="1"/>
  <c r="K480" i="1"/>
  <c r="L480" i="1"/>
  <c r="M480" i="1"/>
  <c r="N480" i="1"/>
  <c r="I481" i="1"/>
  <c r="J481" i="1"/>
  <c r="K481" i="1"/>
  <c r="L481" i="1"/>
  <c r="M481" i="1"/>
  <c r="N481" i="1"/>
  <c r="I482" i="1"/>
  <c r="J482" i="1"/>
  <c r="K482" i="1"/>
  <c r="L482" i="1"/>
  <c r="M482" i="1"/>
  <c r="N482" i="1"/>
  <c r="I483" i="1"/>
  <c r="J483" i="1"/>
  <c r="K483" i="1"/>
  <c r="L483" i="1"/>
  <c r="M483" i="1"/>
  <c r="N483" i="1"/>
  <c r="I484" i="1"/>
  <c r="J484" i="1"/>
  <c r="K484" i="1"/>
  <c r="L484" i="1"/>
  <c r="M484" i="1"/>
  <c r="N484" i="1"/>
  <c r="I485" i="1"/>
  <c r="J485" i="1"/>
  <c r="K485" i="1"/>
  <c r="L485" i="1"/>
  <c r="M485" i="1"/>
  <c r="N485" i="1"/>
  <c r="I486" i="1"/>
  <c r="J486" i="1"/>
  <c r="K486" i="1"/>
  <c r="L486" i="1"/>
  <c r="M486" i="1"/>
  <c r="N486" i="1"/>
  <c r="I487" i="1"/>
  <c r="J487" i="1"/>
  <c r="K487" i="1"/>
  <c r="L487" i="1"/>
  <c r="M487" i="1"/>
  <c r="N487" i="1"/>
  <c r="I488" i="1"/>
  <c r="J488" i="1"/>
  <c r="K488" i="1"/>
  <c r="L488" i="1"/>
  <c r="M488" i="1"/>
  <c r="N488" i="1"/>
  <c r="I489" i="1"/>
  <c r="J489" i="1"/>
  <c r="K489" i="1"/>
  <c r="L489" i="1"/>
  <c r="M489" i="1"/>
  <c r="N489" i="1"/>
  <c r="I490" i="1"/>
  <c r="J490" i="1"/>
  <c r="K490" i="1"/>
  <c r="L490" i="1"/>
  <c r="M490" i="1"/>
  <c r="N490" i="1"/>
  <c r="I491" i="1"/>
  <c r="J491" i="1"/>
  <c r="K491" i="1"/>
  <c r="L491" i="1"/>
  <c r="M491" i="1"/>
  <c r="N491" i="1"/>
  <c r="I492" i="1"/>
  <c r="J492" i="1"/>
  <c r="K492" i="1"/>
  <c r="L492" i="1"/>
  <c r="M492" i="1"/>
  <c r="N492" i="1"/>
  <c r="I493" i="1"/>
  <c r="J493" i="1"/>
  <c r="K493" i="1"/>
  <c r="L493" i="1"/>
  <c r="M493" i="1"/>
  <c r="N493" i="1"/>
  <c r="I494" i="1"/>
  <c r="J494" i="1"/>
  <c r="K494" i="1"/>
  <c r="L494" i="1"/>
  <c r="M494" i="1"/>
  <c r="N494" i="1"/>
  <c r="I495" i="1"/>
  <c r="J495" i="1"/>
  <c r="K495" i="1"/>
  <c r="L495" i="1"/>
  <c r="M495" i="1"/>
  <c r="N495" i="1"/>
  <c r="I496" i="1"/>
  <c r="J496" i="1"/>
  <c r="K496" i="1"/>
  <c r="L496" i="1"/>
  <c r="M496" i="1"/>
  <c r="N496" i="1"/>
  <c r="I497" i="1"/>
  <c r="J497" i="1"/>
  <c r="K497" i="1"/>
  <c r="L497" i="1"/>
  <c r="M497" i="1"/>
  <c r="N497" i="1"/>
  <c r="I498" i="1"/>
  <c r="J498" i="1"/>
  <c r="K498" i="1"/>
  <c r="L498" i="1"/>
  <c r="M498" i="1"/>
  <c r="N498" i="1"/>
  <c r="I499" i="1"/>
  <c r="J499" i="1"/>
  <c r="K499" i="1"/>
  <c r="L499" i="1"/>
  <c r="M499" i="1"/>
  <c r="N499" i="1"/>
  <c r="I500" i="1"/>
  <c r="J500" i="1"/>
  <c r="K500" i="1"/>
  <c r="L500" i="1"/>
  <c r="M500" i="1"/>
  <c r="N500" i="1"/>
  <c r="I501" i="1"/>
  <c r="J501" i="1"/>
  <c r="K501" i="1"/>
  <c r="L501" i="1"/>
  <c r="M501" i="1"/>
  <c r="N501" i="1"/>
  <c r="I502" i="1"/>
  <c r="J502" i="1"/>
  <c r="K502" i="1"/>
  <c r="L502" i="1"/>
  <c r="M502" i="1"/>
  <c r="N502" i="1"/>
  <c r="I503" i="1"/>
  <c r="J503" i="1"/>
  <c r="K503" i="1"/>
  <c r="L503" i="1"/>
  <c r="M503" i="1"/>
  <c r="N503" i="1"/>
  <c r="I504" i="1"/>
  <c r="J504" i="1"/>
  <c r="K504" i="1"/>
  <c r="L504" i="1"/>
  <c r="M504" i="1"/>
  <c r="N504" i="1"/>
  <c r="I505" i="1"/>
  <c r="J505" i="1"/>
  <c r="K505" i="1"/>
  <c r="L505" i="1"/>
  <c r="M505" i="1"/>
  <c r="N505" i="1"/>
  <c r="I506" i="1"/>
  <c r="J506" i="1"/>
  <c r="K506" i="1"/>
  <c r="L506" i="1"/>
  <c r="M506" i="1"/>
  <c r="N506" i="1"/>
  <c r="I507" i="1"/>
  <c r="J507" i="1"/>
  <c r="K507" i="1"/>
  <c r="L507" i="1"/>
  <c r="M507" i="1"/>
  <c r="N507" i="1"/>
  <c r="I508" i="1"/>
  <c r="J508" i="1"/>
  <c r="K508" i="1"/>
  <c r="L508" i="1"/>
  <c r="M508" i="1"/>
  <c r="N508" i="1"/>
  <c r="I509" i="1"/>
  <c r="J509" i="1"/>
  <c r="K509" i="1"/>
  <c r="L509" i="1"/>
  <c r="M509" i="1"/>
  <c r="N509" i="1"/>
  <c r="I510" i="1"/>
  <c r="J510" i="1"/>
  <c r="K510" i="1"/>
  <c r="L510" i="1"/>
  <c r="M510" i="1"/>
  <c r="N510" i="1"/>
  <c r="I511" i="1"/>
  <c r="J511" i="1"/>
  <c r="K511" i="1"/>
  <c r="L511" i="1"/>
  <c r="M511" i="1"/>
  <c r="N511" i="1"/>
  <c r="I512" i="1"/>
  <c r="J512" i="1"/>
  <c r="K512" i="1"/>
  <c r="L512" i="1"/>
  <c r="M512" i="1"/>
  <c r="N512" i="1"/>
  <c r="I513" i="1"/>
  <c r="J513" i="1"/>
  <c r="K513" i="1"/>
  <c r="L513" i="1"/>
  <c r="M513" i="1"/>
  <c r="N513" i="1"/>
  <c r="I514" i="1"/>
  <c r="J514" i="1"/>
  <c r="K514" i="1"/>
  <c r="L514" i="1"/>
  <c r="M514" i="1"/>
  <c r="N514" i="1"/>
  <c r="I515" i="1"/>
  <c r="J515" i="1"/>
  <c r="K515" i="1"/>
  <c r="L515" i="1"/>
  <c r="M515" i="1"/>
  <c r="N515" i="1"/>
  <c r="I516" i="1"/>
  <c r="J516" i="1"/>
  <c r="K516" i="1"/>
  <c r="L516" i="1"/>
  <c r="M516" i="1"/>
  <c r="N516" i="1"/>
  <c r="I517" i="1"/>
  <c r="J517" i="1"/>
  <c r="K517" i="1"/>
  <c r="L517" i="1"/>
  <c r="M517" i="1"/>
  <c r="N517" i="1"/>
  <c r="I518" i="1"/>
  <c r="J518" i="1"/>
  <c r="K518" i="1"/>
  <c r="L518" i="1"/>
  <c r="M518" i="1"/>
  <c r="N518" i="1"/>
  <c r="I519" i="1"/>
  <c r="J519" i="1"/>
  <c r="K519" i="1"/>
  <c r="L519" i="1"/>
  <c r="M519" i="1"/>
  <c r="N519" i="1"/>
  <c r="I520" i="1"/>
  <c r="J520" i="1"/>
  <c r="K520" i="1"/>
  <c r="L520" i="1"/>
  <c r="M520" i="1"/>
  <c r="N520" i="1"/>
  <c r="I521" i="1"/>
  <c r="J521" i="1"/>
  <c r="K521" i="1"/>
  <c r="L521" i="1"/>
  <c r="M521" i="1"/>
  <c r="N521" i="1"/>
  <c r="I522" i="1"/>
  <c r="J522" i="1"/>
  <c r="K522" i="1"/>
  <c r="L522" i="1"/>
  <c r="M522" i="1"/>
  <c r="N522" i="1"/>
  <c r="I523" i="1"/>
  <c r="J523" i="1"/>
  <c r="K523" i="1"/>
  <c r="L523" i="1"/>
  <c r="M523" i="1"/>
  <c r="N523" i="1"/>
  <c r="I524" i="1"/>
  <c r="J524" i="1"/>
  <c r="K524" i="1"/>
  <c r="L524" i="1"/>
  <c r="M524" i="1"/>
  <c r="N524" i="1"/>
  <c r="I525" i="1"/>
  <c r="J525" i="1"/>
  <c r="K525" i="1"/>
  <c r="L525" i="1"/>
  <c r="M525" i="1"/>
  <c r="N525" i="1"/>
  <c r="I526" i="1"/>
  <c r="J526" i="1"/>
  <c r="K526" i="1"/>
  <c r="L526" i="1"/>
  <c r="M526" i="1"/>
  <c r="N526" i="1"/>
  <c r="I527" i="1"/>
  <c r="J527" i="1"/>
  <c r="K527" i="1"/>
  <c r="L527" i="1"/>
  <c r="M527" i="1"/>
  <c r="N527" i="1"/>
  <c r="I528" i="1"/>
  <c r="J528" i="1"/>
  <c r="K528" i="1"/>
  <c r="L528" i="1"/>
  <c r="M528" i="1"/>
  <c r="N528" i="1"/>
  <c r="I529" i="1"/>
  <c r="J529" i="1"/>
  <c r="K529" i="1"/>
  <c r="L529" i="1"/>
  <c r="M529" i="1"/>
  <c r="N529" i="1"/>
  <c r="I530" i="1"/>
  <c r="J530" i="1"/>
  <c r="K530" i="1"/>
  <c r="L530" i="1"/>
  <c r="M530" i="1"/>
  <c r="N530" i="1"/>
  <c r="I531" i="1"/>
  <c r="J531" i="1"/>
  <c r="K531" i="1"/>
  <c r="L531" i="1"/>
  <c r="M531" i="1"/>
  <c r="N531" i="1"/>
  <c r="I532" i="1"/>
  <c r="J532" i="1"/>
  <c r="K532" i="1"/>
  <c r="L532" i="1"/>
  <c r="M532" i="1"/>
  <c r="N532" i="1"/>
  <c r="I533" i="1"/>
  <c r="J533" i="1"/>
  <c r="K533" i="1"/>
  <c r="L533" i="1"/>
  <c r="M533" i="1"/>
  <c r="N533" i="1"/>
  <c r="I534" i="1"/>
  <c r="J534" i="1"/>
  <c r="K534" i="1"/>
  <c r="L534" i="1"/>
  <c r="M534" i="1"/>
  <c r="N534" i="1"/>
  <c r="I535" i="1"/>
  <c r="J535" i="1"/>
  <c r="K535" i="1"/>
  <c r="L535" i="1"/>
  <c r="M535" i="1"/>
  <c r="N535" i="1"/>
  <c r="I536" i="1"/>
  <c r="J536" i="1"/>
  <c r="K536" i="1"/>
  <c r="L536" i="1"/>
  <c r="M536" i="1"/>
  <c r="N536" i="1"/>
  <c r="I537" i="1"/>
  <c r="J537" i="1"/>
  <c r="K537" i="1"/>
  <c r="L537" i="1"/>
  <c r="M537" i="1"/>
  <c r="N537" i="1"/>
  <c r="I538" i="1"/>
  <c r="J538" i="1"/>
  <c r="K538" i="1"/>
  <c r="L538" i="1"/>
  <c r="M538" i="1"/>
  <c r="N538" i="1"/>
  <c r="I539" i="1"/>
  <c r="J539" i="1"/>
  <c r="K539" i="1"/>
  <c r="L539" i="1"/>
  <c r="M539" i="1"/>
  <c r="N539" i="1"/>
  <c r="I540" i="1"/>
  <c r="J540" i="1"/>
  <c r="K540" i="1"/>
  <c r="L540" i="1"/>
  <c r="M540" i="1"/>
  <c r="N540" i="1"/>
  <c r="I541" i="1"/>
  <c r="J541" i="1"/>
  <c r="K541" i="1"/>
  <c r="L541" i="1"/>
  <c r="M541" i="1"/>
  <c r="N541" i="1"/>
  <c r="I542" i="1"/>
  <c r="J542" i="1"/>
  <c r="K542" i="1"/>
  <c r="L542" i="1"/>
  <c r="M542" i="1"/>
  <c r="N542" i="1"/>
  <c r="I543" i="1"/>
  <c r="J543" i="1"/>
  <c r="K543" i="1"/>
  <c r="L543" i="1"/>
  <c r="M543" i="1"/>
  <c r="N543" i="1"/>
  <c r="I544" i="1"/>
  <c r="J544" i="1"/>
  <c r="K544" i="1"/>
  <c r="L544" i="1"/>
  <c r="M544" i="1"/>
  <c r="N544" i="1"/>
  <c r="I545" i="1"/>
  <c r="J545" i="1"/>
  <c r="K545" i="1"/>
  <c r="L545" i="1"/>
  <c r="M545" i="1"/>
  <c r="N545" i="1"/>
  <c r="I546" i="1"/>
  <c r="J546" i="1"/>
  <c r="K546" i="1"/>
  <c r="L546" i="1"/>
  <c r="M546" i="1"/>
  <c r="N546" i="1"/>
  <c r="I547" i="1"/>
  <c r="J547" i="1"/>
  <c r="K547" i="1"/>
  <c r="L547" i="1"/>
  <c r="M547" i="1"/>
  <c r="N547" i="1"/>
  <c r="I548" i="1"/>
  <c r="J548" i="1"/>
  <c r="K548" i="1"/>
  <c r="L548" i="1"/>
  <c r="M548" i="1"/>
  <c r="N548" i="1"/>
  <c r="I549" i="1"/>
  <c r="J549" i="1"/>
  <c r="K549" i="1"/>
  <c r="L549" i="1"/>
  <c r="M549" i="1"/>
  <c r="N549" i="1"/>
  <c r="I550" i="1"/>
  <c r="J550" i="1"/>
  <c r="K550" i="1"/>
  <c r="L550" i="1"/>
  <c r="M550" i="1"/>
  <c r="N550" i="1"/>
  <c r="I551" i="1"/>
  <c r="J551" i="1"/>
  <c r="K551" i="1"/>
  <c r="L551" i="1"/>
  <c r="M551" i="1"/>
  <c r="N551" i="1"/>
  <c r="I552" i="1"/>
  <c r="J552" i="1"/>
  <c r="K552" i="1"/>
  <c r="L552" i="1"/>
  <c r="M552" i="1"/>
  <c r="N552" i="1"/>
  <c r="I553" i="1"/>
  <c r="J553" i="1"/>
  <c r="K553" i="1"/>
  <c r="L553" i="1"/>
  <c r="M553" i="1"/>
  <c r="N553" i="1"/>
  <c r="I554" i="1"/>
  <c r="J554" i="1"/>
  <c r="K554" i="1"/>
  <c r="L554" i="1"/>
  <c r="M554" i="1"/>
  <c r="N554" i="1"/>
  <c r="I555" i="1"/>
  <c r="J555" i="1"/>
  <c r="K555" i="1"/>
  <c r="L555" i="1"/>
  <c r="M555" i="1"/>
  <c r="N555" i="1"/>
  <c r="I556" i="1"/>
  <c r="J556" i="1"/>
  <c r="K556" i="1"/>
  <c r="L556" i="1"/>
  <c r="M556" i="1"/>
  <c r="N556" i="1"/>
  <c r="I557" i="1"/>
  <c r="J557" i="1"/>
  <c r="K557" i="1"/>
  <c r="L557" i="1"/>
  <c r="M557" i="1"/>
  <c r="N557" i="1"/>
  <c r="I558" i="1"/>
  <c r="J558" i="1"/>
  <c r="K558" i="1"/>
  <c r="L558" i="1"/>
  <c r="M558" i="1"/>
  <c r="N558" i="1"/>
  <c r="I559" i="1"/>
  <c r="J559" i="1"/>
  <c r="K559" i="1"/>
  <c r="L559" i="1"/>
  <c r="M559" i="1"/>
  <c r="N559" i="1"/>
  <c r="I560" i="1"/>
  <c r="J560" i="1"/>
  <c r="K560" i="1"/>
  <c r="L560" i="1"/>
  <c r="M560" i="1"/>
  <c r="N560" i="1"/>
  <c r="I561" i="1"/>
  <c r="J561" i="1"/>
  <c r="K561" i="1"/>
  <c r="L561" i="1"/>
  <c r="M561" i="1"/>
  <c r="N561" i="1"/>
  <c r="I562" i="1"/>
  <c r="J562" i="1"/>
  <c r="K562" i="1"/>
  <c r="L562" i="1"/>
  <c r="M562" i="1"/>
  <c r="N562" i="1"/>
  <c r="I563" i="1"/>
  <c r="J563" i="1"/>
  <c r="K563" i="1"/>
  <c r="L563" i="1"/>
  <c r="M563" i="1"/>
  <c r="N563" i="1"/>
  <c r="I564" i="1"/>
  <c r="J564" i="1"/>
  <c r="K564" i="1"/>
  <c r="L564" i="1"/>
  <c r="M564" i="1"/>
  <c r="N564" i="1"/>
  <c r="I565" i="1"/>
  <c r="J565" i="1"/>
  <c r="K565" i="1"/>
  <c r="L565" i="1"/>
  <c r="M565" i="1"/>
  <c r="N565" i="1"/>
  <c r="I566" i="1"/>
  <c r="J566" i="1"/>
  <c r="K566" i="1"/>
  <c r="L566" i="1"/>
  <c r="M566" i="1"/>
  <c r="N566" i="1"/>
  <c r="I567" i="1"/>
  <c r="J567" i="1"/>
  <c r="K567" i="1"/>
  <c r="L567" i="1"/>
  <c r="M567" i="1"/>
  <c r="N567" i="1"/>
  <c r="I568" i="1"/>
  <c r="J568" i="1"/>
  <c r="K568" i="1"/>
  <c r="L568" i="1"/>
  <c r="M568" i="1"/>
  <c r="N568" i="1"/>
  <c r="I569" i="1"/>
  <c r="J569" i="1"/>
  <c r="K569" i="1"/>
  <c r="L569" i="1"/>
  <c r="M569" i="1"/>
  <c r="N569" i="1"/>
  <c r="I570" i="1"/>
  <c r="J570" i="1"/>
  <c r="K570" i="1"/>
  <c r="L570" i="1"/>
  <c r="M570" i="1"/>
  <c r="N570" i="1"/>
  <c r="I571" i="1"/>
  <c r="J571" i="1"/>
  <c r="K571" i="1"/>
  <c r="L571" i="1"/>
  <c r="M571" i="1"/>
  <c r="N571" i="1"/>
  <c r="I572" i="1"/>
  <c r="J572" i="1"/>
  <c r="K572" i="1"/>
  <c r="L572" i="1"/>
  <c r="M572" i="1"/>
  <c r="N572" i="1"/>
  <c r="I573" i="1"/>
  <c r="J573" i="1"/>
  <c r="K573" i="1"/>
  <c r="L573" i="1"/>
  <c r="M573" i="1"/>
  <c r="N573" i="1"/>
  <c r="I574" i="1"/>
  <c r="J574" i="1"/>
  <c r="K574" i="1"/>
  <c r="L574" i="1"/>
  <c r="M574" i="1"/>
  <c r="N574" i="1"/>
  <c r="I575" i="1"/>
  <c r="J575" i="1"/>
  <c r="K575" i="1"/>
  <c r="L575" i="1"/>
  <c r="M575" i="1"/>
  <c r="N575" i="1"/>
  <c r="I576" i="1"/>
  <c r="J576" i="1"/>
  <c r="K576" i="1"/>
  <c r="L576" i="1"/>
  <c r="M576" i="1"/>
  <c r="N576" i="1"/>
  <c r="I577" i="1"/>
  <c r="J577" i="1"/>
  <c r="K577" i="1"/>
  <c r="L577" i="1"/>
  <c r="M577" i="1"/>
  <c r="N577" i="1"/>
  <c r="I578" i="1"/>
  <c r="J578" i="1"/>
  <c r="K578" i="1"/>
  <c r="L578" i="1"/>
  <c r="M578" i="1"/>
  <c r="N578" i="1"/>
  <c r="I579" i="1"/>
  <c r="J579" i="1"/>
  <c r="K579" i="1"/>
  <c r="L579" i="1"/>
  <c r="M579" i="1"/>
  <c r="N579" i="1"/>
  <c r="I580" i="1"/>
  <c r="J580" i="1"/>
  <c r="K580" i="1"/>
  <c r="L580" i="1"/>
  <c r="M580" i="1"/>
  <c r="N580" i="1"/>
  <c r="I581" i="1"/>
  <c r="J581" i="1"/>
  <c r="K581" i="1"/>
  <c r="L581" i="1"/>
  <c r="M581" i="1"/>
  <c r="N581" i="1"/>
  <c r="I582" i="1"/>
  <c r="J582" i="1"/>
  <c r="K582" i="1"/>
  <c r="L582" i="1"/>
  <c r="M582" i="1"/>
  <c r="N582" i="1"/>
  <c r="I583" i="1"/>
  <c r="J583" i="1"/>
  <c r="K583" i="1"/>
  <c r="L583" i="1"/>
  <c r="M583" i="1"/>
  <c r="N583" i="1"/>
  <c r="I584" i="1"/>
  <c r="J584" i="1"/>
  <c r="K584" i="1"/>
  <c r="L584" i="1"/>
  <c r="M584" i="1"/>
  <c r="N584" i="1"/>
  <c r="I585" i="1"/>
  <c r="J585" i="1"/>
  <c r="K585" i="1"/>
  <c r="L585" i="1"/>
  <c r="M585" i="1"/>
  <c r="N585" i="1"/>
  <c r="I586" i="1"/>
  <c r="J586" i="1"/>
  <c r="K586" i="1"/>
  <c r="L586" i="1"/>
  <c r="M586" i="1"/>
  <c r="N586" i="1"/>
  <c r="I587" i="1"/>
  <c r="J587" i="1"/>
  <c r="K587" i="1"/>
  <c r="L587" i="1"/>
  <c r="M587" i="1"/>
  <c r="N587" i="1"/>
  <c r="I588" i="1"/>
  <c r="J588" i="1"/>
  <c r="K588" i="1"/>
  <c r="L588" i="1"/>
  <c r="M588" i="1"/>
  <c r="N588" i="1"/>
  <c r="I589" i="1"/>
  <c r="J589" i="1"/>
  <c r="K589" i="1"/>
  <c r="L589" i="1"/>
  <c r="M589" i="1"/>
  <c r="N589" i="1"/>
  <c r="I590" i="1"/>
  <c r="J590" i="1"/>
  <c r="K590" i="1"/>
  <c r="L590" i="1"/>
  <c r="M590" i="1"/>
  <c r="N590" i="1"/>
  <c r="I591" i="1"/>
  <c r="J591" i="1"/>
  <c r="K591" i="1"/>
  <c r="L591" i="1"/>
  <c r="M591" i="1"/>
  <c r="N591" i="1"/>
  <c r="I592" i="1"/>
  <c r="J592" i="1"/>
  <c r="K592" i="1"/>
  <c r="L592" i="1"/>
  <c r="M592" i="1"/>
  <c r="N592" i="1"/>
  <c r="I593" i="1"/>
  <c r="J593" i="1"/>
  <c r="K593" i="1"/>
  <c r="L593" i="1"/>
  <c r="M593" i="1"/>
  <c r="N593" i="1"/>
  <c r="I594" i="1"/>
  <c r="J594" i="1"/>
  <c r="K594" i="1"/>
  <c r="L594" i="1"/>
  <c r="M594" i="1"/>
  <c r="N594" i="1"/>
  <c r="I595" i="1"/>
  <c r="J595" i="1"/>
  <c r="K595" i="1"/>
  <c r="L595" i="1"/>
  <c r="M595" i="1"/>
  <c r="N595" i="1"/>
  <c r="I596" i="1"/>
  <c r="J596" i="1"/>
  <c r="K596" i="1"/>
  <c r="L596" i="1"/>
  <c r="M596" i="1"/>
  <c r="N596" i="1"/>
  <c r="I597" i="1"/>
  <c r="J597" i="1"/>
  <c r="K597" i="1"/>
  <c r="L597" i="1"/>
  <c r="M597" i="1"/>
  <c r="N597" i="1"/>
  <c r="I598" i="1"/>
  <c r="J598" i="1"/>
  <c r="K598" i="1"/>
  <c r="L598" i="1"/>
  <c r="M598" i="1"/>
  <c r="N598" i="1"/>
  <c r="I599" i="1"/>
  <c r="J599" i="1"/>
  <c r="K599" i="1"/>
  <c r="L599" i="1"/>
  <c r="M599" i="1"/>
  <c r="N599" i="1"/>
  <c r="I600" i="1"/>
  <c r="J600" i="1"/>
  <c r="K600" i="1"/>
  <c r="L600" i="1"/>
  <c r="M600" i="1"/>
  <c r="N600" i="1"/>
  <c r="I601" i="1"/>
  <c r="J601" i="1"/>
  <c r="K601" i="1"/>
  <c r="L601" i="1"/>
  <c r="M601" i="1"/>
  <c r="N601" i="1"/>
  <c r="I602" i="1"/>
  <c r="J602" i="1"/>
  <c r="K602" i="1"/>
  <c r="L602" i="1"/>
  <c r="M602" i="1"/>
  <c r="N602" i="1"/>
  <c r="I603" i="1"/>
  <c r="J603" i="1"/>
  <c r="K603" i="1"/>
  <c r="L603" i="1"/>
  <c r="M603" i="1"/>
  <c r="N603" i="1"/>
  <c r="I604" i="1"/>
  <c r="J604" i="1"/>
  <c r="K604" i="1"/>
  <c r="L604" i="1"/>
  <c r="M604" i="1"/>
  <c r="N604" i="1"/>
  <c r="I605" i="1"/>
  <c r="J605" i="1"/>
  <c r="K605" i="1"/>
  <c r="L605" i="1"/>
  <c r="M605" i="1"/>
  <c r="N605" i="1"/>
  <c r="I606" i="1"/>
  <c r="J606" i="1"/>
  <c r="K606" i="1"/>
  <c r="L606" i="1"/>
  <c r="M606" i="1"/>
  <c r="N606" i="1"/>
  <c r="I607" i="1"/>
  <c r="J607" i="1"/>
  <c r="K607" i="1"/>
  <c r="L607" i="1"/>
  <c r="M607" i="1"/>
  <c r="N607" i="1"/>
  <c r="I608" i="1"/>
  <c r="J608" i="1"/>
  <c r="K608" i="1"/>
  <c r="L608" i="1"/>
  <c r="M608" i="1"/>
  <c r="N608" i="1"/>
  <c r="I609" i="1"/>
  <c r="J609" i="1"/>
  <c r="K609" i="1"/>
  <c r="L609" i="1"/>
  <c r="M609" i="1"/>
  <c r="N609" i="1"/>
  <c r="I610" i="1"/>
  <c r="J610" i="1"/>
  <c r="K610" i="1"/>
  <c r="L610" i="1"/>
  <c r="M610" i="1"/>
  <c r="N610" i="1"/>
  <c r="I611" i="1"/>
  <c r="J611" i="1"/>
  <c r="K611" i="1"/>
  <c r="L611" i="1"/>
  <c r="M611" i="1"/>
  <c r="N611" i="1"/>
  <c r="I612" i="1"/>
  <c r="J612" i="1"/>
  <c r="K612" i="1"/>
  <c r="L612" i="1"/>
  <c r="M612" i="1"/>
  <c r="N612" i="1"/>
  <c r="I613" i="1"/>
  <c r="J613" i="1"/>
  <c r="K613" i="1"/>
  <c r="L613" i="1"/>
  <c r="M613" i="1"/>
  <c r="N613" i="1"/>
  <c r="I614" i="1"/>
  <c r="J614" i="1"/>
  <c r="K614" i="1"/>
  <c r="L614" i="1"/>
  <c r="M614" i="1"/>
  <c r="N614" i="1"/>
  <c r="I615" i="1"/>
  <c r="J615" i="1"/>
  <c r="K615" i="1"/>
  <c r="L615" i="1"/>
  <c r="M615" i="1"/>
  <c r="N615" i="1"/>
  <c r="I616" i="1"/>
  <c r="J616" i="1"/>
  <c r="K616" i="1"/>
  <c r="L616" i="1"/>
  <c r="M616" i="1"/>
  <c r="N616" i="1"/>
  <c r="I617" i="1"/>
  <c r="J617" i="1"/>
  <c r="K617" i="1"/>
  <c r="L617" i="1"/>
  <c r="M617" i="1"/>
  <c r="N617" i="1"/>
  <c r="I618" i="1"/>
  <c r="J618" i="1"/>
  <c r="K618" i="1"/>
  <c r="L618" i="1"/>
  <c r="M618" i="1"/>
  <c r="N618" i="1"/>
  <c r="I619" i="1"/>
  <c r="J619" i="1"/>
  <c r="K619" i="1"/>
  <c r="L619" i="1"/>
  <c r="M619" i="1"/>
  <c r="N619" i="1"/>
  <c r="I620" i="1"/>
  <c r="J620" i="1"/>
  <c r="K620" i="1"/>
  <c r="L620" i="1"/>
  <c r="M620" i="1"/>
  <c r="N620" i="1"/>
  <c r="I621" i="1"/>
  <c r="J621" i="1"/>
  <c r="K621" i="1"/>
  <c r="L621" i="1"/>
  <c r="M621" i="1"/>
  <c r="N621" i="1"/>
  <c r="I622" i="1"/>
  <c r="J622" i="1"/>
  <c r="K622" i="1"/>
  <c r="L622" i="1"/>
  <c r="M622" i="1"/>
  <c r="N622" i="1"/>
  <c r="I623" i="1"/>
  <c r="J623" i="1"/>
  <c r="K623" i="1"/>
  <c r="L623" i="1"/>
  <c r="M623" i="1"/>
  <c r="N623" i="1"/>
  <c r="I624" i="1"/>
  <c r="J624" i="1"/>
  <c r="K624" i="1"/>
  <c r="L624" i="1"/>
  <c r="M624" i="1"/>
  <c r="N624" i="1"/>
  <c r="I625" i="1"/>
  <c r="J625" i="1"/>
  <c r="K625" i="1"/>
  <c r="L625" i="1"/>
  <c r="M625" i="1"/>
  <c r="N625" i="1"/>
  <c r="I626" i="1"/>
  <c r="J626" i="1"/>
  <c r="K626" i="1"/>
  <c r="L626" i="1"/>
  <c r="M626" i="1"/>
  <c r="N626" i="1"/>
  <c r="I627" i="1"/>
  <c r="J627" i="1"/>
  <c r="K627" i="1"/>
  <c r="L627" i="1"/>
  <c r="M627" i="1"/>
  <c r="N627" i="1"/>
  <c r="I628" i="1"/>
  <c r="J628" i="1"/>
  <c r="K628" i="1"/>
  <c r="L628" i="1"/>
  <c r="M628" i="1"/>
  <c r="N628" i="1"/>
  <c r="I629" i="1"/>
  <c r="J629" i="1"/>
  <c r="K629" i="1"/>
  <c r="L629" i="1"/>
  <c r="M629" i="1"/>
  <c r="N629" i="1"/>
  <c r="I630" i="1"/>
  <c r="J630" i="1"/>
  <c r="K630" i="1"/>
  <c r="L630" i="1"/>
  <c r="M630" i="1"/>
  <c r="N630" i="1"/>
  <c r="I631" i="1"/>
  <c r="J631" i="1"/>
  <c r="K631" i="1"/>
  <c r="L631" i="1"/>
  <c r="M631" i="1"/>
  <c r="N631" i="1"/>
  <c r="I632" i="1"/>
  <c r="J632" i="1"/>
  <c r="K632" i="1"/>
  <c r="L632" i="1"/>
  <c r="M632" i="1"/>
  <c r="N632" i="1"/>
  <c r="I633" i="1"/>
  <c r="J633" i="1"/>
  <c r="K633" i="1"/>
  <c r="L633" i="1"/>
  <c r="M633" i="1"/>
  <c r="N633" i="1"/>
  <c r="I634" i="1"/>
  <c r="J634" i="1"/>
  <c r="K634" i="1"/>
  <c r="L634" i="1"/>
  <c r="M634" i="1"/>
  <c r="N634" i="1"/>
  <c r="I635" i="1"/>
  <c r="J635" i="1"/>
  <c r="K635" i="1"/>
  <c r="L635" i="1"/>
  <c r="M635" i="1"/>
  <c r="N635" i="1"/>
  <c r="I636" i="1"/>
  <c r="J636" i="1"/>
  <c r="K636" i="1"/>
  <c r="L636" i="1"/>
  <c r="M636" i="1"/>
  <c r="N636" i="1"/>
  <c r="I637" i="1"/>
  <c r="J637" i="1"/>
  <c r="K637" i="1"/>
  <c r="L637" i="1"/>
  <c r="M637" i="1"/>
  <c r="N637" i="1"/>
  <c r="I638" i="1"/>
  <c r="J638" i="1"/>
  <c r="K638" i="1"/>
  <c r="L638" i="1"/>
  <c r="M638" i="1"/>
  <c r="N638" i="1"/>
  <c r="I639" i="1"/>
  <c r="J639" i="1"/>
  <c r="K639" i="1"/>
  <c r="L639" i="1"/>
  <c r="M639" i="1"/>
  <c r="N639" i="1"/>
  <c r="I640" i="1"/>
  <c r="J640" i="1"/>
  <c r="K640" i="1"/>
  <c r="L640" i="1"/>
  <c r="M640" i="1"/>
  <c r="N640" i="1"/>
  <c r="I641" i="1"/>
  <c r="J641" i="1"/>
  <c r="K641" i="1"/>
  <c r="L641" i="1"/>
  <c r="M641" i="1"/>
  <c r="N641" i="1"/>
  <c r="I642" i="1"/>
  <c r="J642" i="1"/>
  <c r="K642" i="1"/>
  <c r="L642" i="1"/>
  <c r="M642" i="1"/>
  <c r="N642" i="1"/>
  <c r="I643" i="1"/>
  <c r="J643" i="1"/>
  <c r="K643" i="1"/>
  <c r="L643" i="1"/>
  <c r="M643" i="1"/>
  <c r="N643" i="1"/>
  <c r="I644" i="1"/>
  <c r="J644" i="1"/>
  <c r="K644" i="1"/>
  <c r="L644" i="1"/>
  <c r="M644" i="1"/>
  <c r="N644" i="1"/>
  <c r="I645" i="1"/>
  <c r="J645" i="1"/>
  <c r="K645" i="1"/>
  <c r="L645" i="1"/>
  <c r="M645" i="1"/>
  <c r="N645" i="1"/>
  <c r="I646" i="1"/>
  <c r="J646" i="1"/>
  <c r="K646" i="1"/>
  <c r="L646" i="1"/>
  <c r="M646" i="1"/>
  <c r="N646" i="1"/>
  <c r="I647" i="1"/>
  <c r="J647" i="1"/>
  <c r="K647" i="1"/>
  <c r="L647" i="1"/>
  <c r="M647" i="1"/>
  <c r="N647" i="1"/>
  <c r="I648" i="1"/>
  <c r="J648" i="1"/>
  <c r="K648" i="1"/>
  <c r="L648" i="1"/>
  <c r="M648" i="1"/>
  <c r="N648" i="1"/>
  <c r="I649" i="1"/>
  <c r="J649" i="1"/>
  <c r="K649" i="1"/>
  <c r="L649" i="1"/>
  <c r="M649" i="1"/>
  <c r="N649" i="1"/>
  <c r="I650" i="1"/>
  <c r="J650" i="1"/>
  <c r="K650" i="1"/>
  <c r="L650" i="1"/>
  <c r="M650" i="1"/>
  <c r="N650" i="1"/>
  <c r="I651" i="1"/>
  <c r="J651" i="1"/>
  <c r="K651" i="1"/>
  <c r="L651" i="1"/>
  <c r="M651" i="1"/>
  <c r="N651" i="1"/>
  <c r="I652" i="1"/>
  <c r="J652" i="1"/>
  <c r="K652" i="1"/>
  <c r="L652" i="1"/>
  <c r="M652" i="1"/>
  <c r="N652" i="1"/>
  <c r="I653" i="1"/>
  <c r="J653" i="1"/>
  <c r="K653" i="1"/>
  <c r="L653" i="1"/>
  <c r="M653" i="1"/>
  <c r="N653" i="1"/>
  <c r="I654" i="1"/>
  <c r="J654" i="1"/>
  <c r="K654" i="1"/>
  <c r="L654" i="1"/>
  <c r="M654" i="1"/>
  <c r="N654" i="1"/>
  <c r="I655" i="1"/>
  <c r="J655" i="1"/>
  <c r="K655" i="1"/>
  <c r="L655" i="1"/>
  <c r="M655" i="1"/>
  <c r="N655" i="1"/>
  <c r="I656" i="1"/>
  <c r="J656" i="1"/>
  <c r="K656" i="1"/>
  <c r="L656" i="1"/>
  <c r="M656" i="1"/>
  <c r="N656" i="1"/>
  <c r="I657" i="1"/>
  <c r="J657" i="1"/>
  <c r="K657" i="1"/>
  <c r="L657" i="1"/>
  <c r="M657" i="1"/>
  <c r="N657" i="1"/>
  <c r="I658" i="1"/>
  <c r="J658" i="1"/>
  <c r="K658" i="1"/>
  <c r="L658" i="1"/>
  <c r="M658" i="1"/>
  <c r="N658" i="1"/>
  <c r="I659" i="1"/>
  <c r="J659" i="1"/>
  <c r="K659" i="1"/>
  <c r="L659" i="1"/>
  <c r="M659" i="1"/>
  <c r="N659" i="1"/>
  <c r="I660" i="1"/>
  <c r="J660" i="1"/>
  <c r="K660" i="1"/>
  <c r="L660" i="1"/>
  <c r="M660" i="1"/>
  <c r="N660" i="1"/>
  <c r="I661" i="1"/>
  <c r="J661" i="1"/>
  <c r="K661" i="1"/>
  <c r="L661" i="1"/>
  <c r="M661" i="1"/>
  <c r="N661" i="1"/>
  <c r="I662" i="1"/>
  <c r="J662" i="1"/>
  <c r="K662" i="1"/>
  <c r="L662" i="1"/>
  <c r="M662" i="1"/>
  <c r="N662" i="1"/>
  <c r="I663" i="1"/>
  <c r="J663" i="1"/>
  <c r="K663" i="1"/>
  <c r="L663" i="1"/>
  <c r="M663" i="1"/>
  <c r="N663" i="1"/>
  <c r="I664" i="1"/>
  <c r="J664" i="1"/>
  <c r="K664" i="1"/>
  <c r="L664" i="1"/>
  <c r="M664" i="1"/>
  <c r="N664" i="1"/>
  <c r="I665" i="1"/>
  <c r="J665" i="1"/>
  <c r="K665" i="1"/>
  <c r="L665" i="1"/>
  <c r="M665" i="1"/>
  <c r="N665" i="1"/>
  <c r="I666" i="1"/>
  <c r="J666" i="1"/>
  <c r="K666" i="1"/>
  <c r="L666" i="1"/>
  <c r="M666" i="1"/>
  <c r="N666" i="1"/>
  <c r="I667" i="1"/>
  <c r="J667" i="1"/>
  <c r="K667" i="1"/>
  <c r="L667" i="1"/>
  <c r="M667" i="1"/>
  <c r="N667" i="1"/>
  <c r="I668" i="1"/>
  <c r="J668" i="1"/>
  <c r="K668" i="1"/>
  <c r="L668" i="1"/>
  <c r="M668" i="1"/>
  <c r="N668" i="1"/>
  <c r="I669" i="1"/>
  <c r="J669" i="1"/>
  <c r="K669" i="1"/>
  <c r="L669" i="1"/>
  <c r="M669" i="1"/>
  <c r="N669" i="1"/>
  <c r="I670" i="1"/>
  <c r="J670" i="1"/>
  <c r="K670" i="1"/>
  <c r="L670" i="1"/>
  <c r="M670" i="1"/>
  <c r="N670" i="1"/>
  <c r="I671" i="1"/>
  <c r="J671" i="1"/>
  <c r="K671" i="1"/>
  <c r="L671" i="1"/>
  <c r="M671" i="1"/>
  <c r="N671" i="1"/>
  <c r="I672" i="1"/>
  <c r="J672" i="1"/>
  <c r="K672" i="1"/>
  <c r="L672" i="1"/>
  <c r="M672" i="1"/>
  <c r="N672" i="1"/>
  <c r="I673" i="1"/>
  <c r="J673" i="1"/>
  <c r="K673" i="1"/>
  <c r="L673" i="1"/>
  <c r="M673" i="1"/>
  <c r="N673" i="1"/>
  <c r="I674" i="1"/>
  <c r="J674" i="1"/>
  <c r="K674" i="1"/>
  <c r="L674" i="1"/>
  <c r="M674" i="1"/>
  <c r="N674" i="1"/>
  <c r="I675" i="1"/>
  <c r="J675" i="1"/>
  <c r="K675" i="1"/>
  <c r="L675" i="1"/>
  <c r="M675" i="1"/>
  <c r="N675" i="1"/>
  <c r="I676" i="1"/>
  <c r="J676" i="1"/>
  <c r="K676" i="1"/>
  <c r="L676" i="1"/>
  <c r="M676" i="1"/>
  <c r="N676" i="1"/>
  <c r="I677" i="1"/>
  <c r="J677" i="1"/>
  <c r="K677" i="1"/>
  <c r="L677" i="1"/>
  <c r="M677" i="1"/>
  <c r="N677" i="1"/>
  <c r="I678" i="1"/>
  <c r="J678" i="1"/>
  <c r="K678" i="1"/>
  <c r="L678" i="1"/>
  <c r="M678" i="1"/>
  <c r="N678" i="1"/>
  <c r="I679" i="1"/>
  <c r="J679" i="1"/>
  <c r="K679" i="1"/>
  <c r="L679" i="1"/>
  <c r="M679" i="1"/>
  <c r="N679" i="1"/>
  <c r="I680" i="1"/>
  <c r="J680" i="1"/>
  <c r="K680" i="1"/>
  <c r="L680" i="1"/>
  <c r="M680" i="1"/>
  <c r="N680" i="1"/>
  <c r="I681" i="1"/>
  <c r="J681" i="1"/>
  <c r="K681" i="1"/>
  <c r="L681" i="1"/>
  <c r="M681" i="1"/>
  <c r="N681" i="1"/>
  <c r="I682" i="1"/>
  <c r="J682" i="1"/>
  <c r="K682" i="1"/>
  <c r="L682" i="1"/>
  <c r="M682" i="1"/>
  <c r="N682" i="1"/>
  <c r="I683" i="1"/>
  <c r="J683" i="1"/>
  <c r="K683" i="1"/>
  <c r="L683" i="1"/>
  <c r="M683" i="1"/>
  <c r="N683" i="1"/>
  <c r="I684" i="1"/>
  <c r="J684" i="1"/>
  <c r="K684" i="1"/>
  <c r="L684" i="1"/>
  <c r="M684" i="1"/>
  <c r="N684" i="1"/>
  <c r="I685" i="1"/>
  <c r="J685" i="1"/>
  <c r="K685" i="1"/>
  <c r="L685" i="1"/>
  <c r="M685" i="1"/>
  <c r="N685" i="1"/>
  <c r="I686" i="1"/>
  <c r="J686" i="1"/>
  <c r="K686" i="1"/>
  <c r="L686" i="1"/>
  <c r="M686" i="1"/>
  <c r="N686" i="1"/>
  <c r="I687" i="1"/>
  <c r="J687" i="1"/>
  <c r="K687" i="1"/>
  <c r="L687" i="1"/>
  <c r="M687" i="1"/>
  <c r="N687" i="1"/>
  <c r="I688" i="1"/>
  <c r="J688" i="1"/>
  <c r="K688" i="1"/>
  <c r="L688" i="1"/>
  <c r="M688" i="1"/>
  <c r="N688" i="1"/>
  <c r="I689" i="1"/>
  <c r="J689" i="1"/>
  <c r="K689" i="1"/>
  <c r="L689" i="1"/>
  <c r="M689" i="1"/>
  <c r="N689" i="1"/>
  <c r="I690" i="1"/>
  <c r="J690" i="1"/>
  <c r="K690" i="1"/>
  <c r="L690" i="1"/>
  <c r="M690" i="1"/>
  <c r="N690" i="1"/>
  <c r="I691" i="1"/>
  <c r="J691" i="1"/>
  <c r="K691" i="1"/>
  <c r="L691" i="1"/>
  <c r="M691" i="1"/>
  <c r="N691" i="1"/>
  <c r="I692" i="1"/>
  <c r="J692" i="1"/>
  <c r="K692" i="1"/>
  <c r="L692" i="1"/>
  <c r="M692" i="1"/>
  <c r="N692" i="1"/>
  <c r="I693" i="1"/>
  <c r="J693" i="1"/>
  <c r="K693" i="1"/>
  <c r="L693" i="1"/>
  <c r="M693" i="1"/>
  <c r="N693" i="1"/>
  <c r="I694" i="1"/>
  <c r="J694" i="1"/>
  <c r="K694" i="1"/>
  <c r="L694" i="1"/>
  <c r="M694" i="1"/>
  <c r="N694" i="1"/>
  <c r="I695" i="1"/>
  <c r="J695" i="1"/>
  <c r="K695" i="1"/>
  <c r="L695" i="1"/>
  <c r="M695" i="1"/>
  <c r="N695" i="1"/>
  <c r="I696" i="1"/>
  <c r="J696" i="1"/>
  <c r="K696" i="1"/>
  <c r="L696" i="1"/>
  <c r="M696" i="1"/>
  <c r="N696" i="1"/>
  <c r="I697" i="1"/>
  <c r="J697" i="1"/>
  <c r="K697" i="1"/>
  <c r="L697" i="1"/>
  <c r="M697" i="1"/>
  <c r="N697" i="1"/>
  <c r="I698" i="1"/>
  <c r="J698" i="1"/>
  <c r="K698" i="1"/>
  <c r="L698" i="1"/>
  <c r="M698" i="1"/>
  <c r="N698" i="1"/>
  <c r="I699" i="1"/>
  <c r="J699" i="1"/>
  <c r="K699" i="1"/>
  <c r="L699" i="1"/>
  <c r="M699" i="1"/>
  <c r="N699" i="1"/>
  <c r="I700" i="1"/>
  <c r="J700" i="1"/>
  <c r="K700" i="1"/>
  <c r="L700" i="1"/>
  <c r="M700" i="1"/>
  <c r="N700" i="1"/>
  <c r="I701" i="1"/>
  <c r="J701" i="1"/>
  <c r="K701" i="1"/>
  <c r="L701" i="1"/>
  <c r="M701" i="1"/>
  <c r="N701" i="1"/>
  <c r="I702" i="1"/>
  <c r="J702" i="1"/>
  <c r="K702" i="1"/>
  <c r="L702" i="1"/>
  <c r="M702" i="1"/>
  <c r="N702" i="1"/>
  <c r="I703" i="1"/>
  <c r="J703" i="1"/>
  <c r="K703" i="1"/>
  <c r="L703" i="1"/>
  <c r="M703" i="1"/>
  <c r="N703" i="1"/>
  <c r="I704" i="1"/>
  <c r="J704" i="1"/>
  <c r="K704" i="1"/>
  <c r="L704" i="1"/>
  <c r="M704" i="1"/>
  <c r="N704" i="1"/>
  <c r="I705" i="1"/>
  <c r="J705" i="1"/>
  <c r="K705" i="1"/>
  <c r="L705" i="1"/>
  <c r="M705" i="1"/>
  <c r="N705" i="1"/>
  <c r="I706" i="1"/>
  <c r="J706" i="1"/>
  <c r="K706" i="1"/>
  <c r="L706" i="1"/>
  <c r="M706" i="1"/>
  <c r="N706" i="1"/>
  <c r="I707" i="1"/>
  <c r="J707" i="1"/>
  <c r="K707" i="1"/>
  <c r="L707" i="1"/>
  <c r="M707" i="1"/>
  <c r="N707" i="1"/>
  <c r="I708" i="1"/>
  <c r="J708" i="1"/>
  <c r="K708" i="1"/>
  <c r="L708" i="1"/>
  <c r="M708" i="1"/>
  <c r="N708" i="1"/>
  <c r="I709" i="1"/>
  <c r="J709" i="1"/>
  <c r="K709" i="1"/>
  <c r="L709" i="1"/>
  <c r="M709" i="1"/>
  <c r="N709" i="1"/>
  <c r="I710" i="1"/>
  <c r="J710" i="1"/>
  <c r="K710" i="1"/>
  <c r="L710" i="1"/>
  <c r="M710" i="1"/>
  <c r="N710" i="1"/>
  <c r="I711" i="1"/>
  <c r="J711" i="1"/>
  <c r="K711" i="1"/>
  <c r="L711" i="1"/>
  <c r="M711" i="1"/>
  <c r="N711" i="1"/>
  <c r="I712" i="1"/>
  <c r="J712" i="1"/>
  <c r="K712" i="1"/>
  <c r="L712" i="1"/>
  <c r="M712" i="1"/>
  <c r="N712" i="1"/>
  <c r="I713" i="1"/>
  <c r="J713" i="1"/>
  <c r="K713" i="1"/>
  <c r="L713" i="1"/>
  <c r="M713" i="1"/>
  <c r="N713" i="1"/>
  <c r="I714" i="1"/>
  <c r="J714" i="1"/>
  <c r="K714" i="1"/>
  <c r="L714" i="1"/>
  <c r="M714" i="1"/>
  <c r="N714" i="1"/>
  <c r="I715" i="1"/>
  <c r="J715" i="1"/>
  <c r="K715" i="1"/>
  <c r="L715" i="1"/>
  <c r="M715" i="1"/>
  <c r="N715" i="1"/>
  <c r="I716" i="1"/>
  <c r="J716" i="1"/>
  <c r="K716" i="1"/>
  <c r="L716" i="1"/>
  <c r="M716" i="1"/>
  <c r="N716" i="1"/>
  <c r="I717" i="1"/>
  <c r="J717" i="1"/>
  <c r="K717" i="1"/>
  <c r="L717" i="1"/>
  <c r="M717" i="1"/>
  <c r="N717" i="1"/>
  <c r="I718" i="1"/>
  <c r="J718" i="1"/>
  <c r="K718" i="1"/>
  <c r="L718" i="1"/>
  <c r="M718" i="1"/>
  <c r="N718" i="1"/>
  <c r="I719" i="1"/>
  <c r="J719" i="1"/>
  <c r="K719" i="1"/>
  <c r="L719" i="1"/>
  <c r="M719" i="1"/>
  <c r="N719" i="1"/>
  <c r="I720" i="1"/>
  <c r="J720" i="1"/>
  <c r="K720" i="1"/>
  <c r="L720" i="1"/>
  <c r="M720" i="1"/>
  <c r="N720" i="1"/>
  <c r="I721" i="1"/>
  <c r="J721" i="1"/>
  <c r="K721" i="1"/>
  <c r="L721" i="1"/>
  <c r="M721" i="1"/>
  <c r="N721" i="1"/>
  <c r="I722" i="1"/>
  <c r="J722" i="1"/>
  <c r="K722" i="1"/>
  <c r="L722" i="1"/>
  <c r="M722" i="1"/>
  <c r="N722" i="1"/>
  <c r="I723" i="1"/>
  <c r="J723" i="1"/>
  <c r="K723" i="1"/>
  <c r="L723" i="1"/>
  <c r="M723" i="1"/>
  <c r="N723" i="1"/>
  <c r="I724" i="1"/>
  <c r="J724" i="1"/>
  <c r="K724" i="1"/>
  <c r="L724" i="1"/>
  <c r="M724" i="1"/>
  <c r="N724" i="1"/>
  <c r="I725" i="1"/>
  <c r="J725" i="1"/>
  <c r="K725" i="1"/>
  <c r="L725" i="1"/>
  <c r="M725" i="1"/>
  <c r="N725" i="1"/>
  <c r="I726" i="1"/>
  <c r="J726" i="1"/>
  <c r="K726" i="1"/>
  <c r="L726" i="1"/>
  <c r="M726" i="1"/>
  <c r="N726" i="1"/>
  <c r="I727" i="1"/>
  <c r="J727" i="1"/>
  <c r="K727" i="1"/>
  <c r="L727" i="1"/>
  <c r="M727" i="1"/>
  <c r="N727" i="1"/>
  <c r="I728" i="1"/>
  <c r="J728" i="1"/>
  <c r="K728" i="1"/>
  <c r="L728" i="1"/>
  <c r="M728" i="1"/>
  <c r="N728" i="1"/>
  <c r="I729" i="1"/>
  <c r="J729" i="1"/>
  <c r="K729" i="1"/>
  <c r="L729" i="1"/>
  <c r="M729" i="1"/>
  <c r="N729" i="1"/>
  <c r="I730" i="1"/>
  <c r="J730" i="1"/>
  <c r="K730" i="1"/>
  <c r="L730" i="1"/>
  <c r="M730" i="1"/>
  <c r="N730" i="1"/>
  <c r="I731" i="1"/>
  <c r="J731" i="1"/>
  <c r="K731" i="1"/>
  <c r="L731" i="1"/>
  <c r="M731" i="1"/>
  <c r="N731" i="1"/>
  <c r="I732" i="1"/>
  <c r="J732" i="1"/>
  <c r="K732" i="1"/>
  <c r="L732" i="1"/>
  <c r="M732" i="1"/>
  <c r="N732" i="1"/>
  <c r="I733" i="1"/>
  <c r="J733" i="1"/>
  <c r="K733" i="1"/>
  <c r="L733" i="1"/>
  <c r="M733" i="1"/>
  <c r="N733" i="1"/>
  <c r="I734" i="1"/>
  <c r="J734" i="1"/>
  <c r="K734" i="1"/>
  <c r="L734" i="1"/>
  <c r="M734" i="1"/>
  <c r="N734" i="1"/>
  <c r="I735" i="1"/>
  <c r="J735" i="1"/>
  <c r="K735" i="1"/>
  <c r="L735" i="1"/>
  <c r="M735" i="1"/>
  <c r="N735" i="1"/>
  <c r="I736" i="1"/>
  <c r="J736" i="1"/>
  <c r="K736" i="1"/>
  <c r="L736" i="1"/>
  <c r="M736" i="1"/>
  <c r="N736" i="1"/>
  <c r="I737" i="1"/>
  <c r="J737" i="1"/>
  <c r="K737" i="1"/>
  <c r="L737" i="1"/>
  <c r="M737" i="1"/>
  <c r="N737" i="1"/>
  <c r="I738" i="1"/>
  <c r="J738" i="1"/>
  <c r="K738" i="1"/>
  <c r="L738" i="1"/>
  <c r="M738" i="1"/>
  <c r="N738" i="1"/>
  <c r="I739" i="1"/>
  <c r="J739" i="1"/>
  <c r="K739" i="1"/>
  <c r="L739" i="1"/>
  <c r="M739" i="1"/>
  <c r="N739" i="1"/>
  <c r="I740" i="1"/>
  <c r="J740" i="1"/>
  <c r="K740" i="1"/>
  <c r="L740" i="1"/>
  <c r="M740" i="1"/>
  <c r="N740" i="1"/>
  <c r="I741" i="1"/>
  <c r="J741" i="1"/>
  <c r="K741" i="1"/>
  <c r="L741" i="1"/>
  <c r="M741" i="1"/>
  <c r="N741" i="1"/>
  <c r="I742" i="1"/>
  <c r="J742" i="1"/>
  <c r="K742" i="1"/>
  <c r="L742" i="1"/>
  <c r="M742" i="1"/>
  <c r="N742" i="1"/>
  <c r="I743" i="1"/>
  <c r="J743" i="1"/>
  <c r="K743" i="1"/>
  <c r="L743" i="1"/>
  <c r="M743" i="1"/>
  <c r="N743" i="1"/>
  <c r="I744" i="1"/>
  <c r="J744" i="1"/>
  <c r="K744" i="1"/>
  <c r="L744" i="1"/>
  <c r="M744" i="1"/>
  <c r="N744" i="1"/>
  <c r="I745" i="1"/>
  <c r="J745" i="1"/>
  <c r="K745" i="1"/>
  <c r="L745" i="1"/>
  <c r="M745" i="1"/>
  <c r="N745" i="1"/>
  <c r="I746" i="1"/>
  <c r="J746" i="1"/>
  <c r="K746" i="1"/>
  <c r="L746" i="1"/>
  <c r="M746" i="1"/>
  <c r="N746" i="1"/>
  <c r="I747" i="1"/>
  <c r="J747" i="1"/>
  <c r="K747" i="1"/>
  <c r="L747" i="1"/>
  <c r="M747" i="1"/>
  <c r="N747" i="1"/>
  <c r="I748" i="1"/>
  <c r="J748" i="1"/>
  <c r="K748" i="1"/>
  <c r="L748" i="1"/>
  <c r="M748" i="1"/>
  <c r="N748" i="1"/>
  <c r="I749" i="1"/>
  <c r="J749" i="1"/>
  <c r="K749" i="1"/>
  <c r="L749" i="1"/>
  <c r="M749" i="1"/>
  <c r="N749" i="1"/>
  <c r="I750" i="1"/>
  <c r="J750" i="1"/>
  <c r="K750" i="1"/>
  <c r="L750" i="1"/>
  <c r="M750" i="1"/>
  <c r="N750" i="1"/>
  <c r="I751" i="1"/>
  <c r="J751" i="1"/>
  <c r="K751" i="1"/>
  <c r="L751" i="1"/>
  <c r="M751" i="1"/>
  <c r="N751" i="1"/>
  <c r="I752" i="1"/>
  <c r="J752" i="1"/>
  <c r="K752" i="1"/>
  <c r="L752" i="1"/>
  <c r="M752" i="1"/>
  <c r="N752" i="1"/>
  <c r="I753" i="1"/>
  <c r="J753" i="1"/>
  <c r="K753" i="1"/>
  <c r="L753" i="1"/>
  <c r="M753" i="1"/>
  <c r="N753" i="1"/>
  <c r="I754" i="1"/>
  <c r="J754" i="1"/>
  <c r="K754" i="1"/>
  <c r="L754" i="1"/>
  <c r="M754" i="1"/>
  <c r="N754" i="1"/>
  <c r="I755" i="1"/>
  <c r="J755" i="1"/>
  <c r="K755" i="1"/>
  <c r="L755" i="1"/>
  <c r="M755" i="1"/>
  <c r="N755" i="1"/>
  <c r="I756" i="1"/>
  <c r="J756" i="1"/>
  <c r="K756" i="1"/>
  <c r="L756" i="1"/>
  <c r="M756" i="1"/>
  <c r="N756" i="1"/>
  <c r="I757" i="1"/>
  <c r="J757" i="1"/>
  <c r="K757" i="1"/>
  <c r="L757" i="1"/>
  <c r="M757" i="1"/>
  <c r="N757" i="1"/>
  <c r="I758" i="1"/>
  <c r="J758" i="1"/>
  <c r="K758" i="1"/>
  <c r="L758" i="1"/>
  <c r="M758" i="1"/>
  <c r="N758" i="1"/>
  <c r="I2" i="1"/>
  <c r="J2" i="1"/>
  <c r="K2" i="1"/>
  <c r="L2" i="1"/>
  <c r="M2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2" i="1"/>
</calcChain>
</file>

<file path=xl/sharedStrings.xml><?xml version="1.0" encoding="utf-8"?>
<sst xmlns="http://schemas.openxmlformats.org/spreadsheetml/2006/main" count="3912" uniqueCount="888">
  <si>
    <t>2475C16</t>
  </si>
  <si>
    <t>2474C16</t>
  </si>
  <si>
    <t>2473C16</t>
  </si>
  <si>
    <t>2472C16</t>
  </si>
  <si>
    <t>2471C16</t>
  </si>
  <si>
    <t>2470C16</t>
  </si>
  <si>
    <t>2469C16</t>
  </si>
  <si>
    <t>2468C16</t>
  </si>
  <si>
    <t>2467C16</t>
  </si>
  <si>
    <t>2466C16</t>
  </si>
  <si>
    <t>2465C16</t>
  </si>
  <si>
    <t>2464C16</t>
  </si>
  <si>
    <t>2463C16</t>
  </si>
  <si>
    <t>2462C16</t>
  </si>
  <si>
    <t>2461C16</t>
  </si>
  <si>
    <t>2460C16</t>
  </si>
  <si>
    <t>2459C16</t>
  </si>
  <si>
    <t>2458C16</t>
  </si>
  <si>
    <t>2457C16</t>
  </si>
  <si>
    <t>2456C16</t>
  </si>
  <si>
    <t>2455C16</t>
  </si>
  <si>
    <t>2454C16</t>
  </si>
  <si>
    <t>2453C16</t>
  </si>
  <si>
    <t>2452C16</t>
  </si>
  <si>
    <t>2451C16</t>
  </si>
  <si>
    <t>2450C16</t>
  </si>
  <si>
    <t>2444H16</t>
  </si>
  <si>
    <t>2443H16</t>
  </si>
  <si>
    <t>2442H16</t>
  </si>
  <si>
    <t>2441H16</t>
  </si>
  <si>
    <t>2440H16</t>
  </si>
  <si>
    <t>2439H16</t>
  </si>
  <si>
    <t>2438H16</t>
  </si>
  <si>
    <t>2437H16</t>
  </si>
  <si>
    <t>2436H16</t>
  </si>
  <si>
    <t>2435H16</t>
  </si>
  <si>
    <t>2434H16</t>
  </si>
  <si>
    <t>2433H16</t>
  </si>
  <si>
    <t>2432H16</t>
  </si>
  <si>
    <t>2431H16</t>
  </si>
  <si>
    <t>2430H16</t>
  </si>
  <si>
    <t>2429H16</t>
  </si>
  <si>
    <t>2428H16</t>
  </si>
  <si>
    <t>2427H16</t>
  </si>
  <si>
    <t>2426H16</t>
  </si>
  <si>
    <t>2425H16</t>
  </si>
  <si>
    <t>2424H16</t>
  </si>
  <si>
    <t>2423H16</t>
  </si>
  <si>
    <t>2422H16</t>
  </si>
  <si>
    <t>2421H16</t>
  </si>
  <si>
    <t>2420H16</t>
  </si>
  <si>
    <t>2411C15</t>
  </si>
  <si>
    <t>2410C15</t>
  </si>
  <si>
    <t>2409C15</t>
  </si>
  <si>
    <t>2408C15</t>
  </si>
  <si>
    <t>2407C15</t>
  </si>
  <si>
    <t>2406C15</t>
  </si>
  <si>
    <t>2405C15</t>
  </si>
  <si>
    <t>2404C15</t>
  </si>
  <si>
    <t>2403C15</t>
  </si>
  <si>
    <t>2402C15</t>
  </si>
  <si>
    <t>2401C15</t>
  </si>
  <si>
    <t>2400C15</t>
  </si>
  <si>
    <t>2399C15</t>
  </si>
  <si>
    <t>2398C15</t>
  </si>
  <si>
    <t>2397C15</t>
  </si>
  <si>
    <t>2396C15</t>
  </si>
  <si>
    <t>2395C15</t>
  </si>
  <si>
    <t>2394C15</t>
  </si>
  <si>
    <t>2393C15</t>
  </si>
  <si>
    <t>2392C15</t>
  </si>
  <si>
    <t>2391C15</t>
  </si>
  <si>
    <t>2390H15</t>
  </si>
  <si>
    <t>2390C15</t>
  </si>
  <si>
    <t>2389H15</t>
  </si>
  <si>
    <t>2388H15</t>
  </si>
  <si>
    <t>2387H15</t>
  </si>
  <si>
    <t>2386H15</t>
  </si>
  <si>
    <t>2385H15</t>
  </si>
  <si>
    <t>2384H15</t>
  </si>
  <si>
    <t>2383H15</t>
  </si>
  <si>
    <t>2382H15</t>
  </si>
  <si>
    <t>2381H15</t>
  </si>
  <si>
    <t>2380H15</t>
  </si>
  <si>
    <t>2379H15</t>
  </si>
  <si>
    <t>2378H15</t>
  </si>
  <si>
    <t>2377H15</t>
  </si>
  <si>
    <t>2376H15</t>
  </si>
  <si>
    <t>2375H15</t>
  </si>
  <si>
    <t>2374H15</t>
  </si>
  <si>
    <t>2373H15</t>
  </si>
  <si>
    <t>2372H15</t>
  </si>
  <si>
    <t>2371H15</t>
  </si>
  <si>
    <t>2370H15</t>
  </si>
  <si>
    <t>2369H15</t>
  </si>
  <si>
    <t>2368H15</t>
  </si>
  <si>
    <t>2367H15</t>
  </si>
  <si>
    <t>2366H15</t>
  </si>
  <si>
    <t>2365H15</t>
  </si>
  <si>
    <t>2364H15</t>
  </si>
  <si>
    <t>2363H15</t>
  </si>
  <si>
    <t>2362H15</t>
  </si>
  <si>
    <t>2361H15</t>
  </si>
  <si>
    <t>2360H15</t>
  </si>
  <si>
    <t>2350C10</t>
  </si>
  <si>
    <t>2349C10</t>
  </si>
  <si>
    <t>2348C10</t>
  </si>
  <si>
    <t>2347C10</t>
  </si>
  <si>
    <t>2346C10</t>
  </si>
  <si>
    <t>2345C10</t>
  </si>
  <si>
    <t>2344C10</t>
  </si>
  <si>
    <t>2343C10</t>
  </si>
  <si>
    <t>2342C10</t>
  </si>
  <si>
    <t>2341C10</t>
  </si>
  <si>
    <t>2340C10</t>
  </si>
  <si>
    <t>2339C10</t>
  </si>
  <si>
    <t>2338C10</t>
  </si>
  <si>
    <t>2337C10</t>
  </si>
  <si>
    <t>2336C10</t>
  </si>
  <si>
    <t>2335C10</t>
  </si>
  <si>
    <t>2334C10</t>
  </si>
  <si>
    <t>2333C10</t>
  </si>
  <si>
    <t>2332C10</t>
  </si>
  <si>
    <t>2331C10</t>
  </si>
  <si>
    <t>2330C10</t>
  </si>
  <si>
    <t>2317H10</t>
  </si>
  <si>
    <t>2316H10</t>
  </si>
  <si>
    <t>2315H10</t>
  </si>
  <si>
    <t>2314H10</t>
  </si>
  <si>
    <t>2313H10</t>
  </si>
  <si>
    <t>2312H10</t>
  </si>
  <si>
    <t>2311H10</t>
  </si>
  <si>
    <t>2310H10</t>
  </si>
  <si>
    <t>2309H10</t>
  </si>
  <si>
    <t>2308H10</t>
  </si>
  <si>
    <t>2307H10</t>
  </si>
  <si>
    <t>2306H10</t>
  </si>
  <si>
    <t>2305H10</t>
  </si>
  <si>
    <t>2304H10</t>
  </si>
  <si>
    <t>2303H10</t>
  </si>
  <si>
    <t>2302H10</t>
  </si>
  <si>
    <t>2301H10</t>
  </si>
  <si>
    <t>2300H10</t>
  </si>
  <si>
    <t>2286C9</t>
  </si>
  <si>
    <t>2285C9</t>
  </si>
  <si>
    <t>2284C9</t>
  </si>
  <si>
    <t>2283C9</t>
  </si>
  <si>
    <t>2282C9</t>
  </si>
  <si>
    <t>2281C9</t>
  </si>
  <si>
    <t>2280C9</t>
  </si>
  <si>
    <t>2279C9</t>
  </si>
  <si>
    <t>2278C9</t>
  </si>
  <si>
    <t>2277C9</t>
  </si>
  <si>
    <t>2276C9</t>
  </si>
  <si>
    <t>2275C9</t>
  </si>
  <si>
    <t>2274C9</t>
  </si>
  <si>
    <t>2273C9</t>
  </si>
  <si>
    <t>2272C9</t>
  </si>
  <si>
    <t>2271C9</t>
  </si>
  <si>
    <t>2270C9</t>
  </si>
  <si>
    <t>2264H9</t>
  </si>
  <si>
    <t>2263H9</t>
  </si>
  <si>
    <t>2262H9</t>
  </si>
  <si>
    <t>2261H9</t>
  </si>
  <si>
    <t>2260H9</t>
  </si>
  <si>
    <t>2259H9</t>
  </si>
  <si>
    <t>2258H9</t>
  </si>
  <si>
    <t>2257H9</t>
  </si>
  <si>
    <t>2256H9</t>
  </si>
  <si>
    <t>2255H9</t>
  </si>
  <si>
    <t>2254H9</t>
  </si>
  <si>
    <t>2253H9</t>
  </si>
  <si>
    <t>2252H9</t>
  </si>
  <si>
    <t>2251H9</t>
  </si>
  <si>
    <t>2250H9</t>
  </si>
  <si>
    <t>2249H9</t>
  </si>
  <si>
    <t>2248H9</t>
  </si>
  <si>
    <t>2247H9</t>
  </si>
  <si>
    <t>2246H9</t>
  </si>
  <si>
    <t>2245H9</t>
  </si>
  <si>
    <t>2244H9</t>
  </si>
  <si>
    <t>2243H9</t>
  </si>
  <si>
    <t>2242H9</t>
  </si>
  <si>
    <t>2241H9</t>
  </si>
  <si>
    <t>2240H9</t>
  </si>
  <si>
    <t>2226C8</t>
  </si>
  <si>
    <t>2225C8</t>
  </si>
  <si>
    <t>2224C8</t>
  </si>
  <si>
    <t>2223C8</t>
  </si>
  <si>
    <t>2222C8</t>
  </si>
  <si>
    <t>2221C8</t>
  </si>
  <si>
    <t>2220C8</t>
  </si>
  <si>
    <t>2219C8</t>
  </si>
  <si>
    <t>2218C8</t>
  </si>
  <si>
    <t>2217C8</t>
  </si>
  <si>
    <t>2216C8</t>
  </si>
  <si>
    <t>2215C8</t>
  </si>
  <si>
    <t>2214C8</t>
  </si>
  <si>
    <t>2213C8</t>
  </si>
  <si>
    <t>2212C8</t>
  </si>
  <si>
    <t>2211C8</t>
  </si>
  <si>
    <t>2210C8</t>
  </si>
  <si>
    <t>2199H8</t>
  </si>
  <si>
    <t>2198H8</t>
  </si>
  <si>
    <t>2197H8</t>
  </si>
  <si>
    <t>2196H8</t>
  </si>
  <si>
    <t>2195H8</t>
  </si>
  <si>
    <t>2194H8</t>
  </si>
  <si>
    <t>2193H8</t>
  </si>
  <si>
    <t>2192H8</t>
  </si>
  <si>
    <t>2190H8</t>
  </si>
  <si>
    <t>2189H8</t>
  </si>
  <si>
    <t>2188H8</t>
  </si>
  <si>
    <t>2187H8</t>
  </si>
  <si>
    <t>2186H8</t>
  </si>
  <si>
    <t>2185H8</t>
  </si>
  <si>
    <t>2184H8</t>
  </si>
  <si>
    <t>2183H8</t>
  </si>
  <si>
    <t>2182H8</t>
  </si>
  <si>
    <t>2181H8</t>
  </si>
  <si>
    <t>2180H8</t>
  </si>
  <si>
    <t>2173C7</t>
  </si>
  <si>
    <t>2172C7</t>
  </si>
  <si>
    <t>2171C7</t>
  </si>
  <si>
    <t>2170C7</t>
  </si>
  <si>
    <t>2169C7</t>
  </si>
  <si>
    <t>2168C7</t>
  </si>
  <si>
    <t>2167C7</t>
  </si>
  <si>
    <t>2166C7</t>
  </si>
  <si>
    <t>2165C7</t>
  </si>
  <si>
    <t>2164C7</t>
  </si>
  <si>
    <t>2163C7</t>
  </si>
  <si>
    <t>2162C7</t>
  </si>
  <si>
    <t>2161C7</t>
  </si>
  <si>
    <t>2160C7</t>
  </si>
  <si>
    <t>2159C7</t>
  </si>
  <si>
    <t>2158C7</t>
  </si>
  <si>
    <t>2157C7</t>
  </si>
  <si>
    <t>2156C7</t>
  </si>
  <si>
    <t>2155C7</t>
  </si>
  <si>
    <t>2154C7</t>
  </si>
  <si>
    <t>2153C7</t>
  </si>
  <si>
    <t>2152C7</t>
  </si>
  <si>
    <t>2151C7</t>
  </si>
  <si>
    <t>2150C7</t>
  </si>
  <si>
    <t>2142H7</t>
  </si>
  <si>
    <t>2141H7</t>
  </si>
  <si>
    <t>2140H7</t>
  </si>
  <si>
    <t>2139H7</t>
  </si>
  <si>
    <t>2138H7</t>
  </si>
  <si>
    <t>2137H7</t>
  </si>
  <si>
    <t>2136H7</t>
  </si>
  <si>
    <t>2135H7</t>
  </si>
  <si>
    <t>2134H7</t>
  </si>
  <si>
    <t>2133H7</t>
  </si>
  <si>
    <t>2132H7</t>
  </si>
  <si>
    <t>2131H7</t>
  </si>
  <si>
    <t>2130H7</t>
  </si>
  <si>
    <t>2129H7</t>
  </si>
  <si>
    <t>2128H7</t>
  </si>
  <si>
    <t>2127H7</t>
  </si>
  <si>
    <t>2126H7</t>
  </si>
  <si>
    <t>2125H7</t>
  </si>
  <si>
    <t>2124H7</t>
  </si>
  <si>
    <t>2123H7</t>
  </si>
  <si>
    <t>2122H7</t>
  </si>
  <si>
    <t>2121H7</t>
  </si>
  <si>
    <t>2120H7</t>
  </si>
  <si>
    <t>2114C2</t>
  </si>
  <si>
    <t>2113C2</t>
  </si>
  <si>
    <t>2112C2</t>
  </si>
  <si>
    <t>2111C2</t>
  </si>
  <si>
    <t>2110C2</t>
  </si>
  <si>
    <t>2109C2</t>
  </si>
  <si>
    <t>2108C2</t>
  </si>
  <si>
    <t>2107C2</t>
  </si>
  <si>
    <t>2106C2</t>
  </si>
  <si>
    <t>2105C2</t>
  </si>
  <si>
    <t>2104C2</t>
  </si>
  <si>
    <t>2103C2</t>
  </si>
  <si>
    <t>2102C2</t>
  </si>
  <si>
    <t>2101C2</t>
  </si>
  <si>
    <t>2100C2</t>
  </si>
  <si>
    <t>2099C2</t>
  </si>
  <si>
    <t>2098C2</t>
  </si>
  <si>
    <t>2097C2</t>
  </si>
  <si>
    <t>2096C2</t>
  </si>
  <si>
    <t>2095C2</t>
  </si>
  <si>
    <t>2094C2</t>
  </si>
  <si>
    <t>2093C2</t>
  </si>
  <si>
    <t>2092C2</t>
  </si>
  <si>
    <t>2091C2</t>
  </si>
  <si>
    <t>2090C2</t>
  </si>
  <si>
    <t>2082H2</t>
  </si>
  <si>
    <t>2081H2</t>
  </si>
  <si>
    <t>2080H2</t>
  </si>
  <si>
    <t>2079H2</t>
  </si>
  <si>
    <t>2078H2</t>
  </si>
  <si>
    <t>2077H2</t>
  </si>
  <si>
    <t>2076H2</t>
  </si>
  <si>
    <t>2075H2</t>
  </si>
  <si>
    <t>2074H2</t>
  </si>
  <si>
    <t>2073H2</t>
  </si>
  <si>
    <t>2072H2</t>
  </si>
  <si>
    <t>2071H2</t>
  </si>
  <si>
    <t>2070H2</t>
  </si>
  <si>
    <t>2069H2</t>
  </si>
  <si>
    <t>2068H2</t>
  </si>
  <si>
    <t>2067H2</t>
  </si>
  <si>
    <t>2066H2</t>
  </si>
  <si>
    <t>2065H2</t>
  </si>
  <si>
    <t>2064H2</t>
  </si>
  <si>
    <t>2063H2</t>
  </si>
  <si>
    <t>2062H2</t>
  </si>
  <si>
    <t>2061H2</t>
  </si>
  <si>
    <t>2060H2</t>
  </si>
  <si>
    <t>2055C1</t>
  </si>
  <si>
    <t>2054C1</t>
  </si>
  <si>
    <t>2053C1</t>
  </si>
  <si>
    <t>2052C1</t>
  </si>
  <si>
    <t>2051C1</t>
  </si>
  <si>
    <t>2050C1</t>
  </si>
  <si>
    <t>2049C1</t>
  </si>
  <si>
    <t>2048C1</t>
  </si>
  <si>
    <t>2047C1</t>
  </si>
  <si>
    <t>2046C1</t>
  </si>
  <si>
    <t>2045C1</t>
  </si>
  <si>
    <t>2044C1</t>
  </si>
  <si>
    <t>2043C1</t>
  </si>
  <si>
    <t>2042C1</t>
  </si>
  <si>
    <t>2041C1</t>
  </si>
  <si>
    <t>2040C1</t>
  </si>
  <si>
    <t>2039C1</t>
  </si>
  <si>
    <t>2038C1</t>
  </si>
  <si>
    <t>2037C1</t>
  </si>
  <si>
    <t>2036C1</t>
  </si>
  <si>
    <t>2035C1</t>
  </si>
  <si>
    <t>2034C1</t>
  </si>
  <si>
    <t>2033C1</t>
  </si>
  <si>
    <t>2032C1</t>
  </si>
  <si>
    <t>2031C1</t>
  </si>
  <si>
    <t>2030C1</t>
  </si>
  <si>
    <t>2026H1</t>
  </si>
  <si>
    <t>2025H1</t>
  </si>
  <si>
    <t>2024H1</t>
  </si>
  <si>
    <t>2023H1</t>
  </si>
  <si>
    <t>2022H1</t>
  </si>
  <si>
    <t>2021H1</t>
  </si>
  <si>
    <t>2020H1</t>
  </si>
  <si>
    <t>2019H1</t>
  </si>
  <si>
    <t>2018H1</t>
  </si>
  <si>
    <t>2017H1</t>
  </si>
  <si>
    <t>2016H1</t>
  </si>
  <si>
    <t>2015H1</t>
  </si>
  <si>
    <t>2014H1</t>
  </si>
  <si>
    <t>2013H1</t>
  </si>
  <si>
    <t>2012H1</t>
  </si>
  <si>
    <t>2011H1</t>
  </si>
  <si>
    <t>2010H1</t>
  </si>
  <si>
    <t>2009H1</t>
  </si>
  <si>
    <t>2008H1</t>
  </si>
  <si>
    <t>2007H1</t>
  </si>
  <si>
    <t>2006H1</t>
  </si>
  <si>
    <t>2005H1</t>
  </si>
  <si>
    <t>2004H1</t>
  </si>
  <si>
    <t>2003H1</t>
  </si>
  <si>
    <t>2002H1</t>
  </si>
  <si>
    <t>2001H1</t>
  </si>
  <si>
    <t>1473C14</t>
  </si>
  <si>
    <t>1472C14</t>
  </si>
  <si>
    <t>1471C14</t>
  </si>
  <si>
    <t>1470C14</t>
  </si>
  <si>
    <t>1469C14</t>
  </si>
  <si>
    <t>1468C14</t>
  </si>
  <si>
    <t>1467C14</t>
  </si>
  <si>
    <t>1466C14</t>
  </si>
  <si>
    <t>1465C14</t>
  </si>
  <si>
    <t>1464C14</t>
  </si>
  <si>
    <t>1463C14</t>
  </si>
  <si>
    <t>1462C14</t>
  </si>
  <si>
    <t>1461C14</t>
  </si>
  <si>
    <t>1460C14</t>
  </si>
  <si>
    <t>1459C14</t>
  </si>
  <si>
    <t>1458C14</t>
  </si>
  <si>
    <t>1457C14</t>
  </si>
  <si>
    <t>1456C14</t>
  </si>
  <si>
    <t>1455C14</t>
  </si>
  <si>
    <t>1454C14</t>
  </si>
  <si>
    <t>1453C14</t>
  </si>
  <si>
    <t>1452C14</t>
  </si>
  <si>
    <t>1451C14</t>
  </si>
  <si>
    <t>1450C14</t>
  </si>
  <si>
    <t>1441H14</t>
  </si>
  <si>
    <t>1440H14</t>
  </si>
  <si>
    <t>1439H14</t>
  </si>
  <si>
    <t>1438H14</t>
  </si>
  <si>
    <t>1437H14</t>
  </si>
  <si>
    <t>1436H14</t>
  </si>
  <si>
    <t>1435H14</t>
  </si>
  <si>
    <t>1434H14</t>
  </si>
  <si>
    <t>1433H14</t>
  </si>
  <si>
    <t>1432H14</t>
  </si>
  <si>
    <t>1431H14</t>
  </si>
  <si>
    <t>1430H14</t>
  </si>
  <si>
    <t>1429H14</t>
  </si>
  <si>
    <t>1428H14</t>
  </si>
  <si>
    <t>1427H14</t>
  </si>
  <si>
    <t>1426H14</t>
  </si>
  <si>
    <t>1425H14</t>
  </si>
  <si>
    <t>1424H14</t>
  </si>
  <si>
    <t>1423H14</t>
  </si>
  <si>
    <t>1422H14</t>
  </si>
  <si>
    <t>1421H14</t>
  </si>
  <si>
    <t>1420H14</t>
  </si>
  <si>
    <t>1411C13</t>
  </si>
  <si>
    <t>1410C13</t>
  </si>
  <si>
    <t>1409C13</t>
  </si>
  <si>
    <t>1408C13</t>
  </si>
  <si>
    <t>1407C13</t>
  </si>
  <si>
    <t>1406C13</t>
  </si>
  <si>
    <t>1405C13</t>
  </si>
  <si>
    <t>1404C13</t>
  </si>
  <si>
    <t>1403C13</t>
  </si>
  <si>
    <t>1402C13</t>
  </si>
  <si>
    <t>1401C13</t>
  </si>
  <si>
    <t>1400C13</t>
  </si>
  <si>
    <t>1399C13</t>
  </si>
  <si>
    <t>1398C13</t>
  </si>
  <si>
    <t>1397C13</t>
  </si>
  <si>
    <t>1396C13</t>
  </si>
  <si>
    <t>1395C13</t>
  </si>
  <si>
    <t>1394C13</t>
  </si>
  <si>
    <t>1393C13</t>
  </si>
  <si>
    <t>1392C13</t>
  </si>
  <si>
    <t>1391C13</t>
  </si>
  <si>
    <t>1390C13</t>
  </si>
  <si>
    <t>1384H13</t>
  </si>
  <si>
    <t>1383H13</t>
  </si>
  <si>
    <t>1382H13</t>
  </si>
  <si>
    <t>1381H13</t>
  </si>
  <si>
    <t>1380H13</t>
  </si>
  <si>
    <t>1379H13</t>
  </si>
  <si>
    <t>1378H13</t>
  </si>
  <si>
    <t>1377H13</t>
  </si>
  <si>
    <t>1376H13</t>
  </si>
  <si>
    <t>1375H13</t>
  </si>
  <si>
    <t>1374H13</t>
  </si>
  <si>
    <t>1373H13</t>
  </si>
  <si>
    <t>1372H13</t>
  </si>
  <si>
    <t>1371H13</t>
  </si>
  <si>
    <t>1370H13</t>
  </si>
  <si>
    <t>1369H13</t>
  </si>
  <si>
    <t>1368H13</t>
  </si>
  <si>
    <t>1367H13</t>
  </si>
  <si>
    <t>1366H13</t>
  </si>
  <si>
    <t>1365H13</t>
  </si>
  <si>
    <t>1364H13</t>
  </si>
  <si>
    <t>1363H13</t>
  </si>
  <si>
    <t>1362H13</t>
  </si>
  <si>
    <t>1361H13</t>
  </si>
  <si>
    <t>1360H13</t>
  </si>
  <si>
    <t>1355C12</t>
  </si>
  <si>
    <t>1354C12</t>
  </si>
  <si>
    <t>1353C12</t>
  </si>
  <si>
    <t>1352C12</t>
  </si>
  <si>
    <t>1351C12</t>
  </si>
  <si>
    <t>1350C12</t>
  </si>
  <si>
    <t>1349C12</t>
  </si>
  <si>
    <t>1348C12</t>
  </si>
  <si>
    <t>1347C12</t>
  </si>
  <si>
    <t>1346C12</t>
  </si>
  <si>
    <t>1345C12</t>
  </si>
  <si>
    <t>1344C12</t>
  </si>
  <si>
    <t>1343C12</t>
  </si>
  <si>
    <t>1342C12</t>
  </si>
  <si>
    <t>1341C12</t>
  </si>
  <si>
    <t>1340C12</t>
  </si>
  <si>
    <t>1339C12</t>
  </si>
  <si>
    <t>1338C12</t>
  </si>
  <si>
    <t>1337C12</t>
  </si>
  <si>
    <t>1336C12</t>
  </si>
  <si>
    <t>1335C12</t>
  </si>
  <si>
    <t>1334C12</t>
  </si>
  <si>
    <t>1333C12</t>
  </si>
  <si>
    <t>1332C12</t>
  </si>
  <si>
    <t>1331C12</t>
  </si>
  <si>
    <t>1330C12</t>
  </si>
  <si>
    <t>1325H12</t>
  </si>
  <si>
    <t>1323H12</t>
  </si>
  <si>
    <t>1322H12</t>
  </si>
  <si>
    <t>1321H12</t>
  </si>
  <si>
    <t>1320H12</t>
  </si>
  <si>
    <t>1319H12</t>
  </si>
  <si>
    <t>1318H12</t>
  </si>
  <si>
    <t>1317H12</t>
  </si>
  <si>
    <t>1316H12</t>
  </si>
  <si>
    <t>1315H12</t>
  </si>
  <si>
    <t>1314H12</t>
  </si>
  <si>
    <t>1313H12</t>
  </si>
  <si>
    <t>1312H12</t>
  </si>
  <si>
    <t>1311H12</t>
  </si>
  <si>
    <t>1310H12</t>
  </si>
  <si>
    <t>1309H12</t>
  </si>
  <si>
    <t>1308H12</t>
  </si>
  <si>
    <t>1307H12</t>
  </si>
  <si>
    <t>1306H12</t>
  </si>
  <si>
    <t>1305H12</t>
  </si>
  <si>
    <t>1304H12</t>
  </si>
  <si>
    <t>1303H12</t>
  </si>
  <si>
    <t>1302H12</t>
  </si>
  <si>
    <t>1301H12</t>
  </si>
  <si>
    <t>1300H12</t>
  </si>
  <si>
    <t>1294C11</t>
  </si>
  <si>
    <t>1293C11</t>
  </si>
  <si>
    <t>1292C11</t>
  </si>
  <si>
    <t>1291C11</t>
  </si>
  <si>
    <t>1290C11</t>
  </si>
  <si>
    <t>1289C11</t>
  </si>
  <si>
    <t>1288C11</t>
  </si>
  <si>
    <t>1287C11</t>
  </si>
  <si>
    <t>1286C11</t>
  </si>
  <si>
    <t>1285C11</t>
  </si>
  <si>
    <t>1284C11</t>
  </si>
  <si>
    <t>1283C11</t>
  </si>
  <si>
    <t>1282C11</t>
  </si>
  <si>
    <t>1281C11</t>
  </si>
  <si>
    <t>1280C11</t>
  </si>
  <si>
    <t>1279C11</t>
  </si>
  <si>
    <t>1278C11</t>
  </si>
  <si>
    <t>1277C11</t>
  </si>
  <si>
    <t>1276C11</t>
  </si>
  <si>
    <t>1275C11</t>
  </si>
  <si>
    <t>1274C11</t>
  </si>
  <si>
    <t>1273C11</t>
  </si>
  <si>
    <t>1272C11</t>
  </si>
  <si>
    <t>1271C11</t>
  </si>
  <si>
    <t>1270C11</t>
  </si>
  <si>
    <t>1263H11</t>
  </si>
  <si>
    <t>1262H11</t>
  </si>
  <si>
    <t>1261H11</t>
  </si>
  <si>
    <t>1260H11</t>
  </si>
  <si>
    <t>1259H11</t>
  </si>
  <si>
    <t>1258H11</t>
  </si>
  <si>
    <t>1257H11</t>
  </si>
  <si>
    <t>1256H11</t>
  </si>
  <si>
    <t>1255H11</t>
  </si>
  <si>
    <t>1254H11</t>
  </si>
  <si>
    <t>1253H11</t>
  </si>
  <si>
    <t>1252H11</t>
  </si>
  <si>
    <t>1251H11</t>
  </si>
  <si>
    <t>1250H11</t>
  </si>
  <si>
    <t>1249H11</t>
  </si>
  <si>
    <t>1248H11</t>
  </si>
  <si>
    <t>1247H11</t>
  </si>
  <si>
    <t>1246H11</t>
  </si>
  <si>
    <t>1245H11</t>
  </si>
  <si>
    <t>1244H11</t>
  </si>
  <si>
    <t>1243H11</t>
  </si>
  <si>
    <t>1242H11</t>
  </si>
  <si>
    <t>1241H11</t>
  </si>
  <si>
    <t>1240H11</t>
  </si>
  <si>
    <t>1235C6</t>
  </si>
  <si>
    <t>1234C6</t>
  </si>
  <si>
    <t>1233C6</t>
  </si>
  <si>
    <t>1232C6</t>
  </si>
  <si>
    <t>1231C6</t>
  </si>
  <si>
    <t>1230C6</t>
  </si>
  <si>
    <t>1229C6</t>
  </si>
  <si>
    <t>1228C6</t>
  </si>
  <si>
    <t>1227C6</t>
  </si>
  <si>
    <t>1226C6</t>
  </si>
  <si>
    <t>1225C6</t>
  </si>
  <si>
    <t>1224C6</t>
  </si>
  <si>
    <t>1223C6</t>
  </si>
  <si>
    <t>1222C6</t>
  </si>
  <si>
    <t>1221C6</t>
  </si>
  <si>
    <t>1220C6</t>
  </si>
  <si>
    <t>1219C6</t>
  </si>
  <si>
    <t>1218C6</t>
  </si>
  <si>
    <t>1217C6</t>
  </si>
  <si>
    <t>1216C6</t>
  </si>
  <si>
    <t>1215C6</t>
  </si>
  <si>
    <t>1214C6</t>
  </si>
  <si>
    <t>1213C6</t>
  </si>
  <si>
    <t>1212C6</t>
  </si>
  <si>
    <t>1211C6</t>
  </si>
  <si>
    <t>1210C6</t>
  </si>
  <si>
    <t>1203H6</t>
  </si>
  <si>
    <t>1202H6</t>
  </si>
  <si>
    <t>1201H6</t>
  </si>
  <si>
    <t>1200H6</t>
  </si>
  <si>
    <t>1199H6</t>
  </si>
  <si>
    <t>1198H6</t>
  </si>
  <si>
    <t>1197H6</t>
  </si>
  <si>
    <t>1196H6</t>
  </si>
  <si>
    <t>1195H6</t>
  </si>
  <si>
    <t>1194H6</t>
  </si>
  <si>
    <t>1193H6</t>
  </si>
  <si>
    <t>1192H6</t>
  </si>
  <si>
    <t>1191H6</t>
  </si>
  <si>
    <t>1190H6</t>
  </si>
  <si>
    <t>1189H6</t>
  </si>
  <si>
    <t>1188H6</t>
  </si>
  <si>
    <t>1187H6</t>
  </si>
  <si>
    <t>1186H6</t>
  </si>
  <si>
    <t>1185H6</t>
  </si>
  <si>
    <t>1184H6</t>
  </si>
  <si>
    <t>1183H6</t>
  </si>
  <si>
    <t>1182H6</t>
  </si>
  <si>
    <t>1181H6</t>
  </si>
  <si>
    <t>1180H6</t>
  </si>
  <si>
    <t>1174C5</t>
  </si>
  <si>
    <t>1173C5</t>
  </si>
  <si>
    <t>1172C5</t>
  </si>
  <si>
    <t>1171C5</t>
  </si>
  <si>
    <t>1170C5</t>
  </si>
  <si>
    <t>1169C5</t>
  </si>
  <si>
    <t>1168C5</t>
  </si>
  <si>
    <t>1167C5</t>
  </si>
  <si>
    <t>1166C5</t>
  </si>
  <si>
    <t>1165C5</t>
  </si>
  <si>
    <t>1164C5</t>
  </si>
  <si>
    <t>1163C5</t>
  </si>
  <si>
    <t>1162C5</t>
  </si>
  <si>
    <t>1161C5</t>
  </si>
  <si>
    <t>1160C5</t>
  </si>
  <si>
    <t>1159C5</t>
  </si>
  <si>
    <t>1158C5</t>
  </si>
  <si>
    <t>1157C5</t>
  </si>
  <si>
    <t>1156C5</t>
  </si>
  <si>
    <t>1155C5</t>
  </si>
  <si>
    <t>1154C5</t>
  </si>
  <si>
    <t>1153C5</t>
  </si>
  <si>
    <t>1152C5</t>
  </si>
  <si>
    <t>1151C5</t>
  </si>
  <si>
    <t>1150C5</t>
  </si>
  <si>
    <t>1142H5</t>
  </si>
  <si>
    <t>1141H5</t>
  </si>
  <si>
    <t>1140H5</t>
  </si>
  <si>
    <t>1139H5</t>
  </si>
  <si>
    <t>1138H5</t>
  </si>
  <si>
    <t>1137H5</t>
  </si>
  <si>
    <t>1136H5</t>
  </si>
  <si>
    <t>1135H5</t>
  </si>
  <si>
    <t>1134H5</t>
  </si>
  <si>
    <t>1133H5</t>
  </si>
  <si>
    <t>1132H5</t>
  </si>
  <si>
    <t>1131H5</t>
  </si>
  <si>
    <t>1130H5</t>
  </si>
  <si>
    <t>1129H5</t>
  </si>
  <si>
    <t>1128H5</t>
  </si>
  <si>
    <t>1127H5</t>
  </si>
  <si>
    <t>1126H5</t>
  </si>
  <si>
    <t>1125H5</t>
  </si>
  <si>
    <t>1124H5</t>
  </si>
  <si>
    <t>1123H5</t>
  </si>
  <si>
    <t>1122H5</t>
  </si>
  <si>
    <t>1121H5</t>
  </si>
  <si>
    <t>1120H5</t>
  </si>
  <si>
    <t>1115C4</t>
  </si>
  <si>
    <t>1114C4</t>
  </si>
  <si>
    <t>1113C4</t>
  </si>
  <si>
    <t>1112C4</t>
  </si>
  <si>
    <t>1111C4</t>
  </si>
  <si>
    <t>1110C4</t>
  </si>
  <si>
    <t>1109C4</t>
  </si>
  <si>
    <t>1108C4</t>
  </si>
  <si>
    <t>1107C4</t>
  </si>
  <si>
    <t>1106C4</t>
  </si>
  <si>
    <t>1105C4</t>
  </si>
  <si>
    <t>1103C4</t>
  </si>
  <si>
    <t>1102C4</t>
  </si>
  <si>
    <t>1101C4</t>
  </si>
  <si>
    <t>1100C4</t>
  </si>
  <si>
    <t>1099C4</t>
  </si>
  <si>
    <t>1098C4</t>
  </si>
  <si>
    <t>1097C4</t>
  </si>
  <si>
    <t>1096C4</t>
  </si>
  <si>
    <t>1095C4</t>
  </si>
  <si>
    <t>1094C4</t>
  </si>
  <si>
    <t>1093C4</t>
  </si>
  <si>
    <t>1092C4</t>
  </si>
  <si>
    <t>1091C4</t>
  </si>
  <si>
    <t>1090C4</t>
  </si>
  <si>
    <t>1084H4</t>
  </si>
  <si>
    <t>1083H4</t>
  </si>
  <si>
    <t>1082H4</t>
  </si>
  <si>
    <t>1081H4</t>
  </si>
  <si>
    <t>1080H4</t>
  </si>
  <si>
    <t>1079H4</t>
  </si>
  <si>
    <t>1078H4</t>
  </si>
  <si>
    <t>1077H4</t>
  </si>
  <si>
    <t>1076H4</t>
  </si>
  <si>
    <t>1075H4</t>
  </si>
  <si>
    <t>1074H4</t>
  </si>
  <si>
    <t>1073H4</t>
  </si>
  <si>
    <t>1072H4</t>
  </si>
  <si>
    <t>1071H4</t>
  </si>
  <si>
    <t>1070H4</t>
  </si>
  <si>
    <t>1069H4</t>
  </si>
  <si>
    <t>1068H4</t>
  </si>
  <si>
    <t>1067H4</t>
  </si>
  <si>
    <t>1066H4</t>
  </si>
  <si>
    <t>1065H4</t>
  </si>
  <si>
    <t>1064H4</t>
  </si>
  <si>
    <t>1063H4</t>
  </si>
  <si>
    <t>1062H4</t>
  </si>
  <si>
    <t>1061H4</t>
  </si>
  <si>
    <t>1060H4</t>
  </si>
  <si>
    <t>1052C3</t>
  </si>
  <si>
    <t>1051C3</t>
  </si>
  <si>
    <t>1050C3</t>
  </si>
  <si>
    <t>1049C3</t>
  </si>
  <si>
    <t>1048C3</t>
  </si>
  <si>
    <t>1047C3</t>
  </si>
  <si>
    <t>1046C3</t>
  </si>
  <si>
    <t>1045C3</t>
  </si>
  <si>
    <t>1044C3</t>
  </si>
  <si>
    <t>1043C3</t>
  </si>
  <si>
    <t>1042C3</t>
  </si>
  <si>
    <t>1041C3</t>
  </si>
  <si>
    <t>1040C3</t>
  </si>
  <si>
    <t>1039C3</t>
  </si>
  <si>
    <t>1038C3</t>
  </si>
  <si>
    <t>1037C3</t>
  </si>
  <si>
    <t>1036C3</t>
  </si>
  <si>
    <t>1035C3</t>
  </si>
  <si>
    <t>1034C3</t>
  </si>
  <si>
    <t>1033C3</t>
  </si>
  <si>
    <t>1032C3</t>
  </si>
  <si>
    <t>1031C3</t>
  </si>
  <si>
    <t>1030C3</t>
  </si>
  <si>
    <t>1026H3</t>
  </si>
  <si>
    <t>1025H3</t>
  </si>
  <si>
    <t>1024H3</t>
  </si>
  <si>
    <t>1023H3</t>
  </si>
  <si>
    <t>1022H3</t>
  </si>
  <si>
    <t>1021H3</t>
  </si>
  <si>
    <t>1020H3</t>
  </si>
  <si>
    <t>1019H3</t>
  </si>
  <si>
    <t>1018H3</t>
  </si>
  <si>
    <t>1017H3</t>
  </si>
  <si>
    <t>1016H3</t>
  </si>
  <si>
    <t>1015H3</t>
  </si>
  <si>
    <t>1014H3</t>
  </si>
  <si>
    <t>1013H3</t>
  </si>
  <si>
    <t>1012H3</t>
  </si>
  <si>
    <t>1011H3</t>
  </si>
  <si>
    <t>1010H3</t>
  </si>
  <si>
    <t>1009H3</t>
  </si>
  <si>
    <t>1008H3</t>
  </si>
  <si>
    <t>1007H3</t>
  </si>
  <si>
    <t>1006H3</t>
  </si>
  <si>
    <t>1005H3</t>
  </si>
  <si>
    <t>1004H3</t>
  </si>
  <si>
    <t>1002H3</t>
  </si>
  <si>
    <t>1001H3</t>
  </si>
  <si>
    <t>Participant ID</t>
  </si>
  <si>
    <t>No Schooling</t>
  </si>
  <si>
    <t>Primary Schooling (Grades 1 to 6)</t>
  </si>
  <si>
    <t>120-400 GhC</t>
  </si>
  <si>
    <t>Junior Secondary Schooling (JSS) (Grades 7-8)</t>
  </si>
  <si>
    <t>60-120 GhC</t>
  </si>
  <si>
    <t>Secondary School (Grades 9-11)</t>
  </si>
  <si>
    <t>&gt;400 GhC</t>
  </si>
  <si>
    <t>Associate degree</t>
  </si>
  <si>
    <t>&lt;60 GhC</t>
  </si>
  <si>
    <t>Graduate or Professional school (MD, JD, etc.)</t>
  </si>
  <si>
    <t>Some college but no degree</t>
  </si>
  <si>
    <t>Completed Secondary School</t>
  </si>
  <si>
    <t>Technical school certificate</t>
  </si>
  <si>
    <t>Income</t>
  </si>
  <si>
    <t>Smoking</t>
  </si>
  <si>
    <t>Literacy</t>
  </si>
  <si>
    <t>Employment Status</t>
  </si>
  <si>
    <t>Education Level</t>
  </si>
  <si>
    <t>Gender</t>
  </si>
  <si>
    <t>Age</t>
  </si>
  <si>
    <t>4=Non-smoker = Never smoked cigarettes, pipes, or cigars regularly</t>
  </si>
  <si>
    <t>3=Ex-Smoker = Stopped for at least 1 year after smoking regularly</t>
  </si>
  <si>
    <t>2=Occassional = Smokes cigarettes, but not regularly</t>
  </si>
  <si>
    <t>1= Smoker = Has smoked cigarettes regularly (at least 1 per day) for at least one year</t>
  </si>
  <si>
    <t>1=Literate</t>
  </si>
  <si>
    <t>1=Employed</t>
  </si>
  <si>
    <t>1=Female</t>
  </si>
  <si>
    <t>Ghanaian Cedi (GhC)</t>
  </si>
  <si>
    <t>Smoking Data at Baseline</t>
  </si>
  <si>
    <t>0=Illiterate</t>
  </si>
  <si>
    <t>Highest Degree Earned</t>
  </si>
  <si>
    <t>0=Unemployed</t>
  </si>
  <si>
    <t>999=missing</t>
  </si>
  <si>
    <t>0=Male</t>
  </si>
  <si>
    <t>ID Number for Participant</t>
  </si>
  <si>
    <t>Marital Status</t>
  </si>
  <si>
    <t>1)  &lt;10%</t>
  </si>
  <si>
    <t>3)  20% to 30%</t>
  </si>
  <si>
    <t>2)  10% to 20%</t>
  </si>
  <si>
    <t>4)  30% to 40%</t>
  </si>
  <si>
    <t>N/A (No cholesterol value. Pt refused blood draw and urine sample)</t>
  </si>
  <si>
    <t>5)  &gt;=40%</t>
  </si>
  <si>
    <t>Physical Activity</t>
  </si>
  <si>
    <t>BMI Classification</t>
  </si>
  <si>
    <t>BMI</t>
  </si>
  <si>
    <t>DBP</t>
  </si>
  <si>
    <t>SBP</t>
  </si>
  <si>
    <t>CV Risk</t>
  </si>
  <si>
    <t>Site Number</t>
  </si>
  <si>
    <t>32=Foase</t>
  </si>
  <si>
    <t>31=Kuntanese</t>
  </si>
  <si>
    <t>30=Dwease</t>
  </si>
  <si>
    <t>29=Bekwai</t>
  </si>
  <si>
    <t>28=Berekese</t>
  </si>
  <si>
    <t>27=Nkenkaasu</t>
  </si>
  <si>
    <t>26=Sekyredumase</t>
  </si>
  <si>
    <t>25=Juaso</t>
  </si>
  <si>
    <t>24=Juansa</t>
  </si>
  <si>
    <t>23=Asonamaso</t>
  </si>
  <si>
    <t>22=Kenyasi</t>
  </si>
  <si>
    <t>21=Methodist</t>
  </si>
  <si>
    <t>20=KMA</t>
  </si>
  <si>
    <t>19=Tafo</t>
  </si>
  <si>
    <t>18=Abuakwa</t>
  </si>
  <si>
    <t>17=Effiduase</t>
  </si>
  <si>
    <t>16=Subirisu</t>
  </si>
  <si>
    <t>15=Konongo</t>
  </si>
  <si>
    <t>14=Asuofia</t>
  </si>
  <si>
    <t>13=Kokofu</t>
  </si>
  <si>
    <t>12=Kofiase</t>
  </si>
  <si>
    <t>11=Ejura</t>
  </si>
  <si>
    <t>10=Bomfa</t>
  </si>
  <si>
    <t>9=Mampong</t>
  </si>
  <si>
    <t>8=Mampongteng</t>
  </si>
  <si>
    <t>7=Kumsai South</t>
  </si>
  <si>
    <t>999= Missing Data</t>
  </si>
  <si>
    <t>6=Afrancho</t>
  </si>
  <si>
    <t>4) 30 to 40%</t>
  </si>
  <si>
    <t>5=Nkawie</t>
  </si>
  <si>
    <t>4=Obese (&gt;30 kg/m^2)</t>
  </si>
  <si>
    <t>3) 20-30%</t>
  </si>
  <si>
    <t>4=Apatrapa</t>
  </si>
  <si>
    <t>3=Overweight (25.0 to 29.9 kg/m^2)</t>
  </si>
  <si>
    <t>2) 10-20%</t>
  </si>
  <si>
    <t>3=Manhiya</t>
  </si>
  <si>
    <t>2=Normal (18.5 to 24.9 kg/m^2)</t>
  </si>
  <si>
    <t>1) &lt;10%</t>
  </si>
  <si>
    <t>2=Ananekrom</t>
  </si>
  <si>
    <t>All activity in weighted MET minutes (per week) at Baseline</t>
  </si>
  <si>
    <t>1=Underweight (&lt;18.5 kg/m^2)</t>
  </si>
  <si>
    <t>Body Mass Index</t>
  </si>
  <si>
    <t xml:space="preserve">Diastolic Blood Pressure at Baseline </t>
  </si>
  <si>
    <t>Systolic Blood Pressure at Baseline</t>
  </si>
  <si>
    <t>Cardiovascular Risk Assessment (%) at Baseline</t>
  </si>
  <si>
    <t>1=Suntreso</t>
  </si>
  <si>
    <t>CVD Risk</t>
  </si>
  <si>
    <t>Patients annually</t>
  </si>
  <si>
    <t>Nurses Available</t>
  </si>
  <si>
    <t>Doctors Available</t>
  </si>
  <si>
    <t>Rural/Urban</t>
  </si>
  <si>
    <t>Cohort #</t>
  </si>
  <si>
    <t>Tx or Ctrl</t>
  </si>
  <si>
    <t xml:space="preserve">Site </t>
  </si>
  <si>
    <t>1=Urban</t>
  </si>
  <si>
    <t>1= Treatment</t>
  </si>
  <si>
    <t># of patients seen annually</t>
  </si>
  <si>
    <t># of Nurses on staff</t>
  </si>
  <si>
    <t># of Doctors on staff</t>
  </si>
  <si>
    <t>0=Rural</t>
  </si>
  <si>
    <t>Cohort Number</t>
  </si>
  <si>
    <t>0= Control</t>
  </si>
  <si>
    <t>0=N/A</t>
  </si>
  <si>
    <t>Participant_ID</t>
  </si>
  <si>
    <t>SBP_Baseline</t>
  </si>
  <si>
    <t>DBP_Baseline</t>
  </si>
  <si>
    <t>SBP_6_Months</t>
  </si>
  <si>
    <t>DBP_6_Months</t>
  </si>
  <si>
    <t>SBP_12_Months</t>
  </si>
  <si>
    <t>DBP_12_Months</t>
  </si>
  <si>
    <t>Education_Level</t>
  </si>
  <si>
    <t>Employment_Status</t>
  </si>
  <si>
    <t>Site_Number</t>
  </si>
  <si>
    <t>CV_Risk</t>
  </si>
  <si>
    <t>BMI_Classification</t>
  </si>
  <si>
    <t>Physical_Activity</t>
  </si>
  <si>
    <t>Trt_or_Ctrl</t>
  </si>
  <si>
    <t>Rural_Urban</t>
  </si>
  <si>
    <t>Doctors_Available</t>
  </si>
  <si>
    <t>Nurses_Available</t>
  </si>
  <si>
    <t>Patients_annually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</si>
</sst>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5B7D-96CE-4C74-8FC3-77B94056699F}">
  <dimension ref="A1:X758"/>
  <sheetViews>
    <sheetView tabSelected="1" workbookViewId="0">
      <pane ySplit="1" topLeftCell="A2" activePane="bottomLeft" state="frozen"/>
      <selection activeCell="G1" sqref="G1"/>
      <selection pane="bottomLeft" activeCell="J13" sqref="J13"/>
    </sheetView>
  </sheetViews>
  <sheetFormatPr defaultColWidth="11" defaultRowHeight="15.75" x14ac:dyDescent="0.25"/>
  <cols>
    <col min="2" max="2" width="12.625" customWidth="1"/>
    <col min="3" max="3" width="12.5" customWidth="1"/>
    <col min="4" max="4" width="13.625" customWidth="1"/>
    <col min="5" max="5" width="13.125" customWidth="1"/>
    <col min="6" max="6" width="13.625" customWidth="1"/>
    <col min="7" max="7" width="13.125" customWidth="1"/>
  </cols>
  <sheetData>
    <row r="1" spans="1:24" x14ac:dyDescent="0.25">
      <c r="A1" t="s">
        <v>870</v>
      </c>
      <c r="B1" t="s">
        <v>871</v>
      </c>
      <c r="C1" t="s">
        <v>872</v>
      </c>
      <c r="D1" t="s">
        <v>873</v>
      </c>
      <c r="E1" t="s">
        <v>874</v>
      </c>
      <c r="F1" t="s">
        <v>875</v>
      </c>
      <c r="G1" t="s">
        <v>876</v>
      </c>
      <c r="H1" t="s">
        <v>777</v>
      </c>
      <c r="I1" t="s">
        <v>776</v>
      </c>
      <c r="J1" t="s">
        <v>877</v>
      </c>
      <c r="K1" t="s">
        <v>878</v>
      </c>
      <c r="L1" t="s">
        <v>773</v>
      </c>
      <c r="M1" t="s">
        <v>772</v>
      </c>
      <c r="N1" t="s">
        <v>771</v>
      </c>
      <c r="O1" t="s">
        <v>879</v>
      </c>
      <c r="P1" t="s">
        <v>880</v>
      </c>
      <c r="Q1" t="s">
        <v>802</v>
      </c>
      <c r="R1" t="s">
        <v>881</v>
      </c>
      <c r="S1" t="s">
        <v>882</v>
      </c>
      <c r="T1" t="s">
        <v>883</v>
      </c>
      <c r="U1" t="s">
        <v>884</v>
      </c>
      <c r="V1" t="s">
        <v>885</v>
      </c>
      <c r="W1" t="s">
        <v>886</v>
      </c>
      <c r="X1" t="s">
        <v>887</v>
      </c>
    </row>
    <row r="2" spans="1:24" x14ac:dyDescent="0.25">
      <c r="A2" t="s">
        <v>756</v>
      </c>
      <c r="B2">
        <v>147</v>
      </c>
      <c r="C2">
        <v>98</v>
      </c>
      <c r="D2">
        <v>134.33000000000001</v>
      </c>
      <c r="E2">
        <v>88.67</v>
      </c>
      <c r="F2">
        <v>135.66999999999999</v>
      </c>
      <c r="G2">
        <v>86</v>
      </c>
      <c r="H2">
        <f>INDEX(Demo!B:B,MATCH($A2,Demo!$A:$A,0))</f>
        <v>44</v>
      </c>
      <c r="I2">
        <f>INDEX(Demo!C:C,MATCH($A2,Demo!$A:$A,0))</f>
        <v>0</v>
      </c>
      <c r="J2" t="str">
        <f>INDEX(Demo!D:D,MATCH($A2,Demo!$A:$A,0))</f>
        <v>Primary Schooling (Grades 1 to 6)</v>
      </c>
      <c r="K2">
        <f>INDEX(Demo!E:E,MATCH($A2,Demo!$A:$A,0))</f>
        <v>1</v>
      </c>
      <c r="L2">
        <f>INDEX(Demo!F:F,MATCH($A2,Demo!$A:$A,0))</f>
        <v>1</v>
      </c>
      <c r="M2">
        <f>INDEX(Demo!G:G,MATCH($A2,Demo!$A:$A,0))</f>
        <v>4</v>
      </c>
      <c r="N2" t="str">
        <f>INDEX(Demo!H:H,MATCH($A2,Demo!$A:$A,0))</f>
        <v>&gt;400 GhC</v>
      </c>
      <c r="O2">
        <f>INDEX(Clinic!B:B,MATCH($A2,Clinic!$A:$A,0))</f>
        <v>1</v>
      </c>
      <c r="P2" t="str">
        <f>INDEX(Clinic!C:C,MATCH($A2,Clinic!$A:$A,0))</f>
        <v>1)  &lt;10%</v>
      </c>
      <c r="Q2">
        <f>INDEX(Clinic!F:F,MATCH($A2,Clinic!$A:$A,0))</f>
        <v>0</v>
      </c>
      <c r="R2">
        <f>INDEX(Clinic!G:G,MATCH($A2,Clinic!$A:$A,0))</f>
        <v>0</v>
      </c>
      <c r="S2">
        <f>INDEX(Clinic!H:H,MATCH($A2,Clinic!$A:$A,0))</f>
        <v>5280</v>
      </c>
      <c r="T2">
        <f>INDEX(Site!B:B,MATCH($O2,Site!$A:$A,0))</f>
        <v>0</v>
      </c>
      <c r="U2">
        <f>INDEX(Site!D:D,MATCH($O2,Site!$A:$A,0))</f>
        <v>1</v>
      </c>
      <c r="V2">
        <f>INDEX(Site!E:E,MATCH($O2,Site!$A:$A,0))</f>
        <v>5</v>
      </c>
      <c r="W2">
        <f>INDEX(Site!F:F,MATCH($O2,Site!$A:$A,0))</f>
        <v>166</v>
      </c>
      <c r="X2">
        <f>INDEX(Site!G:G,MATCH($O2,Site!$A:$A,0))</f>
        <v>74460</v>
      </c>
    </row>
    <row r="3" spans="1:24" x14ac:dyDescent="0.25">
      <c r="A3" t="s">
        <v>755</v>
      </c>
      <c r="B3">
        <v>151.33000000000001</v>
      </c>
      <c r="C3">
        <v>84</v>
      </c>
      <c r="F3">
        <v>153</v>
      </c>
      <c r="G3">
        <v>92</v>
      </c>
      <c r="H3">
        <f>INDEX(Demo!B:B,MATCH($A3,Demo!$A:$A,0))</f>
        <v>49</v>
      </c>
      <c r="I3">
        <f>INDEX(Demo!C:C,MATCH($A3,Demo!$A:$A,0))</f>
        <v>1</v>
      </c>
      <c r="J3" t="str">
        <f>INDEX(Demo!D:D,MATCH($A3,Demo!$A:$A,0))</f>
        <v>Secondary School (Grades 9-11)</v>
      </c>
      <c r="K3">
        <f>INDEX(Demo!E:E,MATCH($A3,Demo!$A:$A,0))</f>
        <v>1</v>
      </c>
      <c r="L3">
        <f>INDEX(Demo!F:F,MATCH($A3,Demo!$A:$A,0))</f>
        <v>1</v>
      </c>
      <c r="M3">
        <f>INDEX(Demo!G:G,MATCH($A3,Demo!$A:$A,0))</f>
        <v>4</v>
      </c>
      <c r="N3" t="str">
        <f>INDEX(Demo!H:H,MATCH($A3,Demo!$A:$A,0))</f>
        <v>120-400 GhC</v>
      </c>
      <c r="O3">
        <f>INDEX(Clinic!B:B,MATCH($A3,Clinic!$A:$A,0))</f>
        <v>1</v>
      </c>
      <c r="P3" t="str">
        <f>INDEX(Clinic!C:C,MATCH($A3,Clinic!$A:$A,0))</f>
        <v>1)  &lt;10%</v>
      </c>
      <c r="Q3">
        <f>INDEX(Clinic!F:F,MATCH($A3,Clinic!$A:$A,0))</f>
        <v>0</v>
      </c>
      <c r="R3">
        <f>INDEX(Clinic!G:G,MATCH($A3,Clinic!$A:$A,0))</f>
        <v>0</v>
      </c>
      <c r="S3">
        <f>INDEX(Clinic!H:H,MATCH($A3,Clinic!$A:$A,0))</f>
        <v>240</v>
      </c>
      <c r="T3">
        <f>INDEX(Site!B:B,MATCH($O3,Site!$A:$A,0))</f>
        <v>0</v>
      </c>
      <c r="U3">
        <f>INDEX(Site!D:D,MATCH($O3,Site!$A:$A,0))</f>
        <v>1</v>
      </c>
      <c r="V3">
        <f>INDEX(Site!E:E,MATCH($O3,Site!$A:$A,0))</f>
        <v>5</v>
      </c>
      <c r="W3">
        <f>INDEX(Site!F:F,MATCH($O3,Site!$A:$A,0))</f>
        <v>166</v>
      </c>
      <c r="X3">
        <f>INDEX(Site!G:G,MATCH($O3,Site!$A:$A,0))</f>
        <v>74460</v>
      </c>
    </row>
    <row r="4" spans="1:24" x14ac:dyDescent="0.25">
      <c r="A4" t="s">
        <v>754</v>
      </c>
      <c r="B4">
        <v>143.66999999999999</v>
      </c>
      <c r="C4">
        <v>82.33</v>
      </c>
      <c r="F4">
        <v>163</v>
      </c>
      <c r="G4">
        <v>78</v>
      </c>
      <c r="H4">
        <f>INDEX(Demo!B:B,MATCH($A4,Demo!$A:$A,0))</f>
        <v>44</v>
      </c>
      <c r="I4">
        <f>INDEX(Demo!C:C,MATCH($A4,Demo!$A:$A,0))</f>
        <v>0</v>
      </c>
      <c r="J4" t="str">
        <f>INDEX(Demo!D:D,MATCH($A4,Demo!$A:$A,0))</f>
        <v>Secondary School (Grades 9-11)</v>
      </c>
      <c r="K4">
        <f>INDEX(Demo!E:E,MATCH($A4,Demo!$A:$A,0))</f>
        <v>1</v>
      </c>
      <c r="L4">
        <f>INDEX(Demo!F:F,MATCH($A4,Demo!$A:$A,0))</f>
        <v>1</v>
      </c>
      <c r="M4">
        <f>INDEX(Demo!G:G,MATCH($A4,Demo!$A:$A,0))</f>
        <v>4</v>
      </c>
      <c r="N4">
        <f>INDEX(Demo!H:H,MATCH($A4,Demo!$A:$A,0))</f>
        <v>0</v>
      </c>
      <c r="O4">
        <f>INDEX(Clinic!B:B,MATCH($A4,Clinic!$A:$A,0))</f>
        <v>1</v>
      </c>
      <c r="P4" t="str">
        <f>INDEX(Clinic!C:C,MATCH($A4,Clinic!$A:$A,0))</f>
        <v>1)  &lt;10%</v>
      </c>
      <c r="Q4">
        <f>INDEX(Clinic!F:F,MATCH($A4,Clinic!$A:$A,0))</f>
        <v>20.54</v>
      </c>
      <c r="R4">
        <f>INDEX(Clinic!G:G,MATCH($A4,Clinic!$A:$A,0))</f>
        <v>2</v>
      </c>
      <c r="S4">
        <f>INDEX(Clinic!H:H,MATCH($A4,Clinic!$A:$A,0))</f>
        <v>2160</v>
      </c>
      <c r="T4">
        <f>INDEX(Site!B:B,MATCH($O4,Site!$A:$A,0))</f>
        <v>0</v>
      </c>
      <c r="U4">
        <f>INDEX(Site!D:D,MATCH($O4,Site!$A:$A,0))</f>
        <v>1</v>
      </c>
      <c r="V4">
        <f>INDEX(Site!E:E,MATCH($O4,Site!$A:$A,0))</f>
        <v>5</v>
      </c>
      <c r="W4">
        <f>INDEX(Site!F:F,MATCH($O4,Site!$A:$A,0))</f>
        <v>166</v>
      </c>
      <c r="X4">
        <f>INDEX(Site!G:G,MATCH($O4,Site!$A:$A,0))</f>
        <v>74460</v>
      </c>
    </row>
    <row r="5" spans="1:24" x14ac:dyDescent="0.25">
      <c r="A5" t="s">
        <v>753</v>
      </c>
      <c r="B5">
        <v>144.66999999999999</v>
      </c>
      <c r="C5">
        <v>104</v>
      </c>
      <c r="H5">
        <f>INDEX(Demo!B:B,MATCH($A5,Demo!$A:$A,0))</f>
        <v>41</v>
      </c>
      <c r="I5">
        <f>INDEX(Demo!C:C,MATCH($A5,Demo!$A:$A,0))</f>
        <v>1</v>
      </c>
      <c r="J5" t="str">
        <f>INDEX(Demo!D:D,MATCH($A5,Demo!$A:$A,0))</f>
        <v>Junior Secondary Schooling (JSS) (Grades 7-8)</v>
      </c>
      <c r="K5">
        <f>INDEX(Demo!E:E,MATCH($A5,Demo!$A:$A,0))</f>
        <v>1</v>
      </c>
      <c r="L5">
        <f>INDEX(Demo!F:F,MATCH($A5,Demo!$A:$A,0))</f>
        <v>0</v>
      </c>
      <c r="M5">
        <f>INDEX(Demo!G:G,MATCH($A5,Demo!$A:$A,0))</f>
        <v>4</v>
      </c>
      <c r="N5" t="str">
        <f>INDEX(Demo!H:H,MATCH($A5,Demo!$A:$A,0))</f>
        <v>60-120 GhC</v>
      </c>
      <c r="O5">
        <f>INDEX(Clinic!B:B,MATCH($A5,Clinic!$A:$A,0))</f>
        <v>1</v>
      </c>
      <c r="P5" t="str">
        <f>INDEX(Clinic!C:C,MATCH($A5,Clinic!$A:$A,0))</f>
        <v>1)  &lt;10%</v>
      </c>
      <c r="Q5">
        <f>INDEX(Clinic!F:F,MATCH($A5,Clinic!$A:$A,0))</f>
        <v>0</v>
      </c>
      <c r="R5">
        <f>INDEX(Clinic!G:G,MATCH($A5,Clinic!$A:$A,0))</f>
        <v>0</v>
      </c>
      <c r="S5">
        <f>INDEX(Clinic!H:H,MATCH($A5,Clinic!$A:$A,0))</f>
        <v>800</v>
      </c>
      <c r="T5">
        <f>INDEX(Site!B:B,MATCH($O5,Site!$A:$A,0))</f>
        <v>0</v>
      </c>
      <c r="U5">
        <f>INDEX(Site!D:D,MATCH($O5,Site!$A:$A,0))</f>
        <v>1</v>
      </c>
      <c r="V5">
        <f>INDEX(Site!E:E,MATCH($O5,Site!$A:$A,0))</f>
        <v>5</v>
      </c>
      <c r="W5">
        <f>INDEX(Site!F:F,MATCH($O5,Site!$A:$A,0))</f>
        <v>166</v>
      </c>
      <c r="X5">
        <f>INDEX(Site!G:G,MATCH($O5,Site!$A:$A,0))</f>
        <v>74460</v>
      </c>
    </row>
    <row r="6" spans="1:24" x14ac:dyDescent="0.25">
      <c r="A6" t="s">
        <v>752</v>
      </c>
      <c r="B6">
        <v>140.33000000000001</v>
      </c>
      <c r="C6">
        <v>94.33</v>
      </c>
      <c r="D6">
        <v>107</v>
      </c>
      <c r="E6">
        <v>70.33</v>
      </c>
      <c r="F6">
        <v>121.67</v>
      </c>
      <c r="G6">
        <v>81.332999999999998</v>
      </c>
      <c r="H6">
        <f>INDEX(Demo!B:B,MATCH($A6,Demo!$A:$A,0))</f>
        <v>50</v>
      </c>
      <c r="I6">
        <f>INDEX(Demo!C:C,MATCH($A6,Demo!$A:$A,0))</f>
        <v>1</v>
      </c>
      <c r="J6" t="str">
        <f>INDEX(Demo!D:D,MATCH($A6,Demo!$A:$A,0))</f>
        <v>Junior Secondary Schooling (JSS) (Grades 7-8)</v>
      </c>
      <c r="K6">
        <f>INDEX(Demo!E:E,MATCH($A6,Demo!$A:$A,0))</f>
        <v>0</v>
      </c>
      <c r="L6">
        <f>INDEX(Demo!F:F,MATCH($A6,Demo!$A:$A,0))</f>
        <v>1</v>
      </c>
      <c r="M6">
        <f>INDEX(Demo!G:G,MATCH($A6,Demo!$A:$A,0))</f>
        <v>4</v>
      </c>
      <c r="N6">
        <f>INDEX(Demo!H:H,MATCH($A6,Demo!$A:$A,0))</f>
        <v>0</v>
      </c>
      <c r="O6">
        <f>INDEX(Clinic!B:B,MATCH($A6,Clinic!$A:$A,0))</f>
        <v>1</v>
      </c>
      <c r="P6" t="str">
        <f>INDEX(Clinic!C:C,MATCH($A6,Clinic!$A:$A,0))</f>
        <v>1)  &lt;10%</v>
      </c>
      <c r="Q6">
        <f>INDEX(Clinic!F:F,MATCH($A6,Clinic!$A:$A,0))</f>
        <v>38.82</v>
      </c>
      <c r="R6">
        <f>INDEX(Clinic!G:G,MATCH($A6,Clinic!$A:$A,0))</f>
        <v>4</v>
      </c>
      <c r="S6">
        <f>INDEX(Clinic!H:H,MATCH($A6,Clinic!$A:$A,0))</f>
        <v>4320</v>
      </c>
      <c r="T6">
        <f>INDEX(Site!B:B,MATCH($O6,Site!$A:$A,0))</f>
        <v>0</v>
      </c>
      <c r="U6">
        <f>INDEX(Site!D:D,MATCH($O6,Site!$A:$A,0))</f>
        <v>1</v>
      </c>
      <c r="V6">
        <f>INDEX(Site!E:E,MATCH($O6,Site!$A:$A,0))</f>
        <v>5</v>
      </c>
      <c r="W6">
        <f>INDEX(Site!F:F,MATCH($O6,Site!$A:$A,0))</f>
        <v>166</v>
      </c>
      <c r="X6">
        <f>INDEX(Site!G:G,MATCH($O6,Site!$A:$A,0))</f>
        <v>74460</v>
      </c>
    </row>
    <row r="7" spans="1:24" x14ac:dyDescent="0.25">
      <c r="A7" t="s">
        <v>751</v>
      </c>
      <c r="B7">
        <v>150</v>
      </c>
      <c r="C7">
        <v>91.67</v>
      </c>
      <c r="D7">
        <v>132.66999999999999</v>
      </c>
      <c r="E7">
        <v>81.67</v>
      </c>
      <c r="F7">
        <v>122.67</v>
      </c>
      <c r="G7">
        <v>77.332999999999998</v>
      </c>
      <c r="H7">
        <f>INDEX(Demo!B:B,MATCH($A7,Demo!$A:$A,0))</f>
        <v>49</v>
      </c>
      <c r="I7">
        <f>INDEX(Demo!C:C,MATCH($A7,Demo!$A:$A,0))</f>
        <v>1</v>
      </c>
      <c r="J7" t="str">
        <f>INDEX(Demo!D:D,MATCH($A7,Demo!$A:$A,0))</f>
        <v>Secondary School (Grades 9-11)</v>
      </c>
      <c r="K7">
        <f>INDEX(Demo!E:E,MATCH($A7,Demo!$A:$A,0))</f>
        <v>1</v>
      </c>
      <c r="L7">
        <f>INDEX(Demo!F:F,MATCH($A7,Demo!$A:$A,0))</f>
        <v>1</v>
      </c>
      <c r="M7">
        <f>INDEX(Demo!G:G,MATCH($A7,Demo!$A:$A,0))</f>
        <v>4</v>
      </c>
      <c r="N7">
        <f>INDEX(Demo!H:H,MATCH($A7,Demo!$A:$A,0))</f>
        <v>0</v>
      </c>
      <c r="O7">
        <f>INDEX(Clinic!B:B,MATCH($A7,Clinic!$A:$A,0))</f>
        <v>1</v>
      </c>
      <c r="P7" t="str">
        <f>INDEX(Clinic!C:C,MATCH($A7,Clinic!$A:$A,0))</f>
        <v>1)  &lt;10%</v>
      </c>
      <c r="Q7">
        <f>INDEX(Clinic!F:F,MATCH($A7,Clinic!$A:$A,0))</f>
        <v>25.46</v>
      </c>
      <c r="R7">
        <f>INDEX(Clinic!G:G,MATCH($A7,Clinic!$A:$A,0))</f>
        <v>3</v>
      </c>
      <c r="S7">
        <f>INDEX(Clinic!H:H,MATCH($A7,Clinic!$A:$A,0))</f>
        <v>9600</v>
      </c>
      <c r="T7">
        <f>INDEX(Site!B:B,MATCH($O7,Site!$A:$A,0))</f>
        <v>0</v>
      </c>
      <c r="U7">
        <f>INDEX(Site!D:D,MATCH($O7,Site!$A:$A,0))</f>
        <v>1</v>
      </c>
      <c r="V7">
        <f>INDEX(Site!E:E,MATCH($O7,Site!$A:$A,0))</f>
        <v>5</v>
      </c>
      <c r="W7">
        <f>INDEX(Site!F:F,MATCH($O7,Site!$A:$A,0))</f>
        <v>166</v>
      </c>
      <c r="X7">
        <f>INDEX(Site!G:G,MATCH($O7,Site!$A:$A,0))</f>
        <v>74460</v>
      </c>
    </row>
    <row r="8" spans="1:24" x14ac:dyDescent="0.25">
      <c r="A8" t="s">
        <v>750</v>
      </c>
      <c r="B8">
        <v>152</v>
      </c>
      <c r="C8">
        <v>97</v>
      </c>
      <c r="D8">
        <v>107.67</v>
      </c>
      <c r="E8">
        <v>61.33</v>
      </c>
      <c r="F8">
        <v>129.66999999999999</v>
      </c>
      <c r="G8">
        <v>82</v>
      </c>
      <c r="H8">
        <f>INDEX(Demo!B:B,MATCH($A8,Demo!$A:$A,0))</f>
        <v>65</v>
      </c>
      <c r="I8">
        <f>INDEX(Demo!C:C,MATCH($A8,Demo!$A:$A,0))</f>
        <v>1</v>
      </c>
      <c r="J8" t="str">
        <f>INDEX(Demo!D:D,MATCH($A8,Demo!$A:$A,0))</f>
        <v>No Schooling</v>
      </c>
      <c r="K8">
        <f>INDEX(Demo!E:E,MATCH($A8,Demo!$A:$A,0))</f>
        <v>1</v>
      </c>
      <c r="L8">
        <f>INDEX(Demo!F:F,MATCH($A8,Demo!$A:$A,0))</f>
        <v>0</v>
      </c>
      <c r="M8">
        <f>INDEX(Demo!G:G,MATCH($A8,Demo!$A:$A,0))</f>
        <v>4</v>
      </c>
      <c r="N8">
        <f>INDEX(Demo!H:H,MATCH($A8,Demo!$A:$A,0))</f>
        <v>0</v>
      </c>
      <c r="O8">
        <f>INDEX(Clinic!B:B,MATCH($A8,Clinic!$A:$A,0))</f>
        <v>1</v>
      </c>
      <c r="P8" t="str">
        <f>INDEX(Clinic!C:C,MATCH($A8,Clinic!$A:$A,0))</f>
        <v>1)  &lt;10%</v>
      </c>
      <c r="Q8">
        <f>INDEX(Clinic!F:F,MATCH($A8,Clinic!$A:$A,0))</f>
        <v>28.83</v>
      </c>
      <c r="R8">
        <f>INDEX(Clinic!G:G,MATCH($A8,Clinic!$A:$A,0))</f>
        <v>3</v>
      </c>
      <c r="S8">
        <f>INDEX(Clinic!H:H,MATCH($A8,Clinic!$A:$A,0))</f>
        <v>9760</v>
      </c>
      <c r="T8">
        <f>INDEX(Site!B:B,MATCH($O8,Site!$A:$A,0))</f>
        <v>0</v>
      </c>
      <c r="U8">
        <f>INDEX(Site!D:D,MATCH($O8,Site!$A:$A,0))</f>
        <v>1</v>
      </c>
      <c r="V8">
        <f>INDEX(Site!E:E,MATCH($O8,Site!$A:$A,0))</f>
        <v>5</v>
      </c>
      <c r="W8">
        <f>INDEX(Site!F:F,MATCH($O8,Site!$A:$A,0))</f>
        <v>166</v>
      </c>
      <c r="X8">
        <f>INDEX(Site!G:G,MATCH($O8,Site!$A:$A,0))</f>
        <v>74460</v>
      </c>
    </row>
    <row r="9" spans="1:24" x14ac:dyDescent="0.25">
      <c r="A9" t="s">
        <v>749</v>
      </c>
      <c r="B9">
        <v>152</v>
      </c>
      <c r="C9">
        <v>75</v>
      </c>
      <c r="D9">
        <v>126</v>
      </c>
      <c r="E9">
        <v>62.33</v>
      </c>
      <c r="F9">
        <v>128.33000000000001</v>
      </c>
      <c r="G9">
        <v>60.667000000000002</v>
      </c>
      <c r="H9">
        <f>INDEX(Demo!B:B,MATCH($A9,Demo!$A:$A,0))</f>
        <v>81</v>
      </c>
      <c r="I9">
        <f>INDEX(Demo!C:C,MATCH($A9,Demo!$A:$A,0))</f>
        <v>1</v>
      </c>
      <c r="J9" t="str">
        <f>INDEX(Demo!D:D,MATCH($A9,Demo!$A:$A,0))</f>
        <v>No Schooling</v>
      </c>
      <c r="K9">
        <f>INDEX(Demo!E:E,MATCH($A9,Demo!$A:$A,0))</f>
        <v>0</v>
      </c>
      <c r="L9">
        <f>INDEX(Demo!F:F,MATCH($A9,Demo!$A:$A,0))</f>
        <v>0</v>
      </c>
      <c r="M9">
        <f>INDEX(Demo!G:G,MATCH($A9,Demo!$A:$A,0))</f>
        <v>4</v>
      </c>
      <c r="N9">
        <f>INDEX(Demo!H:H,MATCH($A9,Demo!$A:$A,0))</f>
        <v>0</v>
      </c>
      <c r="O9">
        <f>INDEX(Clinic!B:B,MATCH($A9,Clinic!$A:$A,0))</f>
        <v>1</v>
      </c>
      <c r="P9" t="str">
        <f>INDEX(Clinic!C:C,MATCH($A9,Clinic!$A:$A,0))</f>
        <v>1)  &lt;10%</v>
      </c>
      <c r="Q9">
        <f>INDEX(Clinic!F:F,MATCH($A9,Clinic!$A:$A,0))</f>
        <v>24.4</v>
      </c>
      <c r="R9">
        <f>INDEX(Clinic!G:G,MATCH($A9,Clinic!$A:$A,0))</f>
        <v>2</v>
      </c>
      <c r="S9">
        <f>INDEX(Clinic!H:H,MATCH($A9,Clinic!$A:$A,0))</f>
        <v>600</v>
      </c>
      <c r="T9">
        <f>INDEX(Site!B:B,MATCH($O9,Site!$A:$A,0))</f>
        <v>0</v>
      </c>
      <c r="U9">
        <f>INDEX(Site!D:D,MATCH($O9,Site!$A:$A,0))</f>
        <v>1</v>
      </c>
      <c r="V9">
        <f>INDEX(Site!E:E,MATCH($O9,Site!$A:$A,0))</f>
        <v>5</v>
      </c>
      <c r="W9">
        <f>INDEX(Site!F:F,MATCH($O9,Site!$A:$A,0))</f>
        <v>166</v>
      </c>
      <c r="X9">
        <f>INDEX(Site!G:G,MATCH($O9,Site!$A:$A,0))</f>
        <v>74460</v>
      </c>
    </row>
    <row r="10" spans="1:24" x14ac:dyDescent="0.25">
      <c r="A10" t="s">
        <v>748</v>
      </c>
      <c r="B10">
        <v>192.67</v>
      </c>
      <c r="C10">
        <v>97.67</v>
      </c>
      <c r="D10">
        <v>159</v>
      </c>
      <c r="E10">
        <v>88</v>
      </c>
      <c r="F10">
        <v>155</v>
      </c>
      <c r="G10">
        <v>79</v>
      </c>
      <c r="H10">
        <f>INDEX(Demo!B:B,MATCH($A10,Demo!$A:$A,0))</f>
        <v>80</v>
      </c>
      <c r="I10">
        <f>INDEX(Demo!C:C,MATCH($A10,Demo!$A:$A,0))</f>
        <v>0</v>
      </c>
      <c r="J10" t="str">
        <f>INDEX(Demo!D:D,MATCH($A10,Demo!$A:$A,0))</f>
        <v>Junior Secondary Schooling (JSS) (Grades 7-8)</v>
      </c>
      <c r="K10">
        <f>INDEX(Demo!E:E,MATCH($A10,Demo!$A:$A,0))</f>
        <v>0</v>
      </c>
      <c r="L10">
        <f>INDEX(Demo!F:F,MATCH($A10,Demo!$A:$A,0))</f>
        <v>1</v>
      </c>
      <c r="M10">
        <f>INDEX(Demo!G:G,MATCH($A10,Demo!$A:$A,0))</f>
        <v>4</v>
      </c>
      <c r="N10" t="str">
        <f>INDEX(Demo!H:H,MATCH($A10,Demo!$A:$A,0))</f>
        <v>&gt;400 GhC</v>
      </c>
      <c r="O10">
        <f>INDEX(Clinic!B:B,MATCH($A10,Clinic!$A:$A,0))</f>
        <v>1</v>
      </c>
      <c r="P10" t="str">
        <f>INDEX(Clinic!C:C,MATCH($A10,Clinic!$A:$A,0))</f>
        <v>3)  20% to 30%</v>
      </c>
      <c r="Q10">
        <f>INDEX(Clinic!F:F,MATCH($A10,Clinic!$A:$A,0))</f>
        <v>23.16</v>
      </c>
      <c r="R10">
        <f>INDEX(Clinic!G:G,MATCH($A10,Clinic!$A:$A,0))</f>
        <v>2</v>
      </c>
      <c r="S10">
        <f>INDEX(Clinic!H:H,MATCH($A10,Clinic!$A:$A,0))</f>
        <v>0</v>
      </c>
      <c r="T10">
        <f>INDEX(Site!B:B,MATCH($O10,Site!$A:$A,0))</f>
        <v>0</v>
      </c>
      <c r="U10">
        <f>INDEX(Site!D:D,MATCH($O10,Site!$A:$A,0))</f>
        <v>1</v>
      </c>
      <c r="V10">
        <f>INDEX(Site!E:E,MATCH($O10,Site!$A:$A,0))</f>
        <v>5</v>
      </c>
      <c r="W10">
        <f>INDEX(Site!F:F,MATCH($O10,Site!$A:$A,0))</f>
        <v>166</v>
      </c>
      <c r="X10">
        <f>INDEX(Site!G:G,MATCH($O10,Site!$A:$A,0))</f>
        <v>74460</v>
      </c>
    </row>
    <row r="11" spans="1:24" x14ac:dyDescent="0.25">
      <c r="A11" t="s">
        <v>747</v>
      </c>
      <c r="B11">
        <v>155.33000000000001</v>
      </c>
      <c r="C11">
        <v>91.67</v>
      </c>
      <c r="H11">
        <f>INDEX(Demo!B:B,MATCH($A11,Demo!$A:$A,0))</f>
        <v>64</v>
      </c>
      <c r="I11">
        <f>INDEX(Demo!C:C,MATCH($A11,Demo!$A:$A,0))</f>
        <v>0</v>
      </c>
      <c r="J11" t="str">
        <f>INDEX(Demo!D:D,MATCH($A11,Demo!$A:$A,0))</f>
        <v>Junior Secondary Schooling (JSS) (Grades 7-8)</v>
      </c>
      <c r="K11">
        <f>INDEX(Demo!E:E,MATCH($A11,Demo!$A:$A,0))</f>
        <v>1</v>
      </c>
      <c r="L11">
        <f>INDEX(Demo!F:F,MATCH($A11,Demo!$A:$A,0))</f>
        <v>0</v>
      </c>
      <c r="M11">
        <f>INDEX(Demo!G:G,MATCH($A11,Demo!$A:$A,0))</f>
        <v>1</v>
      </c>
      <c r="N11" t="str">
        <f>INDEX(Demo!H:H,MATCH($A11,Demo!$A:$A,0))</f>
        <v>120-400 GhC</v>
      </c>
      <c r="O11">
        <f>INDEX(Clinic!B:B,MATCH($A11,Clinic!$A:$A,0))</f>
        <v>1</v>
      </c>
      <c r="P11" t="str">
        <f>INDEX(Clinic!C:C,MATCH($A11,Clinic!$A:$A,0))</f>
        <v>3)  20% to 30%</v>
      </c>
      <c r="Q11">
        <f>INDEX(Clinic!F:F,MATCH($A11,Clinic!$A:$A,0))</f>
        <v>0</v>
      </c>
      <c r="R11">
        <f>INDEX(Clinic!G:G,MATCH($A11,Clinic!$A:$A,0))</f>
        <v>0</v>
      </c>
      <c r="S11">
        <f>INDEX(Clinic!H:H,MATCH($A11,Clinic!$A:$A,0))</f>
        <v>1440</v>
      </c>
      <c r="T11">
        <f>INDEX(Site!B:B,MATCH($O11,Site!$A:$A,0))</f>
        <v>0</v>
      </c>
      <c r="U11">
        <f>INDEX(Site!D:D,MATCH($O11,Site!$A:$A,0))</f>
        <v>1</v>
      </c>
      <c r="V11">
        <f>INDEX(Site!E:E,MATCH($O11,Site!$A:$A,0))</f>
        <v>5</v>
      </c>
      <c r="W11">
        <f>INDEX(Site!F:F,MATCH($O11,Site!$A:$A,0))</f>
        <v>166</v>
      </c>
      <c r="X11">
        <f>INDEX(Site!G:G,MATCH($O11,Site!$A:$A,0))</f>
        <v>74460</v>
      </c>
    </row>
    <row r="12" spans="1:24" x14ac:dyDescent="0.25">
      <c r="A12" t="s">
        <v>746</v>
      </c>
      <c r="B12">
        <v>165.33</v>
      </c>
      <c r="C12">
        <v>107</v>
      </c>
      <c r="D12">
        <v>147</v>
      </c>
      <c r="E12">
        <v>91.67</v>
      </c>
      <c r="H12">
        <f>INDEX(Demo!B:B,MATCH($A12,Demo!$A:$A,0))</f>
        <v>68</v>
      </c>
      <c r="I12">
        <f>INDEX(Demo!C:C,MATCH($A12,Demo!$A:$A,0))</f>
        <v>0</v>
      </c>
      <c r="J12" t="str">
        <f>INDEX(Demo!D:D,MATCH($A12,Demo!$A:$A,0))</f>
        <v>No Schooling</v>
      </c>
      <c r="K12">
        <f>INDEX(Demo!E:E,MATCH($A12,Demo!$A:$A,0))</f>
        <v>1</v>
      </c>
      <c r="L12">
        <f>INDEX(Demo!F:F,MATCH($A12,Demo!$A:$A,0))</f>
        <v>0</v>
      </c>
      <c r="M12">
        <f>INDEX(Demo!G:G,MATCH($A12,Demo!$A:$A,0))</f>
        <v>3</v>
      </c>
      <c r="N12" t="str">
        <f>INDEX(Demo!H:H,MATCH($A12,Demo!$A:$A,0))</f>
        <v>120-400 GhC</v>
      </c>
      <c r="O12">
        <f>INDEX(Clinic!B:B,MATCH($A12,Clinic!$A:$A,0))</f>
        <v>1</v>
      </c>
      <c r="P12" t="str">
        <f>INDEX(Clinic!C:C,MATCH($A12,Clinic!$A:$A,0))</f>
        <v>1)  &lt;10%</v>
      </c>
      <c r="Q12">
        <f>INDEX(Clinic!F:F,MATCH($A12,Clinic!$A:$A,0))</f>
        <v>0</v>
      </c>
      <c r="R12">
        <f>INDEX(Clinic!G:G,MATCH($A12,Clinic!$A:$A,0))</f>
        <v>0</v>
      </c>
      <c r="S12">
        <f>INDEX(Clinic!H:H,MATCH($A12,Clinic!$A:$A,0))</f>
        <v>3360</v>
      </c>
      <c r="T12">
        <f>INDEX(Site!B:B,MATCH($O12,Site!$A:$A,0))</f>
        <v>0</v>
      </c>
      <c r="U12">
        <f>INDEX(Site!D:D,MATCH($O12,Site!$A:$A,0))</f>
        <v>1</v>
      </c>
      <c r="V12">
        <f>INDEX(Site!E:E,MATCH($O12,Site!$A:$A,0))</f>
        <v>5</v>
      </c>
      <c r="W12">
        <f>INDEX(Site!F:F,MATCH($O12,Site!$A:$A,0))</f>
        <v>166</v>
      </c>
      <c r="X12">
        <f>INDEX(Site!G:G,MATCH($O12,Site!$A:$A,0))</f>
        <v>74460</v>
      </c>
    </row>
    <row r="13" spans="1:24" x14ac:dyDescent="0.25">
      <c r="A13" t="s">
        <v>745</v>
      </c>
      <c r="B13">
        <v>156.66999999999999</v>
      </c>
      <c r="C13">
        <v>90.33</v>
      </c>
      <c r="D13">
        <v>148</v>
      </c>
      <c r="E13">
        <v>90.33</v>
      </c>
      <c r="F13">
        <v>144.66999999999999</v>
      </c>
      <c r="G13">
        <v>84.667000000000002</v>
      </c>
      <c r="H13">
        <f>INDEX(Demo!B:B,MATCH($A13,Demo!$A:$A,0))</f>
        <v>40</v>
      </c>
      <c r="I13">
        <f>INDEX(Demo!C:C,MATCH($A13,Demo!$A:$A,0))</f>
        <v>0</v>
      </c>
      <c r="J13" t="str">
        <f>INDEX(Demo!D:D,MATCH($A13,Demo!$A:$A,0))</f>
        <v>Junior Secondary Schooling (JSS) (Grades 7-8)</v>
      </c>
      <c r="K13">
        <f>INDEX(Demo!E:E,MATCH($A13,Demo!$A:$A,0))</f>
        <v>1</v>
      </c>
      <c r="L13">
        <f>INDEX(Demo!F:F,MATCH($A13,Demo!$A:$A,0))</f>
        <v>0</v>
      </c>
      <c r="M13">
        <f>INDEX(Demo!G:G,MATCH($A13,Demo!$A:$A,0))</f>
        <v>4</v>
      </c>
      <c r="N13">
        <f>INDEX(Demo!H:H,MATCH($A13,Demo!$A:$A,0))</f>
        <v>0</v>
      </c>
      <c r="O13">
        <f>INDEX(Clinic!B:B,MATCH($A13,Clinic!$A:$A,0))</f>
        <v>1</v>
      </c>
      <c r="P13" t="str">
        <f>INDEX(Clinic!C:C,MATCH($A13,Clinic!$A:$A,0))</f>
        <v>1)  &lt;10%</v>
      </c>
      <c r="Q13">
        <f>INDEX(Clinic!F:F,MATCH($A13,Clinic!$A:$A,0))</f>
        <v>20.71</v>
      </c>
      <c r="R13">
        <f>INDEX(Clinic!G:G,MATCH($A13,Clinic!$A:$A,0))</f>
        <v>2</v>
      </c>
      <c r="S13">
        <f>INDEX(Clinic!H:H,MATCH($A13,Clinic!$A:$A,0))</f>
        <v>7920</v>
      </c>
      <c r="T13">
        <f>INDEX(Site!B:B,MATCH($O13,Site!$A:$A,0))</f>
        <v>0</v>
      </c>
      <c r="U13">
        <f>INDEX(Site!D:D,MATCH($O13,Site!$A:$A,0))</f>
        <v>1</v>
      </c>
      <c r="V13">
        <f>INDEX(Site!E:E,MATCH($O13,Site!$A:$A,0))</f>
        <v>5</v>
      </c>
      <c r="W13">
        <f>INDEX(Site!F:F,MATCH($O13,Site!$A:$A,0))</f>
        <v>166</v>
      </c>
      <c r="X13">
        <f>INDEX(Site!G:G,MATCH($O13,Site!$A:$A,0))</f>
        <v>74460</v>
      </c>
    </row>
    <row r="14" spans="1:24" x14ac:dyDescent="0.25">
      <c r="A14" t="s">
        <v>744</v>
      </c>
      <c r="B14">
        <v>148.66999999999999</v>
      </c>
      <c r="C14">
        <v>107</v>
      </c>
      <c r="D14">
        <v>122.33</v>
      </c>
      <c r="E14">
        <v>84</v>
      </c>
      <c r="F14">
        <v>126.33</v>
      </c>
      <c r="G14">
        <v>82.667000000000002</v>
      </c>
      <c r="H14">
        <f>INDEX(Demo!B:B,MATCH($A14,Demo!$A:$A,0))</f>
        <v>43</v>
      </c>
      <c r="I14">
        <f>INDEX(Demo!C:C,MATCH($A14,Demo!$A:$A,0))</f>
        <v>0</v>
      </c>
      <c r="J14" t="str">
        <f>INDEX(Demo!D:D,MATCH($A14,Demo!$A:$A,0))</f>
        <v>Junior Secondary Schooling (JSS) (Grades 7-8)</v>
      </c>
      <c r="K14">
        <f>INDEX(Demo!E:E,MATCH($A14,Demo!$A:$A,0))</f>
        <v>1</v>
      </c>
      <c r="L14">
        <f>INDEX(Demo!F:F,MATCH($A14,Demo!$A:$A,0))</f>
        <v>1</v>
      </c>
      <c r="M14">
        <f>INDEX(Demo!G:G,MATCH($A14,Demo!$A:$A,0))</f>
        <v>4</v>
      </c>
      <c r="N14">
        <f>INDEX(Demo!H:H,MATCH($A14,Demo!$A:$A,0))</f>
        <v>0</v>
      </c>
      <c r="O14">
        <f>INDEX(Clinic!B:B,MATCH($A14,Clinic!$A:$A,0))</f>
        <v>1</v>
      </c>
      <c r="P14" t="str">
        <f>INDEX(Clinic!C:C,MATCH($A14,Clinic!$A:$A,0))</f>
        <v>1)  &lt;10%</v>
      </c>
      <c r="Q14">
        <f>INDEX(Clinic!F:F,MATCH($A14,Clinic!$A:$A,0))</f>
        <v>25.39</v>
      </c>
      <c r="R14">
        <f>INDEX(Clinic!G:G,MATCH($A14,Clinic!$A:$A,0))</f>
        <v>3</v>
      </c>
      <c r="S14">
        <f>INDEX(Clinic!H:H,MATCH($A14,Clinic!$A:$A,0))</f>
        <v>4320</v>
      </c>
      <c r="T14">
        <f>INDEX(Site!B:B,MATCH($O14,Site!$A:$A,0))</f>
        <v>0</v>
      </c>
      <c r="U14">
        <f>INDEX(Site!D:D,MATCH($O14,Site!$A:$A,0))</f>
        <v>1</v>
      </c>
      <c r="V14">
        <f>INDEX(Site!E:E,MATCH($O14,Site!$A:$A,0))</f>
        <v>5</v>
      </c>
      <c r="W14">
        <f>INDEX(Site!F:F,MATCH($O14,Site!$A:$A,0))</f>
        <v>166</v>
      </c>
      <c r="X14">
        <f>INDEX(Site!G:G,MATCH($O14,Site!$A:$A,0))</f>
        <v>74460</v>
      </c>
    </row>
    <row r="15" spans="1:24" x14ac:dyDescent="0.25">
      <c r="A15" t="s">
        <v>743</v>
      </c>
      <c r="B15">
        <v>154.33000000000001</v>
      </c>
      <c r="C15">
        <v>94.67</v>
      </c>
      <c r="D15">
        <v>144.33000000000001</v>
      </c>
      <c r="E15">
        <v>81</v>
      </c>
      <c r="F15">
        <v>121.67</v>
      </c>
      <c r="G15">
        <v>71.332999999999998</v>
      </c>
      <c r="H15">
        <f>INDEX(Demo!B:B,MATCH($A15,Demo!$A:$A,0))</f>
        <v>62</v>
      </c>
      <c r="I15">
        <f>INDEX(Demo!C:C,MATCH($A15,Demo!$A:$A,0))</f>
        <v>0</v>
      </c>
      <c r="J15" t="str">
        <f>INDEX(Demo!D:D,MATCH($A15,Demo!$A:$A,0))</f>
        <v>Secondary School (Grades 9-11)</v>
      </c>
      <c r="K15">
        <f>INDEX(Demo!E:E,MATCH($A15,Demo!$A:$A,0))</f>
        <v>1</v>
      </c>
      <c r="L15">
        <f>INDEX(Demo!F:F,MATCH($A15,Demo!$A:$A,0))</f>
        <v>1</v>
      </c>
      <c r="M15">
        <f>INDEX(Demo!G:G,MATCH($A15,Demo!$A:$A,0))</f>
        <v>4</v>
      </c>
      <c r="N15" t="str">
        <f>INDEX(Demo!H:H,MATCH($A15,Demo!$A:$A,0))</f>
        <v>&gt;400 GhC</v>
      </c>
      <c r="O15">
        <f>INDEX(Clinic!B:B,MATCH($A15,Clinic!$A:$A,0))</f>
        <v>1</v>
      </c>
      <c r="P15" t="str">
        <f>INDEX(Clinic!C:C,MATCH($A15,Clinic!$A:$A,0))</f>
        <v>1)  &lt;10%</v>
      </c>
      <c r="Q15">
        <f>INDEX(Clinic!F:F,MATCH($A15,Clinic!$A:$A,0))</f>
        <v>28.14</v>
      </c>
      <c r="R15">
        <f>INDEX(Clinic!G:G,MATCH($A15,Clinic!$A:$A,0))</f>
        <v>3</v>
      </c>
      <c r="S15">
        <f>INDEX(Clinic!H:H,MATCH($A15,Clinic!$A:$A,0))</f>
        <v>6720</v>
      </c>
      <c r="T15">
        <f>INDEX(Site!B:B,MATCH($O15,Site!$A:$A,0))</f>
        <v>0</v>
      </c>
      <c r="U15">
        <f>INDEX(Site!D:D,MATCH($O15,Site!$A:$A,0))</f>
        <v>1</v>
      </c>
      <c r="V15">
        <f>INDEX(Site!E:E,MATCH($O15,Site!$A:$A,0))</f>
        <v>5</v>
      </c>
      <c r="W15">
        <f>INDEX(Site!F:F,MATCH($O15,Site!$A:$A,0))</f>
        <v>166</v>
      </c>
      <c r="X15">
        <f>INDEX(Site!G:G,MATCH($O15,Site!$A:$A,0))</f>
        <v>74460</v>
      </c>
    </row>
    <row r="16" spans="1:24" x14ac:dyDescent="0.25">
      <c r="A16" t="s">
        <v>742</v>
      </c>
      <c r="B16">
        <v>157</v>
      </c>
      <c r="C16">
        <v>95.33</v>
      </c>
      <c r="D16">
        <v>151.66999999999999</v>
      </c>
      <c r="E16">
        <v>107.33</v>
      </c>
      <c r="F16">
        <v>137.33000000000001</v>
      </c>
      <c r="G16">
        <v>89.332999999999998</v>
      </c>
      <c r="H16">
        <f>INDEX(Demo!B:B,MATCH($A16,Demo!$A:$A,0))</f>
        <v>44</v>
      </c>
      <c r="I16">
        <f>INDEX(Demo!C:C,MATCH($A16,Demo!$A:$A,0))</f>
        <v>1</v>
      </c>
      <c r="J16" t="str">
        <f>INDEX(Demo!D:D,MATCH($A16,Demo!$A:$A,0))</f>
        <v>No Schooling</v>
      </c>
      <c r="K16">
        <f>INDEX(Demo!E:E,MATCH($A16,Demo!$A:$A,0))</f>
        <v>1</v>
      </c>
      <c r="L16">
        <f>INDEX(Demo!F:F,MATCH($A16,Demo!$A:$A,0))</f>
        <v>0</v>
      </c>
      <c r="M16">
        <f>INDEX(Demo!G:G,MATCH($A16,Demo!$A:$A,0))</f>
        <v>4</v>
      </c>
      <c r="N16">
        <f>INDEX(Demo!H:H,MATCH($A16,Demo!$A:$A,0))</f>
        <v>0</v>
      </c>
      <c r="O16">
        <f>INDEX(Clinic!B:B,MATCH($A16,Clinic!$A:$A,0))</f>
        <v>1</v>
      </c>
      <c r="P16" t="str">
        <f>INDEX(Clinic!C:C,MATCH($A16,Clinic!$A:$A,0))</f>
        <v>1)  &lt;10%</v>
      </c>
      <c r="Q16">
        <f>INDEX(Clinic!F:F,MATCH($A16,Clinic!$A:$A,0))</f>
        <v>37.79</v>
      </c>
      <c r="R16">
        <f>INDEX(Clinic!G:G,MATCH($A16,Clinic!$A:$A,0))</f>
        <v>4</v>
      </c>
      <c r="S16">
        <f>INDEX(Clinic!H:H,MATCH($A16,Clinic!$A:$A,0))</f>
        <v>6240</v>
      </c>
      <c r="T16">
        <f>INDEX(Site!B:B,MATCH($O16,Site!$A:$A,0))</f>
        <v>0</v>
      </c>
      <c r="U16">
        <f>INDEX(Site!D:D,MATCH($O16,Site!$A:$A,0))</f>
        <v>1</v>
      </c>
      <c r="V16">
        <f>INDEX(Site!E:E,MATCH($O16,Site!$A:$A,0))</f>
        <v>5</v>
      </c>
      <c r="W16">
        <f>INDEX(Site!F:F,MATCH($O16,Site!$A:$A,0))</f>
        <v>166</v>
      </c>
      <c r="X16">
        <f>INDEX(Site!G:G,MATCH($O16,Site!$A:$A,0))</f>
        <v>74460</v>
      </c>
    </row>
    <row r="17" spans="1:24" x14ac:dyDescent="0.25">
      <c r="A17" t="s">
        <v>741</v>
      </c>
      <c r="B17">
        <v>147</v>
      </c>
      <c r="C17">
        <v>93.67</v>
      </c>
      <c r="H17">
        <f>INDEX(Demo!B:B,MATCH($A17,Demo!$A:$A,0))</f>
        <v>72</v>
      </c>
      <c r="I17">
        <f>INDEX(Demo!C:C,MATCH($A17,Demo!$A:$A,0))</f>
        <v>0</v>
      </c>
      <c r="J17" t="str">
        <f>INDEX(Demo!D:D,MATCH($A17,Demo!$A:$A,0))</f>
        <v>Junior Secondary Schooling (JSS) (Grades 7-8)</v>
      </c>
      <c r="K17">
        <f>INDEX(Demo!E:E,MATCH($A17,Demo!$A:$A,0))</f>
        <v>0</v>
      </c>
      <c r="L17">
        <f>INDEX(Demo!F:F,MATCH($A17,Demo!$A:$A,0))</f>
        <v>1</v>
      </c>
      <c r="M17">
        <f>INDEX(Demo!G:G,MATCH($A17,Demo!$A:$A,0))</f>
        <v>1</v>
      </c>
      <c r="N17" t="str">
        <f>INDEX(Demo!H:H,MATCH($A17,Demo!$A:$A,0))</f>
        <v>&gt;400 GhC</v>
      </c>
      <c r="O17">
        <f>INDEX(Clinic!B:B,MATCH($A17,Clinic!$A:$A,0))</f>
        <v>1</v>
      </c>
      <c r="P17" t="str">
        <f>INDEX(Clinic!C:C,MATCH($A17,Clinic!$A:$A,0))</f>
        <v>2)  10% to 20%</v>
      </c>
      <c r="Q17">
        <f>INDEX(Clinic!F:F,MATCH($A17,Clinic!$A:$A,0))</f>
        <v>0</v>
      </c>
      <c r="R17">
        <f>INDEX(Clinic!G:G,MATCH($A17,Clinic!$A:$A,0))</f>
        <v>0</v>
      </c>
      <c r="S17">
        <f>INDEX(Clinic!H:H,MATCH($A17,Clinic!$A:$A,0))</f>
        <v>0</v>
      </c>
      <c r="T17">
        <f>INDEX(Site!B:B,MATCH($O17,Site!$A:$A,0))</f>
        <v>0</v>
      </c>
      <c r="U17">
        <f>INDEX(Site!D:D,MATCH($O17,Site!$A:$A,0))</f>
        <v>1</v>
      </c>
      <c r="V17">
        <f>INDEX(Site!E:E,MATCH($O17,Site!$A:$A,0))</f>
        <v>5</v>
      </c>
      <c r="W17">
        <f>INDEX(Site!F:F,MATCH($O17,Site!$A:$A,0))</f>
        <v>166</v>
      </c>
      <c r="X17">
        <f>INDEX(Site!G:G,MATCH($O17,Site!$A:$A,0))</f>
        <v>74460</v>
      </c>
    </row>
    <row r="18" spans="1:24" x14ac:dyDescent="0.25">
      <c r="A18" t="s">
        <v>740</v>
      </c>
      <c r="B18">
        <v>152.33000000000001</v>
      </c>
      <c r="C18">
        <v>96</v>
      </c>
      <c r="D18">
        <v>114.33</v>
      </c>
      <c r="E18">
        <v>71</v>
      </c>
      <c r="F18">
        <v>140</v>
      </c>
      <c r="G18">
        <v>89.332999999999998</v>
      </c>
      <c r="H18">
        <f>INDEX(Demo!B:B,MATCH($A18,Demo!$A:$A,0))</f>
        <v>44</v>
      </c>
      <c r="I18">
        <f>INDEX(Demo!C:C,MATCH($A18,Demo!$A:$A,0))</f>
        <v>1</v>
      </c>
      <c r="J18" t="str">
        <f>INDEX(Demo!D:D,MATCH($A18,Demo!$A:$A,0))</f>
        <v>Junior Secondary Schooling (JSS) (Grades 7-8)</v>
      </c>
      <c r="K18">
        <f>INDEX(Demo!E:E,MATCH($A18,Demo!$A:$A,0))</f>
        <v>0</v>
      </c>
      <c r="L18">
        <f>INDEX(Demo!F:F,MATCH($A18,Demo!$A:$A,0))</f>
        <v>0</v>
      </c>
      <c r="M18">
        <f>INDEX(Demo!G:G,MATCH($A18,Demo!$A:$A,0))</f>
        <v>4</v>
      </c>
      <c r="N18">
        <f>INDEX(Demo!H:H,MATCH($A18,Demo!$A:$A,0))</f>
        <v>0</v>
      </c>
      <c r="O18">
        <f>INDEX(Clinic!B:B,MATCH($A18,Clinic!$A:$A,0))</f>
        <v>1</v>
      </c>
      <c r="P18" t="str">
        <f>INDEX(Clinic!C:C,MATCH($A18,Clinic!$A:$A,0))</f>
        <v>1)  &lt;10%</v>
      </c>
      <c r="Q18">
        <f>INDEX(Clinic!F:F,MATCH($A18,Clinic!$A:$A,0))</f>
        <v>26.22</v>
      </c>
      <c r="R18">
        <f>INDEX(Clinic!G:G,MATCH($A18,Clinic!$A:$A,0))</f>
        <v>3</v>
      </c>
      <c r="S18">
        <f>INDEX(Clinic!H:H,MATCH($A18,Clinic!$A:$A,0))</f>
        <v>240</v>
      </c>
      <c r="T18">
        <f>INDEX(Site!B:B,MATCH($O18,Site!$A:$A,0))</f>
        <v>0</v>
      </c>
      <c r="U18">
        <f>INDEX(Site!D:D,MATCH($O18,Site!$A:$A,0))</f>
        <v>1</v>
      </c>
      <c r="V18">
        <f>INDEX(Site!E:E,MATCH($O18,Site!$A:$A,0))</f>
        <v>5</v>
      </c>
      <c r="W18">
        <f>INDEX(Site!F:F,MATCH($O18,Site!$A:$A,0))</f>
        <v>166</v>
      </c>
      <c r="X18">
        <f>INDEX(Site!G:G,MATCH($O18,Site!$A:$A,0))</f>
        <v>74460</v>
      </c>
    </row>
    <row r="19" spans="1:24" x14ac:dyDescent="0.25">
      <c r="A19" t="s">
        <v>739</v>
      </c>
      <c r="B19">
        <v>151.33000000000001</v>
      </c>
      <c r="C19">
        <v>89.33</v>
      </c>
      <c r="D19">
        <v>137.66999999999999</v>
      </c>
      <c r="E19">
        <v>79.33</v>
      </c>
      <c r="F19">
        <v>132</v>
      </c>
      <c r="G19">
        <v>83.667000000000002</v>
      </c>
      <c r="H19">
        <f>INDEX(Demo!B:B,MATCH($A19,Demo!$A:$A,0))</f>
        <v>49</v>
      </c>
      <c r="I19">
        <f>INDEX(Demo!C:C,MATCH($A19,Demo!$A:$A,0))</f>
        <v>1</v>
      </c>
      <c r="J19" t="str">
        <f>INDEX(Demo!D:D,MATCH($A19,Demo!$A:$A,0))</f>
        <v>Junior Secondary Schooling (JSS) (Grades 7-8)</v>
      </c>
      <c r="K19">
        <f>INDEX(Demo!E:E,MATCH($A19,Demo!$A:$A,0))</f>
        <v>0</v>
      </c>
      <c r="L19">
        <f>INDEX(Demo!F:F,MATCH($A19,Demo!$A:$A,0))</f>
        <v>1</v>
      </c>
      <c r="M19">
        <f>INDEX(Demo!G:G,MATCH($A19,Demo!$A:$A,0))</f>
        <v>4</v>
      </c>
      <c r="N19">
        <f>INDEX(Demo!H:H,MATCH($A19,Demo!$A:$A,0))</f>
        <v>0</v>
      </c>
      <c r="O19">
        <f>INDEX(Clinic!B:B,MATCH($A19,Clinic!$A:$A,0))</f>
        <v>1</v>
      </c>
      <c r="P19" t="str">
        <f>INDEX(Clinic!C:C,MATCH($A19,Clinic!$A:$A,0))</f>
        <v>1)  &lt;10%</v>
      </c>
      <c r="Q19">
        <f>INDEX(Clinic!F:F,MATCH($A19,Clinic!$A:$A,0))</f>
        <v>26.54</v>
      </c>
      <c r="R19">
        <f>INDEX(Clinic!G:G,MATCH($A19,Clinic!$A:$A,0))</f>
        <v>3</v>
      </c>
      <c r="S19">
        <f>INDEX(Clinic!H:H,MATCH($A19,Clinic!$A:$A,0))</f>
        <v>2400</v>
      </c>
      <c r="T19">
        <f>INDEX(Site!B:B,MATCH($O19,Site!$A:$A,0))</f>
        <v>0</v>
      </c>
      <c r="U19">
        <f>INDEX(Site!D:D,MATCH($O19,Site!$A:$A,0))</f>
        <v>1</v>
      </c>
      <c r="V19">
        <f>INDEX(Site!E:E,MATCH($O19,Site!$A:$A,0))</f>
        <v>5</v>
      </c>
      <c r="W19">
        <f>INDEX(Site!F:F,MATCH($O19,Site!$A:$A,0))</f>
        <v>166</v>
      </c>
      <c r="X19">
        <f>INDEX(Site!G:G,MATCH($O19,Site!$A:$A,0))</f>
        <v>74460</v>
      </c>
    </row>
    <row r="20" spans="1:24" x14ac:dyDescent="0.25">
      <c r="A20" t="s">
        <v>738</v>
      </c>
      <c r="B20">
        <v>163</v>
      </c>
      <c r="C20">
        <v>105</v>
      </c>
      <c r="D20">
        <v>137.33000000000001</v>
      </c>
      <c r="E20">
        <v>89</v>
      </c>
      <c r="F20">
        <v>146</v>
      </c>
      <c r="G20">
        <v>93.332999999999998</v>
      </c>
      <c r="H20">
        <f>INDEX(Demo!B:B,MATCH($A20,Demo!$A:$A,0))</f>
        <v>40</v>
      </c>
      <c r="I20">
        <f>INDEX(Demo!C:C,MATCH($A20,Demo!$A:$A,0))</f>
        <v>1</v>
      </c>
      <c r="J20" t="str">
        <f>INDEX(Demo!D:D,MATCH($A20,Demo!$A:$A,0))</f>
        <v>Junior Secondary Schooling (JSS) (Grades 7-8)</v>
      </c>
      <c r="K20">
        <f>INDEX(Demo!E:E,MATCH($A20,Demo!$A:$A,0))</f>
        <v>0</v>
      </c>
      <c r="L20">
        <f>INDEX(Demo!F:F,MATCH($A20,Demo!$A:$A,0))</f>
        <v>0</v>
      </c>
      <c r="M20">
        <f>INDEX(Demo!G:G,MATCH($A20,Demo!$A:$A,0))</f>
        <v>4</v>
      </c>
      <c r="N20" t="str">
        <f>INDEX(Demo!H:H,MATCH($A20,Demo!$A:$A,0))</f>
        <v>60-120 GhC</v>
      </c>
      <c r="O20">
        <f>INDEX(Clinic!B:B,MATCH($A20,Clinic!$A:$A,0))</f>
        <v>1</v>
      </c>
      <c r="P20" t="str">
        <f>INDEX(Clinic!C:C,MATCH($A20,Clinic!$A:$A,0))</f>
        <v>1)  &lt;10%</v>
      </c>
      <c r="Q20">
        <f>INDEX(Clinic!F:F,MATCH($A20,Clinic!$A:$A,0))</f>
        <v>34.94</v>
      </c>
      <c r="R20">
        <f>INDEX(Clinic!G:G,MATCH($A20,Clinic!$A:$A,0))</f>
        <v>4</v>
      </c>
      <c r="S20">
        <f>INDEX(Clinic!H:H,MATCH($A20,Clinic!$A:$A,0))</f>
        <v>5100</v>
      </c>
      <c r="T20">
        <f>INDEX(Site!B:B,MATCH($O20,Site!$A:$A,0))</f>
        <v>0</v>
      </c>
      <c r="U20">
        <f>INDEX(Site!D:D,MATCH($O20,Site!$A:$A,0))</f>
        <v>1</v>
      </c>
      <c r="V20">
        <f>INDEX(Site!E:E,MATCH($O20,Site!$A:$A,0))</f>
        <v>5</v>
      </c>
      <c r="W20">
        <f>INDEX(Site!F:F,MATCH($O20,Site!$A:$A,0))</f>
        <v>166</v>
      </c>
      <c r="X20">
        <f>INDEX(Site!G:G,MATCH($O20,Site!$A:$A,0))</f>
        <v>74460</v>
      </c>
    </row>
    <row r="21" spans="1:24" x14ac:dyDescent="0.25">
      <c r="A21" t="s">
        <v>737</v>
      </c>
      <c r="B21">
        <v>158</v>
      </c>
      <c r="C21">
        <v>90.67</v>
      </c>
      <c r="D21">
        <v>155</v>
      </c>
      <c r="E21">
        <v>93.33</v>
      </c>
      <c r="F21">
        <v>170.33</v>
      </c>
      <c r="G21">
        <v>100.333</v>
      </c>
      <c r="H21">
        <f>INDEX(Demo!B:B,MATCH($A21,Demo!$A:$A,0))</f>
        <v>47</v>
      </c>
      <c r="I21">
        <f>INDEX(Demo!C:C,MATCH($A21,Demo!$A:$A,0))</f>
        <v>1</v>
      </c>
      <c r="J21" t="str">
        <f>INDEX(Demo!D:D,MATCH($A21,Demo!$A:$A,0))</f>
        <v>Secondary School (Grades 9-11)</v>
      </c>
      <c r="K21">
        <f>INDEX(Demo!E:E,MATCH($A21,Demo!$A:$A,0))</f>
        <v>1</v>
      </c>
      <c r="L21">
        <f>INDEX(Demo!F:F,MATCH($A21,Demo!$A:$A,0))</f>
        <v>1</v>
      </c>
      <c r="M21">
        <f>INDEX(Demo!G:G,MATCH($A21,Demo!$A:$A,0))</f>
        <v>4</v>
      </c>
      <c r="N21">
        <f>INDEX(Demo!H:H,MATCH($A21,Demo!$A:$A,0))</f>
        <v>0</v>
      </c>
      <c r="O21">
        <f>INDEX(Clinic!B:B,MATCH($A21,Clinic!$A:$A,0))</f>
        <v>1</v>
      </c>
      <c r="P21" t="str">
        <f>INDEX(Clinic!C:C,MATCH($A21,Clinic!$A:$A,0))</f>
        <v>1)  &lt;10%</v>
      </c>
      <c r="Q21">
        <f>INDEX(Clinic!F:F,MATCH($A21,Clinic!$A:$A,0))</f>
        <v>29.01</v>
      </c>
      <c r="R21">
        <f>INDEX(Clinic!G:G,MATCH($A21,Clinic!$A:$A,0))</f>
        <v>3</v>
      </c>
      <c r="S21">
        <f>INDEX(Clinic!H:H,MATCH($A21,Clinic!$A:$A,0))</f>
        <v>8640</v>
      </c>
      <c r="T21">
        <f>INDEX(Site!B:B,MATCH($O21,Site!$A:$A,0))</f>
        <v>0</v>
      </c>
      <c r="U21">
        <f>INDEX(Site!D:D,MATCH($O21,Site!$A:$A,0))</f>
        <v>1</v>
      </c>
      <c r="V21">
        <f>INDEX(Site!E:E,MATCH($O21,Site!$A:$A,0))</f>
        <v>5</v>
      </c>
      <c r="W21">
        <f>INDEX(Site!F:F,MATCH($O21,Site!$A:$A,0))</f>
        <v>166</v>
      </c>
      <c r="X21">
        <f>INDEX(Site!G:G,MATCH($O21,Site!$A:$A,0))</f>
        <v>74460</v>
      </c>
    </row>
    <row r="22" spans="1:24" x14ac:dyDescent="0.25">
      <c r="A22" t="s">
        <v>736</v>
      </c>
      <c r="B22">
        <v>135.33000000000001</v>
      </c>
      <c r="C22">
        <v>96</v>
      </c>
      <c r="D22">
        <v>132</v>
      </c>
      <c r="E22">
        <v>92</v>
      </c>
      <c r="H22">
        <f>INDEX(Demo!B:B,MATCH($A22,Demo!$A:$A,0))</f>
        <v>44</v>
      </c>
      <c r="I22">
        <f>INDEX(Demo!C:C,MATCH($A22,Demo!$A:$A,0))</f>
        <v>1</v>
      </c>
      <c r="J22" t="str">
        <f>INDEX(Demo!D:D,MATCH($A22,Demo!$A:$A,0))</f>
        <v>Junior Secondary Schooling (JSS) (Grades 7-8)</v>
      </c>
      <c r="K22">
        <f>INDEX(Demo!E:E,MATCH($A22,Demo!$A:$A,0))</f>
        <v>0</v>
      </c>
      <c r="L22">
        <f>INDEX(Demo!F:F,MATCH($A22,Demo!$A:$A,0))</f>
        <v>0</v>
      </c>
      <c r="M22">
        <f>INDEX(Demo!G:G,MATCH($A22,Demo!$A:$A,0))</f>
        <v>4</v>
      </c>
      <c r="N22">
        <f>INDEX(Demo!H:H,MATCH($A22,Demo!$A:$A,0))</f>
        <v>0</v>
      </c>
      <c r="O22">
        <f>INDEX(Clinic!B:B,MATCH($A22,Clinic!$A:$A,0))</f>
        <v>1</v>
      </c>
      <c r="P22" t="str">
        <f>INDEX(Clinic!C:C,MATCH($A22,Clinic!$A:$A,0))</f>
        <v>1)  &lt;10%</v>
      </c>
      <c r="Q22">
        <f>INDEX(Clinic!F:F,MATCH($A22,Clinic!$A:$A,0))</f>
        <v>0</v>
      </c>
      <c r="R22">
        <f>INDEX(Clinic!G:G,MATCH($A22,Clinic!$A:$A,0))</f>
        <v>0</v>
      </c>
      <c r="S22">
        <f>INDEX(Clinic!H:H,MATCH($A22,Clinic!$A:$A,0))</f>
        <v>1440</v>
      </c>
      <c r="T22">
        <f>INDEX(Site!B:B,MATCH($O22,Site!$A:$A,0))</f>
        <v>0</v>
      </c>
      <c r="U22">
        <f>INDEX(Site!D:D,MATCH($O22,Site!$A:$A,0))</f>
        <v>1</v>
      </c>
      <c r="V22">
        <f>INDEX(Site!E:E,MATCH($O22,Site!$A:$A,0))</f>
        <v>5</v>
      </c>
      <c r="W22">
        <f>INDEX(Site!F:F,MATCH($O22,Site!$A:$A,0))</f>
        <v>166</v>
      </c>
      <c r="X22">
        <f>INDEX(Site!G:G,MATCH($O22,Site!$A:$A,0))</f>
        <v>74460</v>
      </c>
    </row>
    <row r="23" spans="1:24" x14ac:dyDescent="0.25">
      <c r="A23" t="s">
        <v>735</v>
      </c>
      <c r="B23">
        <v>163.66999999999999</v>
      </c>
      <c r="C23">
        <v>99.67</v>
      </c>
      <c r="F23">
        <v>141</v>
      </c>
      <c r="G23">
        <v>92.667000000000002</v>
      </c>
      <c r="H23">
        <f>INDEX(Demo!B:B,MATCH($A23,Demo!$A:$A,0))</f>
        <v>44</v>
      </c>
      <c r="I23">
        <f>INDEX(Demo!C:C,MATCH($A23,Demo!$A:$A,0))</f>
        <v>1</v>
      </c>
      <c r="J23" t="str">
        <f>INDEX(Demo!D:D,MATCH($A23,Demo!$A:$A,0))</f>
        <v>Primary Schooling (Grades 1 to 6)</v>
      </c>
      <c r="K23">
        <f>INDEX(Demo!E:E,MATCH($A23,Demo!$A:$A,0))</f>
        <v>1</v>
      </c>
      <c r="L23">
        <f>INDEX(Demo!F:F,MATCH($A23,Demo!$A:$A,0))</f>
        <v>0</v>
      </c>
      <c r="M23">
        <f>INDEX(Demo!G:G,MATCH($A23,Demo!$A:$A,0))</f>
        <v>4</v>
      </c>
      <c r="N23">
        <f>INDEX(Demo!H:H,MATCH($A23,Demo!$A:$A,0))</f>
        <v>0</v>
      </c>
      <c r="O23">
        <f>INDEX(Clinic!B:B,MATCH($A23,Clinic!$A:$A,0))</f>
        <v>1</v>
      </c>
      <c r="P23" t="str">
        <f>INDEX(Clinic!C:C,MATCH($A23,Clinic!$A:$A,0))</f>
        <v>1)  &lt;10%</v>
      </c>
      <c r="Q23">
        <f>INDEX(Clinic!F:F,MATCH($A23,Clinic!$A:$A,0))</f>
        <v>33.25</v>
      </c>
      <c r="R23">
        <f>INDEX(Clinic!G:G,MATCH($A23,Clinic!$A:$A,0))</f>
        <v>4</v>
      </c>
      <c r="S23">
        <f>INDEX(Clinic!H:H,MATCH($A23,Clinic!$A:$A,0))</f>
        <v>2880</v>
      </c>
      <c r="T23">
        <f>INDEX(Site!B:B,MATCH($O23,Site!$A:$A,0))</f>
        <v>0</v>
      </c>
      <c r="U23">
        <f>INDEX(Site!D:D,MATCH($O23,Site!$A:$A,0))</f>
        <v>1</v>
      </c>
      <c r="V23">
        <f>INDEX(Site!E:E,MATCH($O23,Site!$A:$A,0))</f>
        <v>5</v>
      </c>
      <c r="W23">
        <f>INDEX(Site!F:F,MATCH($O23,Site!$A:$A,0))</f>
        <v>166</v>
      </c>
      <c r="X23">
        <f>INDEX(Site!G:G,MATCH($O23,Site!$A:$A,0))</f>
        <v>74460</v>
      </c>
    </row>
    <row r="24" spans="1:24" x14ac:dyDescent="0.25">
      <c r="A24" t="s">
        <v>734</v>
      </c>
      <c r="B24">
        <v>149.33000000000001</v>
      </c>
      <c r="C24">
        <v>86.33</v>
      </c>
      <c r="D24">
        <v>160</v>
      </c>
      <c r="E24">
        <v>102</v>
      </c>
      <c r="H24">
        <f>INDEX(Demo!B:B,MATCH($A24,Demo!$A:$A,0))</f>
        <v>44</v>
      </c>
      <c r="I24">
        <f>INDEX(Demo!C:C,MATCH($A24,Demo!$A:$A,0))</f>
        <v>1</v>
      </c>
      <c r="J24" t="str">
        <f>INDEX(Demo!D:D,MATCH($A24,Demo!$A:$A,0))</f>
        <v>Junior Secondary Schooling (JSS) (Grades 7-8)</v>
      </c>
      <c r="K24">
        <f>INDEX(Demo!E:E,MATCH($A24,Demo!$A:$A,0))</f>
        <v>1</v>
      </c>
      <c r="L24">
        <f>INDEX(Demo!F:F,MATCH($A24,Demo!$A:$A,0))</f>
        <v>1</v>
      </c>
      <c r="M24">
        <f>INDEX(Demo!G:G,MATCH($A24,Demo!$A:$A,0))</f>
        <v>4</v>
      </c>
      <c r="N24" t="str">
        <f>INDEX(Demo!H:H,MATCH($A24,Demo!$A:$A,0))</f>
        <v>&gt;400 GhC</v>
      </c>
      <c r="O24">
        <f>INDEX(Clinic!B:B,MATCH($A24,Clinic!$A:$A,0))</f>
        <v>1</v>
      </c>
      <c r="P24" t="str">
        <f>INDEX(Clinic!C:C,MATCH($A24,Clinic!$A:$A,0))</f>
        <v>1)  &lt;10%</v>
      </c>
      <c r="Q24">
        <f>INDEX(Clinic!F:F,MATCH($A24,Clinic!$A:$A,0))</f>
        <v>0</v>
      </c>
      <c r="R24">
        <f>INDEX(Clinic!G:G,MATCH($A24,Clinic!$A:$A,0))</f>
        <v>0</v>
      </c>
      <c r="S24">
        <f>INDEX(Clinic!H:H,MATCH($A24,Clinic!$A:$A,0))</f>
        <v>4320</v>
      </c>
      <c r="T24">
        <f>INDEX(Site!B:B,MATCH($O24,Site!$A:$A,0))</f>
        <v>0</v>
      </c>
      <c r="U24">
        <f>INDEX(Site!D:D,MATCH($O24,Site!$A:$A,0))</f>
        <v>1</v>
      </c>
      <c r="V24">
        <f>INDEX(Site!E:E,MATCH($O24,Site!$A:$A,0))</f>
        <v>5</v>
      </c>
      <c r="W24">
        <f>INDEX(Site!F:F,MATCH($O24,Site!$A:$A,0))</f>
        <v>166</v>
      </c>
      <c r="X24">
        <f>INDEX(Site!G:G,MATCH($O24,Site!$A:$A,0))</f>
        <v>74460</v>
      </c>
    </row>
    <row r="25" spans="1:24" x14ac:dyDescent="0.25">
      <c r="A25" t="s">
        <v>733</v>
      </c>
      <c r="B25">
        <v>171.67</v>
      </c>
      <c r="C25">
        <v>91.67</v>
      </c>
      <c r="F25">
        <v>147.66999999999999</v>
      </c>
      <c r="G25">
        <v>76.667000000000002</v>
      </c>
      <c r="H25">
        <f>INDEX(Demo!B:B,MATCH($A25,Demo!$A:$A,0))</f>
        <v>62</v>
      </c>
      <c r="I25">
        <f>INDEX(Demo!C:C,MATCH($A25,Demo!$A:$A,0))</f>
        <v>1</v>
      </c>
      <c r="J25" t="str">
        <f>INDEX(Demo!D:D,MATCH($A25,Demo!$A:$A,0))</f>
        <v>Some college but no degree</v>
      </c>
      <c r="K25">
        <f>INDEX(Demo!E:E,MATCH($A25,Demo!$A:$A,0))</f>
        <v>1</v>
      </c>
      <c r="L25">
        <f>INDEX(Demo!F:F,MATCH($A25,Demo!$A:$A,0))</f>
        <v>1</v>
      </c>
      <c r="M25">
        <f>INDEX(Demo!G:G,MATCH($A25,Demo!$A:$A,0))</f>
        <v>4</v>
      </c>
      <c r="N25" t="str">
        <f>INDEX(Demo!H:H,MATCH($A25,Demo!$A:$A,0))</f>
        <v>120-400 GhC</v>
      </c>
      <c r="O25">
        <f>INDEX(Clinic!B:B,MATCH($A25,Clinic!$A:$A,0))</f>
        <v>1</v>
      </c>
      <c r="P25" t="str">
        <f>INDEX(Clinic!C:C,MATCH($A25,Clinic!$A:$A,0))</f>
        <v>3)  20% to 30%</v>
      </c>
      <c r="Q25">
        <f>INDEX(Clinic!F:F,MATCH($A25,Clinic!$A:$A,0))</f>
        <v>0</v>
      </c>
      <c r="R25">
        <f>INDEX(Clinic!G:G,MATCH($A25,Clinic!$A:$A,0))</f>
        <v>0</v>
      </c>
      <c r="S25">
        <f>INDEX(Clinic!H:H,MATCH($A25,Clinic!$A:$A,0))</f>
        <v>2880</v>
      </c>
      <c r="T25">
        <f>INDEX(Site!B:B,MATCH($O25,Site!$A:$A,0))</f>
        <v>0</v>
      </c>
      <c r="U25">
        <f>INDEX(Site!D:D,MATCH($O25,Site!$A:$A,0))</f>
        <v>1</v>
      </c>
      <c r="V25">
        <f>INDEX(Site!E:E,MATCH($O25,Site!$A:$A,0))</f>
        <v>5</v>
      </c>
      <c r="W25">
        <f>INDEX(Site!F:F,MATCH($O25,Site!$A:$A,0))</f>
        <v>166</v>
      </c>
      <c r="X25">
        <f>INDEX(Site!G:G,MATCH($O25,Site!$A:$A,0))</f>
        <v>74460</v>
      </c>
    </row>
    <row r="26" spans="1:24" x14ac:dyDescent="0.25">
      <c r="A26" t="s">
        <v>732</v>
      </c>
      <c r="B26">
        <v>147</v>
      </c>
      <c r="C26">
        <v>100.33</v>
      </c>
      <c r="D26">
        <v>119.33</v>
      </c>
      <c r="E26">
        <v>76.67</v>
      </c>
      <c r="F26">
        <v>114.67</v>
      </c>
      <c r="G26">
        <v>73</v>
      </c>
      <c r="H26">
        <f>INDEX(Demo!B:B,MATCH($A26,Demo!$A:$A,0))</f>
        <v>51</v>
      </c>
      <c r="I26">
        <f>INDEX(Demo!C:C,MATCH($A26,Demo!$A:$A,0))</f>
        <v>0</v>
      </c>
      <c r="J26" t="str">
        <f>INDEX(Demo!D:D,MATCH($A26,Demo!$A:$A,0))</f>
        <v>Secondary School (Grades 9-11)</v>
      </c>
      <c r="K26">
        <f>INDEX(Demo!E:E,MATCH($A26,Demo!$A:$A,0))</f>
        <v>1</v>
      </c>
      <c r="L26">
        <f>INDEX(Demo!F:F,MATCH($A26,Demo!$A:$A,0))</f>
        <v>1</v>
      </c>
      <c r="M26">
        <f>INDEX(Demo!G:G,MATCH($A26,Demo!$A:$A,0))</f>
        <v>4</v>
      </c>
      <c r="N26">
        <f>INDEX(Demo!H:H,MATCH($A26,Demo!$A:$A,0))</f>
        <v>0</v>
      </c>
      <c r="O26">
        <f>INDEX(Clinic!B:B,MATCH($A26,Clinic!$A:$A,0))</f>
        <v>1</v>
      </c>
      <c r="P26" t="str">
        <f>INDEX(Clinic!C:C,MATCH($A26,Clinic!$A:$A,0))</f>
        <v>1)  &lt;10%</v>
      </c>
      <c r="Q26">
        <f>INDEX(Clinic!F:F,MATCH($A26,Clinic!$A:$A,0))</f>
        <v>26.47</v>
      </c>
      <c r="R26">
        <f>INDEX(Clinic!G:G,MATCH($A26,Clinic!$A:$A,0))</f>
        <v>3</v>
      </c>
      <c r="S26">
        <f>INDEX(Clinic!H:H,MATCH($A26,Clinic!$A:$A,0))</f>
        <v>5760</v>
      </c>
      <c r="T26">
        <f>INDEX(Site!B:B,MATCH($O26,Site!$A:$A,0))</f>
        <v>0</v>
      </c>
      <c r="U26">
        <f>INDEX(Site!D:D,MATCH($O26,Site!$A:$A,0))</f>
        <v>1</v>
      </c>
      <c r="V26">
        <f>INDEX(Site!E:E,MATCH($O26,Site!$A:$A,0))</f>
        <v>5</v>
      </c>
      <c r="W26">
        <f>INDEX(Site!F:F,MATCH($O26,Site!$A:$A,0))</f>
        <v>166</v>
      </c>
      <c r="X26">
        <f>INDEX(Site!G:G,MATCH($O26,Site!$A:$A,0))</f>
        <v>74460</v>
      </c>
    </row>
    <row r="27" spans="1:24" x14ac:dyDescent="0.25">
      <c r="A27" t="s">
        <v>731</v>
      </c>
      <c r="B27">
        <v>149.33000000000001</v>
      </c>
      <c r="C27">
        <v>83.67</v>
      </c>
      <c r="D27">
        <v>132.66999999999999</v>
      </c>
      <c r="E27">
        <v>70</v>
      </c>
      <c r="F27">
        <v>165.67</v>
      </c>
      <c r="G27">
        <v>81.332999999999998</v>
      </c>
      <c r="H27">
        <f>INDEX(Demo!B:B,MATCH($A27,Demo!$A:$A,0))</f>
        <v>56</v>
      </c>
      <c r="I27">
        <f>INDEX(Demo!C:C,MATCH($A27,Demo!$A:$A,0))</f>
        <v>1</v>
      </c>
      <c r="J27" t="str">
        <f>INDEX(Demo!D:D,MATCH($A27,Demo!$A:$A,0))</f>
        <v>Primary Schooling (Grades 1 to 6)</v>
      </c>
      <c r="K27">
        <f>INDEX(Demo!E:E,MATCH($A27,Demo!$A:$A,0))</f>
        <v>1</v>
      </c>
      <c r="L27">
        <f>INDEX(Demo!F:F,MATCH($A27,Demo!$A:$A,0))</f>
        <v>1</v>
      </c>
      <c r="M27">
        <f>INDEX(Demo!G:G,MATCH($A27,Demo!$A:$A,0))</f>
        <v>4</v>
      </c>
      <c r="N27">
        <f>INDEX(Demo!H:H,MATCH($A27,Demo!$A:$A,0))</f>
        <v>0</v>
      </c>
      <c r="O27">
        <f>INDEX(Clinic!B:B,MATCH($A27,Clinic!$A:$A,0))</f>
        <v>2</v>
      </c>
      <c r="P27" t="str">
        <f>INDEX(Clinic!C:C,MATCH($A27,Clinic!$A:$A,0))</f>
        <v>1)  &lt;10%</v>
      </c>
      <c r="Q27">
        <f>INDEX(Clinic!F:F,MATCH($A27,Clinic!$A:$A,0))</f>
        <v>20</v>
      </c>
      <c r="R27">
        <f>INDEX(Clinic!G:G,MATCH($A27,Clinic!$A:$A,0))</f>
        <v>2</v>
      </c>
      <c r="S27">
        <f>INDEX(Clinic!H:H,MATCH($A27,Clinic!$A:$A,0))</f>
        <v>12960</v>
      </c>
      <c r="T27">
        <f>INDEX(Site!B:B,MATCH($O27,Site!$A:$A,0))</f>
        <v>0</v>
      </c>
      <c r="U27">
        <f>INDEX(Site!D:D,MATCH($O27,Site!$A:$A,0))</f>
        <v>0</v>
      </c>
      <c r="V27">
        <f>INDEX(Site!E:E,MATCH($O27,Site!$A:$A,0))</f>
        <v>1</v>
      </c>
      <c r="W27">
        <f>INDEX(Site!F:F,MATCH($O27,Site!$A:$A,0))</f>
        <v>8</v>
      </c>
      <c r="X27">
        <f>INDEX(Site!G:G,MATCH($O27,Site!$A:$A,0))</f>
        <v>14052</v>
      </c>
    </row>
    <row r="28" spans="1:24" x14ac:dyDescent="0.25">
      <c r="A28" t="s">
        <v>730</v>
      </c>
      <c r="B28">
        <v>139</v>
      </c>
      <c r="C28">
        <v>76.33</v>
      </c>
      <c r="D28">
        <v>122</v>
      </c>
      <c r="E28">
        <v>68.67</v>
      </c>
      <c r="H28">
        <f>INDEX(Demo!B:B,MATCH($A28,Demo!$A:$A,0))</f>
        <v>60</v>
      </c>
      <c r="I28">
        <f>INDEX(Demo!C:C,MATCH($A28,Demo!$A:$A,0))</f>
        <v>1</v>
      </c>
      <c r="J28" t="str">
        <f>INDEX(Demo!D:D,MATCH($A28,Demo!$A:$A,0))</f>
        <v>No Schooling</v>
      </c>
      <c r="K28">
        <f>INDEX(Demo!E:E,MATCH($A28,Demo!$A:$A,0))</f>
        <v>1</v>
      </c>
      <c r="L28">
        <f>INDEX(Demo!F:F,MATCH($A28,Demo!$A:$A,0))</f>
        <v>0</v>
      </c>
      <c r="M28">
        <f>INDEX(Demo!G:G,MATCH($A28,Demo!$A:$A,0))</f>
        <v>4</v>
      </c>
      <c r="N28" t="str">
        <f>INDEX(Demo!H:H,MATCH($A28,Demo!$A:$A,0))</f>
        <v>&lt;60 GhC</v>
      </c>
      <c r="O28">
        <f>INDEX(Clinic!B:B,MATCH($A28,Clinic!$A:$A,0))</f>
        <v>2</v>
      </c>
      <c r="P28" t="str">
        <f>INDEX(Clinic!C:C,MATCH($A28,Clinic!$A:$A,0))</f>
        <v>1)  &lt;10%</v>
      </c>
      <c r="Q28">
        <f>INDEX(Clinic!F:F,MATCH($A28,Clinic!$A:$A,0))</f>
        <v>0</v>
      </c>
      <c r="R28">
        <f>INDEX(Clinic!G:G,MATCH($A28,Clinic!$A:$A,0))</f>
        <v>0</v>
      </c>
      <c r="S28">
        <f>INDEX(Clinic!H:H,MATCH($A28,Clinic!$A:$A,0))</f>
        <v>17280</v>
      </c>
      <c r="T28">
        <f>INDEX(Site!B:B,MATCH($O28,Site!$A:$A,0))</f>
        <v>0</v>
      </c>
      <c r="U28">
        <f>INDEX(Site!D:D,MATCH($O28,Site!$A:$A,0))</f>
        <v>0</v>
      </c>
      <c r="V28">
        <f>INDEX(Site!E:E,MATCH($O28,Site!$A:$A,0))</f>
        <v>1</v>
      </c>
      <c r="W28">
        <f>INDEX(Site!F:F,MATCH($O28,Site!$A:$A,0))</f>
        <v>8</v>
      </c>
      <c r="X28">
        <f>INDEX(Site!G:G,MATCH($O28,Site!$A:$A,0))</f>
        <v>14052</v>
      </c>
    </row>
    <row r="29" spans="1:24" x14ac:dyDescent="0.25">
      <c r="A29" t="s">
        <v>729</v>
      </c>
      <c r="B29">
        <v>177.67</v>
      </c>
      <c r="C29">
        <v>106.67</v>
      </c>
      <c r="D29">
        <v>121</v>
      </c>
      <c r="E29">
        <v>76.67</v>
      </c>
      <c r="F29">
        <v>131.33000000000001</v>
      </c>
      <c r="G29">
        <v>88</v>
      </c>
      <c r="H29">
        <f>INDEX(Demo!B:B,MATCH($A29,Demo!$A:$A,0))</f>
        <v>54</v>
      </c>
      <c r="I29">
        <f>INDEX(Demo!C:C,MATCH($A29,Demo!$A:$A,0))</f>
        <v>1</v>
      </c>
      <c r="J29" t="str">
        <f>INDEX(Demo!D:D,MATCH($A29,Demo!$A:$A,0))</f>
        <v>No Schooling</v>
      </c>
      <c r="K29">
        <f>INDEX(Demo!E:E,MATCH($A29,Demo!$A:$A,0))</f>
        <v>1</v>
      </c>
      <c r="L29">
        <f>INDEX(Demo!F:F,MATCH($A29,Demo!$A:$A,0))</f>
        <v>0</v>
      </c>
      <c r="M29">
        <f>INDEX(Demo!G:G,MATCH($A29,Demo!$A:$A,0))</f>
        <v>4</v>
      </c>
      <c r="N29">
        <f>INDEX(Demo!H:H,MATCH($A29,Demo!$A:$A,0))</f>
        <v>0</v>
      </c>
      <c r="O29">
        <f>INDEX(Clinic!B:B,MATCH($A29,Clinic!$A:$A,0))</f>
        <v>2</v>
      </c>
      <c r="P29" t="str">
        <f>INDEX(Clinic!C:C,MATCH($A29,Clinic!$A:$A,0))</f>
        <v>2)  10% to 20%</v>
      </c>
      <c r="Q29">
        <f>INDEX(Clinic!F:F,MATCH($A29,Clinic!$A:$A,0))</f>
        <v>0</v>
      </c>
      <c r="R29">
        <f>INDEX(Clinic!G:G,MATCH($A29,Clinic!$A:$A,0))</f>
        <v>0</v>
      </c>
      <c r="S29">
        <f>INDEX(Clinic!H:H,MATCH($A29,Clinic!$A:$A,0))</f>
        <v>37440</v>
      </c>
      <c r="T29">
        <f>INDEX(Site!B:B,MATCH($O29,Site!$A:$A,0))</f>
        <v>0</v>
      </c>
      <c r="U29">
        <f>INDEX(Site!D:D,MATCH($O29,Site!$A:$A,0))</f>
        <v>0</v>
      </c>
      <c r="V29">
        <f>INDEX(Site!E:E,MATCH($O29,Site!$A:$A,0))</f>
        <v>1</v>
      </c>
      <c r="W29">
        <f>INDEX(Site!F:F,MATCH($O29,Site!$A:$A,0))</f>
        <v>8</v>
      </c>
      <c r="X29">
        <f>INDEX(Site!G:G,MATCH($O29,Site!$A:$A,0))</f>
        <v>14052</v>
      </c>
    </row>
    <row r="30" spans="1:24" x14ac:dyDescent="0.25">
      <c r="A30" t="s">
        <v>728</v>
      </c>
      <c r="B30">
        <v>183.67</v>
      </c>
      <c r="C30">
        <v>100.33</v>
      </c>
      <c r="D30">
        <v>97.33</v>
      </c>
      <c r="E30">
        <v>56.33</v>
      </c>
      <c r="F30">
        <v>165.67</v>
      </c>
      <c r="G30">
        <v>90</v>
      </c>
      <c r="H30">
        <f>INDEX(Demo!B:B,MATCH($A30,Demo!$A:$A,0))</f>
        <v>78</v>
      </c>
      <c r="I30">
        <f>INDEX(Demo!C:C,MATCH($A30,Demo!$A:$A,0))</f>
        <v>0</v>
      </c>
      <c r="J30" t="str">
        <f>INDEX(Demo!D:D,MATCH($A30,Demo!$A:$A,0))</f>
        <v>Primary Schooling (Grades 1 to 6)</v>
      </c>
      <c r="K30">
        <f>INDEX(Demo!E:E,MATCH($A30,Demo!$A:$A,0))</f>
        <v>0</v>
      </c>
      <c r="L30">
        <f>INDEX(Demo!F:F,MATCH($A30,Demo!$A:$A,0))</f>
        <v>0</v>
      </c>
      <c r="M30">
        <f>INDEX(Demo!G:G,MATCH($A30,Demo!$A:$A,0))</f>
        <v>4</v>
      </c>
      <c r="N30" t="str">
        <f>INDEX(Demo!H:H,MATCH($A30,Demo!$A:$A,0))</f>
        <v>&lt;60 GhC</v>
      </c>
      <c r="O30">
        <f>INDEX(Clinic!B:B,MATCH($A30,Clinic!$A:$A,0))</f>
        <v>2</v>
      </c>
      <c r="P30" t="str">
        <f>INDEX(Clinic!C:C,MATCH($A30,Clinic!$A:$A,0))</f>
        <v>4)  30% to 40%</v>
      </c>
      <c r="Q30">
        <f>INDEX(Clinic!F:F,MATCH($A30,Clinic!$A:$A,0))</f>
        <v>16.920000000000002</v>
      </c>
      <c r="R30">
        <f>INDEX(Clinic!G:G,MATCH($A30,Clinic!$A:$A,0))</f>
        <v>1</v>
      </c>
      <c r="S30">
        <f>INDEX(Clinic!H:H,MATCH($A30,Clinic!$A:$A,0))</f>
        <v>3600</v>
      </c>
      <c r="T30">
        <f>INDEX(Site!B:B,MATCH($O30,Site!$A:$A,0))</f>
        <v>0</v>
      </c>
      <c r="U30">
        <f>INDEX(Site!D:D,MATCH($O30,Site!$A:$A,0))</f>
        <v>0</v>
      </c>
      <c r="V30">
        <f>INDEX(Site!E:E,MATCH($O30,Site!$A:$A,0))</f>
        <v>1</v>
      </c>
      <c r="W30">
        <f>INDEX(Site!F:F,MATCH($O30,Site!$A:$A,0))</f>
        <v>8</v>
      </c>
      <c r="X30">
        <f>INDEX(Site!G:G,MATCH($O30,Site!$A:$A,0))</f>
        <v>14052</v>
      </c>
    </row>
    <row r="31" spans="1:24" x14ac:dyDescent="0.25">
      <c r="A31" t="s">
        <v>727</v>
      </c>
      <c r="B31">
        <v>148</v>
      </c>
      <c r="C31">
        <v>85.33</v>
      </c>
      <c r="D31">
        <v>121.33</v>
      </c>
      <c r="E31">
        <v>75</v>
      </c>
      <c r="F31">
        <v>124.33</v>
      </c>
      <c r="G31">
        <v>66.332999999999998</v>
      </c>
      <c r="H31">
        <f>INDEX(Demo!B:B,MATCH($A31,Demo!$A:$A,0))</f>
        <v>53</v>
      </c>
      <c r="I31">
        <f>INDEX(Demo!C:C,MATCH($A31,Demo!$A:$A,0))</f>
        <v>0</v>
      </c>
      <c r="J31" t="str">
        <f>INDEX(Demo!D:D,MATCH($A31,Demo!$A:$A,0))</f>
        <v>No Schooling</v>
      </c>
      <c r="K31">
        <f>INDEX(Demo!E:E,MATCH($A31,Demo!$A:$A,0))</f>
        <v>1</v>
      </c>
      <c r="L31">
        <f>INDEX(Demo!F:F,MATCH($A31,Demo!$A:$A,0))</f>
        <v>0</v>
      </c>
      <c r="M31">
        <f>INDEX(Demo!G:G,MATCH($A31,Demo!$A:$A,0))</f>
        <v>4</v>
      </c>
      <c r="N31">
        <f>INDEX(Demo!H:H,MATCH($A31,Demo!$A:$A,0))</f>
        <v>0</v>
      </c>
      <c r="O31">
        <f>INDEX(Clinic!B:B,MATCH($A31,Clinic!$A:$A,0))</f>
        <v>2</v>
      </c>
      <c r="P31" t="str">
        <f>INDEX(Clinic!C:C,MATCH($A31,Clinic!$A:$A,0))</f>
        <v>1)  &lt;10%</v>
      </c>
      <c r="Q31">
        <f>INDEX(Clinic!F:F,MATCH($A31,Clinic!$A:$A,0))</f>
        <v>20.3</v>
      </c>
      <c r="R31">
        <f>INDEX(Clinic!G:G,MATCH($A31,Clinic!$A:$A,0))</f>
        <v>2</v>
      </c>
      <c r="S31">
        <f>INDEX(Clinic!H:H,MATCH($A31,Clinic!$A:$A,0))</f>
        <v>9840</v>
      </c>
      <c r="T31">
        <f>INDEX(Site!B:B,MATCH($O31,Site!$A:$A,0))</f>
        <v>0</v>
      </c>
      <c r="U31">
        <f>INDEX(Site!D:D,MATCH($O31,Site!$A:$A,0))</f>
        <v>0</v>
      </c>
      <c r="V31">
        <f>INDEX(Site!E:E,MATCH($O31,Site!$A:$A,0))</f>
        <v>1</v>
      </c>
      <c r="W31">
        <f>INDEX(Site!F:F,MATCH($O31,Site!$A:$A,0))</f>
        <v>8</v>
      </c>
      <c r="X31">
        <f>INDEX(Site!G:G,MATCH($O31,Site!$A:$A,0))</f>
        <v>14052</v>
      </c>
    </row>
    <row r="32" spans="1:24" x14ac:dyDescent="0.25">
      <c r="A32" t="s">
        <v>726</v>
      </c>
      <c r="B32">
        <v>152.66999999999999</v>
      </c>
      <c r="C32">
        <v>91.33</v>
      </c>
      <c r="D32">
        <v>132.33000000000001</v>
      </c>
      <c r="E32">
        <v>85.33</v>
      </c>
      <c r="F32">
        <v>149</v>
      </c>
      <c r="G32">
        <v>80.667000000000002</v>
      </c>
      <c r="H32">
        <f>INDEX(Demo!B:B,MATCH($A32,Demo!$A:$A,0))</f>
        <v>50</v>
      </c>
      <c r="I32">
        <f>INDEX(Demo!C:C,MATCH($A32,Demo!$A:$A,0))</f>
        <v>1</v>
      </c>
      <c r="J32" t="str">
        <f>INDEX(Demo!D:D,MATCH($A32,Demo!$A:$A,0))</f>
        <v>No Schooling</v>
      </c>
      <c r="K32">
        <f>INDEX(Demo!E:E,MATCH($A32,Demo!$A:$A,0))</f>
        <v>1</v>
      </c>
      <c r="L32">
        <f>INDEX(Demo!F:F,MATCH($A32,Demo!$A:$A,0))</f>
        <v>0</v>
      </c>
      <c r="M32">
        <f>INDEX(Demo!G:G,MATCH($A32,Demo!$A:$A,0))</f>
        <v>4</v>
      </c>
      <c r="N32" t="str">
        <f>INDEX(Demo!H:H,MATCH($A32,Demo!$A:$A,0))</f>
        <v>60-120 GhC</v>
      </c>
      <c r="O32">
        <f>INDEX(Clinic!B:B,MATCH($A32,Clinic!$A:$A,0))</f>
        <v>2</v>
      </c>
      <c r="P32" t="str">
        <f>INDEX(Clinic!C:C,MATCH($A32,Clinic!$A:$A,0))</f>
        <v>1)  &lt;10%</v>
      </c>
      <c r="Q32">
        <f>INDEX(Clinic!F:F,MATCH($A32,Clinic!$A:$A,0))</f>
        <v>21.35</v>
      </c>
      <c r="R32">
        <f>INDEX(Clinic!G:G,MATCH($A32,Clinic!$A:$A,0))</f>
        <v>2</v>
      </c>
      <c r="S32">
        <f>INDEX(Clinic!H:H,MATCH($A32,Clinic!$A:$A,0))</f>
        <v>5760</v>
      </c>
      <c r="T32">
        <f>INDEX(Site!B:B,MATCH($O32,Site!$A:$A,0))</f>
        <v>0</v>
      </c>
      <c r="U32">
        <f>INDEX(Site!D:D,MATCH($O32,Site!$A:$A,0))</f>
        <v>0</v>
      </c>
      <c r="V32">
        <f>INDEX(Site!E:E,MATCH($O32,Site!$A:$A,0))</f>
        <v>1</v>
      </c>
      <c r="W32">
        <f>INDEX(Site!F:F,MATCH($O32,Site!$A:$A,0))</f>
        <v>8</v>
      </c>
      <c r="X32">
        <f>INDEX(Site!G:G,MATCH($O32,Site!$A:$A,0))</f>
        <v>14052</v>
      </c>
    </row>
    <row r="33" spans="1:24" x14ac:dyDescent="0.25">
      <c r="A33" t="s">
        <v>725</v>
      </c>
      <c r="B33">
        <v>171.33</v>
      </c>
      <c r="C33">
        <v>112.67</v>
      </c>
      <c r="F33">
        <v>169</v>
      </c>
      <c r="G33">
        <v>117.333</v>
      </c>
      <c r="H33">
        <f>INDEX(Demo!B:B,MATCH($A33,Demo!$A:$A,0))</f>
        <v>71</v>
      </c>
      <c r="I33">
        <f>INDEX(Demo!C:C,MATCH($A33,Demo!$A:$A,0))</f>
        <v>0</v>
      </c>
      <c r="J33" t="str">
        <f>INDEX(Demo!D:D,MATCH($A33,Demo!$A:$A,0))</f>
        <v>Junior Secondary Schooling (JSS) (Grades 7-8)</v>
      </c>
      <c r="K33">
        <f>INDEX(Demo!E:E,MATCH($A33,Demo!$A:$A,0))</f>
        <v>0</v>
      </c>
      <c r="L33">
        <f>INDEX(Demo!F:F,MATCH($A33,Demo!$A:$A,0))</f>
        <v>1</v>
      </c>
      <c r="M33">
        <f>INDEX(Demo!G:G,MATCH($A33,Demo!$A:$A,0))</f>
        <v>3</v>
      </c>
      <c r="N33">
        <f>INDEX(Demo!H:H,MATCH($A33,Demo!$A:$A,0))</f>
        <v>0</v>
      </c>
      <c r="O33">
        <f>INDEX(Clinic!B:B,MATCH($A33,Clinic!$A:$A,0))</f>
        <v>2</v>
      </c>
      <c r="P33" t="str">
        <f>INDEX(Clinic!C:C,MATCH($A33,Clinic!$A:$A,0))</f>
        <v>3)  20% to 30%</v>
      </c>
      <c r="Q33">
        <f>INDEX(Clinic!F:F,MATCH($A33,Clinic!$A:$A,0))</f>
        <v>0</v>
      </c>
      <c r="R33">
        <f>INDEX(Clinic!G:G,MATCH($A33,Clinic!$A:$A,0))</f>
        <v>0</v>
      </c>
      <c r="S33">
        <f>INDEX(Clinic!H:H,MATCH($A33,Clinic!$A:$A,0))</f>
        <v>5760</v>
      </c>
      <c r="T33">
        <f>INDEX(Site!B:B,MATCH($O33,Site!$A:$A,0))</f>
        <v>0</v>
      </c>
      <c r="U33">
        <f>INDEX(Site!D:D,MATCH($O33,Site!$A:$A,0))</f>
        <v>0</v>
      </c>
      <c r="V33">
        <f>INDEX(Site!E:E,MATCH($O33,Site!$A:$A,0))</f>
        <v>1</v>
      </c>
      <c r="W33">
        <f>INDEX(Site!F:F,MATCH($O33,Site!$A:$A,0))</f>
        <v>8</v>
      </c>
      <c r="X33">
        <f>INDEX(Site!G:G,MATCH($O33,Site!$A:$A,0))</f>
        <v>14052</v>
      </c>
    </row>
    <row r="34" spans="1:24" x14ac:dyDescent="0.25">
      <c r="A34" t="s">
        <v>724</v>
      </c>
      <c r="B34">
        <v>140.33000000000001</v>
      </c>
      <c r="C34">
        <v>79.67</v>
      </c>
      <c r="D34">
        <v>124</v>
      </c>
      <c r="E34">
        <v>76</v>
      </c>
      <c r="F34">
        <v>110.67</v>
      </c>
      <c r="G34">
        <v>69.332999999999998</v>
      </c>
      <c r="H34">
        <f>INDEX(Demo!B:B,MATCH($A34,Demo!$A:$A,0))</f>
        <v>69</v>
      </c>
      <c r="I34">
        <f>INDEX(Demo!C:C,MATCH($A34,Demo!$A:$A,0))</f>
        <v>1</v>
      </c>
      <c r="J34" t="str">
        <f>INDEX(Demo!D:D,MATCH($A34,Demo!$A:$A,0))</f>
        <v>No Schooling</v>
      </c>
      <c r="K34">
        <f>INDEX(Demo!E:E,MATCH($A34,Demo!$A:$A,0))</f>
        <v>1</v>
      </c>
      <c r="L34">
        <f>INDEX(Demo!F:F,MATCH($A34,Demo!$A:$A,0))</f>
        <v>0</v>
      </c>
      <c r="M34">
        <f>INDEX(Demo!G:G,MATCH($A34,Demo!$A:$A,0))</f>
        <v>4</v>
      </c>
      <c r="N34">
        <f>INDEX(Demo!H:H,MATCH($A34,Demo!$A:$A,0))</f>
        <v>0</v>
      </c>
      <c r="O34">
        <f>INDEX(Clinic!B:B,MATCH($A34,Clinic!$A:$A,0))</f>
        <v>2</v>
      </c>
      <c r="P34" t="str">
        <f>INDEX(Clinic!C:C,MATCH($A34,Clinic!$A:$A,0))</f>
        <v>1)  &lt;10%</v>
      </c>
      <c r="Q34">
        <f>INDEX(Clinic!F:F,MATCH($A34,Clinic!$A:$A,0))</f>
        <v>20.58</v>
      </c>
      <c r="R34">
        <f>INDEX(Clinic!G:G,MATCH($A34,Clinic!$A:$A,0))</f>
        <v>2</v>
      </c>
      <c r="S34">
        <f>INDEX(Clinic!H:H,MATCH($A34,Clinic!$A:$A,0))</f>
        <v>1680</v>
      </c>
      <c r="T34">
        <f>INDEX(Site!B:B,MATCH($O34,Site!$A:$A,0))</f>
        <v>0</v>
      </c>
      <c r="U34">
        <f>INDEX(Site!D:D,MATCH($O34,Site!$A:$A,0))</f>
        <v>0</v>
      </c>
      <c r="V34">
        <f>INDEX(Site!E:E,MATCH($O34,Site!$A:$A,0))</f>
        <v>1</v>
      </c>
      <c r="W34">
        <f>INDEX(Site!F:F,MATCH($O34,Site!$A:$A,0))</f>
        <v>8</v>
      </c>
      <c r="X34">
        <f>INDEX(Site!G:G,MATCH($O34,Site!$A:$A,0))</f>
        <v>14052</v>
      </c>
    </row>
    <row r="35" spans="1:24" x14ac:dyDescent="0.25">
      <c r="A35" t="s">
        <v>723</v>
      </c>
      <c r="B35">
        <v>154.33000000000001</v>
      </c>
      <c r="C35">
        <v>105</v>
      </c>
      <c r="D35">
        <v>153</v>
      </c>
      <c r="E35">
        <v>98</v>
      </c>
      <c r="F35">
        <v>104</v>
      </c>
      <c r="G35">
        <v>65</v>
      </c>
      <c r="H35">
        <f>INDEX(Demo!B:B,MATCH($A35,Demo!$A:$A,0))</f>
        <v>40</v>
      </c>
      <c r="I35">
        <f>INDEX(Demo!C:C,MATCH($A35,Demo!$A:$A,0))</f>
        <v>0</v>
      </c>
      <c r="J35" t="str">
        <f>INDEX(Demo!D:D,MATCH($A35,Demo!$A:$A,0))</f>
        <v>No Schooling</v>
      </c>
      <c r="K35">
        <f>INDEX(Demo!E:E,MATCH($A35,Demo!$A:$A,0))</f>
        <v>0</v>
      </c>
      <c r="L35">
        <f>INDEX(Demo!F:F,MATCH($A35,Demo!$A:$A,0))</f>
        <v>0</v>
      </c>
      <c r="M35">
        <f>INDEX(Demo!G:G,MATCH($A35,Demo!$A:$A,0))</f>
        <v>3</v>
      </c>
      <c r="N35">
        <f>INDEX(Demo!H:H,MATCH($A35,Demo!$A:$A,0))</f>
        <v>0</v>
      </c>
      <c r="O35">
        <f>INDEX(Clinic!B:B,MATCH($A35,Clinic!$A:$A,0))</f>
        <v>2</v>
      </c>
      <c r="P35" t="str">
        <f>INDEX(Clinic!C:C,MATCH($A35,Clinic!$A:$A,0))</f>
        <v>1)  &lt;10%</v>
      </c>
      <c r="Q35">
        <f>INDEX(Clinic!F:F,MATCH($A35,Clinic!$A:$A,0))</f>
        <v>21.7</v>
      </c>
      <c r="R35">
        <f>INDEX(Clinic!G:G,MATCH($A35,Clinic!$A:$A,0))</f>
        <v>2</v>
      </c>
      <c r="S35">
        <f>INDEX(Clinic!H:H,MATCH($A35,Clinic!$A:$A,0))</f>
        <v>16800</v>
      </c>
      <c r="T35">
        <f>INDEX(Site!B:B,MATCH($O35,Site!$A:$A,0))</f>
        <v>0</v>
      </c>
      <c r="U35">
        <f>INDEX(Site!D:D,MATCH($O35,Site!$A:$A,0))</f>
        <v>0</v>
      </c>
      <c r="V35">
        <f>INDEX(Site!E:E,MATCH($O35,Site!$A:$A,0))</f>
        <v>1</v>
      </c>
      <c r="W35">
        <f>INDEX(Site!F:F,MATCH($O35,Site!$A:$A,0))</f>
        <v>8</v>
      </c>
      <c r="X35">
        <f>INDEX(Site!G:G,MATCH($O35,Site!$A:$A,0))</f>
        <v>14052</v>
      </c>
    </row>
    <row r="36" spans="1:24" x14ac:dyDescent="0.25">
      <c r="A36" t="s">
        <v>722</v>
      </c>
      <c r="B36">
        <v>156.33000000000001</v>
      </c>
      <c r="C36">
        <v>78</v>
      </c>
      <c r="D36">
        <v>126</v>
      </c>
      <c r="E36">
        <v>71.67</v>
      </c>
      <c r="F36">
        <v>128</v>
      </c>
      <c r="G36">
        <v>63.667000000000002</v>
      </c>
      <c r="H36">
        <f>INDEX(Demo!B:B,MATCH($A36,Demo!$A:$A,0))</f>
        <v>68</v>
      </c>
      <c r="I36">
        <f>INDEX(Demo!C:C,MATCH($A36,Demo!$A:$A,0))</f>
        <v>0</v>
      </c>
      <c r="J36" t="str">
        <f>INDEX(Demo!D:D,MATCH($A36,Demo!$A:$A,0))</f>
        <v>No Schooling</v>
      </c>
      <c r="K36">
        <f>INDEX(Demo!E:E,MATCH($A36,Demo!$A:$A,0))</f>
        <v>0</v>
      </c>
      <c r="L36">
        <f>INDEX(Demo!F:F,MATCH($A36,Demo!$A:$A,0))</f>
        <v>0</v>
      </c>
      <c r="M36">
        <f>INDEX(Demo!G:G,MATCH($A36,Demo!$A:$A,0))</f>
        <v>4</v>
      </c>
      <c r="N36">
        <f>INDEX(Demo!H:H,MATCH($A36,Demo!$A:$A,0))</f>
        <v>0</v>
      </c>
      <c r="O36">
        <f>INDEX(Clinic!B:B,MATCH($A36,Clinic!$A:$A,0))</f>
        <v>2</v>
      </c>
      <c r="P36" t="str">
        <f>INDEX(Clinic!C:C,MATCH($A36,Clinic!$A:$A,0))</f>
        <v>1)  &lt;10%</v>
      </c>
      <c r="Q36">
        <f>INDEX(Clinic!F:F,MATCH($A36,Clinic!$A:$A,0))</f>
        <v>0</v>
      </c>
      <c r="R36">
        <f>INDEX(Clinic!G:G,MATCH($A36,Clinic!$A:$A,0))</f>
        <v>0</v>
      </c>
      <c r="S36">
        <f>INDEX(Clinic!H:H,MATCH($A36,Clinic!$A:$A,0))</f>
        <v>9600</v>
      </c>
      <c r="T36">
        <f>INDEX(Site!B:B,MATCH($O36,Site!$A:$A,0))</f>
        <v>0</v>
      </c>
      <c r="U36">
        <f>INDEX(Site!D:D,MATCH($O36,Site!$A:$A,0))</f>
        <v>0</v>
      </c>
      <c r="V36">
        <f>INDEX(Site!E:E,MATCH($O36,Site!$A:$A,0))</f>
        <v>1</v>
      </c>
      <c r="W36">
        <f>INDEX(Site!F:F,MATCH($O36,Site!$A:$A,0))</f>
        <v>8</v>
      </c>
      <c r="X36">
        <f>INDEX(Site!G:G,MATCH($O36,Site!$A:$A,0))</f>
        <v>14052</v>
      </c>
    </row>
    <row r="37" spans="1:24" x14ac:dyDescent="0.25">
      <c r="A37" t="s">
        <v>721</v>
      </c>
      <c r="B37">
        <v>157.33000000000001</v>
      </c>
      <c r="C37">
        <v>80.33</v>
      </c>
      <c r="D37">
        <v>169.33</v>
      </c>
      <c r="E37">
        <v>76.67</v>
      </c>
      <c r="F37">
        <v>160.66999999999999</v>
      </c>
      <c r="G37">
        <v>78.667000000000002</v>
      </c>
      <c r="H37">
        <f>INDEX(Demo!B:B,MATCH($A37,Demo!$A:$A,0))</f>
        <v>45</v>
      </c>
      <c r="I37">
        <f>INDEX(Demo!C:C,MATCH($A37,Demo!$A:$A,0))</f>
        <v>1</v>
      </c>
      <c r="J37" t="str">
        <f>INDEX(Demo!D:D,MATCH($A37,Demo!$A:$A,0))</f>
        <v>No Schooling</v>
      </c>
      <c r="K37">
        <f>INDEX(Demo!E:E,MATCH($A37,Demo!$A:$A,0))</f>
        <v>0</v>
      </c>
      <c r="L37">
        <f>INDEX(Demo!F:F,MATCH($A37,Demo!$A:$A,0))</f>
        <v>0</v>
      </c>
      <c r="M37">
        <f>INDEX(Demo!G:G,MATCH($A37,Demo!$A:$A,0))</f>
        <v>4</v>
      </c>
      <c r="N37">
        <f>INDEX(Demo!H:H,MATCH($A37,Demo!$A:$A,0))</f>
        <v>0</v>
      </c>
      <c r="O37">
        <f>INDEX(Clinic!B:B,MATCH($A37,Clinic!$A:$A,0))</f>
        <v>2</v>
      </c>
      <c r="P37" t="str">
        <f>INDEX(Clinic!C:C,MATCH($A37,Clinic!$A:$A,0))</f>
        <v>1)  &lt;10%</v>
      </c>
      <c r="Q37">
        <f>INDEX(Clinic!F:F,MATCH($A37,Clinic!$A:$A,0))</f>
        <v>0</v>
      </c>
      <c r="R37">
        <f>INDEX(Clinic!G:G,MATCH($A37,Clinic!$A:$A,0))</f>
        <v>0</v>
      </c>
      <c r="S37">
        <f>INDEX(Clinic!H:H,MATCH($A37,Clinic!$A:$A,0))</f>
        <v>11520</v>
      </c>
      <c r="T37">
        <f>INDEX(Site!B:B,MATCH($O37,Site!$A:$A,0))</f>
        <v>0</v>
      </c>
      <c r="U37">
        <f>INDEX(Site!D:D,MATCH($O37,Site!$A:$A,0))</f>
        <v>0</v>
      </c>
      <c r="V37">
        <f>INDEX(Site!E:E,MATCH($O37,Site!$A:$A,0))</f>
        <v>1</v>
      </c>
      <c r="W37">
        <f>INDEX(Site!F:F,MATCH($O37,Site!$A:$A,0))</f>
        <v>8</v>
      </c>
      <c r="X37">
        <f>INDEX(Site!G:G,MATCH($O37,Site!$A:$A,0))</f>
        <v>14052</v>
      </c>
    </row>
    <row r="38" spans="1:24" x14ac:dyDescent="0.25">
      <c r="A38" t="s">
        <v>720</v>
      </c>
      <c r="B38">
        <v>149.33000000000001</v>
      </c>
      <c r="C38">
        <v>85.33</v>
      </c>
      <c r="D38">
        <v>120</v>
      </c>
      <c r="E38">
        <v>73.33</v>
      </c>
      <c r="F38">
        <v>137</v>
      </c>
      <c r="G38">
        <v>74.332999999999998</v>
      </c>
      <c r="H38">
        <f>INDEX(Demo!B:B,MATCH($A38,Demo!$A:$A,0))</f>
        <v>40</v>
      </c>
      <c r="I38">
        <f>INDEX(Demo!C:C,MATCH($A38,Demo!$A:$A,0))</f>
        <v>1</v>
      </c>
      <c r="J38" t="str">
        <f>INDEX(Demo!D:D,MATCH($A38,Demo!$A:$A,0))</f>
        <v>No Schooling</v>
      </c>
      <c r="K38">
        <f>INDEX(Demo!E:E,MATCH($A38,Demo!$A:$A,0))</f>
        <v>1</v>
      </c>
      <c r="L38">
        <f>INDEX(Demo!F:F,MATCH($A38,Demo!$A:$A,0))</f>
        <v>0</v>
      </c>
      <c r="M38">
        <f>INDEX(Demo!G:G,MATCH($A38,Demo!$A:$A,0))</f>
        <v>4</v>
      </c>
      <c r="N38">
        <f>INDEX(Demo!H:H,MATCH($A38,Demo!$A:$A,0))</f>
        <v>0</v>
      </c>
      <c r="O38">
        <f>INDEX(Clinic!B:B,MATCH($A38,Clinic!$A:$A,0))</f>
        <v>2</v>
      </c>
      <c r="P38" t="str">
        <f>INDEX(Clinic!C:C,MATCH($A38,Clinic!$A:$A,0))</f>
        <v>1)  &lt;10%</v>
      </c>
      <c r="Q38">
        <f>INDEX(Clinic!F:F,MATCH($A38,Clinic!$A:$A,0))</f>
        <v>0</v>
      </c>
      <c r="R38">
        <f>INDEX(Clinic!G:G,MATCH($A38,Clinic!$A:$A,0))</f>
        <v>0</v>
      </c>
      <c r="S38">
        <f>INDEX(Clinic!H:H,MATCH($A38,Clinic!$A:$A,0))</f>
        <v>18720</v>
      </c>
      <c r="T38">
        <f>INDEX(Site!B:B,MATCH($O38,Site!$A:$A,0))</f>
        <v>0</v>
      </c>
      <c r="U38">
        <f>INDEX(Site!D:D,MATCH($O38,Site!$A:$A,0))</f>
        <v>0</v>
      </c>
      <c r="V38">
        <f>INDEX(Site!E:E,MATCH($O38,Site!$A:$A,0))</f>
        <v>1</v>
      </c>
      <c r="W38">
        <f>INDEX(Site!F:F,MATCH($O38,Site!$A:$A,0))</f>
        <v>8</v>
      </c>
      <c r="X38">
        <f>INDEX(Site!G:G,MATCH($O38,Site!$A:$A,0))</f>
        <v>14052</v>
      </c>
    </row>
    <row r="39" spans="1:24" x14ac:dyDescent="0.25">
      <c r="A39" t="s">
        <v>719</v>
      </c>
      <c r="B39">
        <v>146</v>
      </c>
      <c r="C39">
        <v>74.33</v>
      </c>
      <c r="F39">
        <v>139</v>
      </c>
      <c r="G39">
        <v>74.332999999999998</v>
      </c>
      <c r="H39">
        <f>INDEX(Demo!B:B,MATCH($A39,Demo!$A:$A,0))</f>
        <v>80</v>
      </c>
      <c r="I39">
        <f>INDEX(Demo!C:C,MATCH($A39,Demo!$A:$A,0))</f>
        <v>1</v>
      </c>
      <c r="J39" t="str">
        <f>INDEX(Demo!D:D,MATCH($A39,Demo!$A:$A,0))</f>
        <v>No Schooling</v>
      </c>
      <c r="K39">
        <f>INDEX(Demo!E:E,MATCH($A39,Demo!$A:$A,0))</f>
        <v>1</v>
      </c>
      <c r="L39">
        <f>INDEX(Demo!F:F,MATCH($A39,Demo!$A:$A,0))</f>
        <v>0</v>
      </c>
      <c r="M39">
        <f>INDEX(Demo!G:G,MATCH($A39,Demo!$A:$A,0))</f>
        <v>4</v>
      </c>
      <c r="N39">
        <f>INDEX(Demo!H:H,MATCH($A39,Demo!$A:$A,0))</f>
        <v>0</v>
      </c>
      <c r="O39">
        <f>INDEX(Clinic!B:B,MATCH($A39,Clinic!$A:$A,0))</f>
        <v>2</v>
      </c>
      <c r="P39" t="str">
        <f>INDEX(Clinic!C:C,MATCH($A39,Clinic!$A:$A,0))</f>
        <v>1)  &lt;10%</v>
      </c>
      <c r="Q39">
        <f>INDEX(Clinic!F:F,MATCH($A39,Clinic!$A:$A,0))</f>
        <v>0</v>
      </c>
      <c r="R39">
        <f>INDEX(Clinic!G:G,MATCH($A39,Clinic!$A:$A,0))</f>
        <v>0</v>
      </c>
      <c r="S39">
        <f>INDEX(Clinic!H:H,MATCH($A39,Clinic!$A:$A,0))</f>
        <v>720</v>
      </c>
      <c r="T39">
        <f>INDEX(Site!B:B,MATCH($O39,Site!$A:$A,0))</f>
        <v>0</v>
      </c>
      <c r="U39">
        <f>INDEX(Site!D:D,MATCH($O39,Site!$A:$A,0))</f>
        <v>0</v>
      </c>
      <c r="V39">
        <f>INDEX(Site!E:E,MATCH($O39,Site!$A:$A,0))</f>
        <v>1</v>
      </c>
      <c r="W39">
        <f>INDEX(Site!F:F,MATCH($O39,Site!$A:$A,0))</f>
        <v>8</v>
      </c>
      <c r="X39">
        <f>INDEX(Site!G:G,MATCH($O39,Site!$A:$A,0))</f>
        <v>14052</v>
      </c>
    </row>
    <row r="40" spans="1:24" x14ac:dyDescent="0.25">
      <c r="A40" t="s">
        <v>718</v>
      </c>
      <c r="B40">
        <v>142</v>
      </c>
      <c r="C40">
        <v>80.67</v>
      </c>
      <c r="D40">
        <v>104.67</v>
      </c>
      <c r="E40">
        <v>58.67</v>
      </c>
      <c r="F40">
        <v>122</v>
      </c>
      <c r="G40">
        <v>68.667000000000002</v>
      </c>
      <c r="H40">
        <f>INDEX(Demo!B:B,MATCH($A40,Demo!$A:$A,0))</f>
        <v>70</v>
      </c>
      <c r="I40">
        <f>INDEX(Demo!C:C,MATCH($A40,Demo!$A:$A,0))</f>
        <v>0</v>
      </c>
      <c r="J40" t="str">
        <f>INDEX(Demo!D:D,MATCH($A40,Demo!$A:$A,0))</f>
        <v>No Schooling</v>
      </c>
      <c r="K40">
        <f>INDEX(Demo!E:E,MATCH($A40,Demo!$A:$A,0))</f>
        <v>0</v>
      </c>
      <c r="L40">
        <f>INDEX(Demo!F:F,MATCH($A40,Demo!$A:$A,0))</f>
        <v>0</v>
      </c>
      <c r="M40">
        <f>INDEX(Demo!G:G,MATCH($A40,Demo!$A:$A,0))</f>
        <v>1</v>
      </c>
      <c r="N40">
        <f>INDEX(Demo!H:H,MATCH($A40,Demo!$A:$A,0))</f>
        <v>0</v>
      </c>
      <c r="O40">
        <f>INDEX(Clinic!B:B,MATCH($A40,Clinic!$A:$A,0))</f>
        <v>2</v>
      </c>
      <c r="P40" t="str">
        <f>INDEX(Clinic!C:C,MATCH($A40,Clinic!$A:$A,0))</f>
        <v>1)  &lt;10%</v>
      </c>
      <c r="Q40">
        <f>INDEX(Clinic!F:F,MATCH($A40,Clinic!$A:$A,0))</f>
        <v>0</v>
      </c>
      <c r="R40">
        <f>INDEX(Clinic!G:G,MATCH($A40,Clinic!$A:$A,0))</f>
        <v>0</v>
      </c>
      <c r="S40">
        <f>INDEX(Clinic!H:H,MATCH($A40,Clinic!$A:$A,0))</f>
        <v>16080</v>
      </c>
      <c r="T40">
        <f>INDEX(Site!B:B,MATCH($O40,Site!$A:$A,0))</f>
        <v>0</v>
      </c>
      <c r="U40">
        <f>INDEX(Site!D:D,MATCH($O40,Site!$A:$A,0))</f>
        <v>0</v>
      </c>
      <c r="V40">
        <f>INDEX(Site!E:E,MATCH($O40,Site!$A:$A,0))</f>
        <v>1</v>
      </c>
      <c r="W40">
        <f>INDEX(Site!F:F,MATCH($O40,Site!$A:$A,0))</f>
        <v>8</v>
      </c>
      <c r="X40">
        <f>INDEX(Site!G:G,MATCH($O40,Site!$A:$A,0))</f>
        <v>14052</v>
      </c>
    </row>
    <row r="41" spans="1:24" x14ac:dyDescent="0.25">
      <c r="A41" t="s">
        <v>717</v>
      </c>
      <c r="B41">
        <v>153.66999999999999</v>
      </c>
      <c r="C41">
        <v>77.67</v>
      </c>
      <c r="H41">
        <f>INDEX(Demo!B:B,MATCH($A41,Demo!$A:$A,0))</f>
        <v>65</v>
      </c>
      <c r="I41">
        <f>INDEX(Demo!C:C,MATCH($A41,Demo!$A:$A,0))</f>
        <v>0</v>
      </c>
      <c r="J41" t="str">
        <f>INDEX(Demo!D:D,MATCH($A41,Demo!$A:$A,0))</f>
        <v>Junior Secondary Schooling (JSS) (Grades 7-8)</v>
      </c>
      <c r="K41">
        <f>INDEX(Demo!E:E,MATCH($A41,Demo!$A:$A,0))</f>
        <v>0</v>
      </c>
      <c r="L41">
        <f>INDEX(Demo!F:F,MATCH($A41,Demo!$A:$A,0))</f>
        <v>1</v>
      </c>
      <c r="M41">
        <f>INDEX(Demo!G:G,MATCH($A41,Demo!$A:$A,0))</f>
        <v>3</v>
      </c>
      <c r="N41">
        <f>INDEX(Demo!H:H,MATCH($A41,Demo!$A:$A,0))</f>
        <v>0</v>
      </c>
      <c r="O41">
        <f>INDEX(Clinic!B:B,MATCH($A41,Clinic!$A:$A,0))</f>
        <v>2</v>
      </c>
      <c r="P41" t="str">
        <f>INDEX(Clinic!C:C,MATCH($A41,Clinic!$A:$A,0))</f>
        <v>1)  &lt;10%</v>
      </c>
      <c r="Q41">
        <f>INDEX(Clinic!F:F,MATCH($A41,Clinic!$A:$A,0))</f>
        <v>0</v>
      </c>
      <c r="R41">
        <f>INDEX(Clinic!G:G,MATCH($A41,Clinic!$A:$A,0))</f>
        <v>0</v>
      </c>
      <c r="S41">
        <f>INDEX(Clinic!H:H,MATCH($A41,Clinic!$A:$A,0))</f>
        <v>4800</v>
      </c>
      <c r="T41">
        <f>INDEX(Site!B:B,MATCH($O41,Site!$A:$A,0))</f>
        <v>0</v>
      </c>
      <c r="U41">
        <f>INDEX(Site!D:D,MATCH($O41,Site!$A:$A,0))</f>
        <v>0</v>
      </c>
      <c r="V41">
        <f>INDEX(Site!E:E,MATCH($O41,Site!$A:$A,0))</f>
        <v>1</v>
      </c>
      <c r="W41">
        <f>INDEX(Site!F:F,MATCH($O41,Site!$A:$A,0))</f>
        <v>8</v>
      </c>
      <c r="X41">
        <f>INDEX(Site!G:G,MATCH($O41,Site!$A:$A,0))</f>
        <v>14052</v>
      </c>
    </row>
    <row r="42" spans="1:24" x14ac:dyDescent="0.25">
      <c r="A42" t="s">
        <v>716</v>
      </c>
      <c r="B42">
        <v>172</v>
      </c>
      <c r="C42">
        <v>84</v>
      </c>
      <c r="D42">
        <v>116.67</v>
      </c>
      <c r="E42">
        <v>60.33</v>
      </c>
      <c r="F42">
        <v>115</v>
      </c>
      <c r="G42">
        <v>61.332999999999998</v>
      </c>
      <c r="H42">
        <f>INDEX(Demo!B:B,MATCH($A42,Demo!$A:$A,0))</f>
        <v>71</v>
      </c>
      <c r="I42">
        <f>INDEX(Demo!C:C,MATCH($A42,Demo!$A:$A,0))</f>
        <v>0</v>
      </c>
      <c r="J42" t="str">
        <f>INDEX(Demo!D:D,MATCH($A42,Demo!$A:$A,0))</f>
        <v>No Schooling</v>
      </c>
      <c r="K42">
        <f>INDEX(Demo!E:E,MATCH($A42,Demo!$A:$A,0))</f>
        <v>1</v>
      </c>
      <c r="L42">
        <f>INDEX(Demo!F:F,MATCH($A42,Demo!$A:$A,0))</f>
        <v>0</v>
      </c>
      <c r="M42">
        <f>INDEX(Demo!G:G,MATCH($A42,Demo!$A:$A,0))</f>
        <v>1</v>
      </c>
      <c r="N42">
        <f>INDEX(Demo!H:H,MATCH($A42,Demo!$A:$A,0))</f>
        <v>0</v>
      </c>
      <c r="O42">
        <f>INDEX(Clinic!B:B,MATCH($A42,Clinic!$A:$A,0))</f>
        <v>2</v>
      </c>
      <c r="P42" t="str">
        <f>INDEX(Clinic!C:C,MATCH($A42,Clinic!$A:$A,0))</f>
        <v>3)  20% to 30%</v>
      </c>
      <c r="Q42">
        <f>INDEX(Clinic!F:F,MATCH($A42,Clinic!$A:$A,0))</f>
        <v>0</v>
      </c>
      <c r="R42">
        <f>INDEX(Clinic!G:G,MATCH($A42,Clinic!$A:$A,0))</f>
        <v>0</v>
      </c>
      <c r="S42">
        <f>INDEX(Clinic!H:H,MATCH($A42,Clinic!$A:$A,0))</f>
        <v>24480</v>
      </c>
      <c r="T42">
        <f>INDEX(Site!B:B,MATCH($O42,Site!$A:$A,0))</f>
        <v>0</v>
      </c>
      <c r="U42">
        <f>INDEX(Site!D:D,MATCH($O42,Site!$A:$A,0))</f>
        <v>0</v>
      </c>
      <c r="V42">
        <f>INDEX(Site!E:E,MATCH($O42,Site!$A:$A,0))</f>
        <v>1</v>
      </c>
      <c r="W42">
        <f>INDEX(Site!F:F,MATCH($O42,Site!$A:$A,0))</f>
        <v>8</v>
      </c>
      <c r="X42">
        <f>INDEX(Site!G:G,MATCH($O42,Site!$A:$A,0))</f>
        <v>14052</v>
      </c>
    </row>
    <row r="43" spans="1:24" x14ac:dyDescent="0.25">
      <c r="A43" t="s">
        <v>715</v>
      </c>
      <c r="B43">
        <v>153.66999999999999</v>
      </c>
      <c r="C43">
        <v>86</v>
      </c>
      <c r="D43">
        <v>124.67</v>
      </c>
      <c r="E43">
        <v>70.33</v>
      </c>
      <c r="H43">
        <f>INDEX(Demo!B:B,MATCH($A43,Demo!$A:$A,0))</f>
        <v>54</v>
      </c>
      <c r="I43">
        <f>INDEX(Demo!C:C,MATCH($A43,Demo!$A:$A,0))</f>
        <v>1</v>
      </c>
      <c r="J43" t="str">
        <f>INDEX(Demo!D:D,MATCH($A43,Demo!$A:$A,0))</f>
        <v>Primary Schooling (Grades 1 to 6)</v>
      </c>
      <c r="K43">
        <f>INDEX(Demo!E:E,MATCH($A43,Demo!$A:$A,0))</f>
        <v>1</v>
      </c>
      <c r="L43">
        <f>INDEX(Demo!F:F,MATCH($A43,Demo!$A:$A,0))</f>
        <v>0</v>
      </c>
      <c r="M43">
        <f>INDEX(Demo!G:G,MATCH($A43,Demo!$A:$A,0))</f>
        <v>4</v>
      </c>
      <c r="N43">
        <f>INDEX(Demo!H:H,MATCH($A43,Demo!$A:$A,0))</f>
        <v>0</v>
      </c>
      <c r="O43">
        <f>INDEX(Clinic!B:B,MATCH($A43,Clinic!$A:$A,0))</f>
        <v>2</v>
      </c>
      <c r="P43" t="str">
        <f>INDEX(Clinic!C:C,MATCH($A43,Clinic!$A:$A,0))</f>
        <v>1)  &lt;10%</v>
      </c>
      <c r="Q43">
        <f>INDEX(Clinic!F:F,MATCH($A43,Clinic!$A:$A,0))</f>
        <v>0</v>
      </c>
      <c r="R43">
        <f>INDEX(Clinic!G:G,MATCH($A43,Clinic!$A:$A,0))</f>
        <v>0</v>
      </c>
      <c r="S43">
        <f>INDEX(Clinic!H:H,MATCH($A43,Clinic!$A:$A,0))</f>
        <v>7200</v>
      </c>
      <c r="T43">
        <f>INDEX(Site!B:B,MATCH($O43,Site!$A:$A,0))</f>
        <v>0</v>
      </c>
      <c r="U43">
        <f>INDEX(Site!D:D,MATCH($O43,Site!$A:$A,0))</f>
        <v>0</v>
      </c>
      <c r="V43">
        <f>INDEX(Site!E:E,MATCH($O43,Site!$A:$A,0))</f>
        <v>1</v>
      </c>
      <c r="W43">
        <f>INDEX(Site!F:F,MATCH($O43,Site!$A:$A,0))</f>
        <v>8</v>
      </c>
      <c r="X43">
        <f>INDEX(Site!G:G,MATCH($O43,Site!$A:$A,0))</f>
        <v>14052</v>
      </c>
    </row>
    <row r="44" spans="1:24" x14ac:dyDescent="0.25">
      <c r="A44" t="s">
        <v>714</v>
      </c>
      <c r="B44">
        <v>136.66999999999999</v>
      </c>
      <c r="C44">
        <v>93.33</v>
      </c>
      <c r="H44">
        <f>INDEX(Demo!B:B,MATCH($A44,Demo!$A:$A,0))</f>
        <v>72</v>
      </c>
      <c r="I44">
        <f>INDEX(Demo!C:C,MATCH($A44,Demo!$A:$A,0))</f>
        <v>1</v>
      </c>
      <c r="J44" t="str">
        <f>INDEX(Demo!D:D,MATCH($A44,Demo!$A:$A,0))</f>
        <v>No Schooling</v>
      </c>
      <c r="K44">
        <f>INDEX(Demo!E:E,MATCH($A44,Demo!$A:$A,0))</f>
        <v>1</v>
      </c>
      <c r="L44">
        <f>INDEX(Demo!F:F,MATCH($A44,Demo!$A:$A,0))</f>
        <v>0</v>
      </c>
      <c r="M44">
        <f>INDEX(Demo!G:G,MATCH($A44,Demo!$A:$A,0))</f>
        <v>4</v>
      </c>
      <c r="N44">
        <f>INDEX(Demo!H:H,MATCH($A44,Demo!$A:$A,0))</f>
        <v>0</v>
      </c>
      <c r="O44">
        <f>INDEX(Clinic!B:B,MATCH($A44,Clinic!$A:$A,0))</f>
        <v>2</v>
      </c>
      <c r="P44" t="str">
        <f>INDEX(Clinic!C:C,MATCH($A44,Clinic!$A:$A,0))</f>
        <v>1)  &lt;10%</v>
      </c>
      <c r="Q44">
        <f>INDEX(Clinic!F:F,MATCH($A44,Clinic!$A:$A,0))</f>
        <v>0</v>
      </c>
      <c r="R44">
        <f>INDEX(Clinic!G:G,MATCH($A44,Clinic!$A:$A,0))</f>
        <v>0</v>
      </c>
      <c r="S44">
        <f>INDEX(Clinic!H:H,MATCH($A44,Clinic!$A:$A,0))</f>
        <v>0</v>
      </c>
      <c r="T44">
        <f>INDEX(Site!B:B,MATCH($O44,Site!$A:$A,0))</f>
        <v>0</v>
      </c>
      <c r="U44">
        <f>INDEX(Site!D:D,MATCH($O44,Site!$A:$A,0))</f>
        <v>0</v>
      </c>
      <c r="V44">
        <f>INDEX(Site!E:E,MATCH($O44,Site!$A:$A,0))</f>
        <v>1</v>
      </c>
      <c r="W44">
        <f>INDEX(Site!F:F,MATCH($O44,Site!$A:$A,0))</f>
        <v>8</v>
      </c>
      <c r="X44">
        <f>INDEX(Site!G:G,MATCH($O44,Site!$A:$A,0))</f>
        <v>14052</v>
      </c>
    </row>
    <row r="45" spans="1:24" x14ac:dyDescent="0.25">
      <c r="A45" t="s">
        <v>713</v>
      </c>
      <c r="B45">
        <v>142.33000000000001</v>
      </c>
      <c r="C45">
        <v>96</v>
      </c>
      <c r="D45">
        <v>160.66999999999999</v>
      </c>
      <c r="E45">
        <v>106.33</v>
      </c>
      <c r="H45">
        <f>INDEX(Demo!B:B,MATCH($A45,Demo!$A:$A,0))</f>
        <v>43</v>
      </c>
      <c r="I45">
        <f>INDEX(Demo!C:C,MATCH($A45,Demo!$A:$A,0))</f>
        <v>0</v>
      </c>
      <c r="J45" t="str">
        <f>INDEX(Demo!D:D,MATCH($A45,Demo!$A:$A,0))</f>
        <v>No Schooling</v>
      </c>
      <c r="K45">
        <f>INDEX(Demo!E:E,MATCH($A45,Demo!$A:$A,0))</f>
        <v>1</v>
      </c>
      <c r="L45">
        <f>INDEX(Demo!F:F,MATCH($A45,Demo!$A:$A,0))</f>
        <v>0</v>
      </c>
      <c r="M45">
        <f>INDEX(Demo!G:G,MATCH($A45,Demo!$A:$A,0))</f>
        <v>1</v>
      </c>
      <c r="N45">
        <f>INDEX(Demo!H:H,MATCH($A45,Demo!$A:$A,0))</f>
        <v>0</v>
      </c>
      <c r="O45">
        <f>INDEX(Clinic!B:B,MATCH($A45,Clinic!$A:$A,0))</f>
        <v>2</v>
      </c>
      <c r="P45" t="str">
        <f>INDEX(Clinic!C:C,MATCH($A45,Clinic!$A:$A,0))</f>
        <v>1)  &lt;10%</v>
      </c>
      <c r="Q45">
        <f>INDEX(Clinic!F:F,MATCH($A45,Clinic!$A:$A,0))</f>
        <v>0</v>
      </c>
      <c r="R45">
        <f>INDEX(Clinic!G:G,MATCH($A45,Clinic!$A:$A,0))</f>
        <v>0</v>
      </c>
      <c r="S45">
        <f>INDEX(Clinic!H:H,MATCH($A45,Clinic!$A:$A,0))</f>
        <v>22080</v>
      </c>
      <c r="T45">
        <f>INDEX(Site!B:B,MATCH($O45,Site!$A:$A,0))</f>
        <v>0</v>
      </c>
      <c r="U45">
        <f>INDEX(Site!D:D,MATCH($O45,Site!$A:$A,0))</f>
        <v>0</v>
      </c>
      <c r="V45">
        <f>INDEX(Site!E:E,MATCH($O45,Site!$A:$A,0))</f>
        <v>1</v>
      </c>
      <c r="W45">
        <f>INDEX(Site!F:F,MATCH($O45,Site!$A:$A,0))</f>
        <v>8</v>
      </c>
      <c r="X45">
        <f>INDEX(Site!G:G,MATCH($O45,Site!$A:$A,0))</f>
        <v>14052</v>
      </c>
    </row>
    <row r="46" spans="1:24" x14ac:dyDescent="0.25">
      <c r="A46" t="s">
        <v>712</v>
      </c>
      <c r="B46">
        <v>152</v>
      </c>
      <c r="C46">
        <v>85.33</v>
      </c>
      <c r="D46">
        <v>144.66999999999999</v>
      </c>
      <c r="E46">
        <v>87.67</v>
      </c>
      <c r="F46">
        <v>152.66999999999999</v>
      </c>
      <c r="G46">
        <v>85.332999999999998</v>
      </c>
      <c r="H46">
        <f>INDEX(Demo!B:B,MATCH($A46,Demo!$A:$A,0))</f>
        <v>70</v>
      </c>
      <c r="I46">
        <f>INDEX(Demo!C:C,MATCH($A46,Demo!$A:$A,0))</f>
        <v>1</v>
      </c>
      <c r="J46" t="str">
        <f>INDEX(Demo!D:D,MATCH($A46,Demo!$A:$A,0))</f>
        <v>No Schooling</v>
      </c>
      <c r="K46">
        <f>INDEX(Demo!E:E,MATCH($A46,Demo!$A:$A,0))</f>
        <v>1</v>
      </c>
      <c r="L46">
        <f>INDEX(Demo!F:F,MATCH($A46,Demo!$A:$A,0))</f>
        <v>0</v>
      </c>
      <c r="M46">
        <f>INDEX(Demo!G:G,MATCH($A46,Demo!$A:$A,0))</f>
        <v>4</v>
      </c>
      <c r="N46">
        <f>INDEX(Demo!H:H,MATCH($A46,Demo!$A:$A,0))</f>
        <v>0</v>
      </c>
      <c r="O46">
        <f>INDEX(Clinic!B:B,MATCH($A46,Clinic!$A:$A,0))</f>
        <v>2</v>
      </c>
      <c r="P46" t="str">
        <f>INDEX(Clinic!C:C,MATCH($A46,Clinic!$A:$A,0))</f>
        <v>1)  &lt;10%</v>
      </c>
      <c r="Q46">
        <f>INDEX(Clinic!F:F,MATCH($A46,Clinic!$A:$A,0))</f>
        <v>0</v>
      </c>
      <c r="R46">
        <f>INDEX(Clinic!G:G,MATCH($A46,Clinic!$A:$A,0))</f>
        <v>0</v>
      </c>
      <c r="S46">
        <f>INDEX(Clinic!H:H,MATCH($A46,Clinic!$A:$A,0))</f>
        <v>3600</v>
      </c>
      <c r="T46">
        <f>INDEX(Site!B:B,MATCH($O46,Site!$A:$A,0))</f>
        <v>0</v>
      </c>
      <c r="U46">
        <f>INDEX(Site!D:D,MATCH($O46,Site!$A:$A,0))</f>
        <v>0</v>
      </c>
      <c r="V46">
        <f>INDEX(Site!E:E,MATCH($O46,Site!$A:$A,0))</f>
        <v>1</v>
      </c>
      <c r="W46">
        <f>INDEX(Site!F:F,MATCH($O46,Site!$A:$A,0))</f>
        <v>8</v>
      </c>
      <c r="X46">
        <f>INDEX(Site!G:G,MATCH($O46,Site!$A:$A,0))</f>
        <v>14052</v>
      </c>
    </row>
    <row r="47" spans="1:24" x14ac:dyDescent="0.25">
      <c r="A47" t="s">
        <v>711</v>
      </c>
      <c r="B47">
        <v>155.33000000000001</v>
      </c>
      <c r="C47">
        <v>87.67</v>
      </c>
      <c r="D47">
        <v>107.33</v>
      </c>
      <c r="E47">
        <v>70.33</v>
      </c>
      <c r="H47">
        <f>INDEX(Demo!B:B,MATCH($A47,Demo!$A:$A,0))</f>
        <v>50</v>
      </c>
      <c r="I47">
        <f>INDEX(Demo!C:C,MATCH($A47,Demo!$A:$A,0))</f>
        <v>1</v>
      </c>
      <c r="J47" t="str">
        <f>INDEX(Demo!D:D,MATCH($A47,Demo!$A:$A,0))</f>
        <v>No Schooling</v>
      </c>
      <c r="K47">
        <f>INDEX(Demo!E:E,MATCH($A47,Demo!$A:$A,0))</f>
        <v>0</v>
      </c>
      <c r="L47">
        <f>INDEX(Demo!F:F,MATCH($A47,Demo!$A:$A,0))</f>
        <v>0</v>
      </c>
      <c r="M47">
        <f>INDEX(Demo!G:G,MATCH($A47,Demo!$A:$A,0))</f>
        <v>4</v>
      </c>
      <c r="N47">
        <f>INDEX(Demo!H:H,MATCH($A47,Demo!$A:$A,0))</f>
        <v>0</v>
      </c>
      <c r="O47">
        <f>INDEX(Clinic!B:B,MATCH($A47,Clinic!$A:$A,0))</f>
        <v>2</v>
      </c>
      <c r="P47" t="str">
        <f>INDEX(Clinic!C:C,MATCH($A47,Clinic!$A:$A,0))</f>
        <v>1)  &lt;10%</v>
      </c>
      <c r="Q47">
        <f>INDEX(Clinic!F:F,MATCH($A47,Clinic!$A:$A,0))</f>
        <v>0</v>
      </c>
      <c r="R47">
        <f>INDEX(Clinic!G:G,MATCH($A47,Clinic!$A:$A,0))</f>
        <v>0</v>
      </c>
      <c r="S47">
        <f>INDEX(Clinic!H:H,MATCH($A47,Clinic!$A:$A,0))</f>
        <v>0</v>
      </c>
      <c r="T47">
        <f>INDEX(Site!B:B,MATCH($O47,Site!$A:$A,0))</f>
        <v>0</v>
      </c>
      <c r="U47">
        <f>INDEX(Site!D:D,MATCH($O47,Site!$A:$A,0))</f>
        <v>0</v>
      </c>
      <c r="V47">
        <f>INDEX(Site!E:E,MATCH($O47,Site!$A:$A,0))</f>
        <v>1</v>
      </c>
      <c r="W47">
        <f>INDEX(Site!F:F,MATCH($O47,Site!$A:$A,0))</f>
        <v>8</v>
      </c>
      <c r="X47">
        <f>INDEX(Site!G:G,MATCH($O47,Site!$A:$A,0))</f>
        <v>14052</v>
      </c>
    </row>
    <row r="48" spans="1:24" x14ac:dyDescent="0.25">
      <c r="A48" t="s">
        <v>710</v>
      </c>
      <c r="B48">
        <v>145</v>
      </c>
      <c r="C48">
        <v>84</v>
      </c>
      <c r="D48">
        <v>156.66999999999999</v>
      </c>
      <c r="E48">
        <v>82.33</v>
      </c>
      <c r="H48">
        <f>INDEX(Demo!B:B,MATCH($A48,Demo!$A:$A,0))</f>
        <v>49</v>
      </c>
      <c r="I48">
        <f>INDEX(Demo!C:C,MATCH($A48,Demo!$A:$A,0))</f>
        <v>0</v>
      </c>
      <c r="J48" t="str">
        <f>INDEX(Demo!D:D,MATCH($A48,Demo!$A:$A,0))</f>
        <v>No Schooling</v>
      </c>
      <c r="K48">
        <f>INDEX(Demo!E:E,MATCH($A48,Demo!$A:$A,0))</f>
        <v>1</v>
      </c>
      <c r="L48">
        <f>INDEX(Demo!F:F,MATCH($A48,Demo!$A:$A,0))</f>
        <v>0</v>
      </c>
      <c r="M48">
        <f>INDEX(Demo!G:G,MATCH($A48,Demo!$A:$A,0))</f>
        <v>3</v>
      </c>
      <c r="N48">
        <f>INDEX(Demo!H:H,MATCH($A48,Demo!$A:$A,0))</f>
        <v>0</v>
      </c>
      <c r="O48">
        <f>INDEX(Clinic!B:B,MATCH($A48,Clinic!$A:$A,0))</f>
        <v>2</v>
      </c>
      <c r="P48" t="str">
        <f>INDEX(Clinic!C:C,MATCH($A48,Clinic!$A:$A,0))</f>
        <v>1)  &lt;10%</v>
      </c>
      <c r="Q48">
        <f>INDEX(Clinic!F:F,MATCH($A48,Clinic!$A:$A,0))</f>
        <v>0</v>
      </c>
      <c r="R48">
        <f>INDEX(Clinic!G:G,MATCH($A48,Clinic!$A:$A,0))</f>
        <v>0</v>
      </c>
      <c r="S48">
        <f>INDEX(Clinic!H:H,MATCH($A48,Clinic!$A:$A,0))</f>
        <v>15840</v>
      </c>
      <c r="T48">
        <f>INDEX(Site!B:B,MATCH($O48,Site!$A:$A,0))</f>
        <v>0</v>
      </c>
      <c r="U48">
        <f>INDEX(Site!D:D,MATCH($O48,Site!$A:$A,0))</f>
        <v>0</v>
      </c>
      <c r="V48">
        <f>INDEX(Site!E:E,MATCH($O48,Site!$A:$A,0))</f>
        <v>1</v>
      </c>
      <c r="W48">
        <f>INDEX(Site!F:F,MATCH($O48,Site!$A:$A,0))</f>
        <v>8</v>
      </c>
      <c r="X48">
        <f>INDEX(Site!G:G,MATCH($O48,Site!$A:$A,0))</f>
        <v>14052</v>
      </c>
    </row>
    <row r="49" spans="1:24" x14ac:dyDescent="0.25">
      <c r="A49" t="s">
        <v>709</v>
      </c>
      <c r="B49">
        <v>152</v>
      </c>
      <c r="C49">
        <v>87.33</v>
      </c>
      <c r="D49">
        <v>133</v>
      </c>
      <c r="E49">
        <v>72.33</v>
      </c>
      <c r="H49">
        <f>INDEX(Demo!B:B,MATCH($A49,Demo!$A:$A,0))</f>
        <v>41</v>
      </c>
      <c r="I49">
        <f>INDEX(Demo!C:C,MATCH($A49,Demo!$A:$A,0))</f>
        <v>0</v>
      </c>
      <c r="J49" t="str">
        <f>INDEX(Demo!D:D,MATCH($A49,Demo!$A:$A,0))</f>
        <v>No Schooling</v>
      </c>
      <c r="K49">
        <f>INDEX(Demo!E:E,MATCH($A49,Demo!$A:$A,0))</f>
        <v>1</v>
      </c>
      <c r="L49">
        <f>INDEX(Demo!F:F,MATCH($A49,Demo!$A:$A,0))</f>
        <v>0</v>
      </c>
      <c r="M49">
        <f>INDEX(Demo!G:G,MATCH($A49,Demo!$A:$A,0))</f>
        <v>1</v>
      </c>
      <c r="N49">
        <f>INDEX(Demo!H:H,MATCH($A49,Demo!$A:$A,0))</f>
        <v>0</v>
      </c>
      <c r="O49">
        <f>INDEX(Clinic!B:B,MATCH($A49,Clinic!$A:$A,0))</f>
        <v>2</v>
      </c>
      <c r="P49" t="str">
        <f>INDEX(Clinic!C:C,MATCH($A49,Clinic!$A:$A,0))</f>
        <v>1)  &lt;10%</v>
      </c>
      <c r="Q49">
        <f>INDEX(Clinic!F:F,MATCH($A49,Clinic!$A:$A,0))</f>
        <v>0</v>
      </c>
      <c r="R49">
        <f>INDEX(Clinic!G:G,MATCH($A49,Clinic!$A:$A,0))</f>
        <v>0</v>
      </c>
      <c r="S49">
        <f>INDEX(Clinic!H:H,MATCH($A49,Clinic!$A:$A,0))</f>
        <v>29160</v>
      </c>
      <c r="T49">
        <f>INDEX(Site!B:B,MATCH($O49,Site!$A:$A,0))</f>
        <v>0</v>
      </c>
      <c r="U49">
        <f>INDEX(Site!D:D,MATCH($O49,Site!$A:$A,0))</f>
        <v>0</v>
      </c>
      <c r="V49">
        <f>INDEX(Site!E:E,MATCH($O49,Site!$A:$A,0))</f>
        <v>1</v>
      </c>
      <c r="W49">
        <f>INDEX(Site!F:F,MATCH($O49,Site!$A:$A,0))</f>
        <v>8</v>
      </c>
      <c r="X49">
        <f>INDEX(Site!G:G,MATCH($O49,Site!$A:$A,0))</f>
        <v>14052</v>
      </c>
    </row>
    <row r="50" spans="1:24" x14ac:dyDescent="0.25">
      <c r="A50" t="s">
        <v>708</v>
      </c>
      <c r="B50">
        <v>146.33000000000001</v>
      </c>
      <c r="C50">
        <v>99.33</v>
      </c>
      <c r="F50">
        <v>127</v>
      </c>
      <c r="G50">
        <v>94.332999999999998</v>
      </c>
      <c r="H50">
        <f>INDEX(Demo!B:B,MATCH($A50,Demo!$A:$A,0))</f>
        <v>44</v>
      </c>
      <c r="I50">
        <f>INDEX(Demo!C:C,MATCH($A50,Demo!$A:$A,0))</f>
        <v>1</v>
      </c>
      <c r="J50" t="str">
        <f>INDEX(Demo!D:D,MATCH($A50,Demo!$A:$A,0))</f>
        <v>Primary Schooling (Grades 1 to 6)</v>
      </c>
      <c r="K50">
        <f>INDEX(Demo!E:E,MATCH($A50,Demo!$A:$A,0))</f>
        <v>1</v>
      </c>
      <c r="L50">
        <f>INDEX(Demo!F:F,MATCH($A50,Demo!$A:$A,0))</f>
        <v>0</v>
      </c>
      <c r="M50">
        <f>INDEX(Demo!G:G,MATCH($A50,Demo!$A:$A,0))</f>
        <v>4</v>
      </c>
      <c r="N50">
        <f>INDEX(Demo!H:H,MATCH($A50,Demo!$A:$A,0))</f>
        <v>0</v>
      </c>
      <c r="O50">
        <f>INDEX(Clinic!B:B,MATCH($A50,Clinic!$A:$A,0))</f>
        <v>3</v>
      </c>
      <c r="P50" t="str">
        <f>INDEX(Clinic!C:C,MATCH($A50,Clinic!$A:$A,0))</f>
        <v>1)  &lt;10%</v>
      </c>
      <c r="Q50">
        <f>INDEX(Clinic!F:F,MATCH($A50,Clinic!$A:$A,0))</f>
        <v>25.9</v>
      </c>
      <c r="R50">
        <f>INDEX(Clinic!G:G,MATCH($A50,Clinic!$A:$A,0))</f>
        <v>3</v>
      </c>
      <c r="S50">
        <f>INDEX(Clinic!H:H,MATCH($A50,Clinic!$A:$A,0))</f>
        <v>6960</v>
      </c>
      <c r="T50">
        <f>INDEX(Site!B:B,MATCH($O50,Site!$A:$A,0))</f>
        <v>0</v>
      </c>
      <c r="U50">
        <f>INDEX(Site!D:D,MATCH($O50,Site!$A:$A,0))</f>
        <v>0</v>
      </c>
      <c r="V50">
        <f>INDEX(Site!E:E,MATCH($O50,Site!$A:$A,0))</f>
        <v>0</v>
      </c>
      <c r="W50">
        <f>INDEX(Site!F:F,MATCH($O50,Site!$A:$A,0))</f>
        <v>67</v>
      </c>
      <c r="X50">
        <f>INDEX(Site!G:G,MATCH($O50,Site!$A:$A,0))</f>
        <v>28296</v>
      </c>
    </row>
    <row r="51" spans="1:24" x14ac:dyDescent="0.25">
      <c r="A51" t="s">
        <v>707</v>
      </c>
      <c r="B51">
        <v>171.33</v>
      </c>
      <c r="C51">
        <v>92.33</v>
      </c>
      <c r="H51">
        <f>INDEX(Demo!B:B,MATCH($A51,Demo!$A:$A,0))</f>
        <v>69</v>
      </c>
      <c r="I51">
        <f>INDEX(Demo!C:C,MATCH($A51,Demo!$A:$A,0))</f>
        <v>0</v>
      </c>
      <c r="J51" t="str">
        <f>INDEX(Demo!D:D,MATCH($A51,Demo!$A:$A,0))</f>
        <v>Graduate or Professional school (MD, JD, etc.)</v>
      </c>
      <c r="K51">
        <f>INDEX(Demo!E:E,MATCH($A51,Demo!$A:$A,0))</f>
        <v>0</v>
      </c>
      <c r="L51">
        <f>INDEX(Demo!F:F,MATCH($A51,Demo!$A:$A,0))</f>
        <v>1</v>
      </c>
      <c r="M51">
        <f>INDEX(Demo!G:G,MATCH($A51,Demo!$A:$A,0))</f>
        <v>4</v>
      </c>
      <c r="N51">
        <f>INDEX(Demo!H:H,MATCH($A51,Demo!$A:$A,0))</f>
        <v>0</v>
      </c>
      <c r="O51">
        <f>INDEX(Clinic!B:B,MATCH($A51,Clinic!$A:$A,0))</f>
        <v>3</v>
      </c>
      <c r="P51" t="str">
        <f>INDEX(Clinic!C:C,MATCH($A51,Clinic!$A:$A,0))</f>
        <v>3)  20% to 30%</v>
      </c>
      <c r="Q51">
        <f>INDEX(Clinic!F:F,MATCH($A51,Clinic!$A:$A,0))</f>
        <v>0</v>
      </c>
      <c r="R51">
        <f>INDEX(Clinic!G:G,MATCH($A51,Clinic!$A:$A,0))</f>
        <v>0</v>
      </c>
      <c r="S51">
        <f>INDEX(Clinic!H:H,MATCH($A51,Clinic!$A:$A,0))</f>
        <v>3600</v>
      </c>
      <c r="T51">
        <f>INDEX(Site!B:B,MATCH($O51,Site!$A:$A,0))</f>
        <v>0</v>
      </c>
      <c r="U51">
        <f>INDEX(Site!D:D,MATCH($O51,Site!$A:$A,0))</f>
        <v>0</v>
      </c>
      <c r="V51">
        <f>INDEX(Site!E:E,MATCH($O51,Site!$A:$A,0))</f>
        <v>0</v>
      </c>
      <c r="W51">
        <f>INDEX(Site!F:F,MATCH($O51,Site!$A:$A,0))</f>
        <v>67</v>
      </c>
      <c r="X51">
        <f>INDEX(Site!G:G,MATCH($O51,Site!$A:$A,0))</f>
        <v>28296</v>
      </c>
    </row>
    <row r="52" spans="1:24" x14ac:dyDescent="0.25">
      <c r="A52" t="s">
        <v>706</v>
      </c>
      <c r="B52">
        <v>167.33</v>
      </c>
      <c r="C52">
        <v>85</v>
      </c>
      <c r="D52">
        <v>169.33</v>
      </c>
      <c r="E52">
        <v>85</v>
      </c>
      <c r="F52">
        <v>183.67</v>
      </c>
      <c r="G52">
        <v>95.332999999999998</v>
      </c>
      <c r="H52">
        <f>INDEX(Demo!B:B,MATCH($A52,Demo!$A:$A,0))</f>
        <v>60</v>
      </c>
      <c r="I52">
        <f>INDEX(Demo!C:C,MATCH($A52,Demo!$A:$A,0))</f>
        <v>1</v>
      </c>
      <c r="J52" t="str">
        <f>INDEX(Demo!D:D,MATCH($A52,Demo!$A:$A,0))</f>
        <v>Junior Secondary Schooling (JSS) (Grades 7-8)</v>
      </c>
      <c r="K52">
        <f>INDEX(Demo!E:E,MATCH($A52,Demo!$A:$A,0))</f>
        <v>0</v>
      </c>
      <c r="L52">
        <f>INDEX(Demo!F:F,MATCH($A52,Demo!$A:$A,0))</f>
        <v>0</v>
      </c>
      <c r="M52">
        <f>INDEX(Demo!G:G,MATCH($A52,Demo!$A:$A,0))</f>
        <v>4</v>
      </c>
      <c r="N52">
        <f>INDEX(Demo!H:H,MATCH($A52,Demo!$A:$A,0))</f>
        <v>0</v>
      </c>
      <c r="O52">
        <f>INDEX(Clinic!B:B,MATCH($A52,Clinic!$A:$A,0))</f>
        <v>3</v>
      </c>
      <c r="P52" t="str">
        <f>INDEX(Clinic!C:C,MATCH($A52,Clinic!$A:$A,0))</f>
        <v>1)  &lt;10%</v>
      </c>
      <c r="Q52">
        <f>INDEX(Clinic!F:F,MATCH($A52,Clinic!$A:$A,0))</f>
        <v>19.98</v>
      </c>
      <c r="R52">
        <f>INDEX(Clinic!G:G,MATCH($A52,Clinic!$A:$A,0))</f>
        <v>2</v>
      </c>
      <c r="S52">
        <f>INDEX(Clinic!H:H,MATCH($A52,Clinic!$A:$A,0))</f>
        <v>960</v>
      </c>
      <c r="T52">
        <f>INDEX(Site!B:B,MATCH($O52,Site!$A:$A,0))</f>
        <v>0</v>
      </c>
      <c r="U52">
        <f>INDEX(Site!D:D,MATCH($O52,Site!$A:$A,0))</f>
        <v>0</v>
      </c>
      <c r="V52">
        <f>INDEX(Site!E:E,MATCH($O52,Site!$A:$A,0))</f>
        <v>0</v>
      </c>
      <c r="W52">
        <f>INDEX(Site!F:F,MATCH($O52,Site!$A:$A,0))</f>
        <v>67</v>
      </c>
      <c r="X52">
        <f>INDEX(Site!G:G,MATCH($O52,Site!$A:$A,0))</f>
        <v>28296</v>
      </c>
    </row>
    <row r="53" spans="1:24" x14ac:dyDescent="0.25">
      <c r="A53" t="s">
        <v>705</v>
      </c>
      <c r="B53">
        <v>147</v>
      </c>
      <c r="C53">
        <v>69.67</v>
      </c>
      <c r="D53">
        <v>154.33000000000001</v>
      </c>
      <c r="E53">
        <v>69.33</v>
      </c>
      <c r="F53">
        <v>165.33</v>
      </c>
      <c r="G53">
        <v>83.332999999999998</v>
      </c>
      <c r="H53">
        <f>INDEX(Demo!B:B,MATCH($A53,Demo!$A:$A,0))</f>
        <v>68</v>
      </c>
      <c r="I53">
        <f>INDEX(Demo!C:C,MATCH($A53,Demo!$A:$A,0))</f>
        <v>1</v>
      </c>
      <c r="J53" t="str">
        <f>INDEX(Demo!D:D,MATCH($A53,Demo!$A:$A,0))</f>
        <v>No Schooling</v>
      </c>
      <c r="K53">
        <f>INDEX(Demo!E:E,MATCH($A53,Demo!$A:$A,0))</f>
        <v>1</v>
      </c>
      <c r="L53">
        <f>INDEX(Demo!F:F,MATCH($A53,Demo!$A:$A,0))</f>
        <v>0</v>
      </c>
      <c r="M53">
        <f>INDEX(Demo!G:G,MATCH($A53,Demo!$A:$A,0))</f>
        <v>3</v>
      </c>
      <c r="N53">
        <f>INDEX(Demo!H:H,MATCH($A53,Demo!$A:$A,0))</f>
        <v>0</v>
      </c>
      <c r="O53">
        <f>INDEX(Clinic!B:B,MATCH($A53,Clinic!$A:$A,0))</f>
        <v>3</v>
      </c>
      <c r="P53" t="str">
        <f>INDEX(Clinic!C:C,MATCH($A53,Clinic!$A:$A,0))</f>
        <v>1)  &lt;10%</v>
      </c>
      <c r="Q53">
        <f>INDEX(Clinic!F:F,MATCH($A53,Clinic!$A:$A,0))</f>
        <v>26.87</v>
      </c>
      <c r="R53">
        <f>INDEX(Clinic!G:G,MATCH($A53,Clinic!$A:$A,0))</f>
        <v>3</v>
      </c>
      <c r="S53">
        <f>INDEX(Clinic!H:H,MATCH($A53,Clinic!$A:$A,0))</f>
        <v>600</v>
      </c>
      <c r="T53">
        <f>INDEX(Site!B:B,MATCH($O53,Site!$A:$A,0))</f>
        <v>0</v>
      </c>
      <c r="U53">
        <f>INDEX(Site!D:D,MATCH($O53,Site!$A:$A,0))</f>
        <v>0</v>
      </c>
      <c r="V53">
        <f>INDEX(Site!E:E,MATCH($O53,Site!$A:$A,0))</f>
        <v>0</v>
      </c>
      <c r="W53">
        <f>INDEX(Site!F:F,MATCH($O53,Site!$A:$A,0))</f>
        <v>67</v>
      </c>
      <c r="X53">
        <f>INDEX(Site!G:G,MATCH($O53,Site!$A:$A,0))</f>
        <v>28296</v>
      </c>
    </row>
    <row r="54" spans="1:24" x14ac:dyDescent="0.25">
      <c r="A54" t="s">
        <v>704</v>
      </c>
      <c r="B54">
        <v>169</v>
      </c>
      <c r="C54">
        <v>106</v>
      </c>
      <c r="D54">
        <v>130.66999999999999</v>
      </c>
      <c r="E54">
        <v>90.33</v>
      </c>
      <c r="F54">
        <v>179.33</v>
      </c>
      <c r="G54">
        <v>112.667</v>
      </c>
      <c r="H54">
        <f>INDEX(Demo!B:B,MATCH($A54,Demo!$A:$A,0))</f>
        <v>42</v>
      </c>
      <c r="I54">
        <f>INDEX(Demo!C:C,MATCH($A54,Demo!$A:$A,0))</f>
        <v>1</v>
      </c>
      <c r="J54" t="str">
        <f>INDEX(Demo!D:D,MATCH($A54,Demo!$A:$A,0))</f>
        <v>Junior Secondary Schooling (JSS) (Grades 7-8)</v>
      </c>
      <c r="K54">
        <f>INDEX(Demo!E:E,MATCH($A54,Demo!$A:$A,0))</f>
        <v>1</v>
      </c>
      <c r="L54">
        <f>INDEX(Demo!F:F,MATCH($A54,Demo!$A:$A,0))</f>
        <v>0</v>
      </c>
      <c r="M54">
        <f>INDEX(Demo!G:G,MATCH($A54,Demo!$A:$A,0))</f>
        <v>4</v>
      </c>
      <c r="N54" t="str">
        <f>INDEX(Demo!H:H,MATCH($A54,Demo!$A:$A,0))</f>
        <v>120-400 GhC</v>
      </c>
      <c r="O54">
        <f>INDEX(Clinic!B:B,MATCH($A54,Clinic!$A:$A,0))</f>
        <v>3</v>
      </c>
      <c r="P54" t="str">
        <f>INDEX(Clinic!C:C,MATCH($A54,Clinic!$A:$A,0))</f>
        <v>2)  10% to 20%</v>
      </c>
      <c r="Q54">
        <f>INDEX(Clinic!F:F,MATCH($A54,Clinic!$A:$A,0))</f>
        <v>0</v>
      </c>
      <c r="R54">
        <f>INDEX(Clinic!G:G,MATCH($A54,Clinic!$A:$A,0))</f>
        <v>0</v>
      </c>
      <c r="S54">
        <f>INDEX(Clinic!H:H,MATCH($A54,Clinic!$A:$A,0))</f>
        <v>800</v>
      </c>
      <c r="T54">
        <f>INDEX(Site!B:B,MATCH($O54,Site!$A:$A,0))</f>
        <v>0</v>
      </c>
      <c r="U54">
        <f>INDEX(Site!D:D,MATCH($O54,Site!$A:$A,0))</f>
        <v>0</v>
      </c>
      <c r="V54">
        <f>INDEX(Site!E:E,MATCH($O54,Site!$A:$A,0))</f>
        <v>0</v>
      </c>
      <c r="W54">
        <f>INDEX(Site!F:F,MATCH($O54,Site!$A:$A,0))</f>
        <v>67</v>
      </c>
      <c r="X54">
        <f>INDEX(Site!G:G,MATCH($O54,Site!$A:$A,0))</f>
        <v>28296</v>
      </c>
    </row>
    <row r="55" spans="1:24" x14ac:dyDescent="0.25">
      <c r="A55" t="s">
        <v>703</v>
      </c>
      <c r="B55">
        <v>153.66999999999999</v>
      </c>
      <c r="C55">
        <v>87</v>
      </c>
      <c r="F55">
        <v>136.33000000000001</v>
      </c>
      <c r="G55">
        <v>97.332999999999998</v>
      </c>
      <c r="H55">
        <f>INDEX(Demo!B:B,MATCH($A55,Demo!$A:$A,0))</f>
        <v>60</v>
      </c>
      <c r="I55">
        <f>INDEX(Demo!C:C,MATCH($A55,Demo!$A:$A,0))</f>
        <v>1</v>
      </c>
      <c r="J55" t="str">
        <f>INDEX(Demo!D:D,MATCH($A55,Demo!$A:$A,0))</f>
        <v>No Schooling</v>
      </c>
      <c r="K55">
        <f>INDEX(Demo!E:E,MATCH($A55,Demo!$A:$A,0))</f>
        <v>1</v>
      </c>
      <c r="L55">
        <f>INDEX(Demo!F:F,MATCH($A55,Demo!$A:$A,0))</f>
        <v>0</v>
      </c>
      <c r="M55">
        <f>INDEX(Demo!G:G,MATCH($A55,Demo!$A:$A,0))</f>
        <v>4</v>
      </c>
      <c r="N55">
        <f>INDEX(Demo!H:H,MATCH($A55,Demo!$A:$A,0))</f>
        <v>0</v>
      </c>
      <c r="O55">
        <f>INDEX(Clinic!B:B,MATCH($A55,Clinic!$A:$A,0))</f>
        <v>3</v>
      </c>
      <c r="P55" t="str">
        <f>INDEX(Clinic!C:C,MATCH($A55,Clinic!$A:$A,0))</f>
        <v>1)  &lt;10%</v>
      </c>
      <c r="Q55">
        <f>INDEX(Clinic!F:F,MATCH($A55,Clinic!$A:$A,0))</f>
        <v>15.63</v>
      </c>
      <c r="R55">
        <f>INDEX(Clinic!G:G,MATCH($A55,Clinic!$A:$A,0))</f>
        <v>1</v>
      </c>
      <c r="S55">
        <f>INDEX(Clinic!H:H,MATCH($A55,Clinic!$A:$A,0))</f>
        <v>0</v>
      </c>
      <c r="T55">
        <f>INDEX(Site!B:B,MATCH($O55,Site!$A:$A,0))</f>
        <v>0</v>
      </c>
      <c r="U55">
        <f>INDEX(Site!D:D,MATCH($O55,Site!$A:$A,0))</f>
        <v>0</v>
      </c>
      <c r="V55">
        <f>INDEX(Site!E:E,MATCH($O55,Site!$A:$A,0))</f>
        <v>0</v>
      </c>
      <c r="W55">
        <f>INDEX(Site!F:F,MATCH($O55,Site!$A:$A,0))</f>
        <v>67</v>
      </c>
      <c r="X55">
        <f>INDEX(Site!G:G,MATCH($O55,Site!$A:$A,0))</f>
        <v>28296</v>
      </c>
    </row>
    <row r="56" spans="1:24" x14ac:dyDescent="0.25">
      <c r="A56" t="s">
        <v>702</v>
      </c>
      <c r="B56">
        <v>162.66999999999999</v>
      </c>
      <c r="C56">
        <v>99</v>
      </c>
      <c r="D56">
        <v>190</v>
      </c>
      <c r="E56">
        <v>110</v>
      </c>
      <c r="H56">
        <f>INDEX(Demo!B:B,MATCH($A56,Demo!$A:$A,0))</f>
        <v>70</v>
      </c>
      <c r="I56">
        <f>INDEX(Demo!C:C,MATCH($A56,Demo!$A:$A,0))</f>
        <v>0</v>
      </c>
      <c r="J56" t="str">
        <f>INDEX(Demo!D:D,MATCH($A56,Demo!$A:$A,0))</f>
        <v>No Schooling</v>
      </c>
      <c r="K56">
        <f>INDEX(Demo!E:E,MATCH($A56,Demo!$A:$A,0))</f>
        <v>0</v>
      </c>
      <c r="L56">
        <f>INDEX(Demo!F:F,MATCH($A56,Demo!$A:$A,0))</f>
        <v>0</v>
      </c>
      <c r="M56">
        <f>INDEX(Demo!G:G,MATCH($A56,Demo!$A:$A,0))</f>
        <v>1</v>
      </c>
      <c r="N56">
        <f>INDEX(Demo!H:H,MATCH($A56,Demo!$A:$A,0))</f>
        <v>0</v>
      </c>
      <c r="O56">
        <f>INDEX(Clinic!B:B,MATCH($A56,Clinic!$A:$A,0))</f>
        <v>3</v>
      </c>
      <c r="P56" t="str">
        <f>INDEX(Clinic!C:C,MATCH($A56,Clinic!$A:$A,0))</f>
        <v>2)  10% to 20%</v>
      </c>
      <c r="Q56">
        <f>INDEX(Clinic!F:F,MATCH($A56,Clinic!$A:$A,0))</f>
        <v>0</v>
      </c>
      <c r="R56">
        <f>INDEX(Clinic!G:G,MATCH($A56,Clinic!$A:$A,0))</f>
        <v>0</v>
      </c>
      <c r="S56">
        <f>INDEX(Clinic!H:H,MATCH($A56,Clinic!$A:$A,0))</f>
        <v>1200</v>
      </c>
      <c r="T56">
        <f>INDEX(Site!B:B,MATCH($O56,Site!$A:$A,0))</f>
        <v>0</v>
      </c>
      <c r="U56">
        <f>INDEX(Site!D:D,MATCH($O56,Site!$A:$A,0))</f>
        <v>0</v>
      </c>
      <c r="V56">
        <f>INDEX(Site!E:E,MATCH($O56,Site!$A:$A,0))</f>
        <v>0</v>
      </c>
      <c r="W56">
        <f>INDEX(Site!F:F,MATCH($O56,Site!$A:$A,0))</f>
        <v>67</v>
      </c>
      <c r="X56">
        <f>INDEX(Site!G:G,MATCH($O56,Site!$A:$A,0))</f>
        <v>28296</v>
      </c>
    </row>
    <row r="57" spans="1:24" x14ac:dyDescent="0.25">
      <c r="A57" t="s">
        <v>701</v>
      </c>
      <c r="B57">
        <v>144.33000000000001</v>
      </c>
      <c r="C57">
        <v>94.33</v>
      </c>
      <c r="D57">
        <v>138.33000000000001</v>
      </c>
      <c r="E57">
        <v>86.33</v>
      </c>
      <c r="H57">
        <f>INDEX(Demo!B:B,MATCH($A57,Demo!$A:$A,0))</f>
        <v>44</v>
      </c>
      <c r="I57">
        <f>INDEX(Demo!C:C,MATCH($A57,Demo!$A:$A,0))</f>
        <v>0</v>
      </c>
      <c r="J57" t="str">
        <f>INDEX(Demo!D:D,MATCH($A57,Demo!$A:$A,0))</f>
        <v>Junior Secondary Schooling (JSS) (Grades 7-8)</v>
      </c>
      <c r="K57">
        <f>INDEX(Demo!E:E,MATCH($A57,Demo!$A:$A,0))</f>
        <v>1</v>
      </c>
      <c r="L57">
        <f>INDEX(Demo!F:F,MATCH($A57,Demo!$A:$A,0))</f>
        <v>1</v>
      </c>
      <c r="M57">
        <f>INDEX(Demo!G:G,MATCH($A57,Demo!$A:$A,0))</f>
        <v>4</v>
      </c>
      <c r="N57">
        <f>INDEX(Demo!H:H,MATCH($A57,Demo!$A:$A,0))</f>
        <v>0</v>
      </c>
      <c r="O57">
        <f>INDEX(Clinic!B:B,MATCH($A57,Clinic!$A:$A,0))</f>
        <v>3</v>
      </c>
      <c r="P57" t="str">
        <f>INDEX(Clinic!C:C,MATCH($A57,Clinic!$A:$A,0))</f>
        <v>1)  &lt;10%</v>
      </c>
      <c r="Q57">
        <f>INDEX(Clinic!F:F,MATCH($A57,Clinic!$A:$A,0))</f>
        <v>0</v>
      </c>
      <c r="R57">
        <f>INDEX(Clinic!G:G,MATCH($A57,Clinic!$A:$A,0))</f>
        <v>0</v>
      </c>
      <c r="S57">
        <f>INDEX(Clinic!H:H,MATCH($A57,Clinic!$A:$A,0))</f>
        <v>2640</v>
      </c>
      <c r="T57">
        <f>INDEX(Site!B:B,MATCH($O57,Site!$A:$A,0))</f>
        <v>0</v>
      </c>
      <c r="U57">
        <f>INDEX(Site!D:D,MATCH($O57,Site!$A:$A,0))</f>
        <v>0</v>
      </c>
      <c r="V57">
        <f>INDEX(Site!E:E,MATCH($O57,Site!$A:$A,0))</f>
        <v>0</v>
      </c>
      <c r="W57">
        <f>INDEX(Site!F:F,MATCH($O57,Site!$A:$A,0))</f>
        <v>67</v>
      </c>
      <c r="X57">
        <f>INDEX(Site!G:G,MATCH($O57,Site!$A:$A,0))</f>
        <v>28296</v>
      </c>
    </row>
    <row r="58" spans="1:24" x14ac:dyDescent="0.25">
      <c r="A58" t="s">
        <v>700</v>
      </c>
      <c r="B58">
        <v>169.67</v>
      </c>
      <c r="C58">
        <v>108.33</v>
      </c>
      <c r="D58">
        <v>138.33000000000001</v>
      </c>
      <c r="E58">
        <v>93</v>
      </c>
      <c r="F58">
        <v>137</v>
      </c>
      <c r="G58">
        <v>105.333</v>
      </c>
      <c r="H58">
        <f>INDEX(Demo!B:B,MATCH($A58,Demo!$A:$A,0))</f>
        <v>52</v>
      </c>
      <c r="I58">
        <f>INDEX(Demo!C:C,MATCH($A58,Demo!$A:$A,0))</f>
        <v>0</v>
      </c>
      <c r="J58" t="str">
        <f>INDEX(Demo!D:D,MATCH($A58,Demo!$A:$A,0))</f>
        <v>Graduate or Professional school (MD, JD, etc.)</v>
      </c>
      <c r="K58">
        <f>INDEX(Demo!E:E,MATCH($A58,Demo!$A:$A,0))</f>
        <v>1</v>
      </c>
      <c r="L58">
        <f>INDEX(Demo!F:F,MATCH($A58,Demo!$A:$A,0))</f>
        <v>1</v>
      </c>
      <c r="M58">
        <f>INDEX(Demo!G:G,MATCH($A58,Demo!$A:$A,0))</f>
        <v>4</v>
      </c>
      <c r="N58" t="str">
        <f>INDEX(Demo!H:H,MATCH($A58,Demo!$A:$A,0))</f>
        <v>&gt;400 GhC</v>
      </c>
      <c r="O58">
        <f>INDEX(Clinic!B:B,MATCH($A58,Clinic!$A:$A,0))</f>
        <v>3</v>
      </c>
      <c r="P58" t="str">
        <f>INDEX(Clinic!C:C,MATCH($A58,Clinic!$A:$A,0))</f>
        <v>3)  20% to 30%</v>
      </c>
      <c r="Q58">
        <f>INDEX(Clinic!F:F,MATCH($A58,Clinic!$A:$A,0))</f>
        <v>33.270000000000003</v>
      </c>
      <c r="R58">
        <f>INDEX(Clinic!G:G,MATCH($A58,Clinic!$A:$A,0))</f>
        <v>4</v>
      </c>
      <c r="S58">
        <f>INDEX(Clinic!H:H,MATCH($A58,Clinic!$A:$A,0))</f>
        <v>4800</v>
      </c>
      <c r="T58">
        <f>INDEX(Site!B:B,MATCH($O58,Site!$A:$A,0))</f>
        <v>0</v>
      </c>
      <c r="U58">
        <f>INDEX(Site!D:D,MATCH($O58,Site!$A:$A,0))</f>
        <v>0</v>
      </c>
      <c r="V58">
        <f>INDEX(Site!E:E,MATCH($O58,Site!$A:$A,0))</f>
        <v>0</v>
      </c>
      <c r="W58">
        <f>INDEX(Site!F:F,MATCH($O58,Site!$A:$A,0))</f>
        <v>67</v>
      </c>
      <c r="X58">
        <f>INDEX(Site!G:G,MATCH($O58,Site!$A:$A,0))</f>
        <v>28296</v>
      </c>
    </row>
    <row r="59" spans="1:24" x14ac:dyDescent="0.25">
      <c r="A59" t="s">
        <v>699</v>
      </c>
      <c r="B59">
        <v>143.33000000000001</v>
      </c>
      <c r="C59">
        <v>87.67</v>
      </c>
      <c r="F59">
        <v>152</v>
      </c>
      <c r="G59">
        <v>96.667000000000002</v>
      </c>
      <c r="H59">
        <f>INDEX(Demo!B:B,MATCH($A59,Demo!$A:$A,0))</f>
        <v>62</v>
      </c>
      <c r="I59">
        <f>INDEX(Demo!C:C,MATCH($A59,Demo!$A:$A,0))</f>
        <v>0</v>
      </c>
      <c r="J59" t="str">
        <f>INDEX(Demo!D:D,MATCH($A59,Demo!$A:$A,0))</f>
        <v>Junior Secondary Schooling (JSS) (Grades 7-8)</v>
      </c>
      <c r="K59">
        <f>INDEX(Demo!E:E,MATCH($A59,Demo!$A:$A,0))</f>
        <v>1</v>
      </c>
      <c r="L59">
        <f>INDEX(Demo!F:F,MATCH($A59,Demo!$A:$A,0))</f>
        <v>1</v>
      </c>
      <c r="M59">
        <f>INDEX(Demo!G:G,MATCH($A59,Demo!$A:$A,0))</f>
        <v>4</v>
      </c>
      <c r="N59">
        <f>INDEX(Demo!H:H,MATCH($A59,Demo!$A:$A,0))</f>
        <v>0</v>
      </c>
      <c r="O59">
        <f>INDEX(Clinic!B:B,MATCH($A59,Clinic!$A:$A,0))</f>
        <v>3</v>
      </c>
      <c r="P59" t="str">
        <f>INDEX(Clinic!C:C,MATCH($A59,Clinic!$A:$A,0))</f>
        <v>1)  &lt;10%</v>
      </c>
      <c r="Q59">
        <f>INDEX(Clinic!F:F,MATCH($A59,Clinic!$A:$A,0))</f>
        <v>26.35</v>
      </c>
      <c r="R59">
        <f>INDEX(Clinic!G:G,MATCH($A59,Clinic!$A:$A,0))</f>
        <v>3</v>
      </c>
      <c r="S59">
        <f>INDEX(Clinic!H:H,MATCH($A59,Clinic!$A:$A,0))</f>
        <v>3360</v>
      </c>
      <c r="T59">
        <f>INDEX(Site!B:B,MATCH($O59,Site!$A:$A,0))</f>
        <v>0</v>
      </c>
      <c r="U59">
        <f>INDEX(Site!D:D,MATCH($O59,Site!$A:$A,0))</f>
        <v>0</v>
      </c>
      <c r="V59">
        <f>INDEX(Site!E:E,MATCH($O59,Site!$A:$A,0))</f>
        <v>0</v>
      </c>
      <c r="W59">
        <f>INDEX(Site!F:F,MATCH($O59,Site!$A:$A,0))</f>
        <v>67</v>
      </c>
      <c r="X59">
        <f>INDEX(Site!G:G,MATCH($O59,Site!$A:$A,0))</f>
        <v>28296</v>
      </c>
    </row>
    <row r="60" spans="1:24" x14ac:dyDescent="0.25">
      <c r="A60" t="s">
        <v>698</v>
      </c>
      <c r="B60">
        <v>155</v>
      </c>
      <c r="C60">
        <v>97.67</v>
      </c>
      <c r="D60">
        <v>132.33000000000001</v>
      </c>
      <c r="E60">
        <v>96</v>
      </c>
      <c r="F60">
        <v>145.66999999999999</v>
      </c>
      <c r="G60">
        <v>89.332999999999998</v>
      </c>
      <c r="H60">
        <f>INDEX(Demo!B:B,MATCH($A60,Demo!$A:$A,0))</f>
        <v>57</v>
      </c>
      <c r="I60">
        <f>INDEX(Demo!C:C,MATCH($A60,Demo!$A:$A,0))</f>
        <v>1</v>
      </c>
      <c r="J60" t="str">
        <f>INDEX(Demo!D:D,MATCH($A60,Demo!$A:$A,0))</f>
        <v>No Schooling</v>
      </c>
      <c r="K60">
        <f>INDEX(Demo!E:E,MATCH($A60,Demo!$A:$A,0))</f>
        <v>0</v>
      </c>
      <c r="L60">
        <f>INDEX(Demo!F:F,MATCH($A60,Demo!$A:$A,0))</f>
        <v>0</v>
      </c>
      <c r="M60">
        <f>INDEX(Demo!G:G,MATCH($A60,Demo!$A:$A,0))</f>
        <v>4</v>
      </c>
      <c r="N60">
        <f>INDEX(Demo!H:H,MATCH($A60,Demo!$A:$A,0))</f>
        <v>0</v>
      </c>
      <c r="O60">
        <f>INDEX(Clinic!B:B,MATCH($A60,Clinic!$A:$A,0))</f>
        <v>3</v>
      </c>
      <c r="P60" t="str">
        <f>INDEX(Clinic!C:C,MATCH($A60,Clinic!$A:$A,0))</f>
        <v>1)  &lt;10%</v>
      </c>
      <c r="Q60">
        <f>INDEX(Clinic!F:F,MATCH($A60,Clinic!$A:$A,0))</f>
        <v>28.08</v>
      </c>
      <c r="R60">
        <f>INDEX(Clinic!G:G,MATCH($A60,Clinic!$A:$A,0))</f>
        <v>3</v>
      </c>
      <c r="S60">
        <f>INDEX(Clinic!H:H,MATCH($A60,Clinic!$A:$A,0))</f>
        <v>1400</v>
      </c>
      <c r="T60">
        <f>INDEX(Site!B:B,MATCH($O60,Site!$A:$A,0))</f>
        <v>0</v>
      </c>
      <c r="U60">
        <f>INDEX(Site!D:D,MATCH($O60,Site!$A:$A,0))</f>
        <v>0</v>
      </c>
      <c r="V60">
        <f>INDEX(Site!E:E,MATCH($O60,Site!$A:$A,0))</f>
        <v>0</v>
      </c>
      <c r="W60">
        <f>INDEX(Site!F:F,MATCH($O60,Site!$A:$A,0))</f>
        <v>67</v>
      </c>
      <c r="X60">
        <f>INDEX(Site!G:G,MATCH($O60,Site!$A:$A,0))</f>
        <v>28296</v>
      </c>
    </row>
    <row r="61" spans="1:24" x14ac:dyDescent="0.25">
      <c r="A61" t="s">
        <v>697</v>
      </c>
      <c r="B61">
        <v>147.66999999999999</v>
      </c>
      <c r="C61">
        <v>90.67</v>
      </c>
      <c r="D61">
        <v>146</v>
      </c>
      <c r="E61">
        <v>97</v>
      </c>
      <c r="F61">
        <v>154.33000000000001</v>
      </c>
      <c r="G61">
        <v>102.667</v>
      </c>
      <c r="H61">
        <f>INDEX(Demo!B:B,MATCH($A61,Demo!$A:$A,0))</f>
        <v>53</v>
      </c>
      <c r="I61">
        <f>INDEX(Demo!C:C,MATCH($A61,Demo!$A:$A,0))</f>
        <v>0</v>
      </c>
      <c r="J61" t="str">
        <f>INDEX(Demo!D:D,MATCH($A61,Demo!$A:$A,0))</f>
        <v>Primary Schooling (Grades 1 to 6)</v>
      </c>
      <c r="K61">
        <f>INDEX(Demo!E:E,MATCH($A61,Demo!$A:$A,0))</f>
        <v>1</v>
      </c>
      <c r="L61">
        <f>INDEX(Demo!F:F,MATCH($A61,Demo!$A:$A,0))</f>
        <v>1</v>
      </c>
      <c r="M61">
        <f>INDEX(Demo!G:G,MATCH($A61,Demo!$A:$A,0))</f>
        <v>4</v>
      </c>
      <c r="N61">
        <f>INDEX(Demo!H:H,MATCH($A61,Demo!$A:$A,0))</f>
        <v>0</v>
      </c>
      <c r="O61">
        <f>INDEX(Clinic!B:B,MATCH($A61,Clinic!$A:$A,0))</f>
        <v>3</v>
      </c>
      <c r="P61" t="str">
        <f>INDEX(Clinic!C:C,MATCH($A61,Clinic!$A:$A,0))</f>
        <v>1)  &lt;10%</v>
      </c>
      <c r="Q61">
        <f>INDEX(Clinic!F:F,MATCH($A61,Clinic!$A:$A,0))</f>
        <v>24.49</v>
      </c>
      <c r="R61">
        <f>INDEX(Clinic!G:G,MATCH($A61,Clinic!$A:$A,0))</f>
        <v>2</v>
      </c>
      <c r="S61">
        <f>INDEX(Clinic!H:H,MATCH($A61,Clinic!$A:$A,0))</f>
        <v>1800</v>
      </c>
      <c r="T61">
        <f>INDEX(Site!B:B,MATCH($O61,Site!$A:$A,0))</f>
        <v>0</v>
      </c>
      <c r="U61">
        <f>INDEX(Site!D:D,MATCH($O61,Site!$A:$A,0))</f>
        <v>0</v>
      </c>
      <c r="V61">
        <f>INDEX(Site!E:E,MATCH($O61,Site!$A:$A,0))</f>
        <v>0</v>
      </c>
      <c r="W61">
        <f>INDEX(Site!F:F,MATCH($O61,Site!$A:$A,0))</f>
        <v>67</v>
      </c>
      <c r="X61">
        <f>INDEX(Site!G:G,MATCH($O61,Site!$A:$A,0))</f>
        <v>28296</v>
      </c>
    </row>
    <row r="62" spans="1:24" x14ac:dyDescent="0.25">
      <c r="A62" t="s">
        <v>696</v>
      </c>
      <c r="B62">
        <v>172.67</v>
      </c>
      <c r="C62">
        <v>108.33</v>
      </c>
      <c r="D62">
        <v>170.33</v>
      </c>
      <c r="E62">
        <v>118</v>
      </c>
      <c r="H62">
        <f>INDEX(Demo!B:B,MATCH($A62,Demo!$A:$A,0))</f>
        <v>65</v>
      </c>
      <c r="I62">
        <f>INDEX(Demo!C:C,MATCH($A62,Demo!$A:$A,0))</f>
        <v>0</v>
      </c>
      <c r="J62" t="str">
        <f>INDEX(Demo!D:D,MATCH($A62,Demo!$A:$A,0))</f>
        <v>No Schooling</v>
      </c>
      <c r="K62">
        <f>INDEX(Demo!E:E,MATCH($A62,Demo!$A:$A,0))</f>
        <v>1</v>
      </c>
      <c r="L62">
        <f>INDEX(Demo!F:F,MATCH($A62,Demo!$A:$A,0))</f>
        <v>0</v>
      </c>
      <c r="M62">
        <f>INDEX(Demo!G:G,MATCH($A62,Demo!$A:$A,0))</f>
        <v>1</v>
      </c>
      <c r="N62">
        <f>INDEX(Demo!H:H,MATCH($A62,Demo!$A:$A,0))</f>
        <v>0</v>
      </c>
      <c r="O62">
        <f>INDEX(Clinic!B:B,MATCH($A62,Clinic!$A:$A,0))</f>
        <v>3</v>
      </c>
      <c r="P62" t="str">
        <f>INDEX(Clinic!C:C,MATCH($A62,Clinic!$A:$A,0))</f>
        <v>3)  20% to 30%</v>
      </c>
      <c r="Q62">
        <f>INDEX(Clinic!F:F,MATCH($A62,Clinic!$A:$A,0))</f>
        <v>0</v>
      </c>
      <c r="R62">
        <f>INDEX(Clinic!G:G,MATCH($A62,Clinic!$A:$A,0))</f>
        <v>0</v>
      </c>
      <c r="S62">
        <f>INDEX(Clinic!H:H,MATCH($A62,Clinic!$A:$A,0))</f>
        <v>2520</v>
      </c>
      <c r="T62">
        <f>INDEX(Site!B:B,MATCH($O62,Site!$A:$A,0))</f>
        <v>0</v>
      </c>
      <c r="U62">
        <f>INDEX(Site!D:D,MATCH($O62,Site!$A:$A,0))</f>
        <v>0</v>
      </c>
      <c r="V62">
        <f>INDEX(Site!E:E,MATCH($O62,Site!$A:$A,0))</f>
        <v>0</v>
      </c>
      <c r="W62">
        <f>INDEX(Site!F:F,MATCH($O62,Site!$A:$A,0))</f>
        <v>67</v>
      </c>
      <c r="X62">
        <f>INDEX(Site!G:G,MATCH($O62,Site!$A:$A,0))</f>
        <v>28296</v>
      </c>
    </row>
    <row r="63" spans="1:24" x14ac:dyDescent="0.25">
      <c r="A63" t="s">
        <v>695</v>
      </c>
      <c r="B63">
        <v>150.66999999999999</v>
      </c>
      <c r="C63">
        <v>67.33</v>
      </c>
      <c r="H63">
        <f>INDEX(Demo!B:B,MATCH($A63,Demo!$A:$A,0))</f>
        <v>71</v>
      </c>
      <c r="I63">
        <f>INDEX(Demo!C:C,MATCH($A63,Demo!$A:$A,0))</f>
        <v>0</v>
      </c>
      <c r="J63" t="str">
        <f>INDEX(Demo!D:D,MATCH($A63,Demo!$A:$A,0))</f>
        <v>Completed Secondary School</v>
      </c>
      <c r="K63">
        <f>INDEX(Demo!E:E,MATCH($A63,Demo!$A:$A,0))</f>
        <v>1</v>
      </c>
      <c r="L63">
        <f>INDEX(Demo!F:F,MATCH($A63,Demo!$A:$A,0))</f>
        <v>0</v>
      </c>
      <c r="M63">
        <f>INDEX(Demo!G:G,MATCH($A63,Demo!$A:$A,0))</f>
        <v>3</v>
      </c>
      <c r="N63">
        <f>INDEX(Demo!H:H,MATCH($A63,Demo!$A:$A,0))</f>
        <v>0</v>
      </c>
      <c r="O63">
        <f>INDEX(Clinic!B:B,MATCH($A63,Clinic!$A:$A,0))</f>
        <v>3</v>
      </c>
      <c r="P63">
        <f>INDEX(Clinic!C:C,MATCH($A63,Clinic!$A:$A,0))</f>
        <v>999</v>
      </c>
      <c r="Q63">
        <f>INDEX(Clinic!F:F,MATCH($A63,Clinic!$A:$A,0))</f>
        <v>0</v>
      </c>
      <c r="R63">
        <f>INDEX(Clinic!G:G,MATCH($A63,Clinic!$A:$A,0))</f>
        <v>0</v>
      </c>
      <c r="S63">
        <f>INDEX(Clinic!H:H,MATCH($A63,Clinic!$A:$A,0))</f>
        <v>1680</v>
      </c>
      <c r="T63">
        <f>INDEX(Site!B:B,MATCH($O63,Site!$A:$A,0))</f>
        <v>0</v>
      </c>
      <c r="U63">
        <f>INDEX(Site!D:D,MATCH($O63,Site!$A:$A,0))</f>
        <v>0</v>
      </c>
      <c r="V63">
        <f>INDEX(Site!E:E,MATCH($O63,Site!$A:$A,0))</f>
        <v>0</v>
      </c>
      <c r="W63">
        <f>INDEX(Site!F:F,MATCH($O63,Site!$A:$A,0))</f>
        <v>67</v>
      </c>
      <c r="X63">
        <f>INDEX(Site!G:G,MATCH($O63,Site!$A:$A,0))</f>
        <v>28296</v>
      </c>
    </row>
    <row r="64" spans="1:24" x14ac:dyDescent="0.25">
      <c r="A64" t="s">
        <v>694</v>
      </c>
      <c r="B64">
        <v>170.67</v>
      </c>
      <c r="C64">
        <v>91</v>
      </c>
      <c r="D64">
        <v>114</v>
      </c>
      <c r="E64">
        <v>66.67</v>
      </c>
      <c r="F64">
        <v>164.33</v>
      </c>
      <c r="G64">
        <v>94.332999999999998</v>
      </c>
      <c r="H64">
        <f>INDEX(Demo!B:B,MATCH($A64,Demo!$A:$A,0))</f>
        <v>61</v>
      </c>
      <c r="I64">
        <f>INDEX(Demo!C:C,MATCH($A64,Demo!$A:$A,0))</f>
        <v>0</v>
      </c>
      <c r="J64" t="str">
        <f>INDEX(Demo!D:D,MATCH($A64,Demo!$A:$A,0))</f>
        <v>Junior Secondary Schooling (JSS) (Grades 7-8)</v>
      </c>
      <c r="K64">
        <f>INDEX(Demo!E:E,MATCH($A64,Demo!$A:$A,0))</f>
        <v>0</v>
      </c>
      <c r="L64">
        <f>INDEX(Demo!F:F,MATCH($A64,Demo!$A:$A,0))</f>
        <v>0</v>
      </c>
      <c r="M64">
        <f>INDEX(Demo!G:G,MATCH($A64,Demo!$A:$A,0))</f>
        <v>4</v>
      </c>
      <c r="N64">
        <f>INDEX(Demo!H:H,MATCH($A64,Demo!$A:$A,0))</f>
        <v>0</v>
      </c>
      <c r="O64">
        <f>INDEX(Clinic!B:B,MATCH($A64,Clinic!$A:$A,0))</f>
        <v>3</v>
      </c>
      <c r="P64" t="str">
        <f>INDEX(Clinic!C:C,MATCH($A64,Clinic!$A:$A,0))</f>
        <v>4)  30% to 40%</v>
      </c>
      <c r="Q64">
        <f>INDEX(Clinic!F:F,MATCH($A64,Clinic!$A:$A,0))</f>
        <v>29.85</v>
      </c>
      <c r="R64">
        <f>INDEX(Clinic!G:G,MATCH($A64,Clinic!$A:$A,0))</f>
        <v>3</v>
      </c>
      <c r="S64">
        <f>INDEX(Clinic!H:H,MATCH($A64,Clinic!$A:$A,0))</f>
        <v>240</v>
      </c>
      <c r="T64">
        <f>INDEX(Site!B:B,MATCH($O64,Site!$A:$A,0))</f>
        <v>0</v>
      </c>
      <c r="U64">
        <f>INDEX(Site!D:D,MATCH($O64,Site!$A:$A,0))</f>
        <v>0</v>
      </c>
      <c r="V64">
        <f>INDEX(Site!E:E,MATCH($O64,Site!$A:$A,0))</f>
        <v>0</v>
      </c>
      <c r="W64">
        <f>INDEX(Site!F:F,MATCH($O64,Site!$A:$A,0))</f>
        <v>67</v>
      </c>
      <c r="X64">
        <f>INDEX(Site!G:G,MATCH($O64,Site!$A:$A,0))</f>
        <v>28296</v>
      </c>
    </row>
    <row r="65" spans="1:24" x14ac:dyDescent="0.25">
      <c r="A65" t="s">
        <v>693</v>
      </c>
      <c r="B65">
        <v>156.66999999999999</v>
      </c>
      <c r="C65">
        <v>107</v>
      </c>
      <c r="F65">
        <v>139.33000000000001</v>
      </c>
      <c r="G65">
        <v>87.332999999999998</v>
      </c>
      <c r="H65">
        <f>INDEX(Demo!B:B,MATCH($A65,Demo!$A:$A,0))</f>
        <v>43</v>
      </c>
      <c r="I65">
        <f>INDEX(Demo!C:C,MATCH($A65,Demo!$A:$A,0))</f>
        <v>1</v>
      </c>
      <c r="J65" t="str">
        <f>INDEX(Demo!D:D,MATCH($A65,Demo!$A:$A,0))</f>
        <v>Junior Secondary Schooling (JSS) (Grades 7-8)</v>
      </c>
      <c r="K65">
        <f>INDEX(Demo!E:E,MATCH($A65,Demo!$A:$A,0))</f>
        <v>1</v>
      </c>
      <c r="L65">
        <f>INDEX(Demo!F:F,MATCH($A65,Demo!$A:$A,0))</f>
        <v>0</v>
      </c>
      <c r="M65">
        <f>INDEX(Demo!G:G,MATCH($A65,Demo!$A:$A,0))</f>
        <v>2</v>
      </c>
      <c r="N65" t="str">
        <f>INDEX(Demo!H:H,MATCH($A65,Demo!$A:$A,0))</f>
        <v>60-120 GhC</v>
      </c>
      <c r="O65">
        <f>INDEX(Clinic!B:B,MATCH($A65,Clinic!$A:$A,0))</f>
        <v>3</v>
      </c>
      <c r="P65" t="str">
        <f>INDEX(Clinic!C:C,MATCH($A65,Clinic!$A:$A,0))</f>
        <v>1)  &lt;10%</v>
      </c>
      <c r="Q65">
        <f>INDEX(Clinic!F:F,MATCH($A65,Clinic!$A:$A,0))</f>
        <v>30.74</v>
      </c>
      <c r="R65">
        <f>INDEX(Clinic!G:G,MATCH($A65,Clinic!$A:$A,0))</f>
        <v>4</v>
      </c>
      <c r="S65">
        <f>INDEX(Clinic!H:H,MATCH($A65,Clinic!$A:$A,0))</f>
        <v>320</v>
      </c>
      <c r="T65">
        <f>INDEX(Site!B:B,MATCH($O65,Site!$A:$A,0))</f>
        <v>0</v>
      </c>
      <c r="U65">
        <f>INDEX(Site!D:D,MATCH($O65,Site!$A:$A,0))</f>
        <v>0</v>
      </c>
      <c r="V65">
        <f>INDEX(Site!E:E,MATCH($O65,Site!$A:$A,0))</f>
        <v>0</v>
      </c>
      <c r="W65">
        <f>INDEX(Site!F:F,MATCH($O65,Site!$A:$A,0))</f>
        <v>67</v>
      </c>
      <c r="X65">
        <f>INDEX(Site!G:G,MATCH($O65,Site!$A:$A,0))</f>
        <v>28296</v>
      </c>
    </row>
    <row r="66" spans="1:24" x14ac:dyDescent="0.25">
      <c r="A66" t="s">
        <v>692</v>
      </c>
      <c r="B66">
        <v>147</v>
      </c>
      <c r="C66">
        <v>104.33</v>
      </c>
      <c r="D66">
        <v>140</v>
      </c>
      <c r="E66">
        <v>100.33</v>
      </c>
      <c r="F66">
        <v>132</v>
      </c>
      <c r="G66">
        <v>91</v>
      </c>
      <c r="H66">
        <f>INDEX(Demo!B:B,MATCH($A66,Demo!$A:$A,0))</f>
        <v>42</v>
      </c>
      <c r="I66">
        <f>INDEX(Demo!C:C,MATCH($A66,Demo!$A:$A,0))</f>
        <v>1</v>
      </c>
      <c r="J66" t="str">
        <f>INDEX(Demo!D:D,MATCH($A66,Demo!$A:$A,0))</f>
        <v>Secondary School (Grades 9-11)</v>
      </c>
      <c r="K66">
        <f>INDEX(Demo!E:E,MATCH($A66,Demo!$A:$A,0))</f>
        <v>1</v>
      </c>
      <c r="L66">
        <f>INDEX(Demo!F:F,MATCH($A66,Demo!$A:$A,0))</f>
        <v>0</v>
      </c>
      <c r="M66">
        <f>INDEX(Demo!G:G,MATCH($A66,Demo!$A:$A,0))</f>
        <v>4</v>
      </c>
      <c r="N66">
        <f>INDEX(Demo!H:H,MATCH($A66,Demo!$A:$A,0))</f>
        <v>0</v>
      </c>
      <c r="O66">
        <f>INDEX(Clinic!B:B,MATCH($A66,Clinic!$A:$A,0))</f>
        <v>3</v>
      </c>
      <c r="P66" t="str">
        <f>INDEX(Clinic!C:C,MATCH($A66,Clinic!$A:$A,0))</f>
        <v>1)  &lt;10%</v>
      </c>
      <c r="Q66">
        <f>INDEX(Clinic!F:F,MATCH($A66,Clinic!$A:$A,0))</f>
        <v>38.369999999999997</v>
      </c>
      <c r="R66">
        <f>INDEX(Clinic!G:G,MATCH($A66,Clinic!$A:$A,0))</f>
        <v>4</v>
      </c>
      <c r="S66">
        <f>INDEX(Clinic!H:H,MATCH($A66,Clinic!$A:$A,0))</f>
        <v>1800</v>
      </c>
      <c r="T66">
        <f>INDEX(Site!B:B,MATCH($O66,Site!$A:$A,0))</f>
        <v>0</v>
      </c>
      <c r="U66">
        <f>INDEX(Site!D:D,MATCH($O66,Site!$A:$A,0))</f>
        <v>0</v>
      </c>
      <c r="V66">
        <f>INDEX(Site!E:E,MATCH($O66,Site!$A:$A,0))</f>
        <v>0</v>
      </c>
      <c r="W66">
        <f>INDEX(Site!F:F,MATCH($O66,Site!$A:$A,0))</f>
        <v>67</v>
      </c>
      <c r="X66">
        <f>INDEX(Site!G:G,MATCH($O66,Site!$A:$A,0))</f>
        <v>28296</v>
      </c>
    </row>
    <row r="67" spans="1:24" x14ac:dyDescent="0.25">
      <c r="A67" t="s">
        <v>691</v>
      </c>
      <c r="B67">
        <v>165</v>
      </c>
      <c r="C67">
        <v>110.67</v>
      </c>
      <c r="D67">
        <v>165.33</v>
      </c>
      <c r="E67">
        <v>88.67</v>
      </c>
      <c r="F67">
        <v>130</v>
      </c>
      <c r="G67">
        <v>80.667000000000002</v>
      </c>
      <c r="H67">
        <f>INDEX(Demo!B:B,MATCH($A67,Demo!$A:$A,0))</f>
        <v>50</v>
      </c>
      <c r="I67">
        <f>INDEX(Demo!C:C,MATCH($A67,Demo!$A:$A,0))</f>
        <v>0</v>
      </c>
      <c r="J67" t="str">
        <f>INDEX(Demo!D:D,MATCH($A67,Demo!$A:$A,0))</f>
        <v>Some college but no degree</v>
      </c>
      <c r="K67">
        <f>INDEX(Demo!E:E,MATCH($A67,Demo!$A:$A,0))</f>
        <v>1</v>
      </c>
      <c r="L67">
        <f>INDEX(Demo!F:F,MATCH($A67,Demo!$A:$A,0))</f>
        <v>1</v>
      </c>
      <c r="M67">
        <f>INDEX(Demo!G:G,MATCH($A67,Demo!$A:$A,0))</f>
        <v>4</v>
      </c>
      <c r="N67" t="str">
        <f>INDEX(Demo!H:H,MATCH($A67,Demo!$A:$A,0))</f>
        <v>&gt;400 GhC</v>
      </c>
      <c r="O67">
        <f>INDEX(Clinic!B:B,MATCH($A67,Clinic!$A:$A,0))</f>
        <v>3</v>
      </c>
      <c r="P67" t="str">
        <f>INDEX(Clinic!C:C,MATCH($A67,Clinic!$A:$A,0))</f>
        <v>1)  &lt;10%</v>
      </c>
      <c r="Q67">
        <f>INDEX(Clinic!F:F,MATCH($A67,Clinic!$A:$A,0))</f>
        <v>25.54</v>
      </c>
      <c r="R67">
        <f>INDEX(Clinic!G:G,MATCH($A67,Clinic!$A:$A,0))</f>
        <v>3</v>
      </c>
      <c r="S67">
        <f>INDEX(Clinic!H:H,MATCH($A67,Clinic!$A:$A,0))</f>
        <v>5760</v>
      </c>
      <c r="T67">
        <f>INDEX(Site!B:B,MATCH($O67,Site!$A:$A,0))</f>
        <v>0</v>
      </c>
      <c r="U67">
        <f>INDEX(Site!D:D,MATCH($O67,Site!$A:$A,0))</f>
        <v>0</v>
      </c>
      <c r="V67">
        <f>INDEX(Site!E:E,MATCH($O67,Site!$A:$A,0))</f>
        <v>0</v>
      </c>
      <c r="W67">
        <f>INDEX(Site!F:F,MATCH($O67,Site!$A:$A,0))</f>
        <v>67</v>
      </c>
      <c r="X67">
        <f>INDEX(Site!G:G,MATCH($O67,Site!$A:$A,0))</f>
        <v>28296</v>
      </c>
    </row>
    <row r="68" spans="1:24" x14ac:dyDescent="0.25">
      <c r="A68" t="s">
        <v>690</v>
      </c>
      <c r="B68">
        <v>141.66999999999999</v>
      </c>
      <c r="C68">
        <v>82.33</v>
      </c>
      <c r="D68">
        <v>135.33000000000001</v>
      </c>
      <c r="E68">
        <v>77.67</v>
      </c>
      <c r="H68">
        <f>INDEX(Demo!B:B,MATCH($A68,Demo!$A:$A,0))</f>
        <v>54</v>
      </c>
      <c r="I68">
        <f>INDEX(Demo!C:C,MATCH($A68,Demo!$A:$A,0))</f>
        <v>0</v>
      </c>
      <c r="J68" t="str">
        <f>INDEX(Demo!D:D,MATCH($A68,Demo!$A:$A,0))</f>
        <v>Junior Secondary Schooling (JSS) (Grades 7-8)</v>
      </c>
      <c r="K68">
        <f>INDEX(Demo!E:E,MATCH($A68,Demo!$A:$A,0))</f>
        <v>1</v>
      </c>
      <c r="L68">
        <f>INDEX(Demo!F:F,MATCH($A68,Demo!$A:$A,0))</f>
        <v>0</v>
      </c>
      <c r="M68">
        <f>INDEX(Demo!G:G,MATCH($A68,Demo!$A:$A,0))</f>
        <v>4</v>
      </c>
      <c r="N68">
        <f>INDEX(Demo!H:H,MATCH($A68,Demo!$A:$A,0))</f>
        <v>0</v>
      </c>
      <c r="O68">
        <f>INDEX(Clinic!B:B,MATCH($A68,Clinic!$A:$A,0))</f>
        <v>3</v>
      </c>
      <c r="P68" t="str">
        <f>INDEX(Clinic!C:C,MATCH($A68,Clinic!$A:$A,0))</f>
        <v>1)  &lt;10%</v>
      </c>
      <c r="Q68">
        <f>INDEX(Clinic!F:F,MATCH($A68,Clinic!$A:$A,0))</f>
        <v>0</v>
      </c>
      <c r="R68">
        <f>INDEX(Clinic!G:G,MATCH($A68,Clinic!$A:$A,0))</f>
        <v>0</v>
      </c>
      <c r="S68">
        <f>INDEX(Clinic!H:H,MATCH($A68,Clinic!$A:$A,0))</f>
        <v>1800</v>
      </c>
      <c r="T68">
        <f>INDEX(Site!B:B,MATCH($O68,Site!$A:$A,0))</f>
        <v>0</v>
      </c>
      <c r="U68">
        <f>INDEX(Site!D:D,MATCH($O68,Site!$A:$A,0))</f>
        <v>0</v>
      </c>
      <c r="V68">
        <f>INDEX(Site!E:E,MATCH($O68,Site!$A:$A,0))</f>
        <v>0</v>
      </c>
      <c r="W68">
        <f>INDEX(Site!F:F,MATCH($O68,Site!$A:$A,0))</f>
        <v>67</v>
      </c>
      <c r="X68">
        <f>INDEX(Site!G:G,MATCH($O68,Site!$A:$A,0))</f>
        <v>28296</v>
      </c>
    </row>
    <row r="69" spans="1:24" x14ac:dyDescent="0.25">
      <c r="A69" t="s">
        <v>689</v>
      </c>
      <c r="B69">
        <v>162.33000000000001</v>
      </c>
      <c r="C69">
        <v>90.67</v>
      </c>
      <c r="D69">
        <v>99.67</v>
      </c>
      <c r="E69">
        <v>66.67</v>
      </c>
      <c r="F69">
        <v>144.33000000000001</v>
      </c>
      <c r="G69">
        <v>83.667000000000002</v>
      </c>
      <c r="H69">
        <f>INDEX(Demo!B:B,MATCH($A69,Demo!$A:$A,0))</f>
        <v>57</v>
      </c>
      <c r="I69">
        <f>INDEX(Demo!C:C,MATCH($A69,Demo!$A:$A,0))</f>
        <v>1</v>
      </c>
      <c r="J69" t="str">
        <f>INDEX(Demo!D:D,MATCH($A69,Demo!$A:$A,0))</f>
        <v>Secondary School (Grades 9-11)</v>
      </c>
      <c r="K69">
        <f>INDEX(Demo!E:E,MATCH($A69,Demo!$A:$A,0))</f>
        <v>1</v>
      </c>
      <c r="L69">
        <f>INDEX(Demo!F:F,MATCH($A69,Demo!$A:$A,0))</f>
        <v>1</v>
      </c>
      <c r="M69">
        <f>INDEX(Demo!G:G,MATCH($A69,Demo!$A:$A,0))</f>
        <v>4</v>
      </c>
      <c r="N69">
        <f>INDEX(Demo!H:H,MATCH($A69,Demo!$A:$A,0))</f>
        <v>0</v>
      </c>
      <c r="O69">
        <f>INDEX(Clinic!B:B,MATCH($A69,Clinic!$A:$A,0))</f>
        <v>3</v>
      </c>
      <c r="P69" t="str">
        <f>INDEX(Clinic!C:C,MATCH($A69,Clinic!$A:$A,0))</f>
        <v>1)  &lt;10%</v>
      </c>
      <c r="Q69">
        <f>INDEX(Clinic!F:F,MATCH($A69,Clinic!$A:$A,0))</f>
        <v>27.57</v>
      </c>
      <c r="R69">
        <f>INDEX(Clinic!G:G,MATCH($A69,Clinic!$A:$A,0))</f>
        <v>3</v>
      </c>
      <c r="S69">
        <f>INDEX(Clinic!H:H,MATCH($A69,Clinic!$A:$A,0))</f>
        <v>8400</v>
      </c>
      <c r="T69">
        <f>INDEX(Site!B:B,MATCH($O69,Site!$A:$A,0))</f>
        <v>0</v>
      </c>
      <c r="U69">
        <f>INDEX(Site!D:D,MATCH($O69,Site!$A:$A,0))</f>
        <v>0</v>
      </c>
      <c r="V69">
        <f>INDEX(Site!E:E,MATCH($O69,Site!$A:$A,0))</f>
        <v>0</v>
      </c>
      <c r="W69">
        <f>INDEX(Site!F:F,MATCH($O69,Site!$A:$A,0))</f>
        <v>67</v>
      </c>
      <c r="X69">
        <f>INDEX(Site!G:G,MATCH($O69,Site!$A:$A,0))</f>
        <v>28296</v>
      </c>
    </row>
    <row r="70" spans="1:24" x14ac:dyDescent="0.25">
      <c r="A70" t="s">
        <v>688</v>
      </c>
      <c r="B70">
        <v>167.67</v>
      </c>
      <c r="C70">
        <v>110.67</v>
      </c>
      <c r="D70">
        <v>140.66999999999999</v>
      </c>
      <c r="E70">
        <v>97.33</v>
      </c>
      <c r="F70">
        <v>182</v>
      </c>
      <c r="G70">
        <v>119.333</v>
      </c>
      <c r="H70">
        <f>INDEX(Demo!B:B,MATCH($A70,Demo!$A:$A,0))</f>
        <v>41</v>
      </c>
      <c r="I70">
        <f>INDEX(Demo!C:C,MATCH($A70,Demo!$A:$A,0))</f>
        <v>0</v>
      </c>
      <c r="J70" t="str">
        <f>INDEX(Demo!D:D,MATCH($A70,Demo!$A:$A,0))</f>
        <v>Technical school certificate</v>
      </c>
      <c r="K70">
        <f>INDEX(Demo!E:E,MATCH($A70,Demo!$A:$A,0))</f>
        <v>1</v>
      </c>
      <c r="L70">
        <f>INDEX(Demo!F:F,MATCH($A70,Demo!$A:$A,0))</f>
        <v>0</v>
      </c>
      <c r="M70">
        <f>INDEX(Demo!G:G,MATCH($A70,Demo!$A:$A,0))</f>
        <v>4</v>
      </c>
      <c r="N70">
        <f>INDEX(Demo!H:H,MATCH($A70,Demo!$A:$A,0))</f>
        <v>0</v>
      </c>
      <c r="O70">
        <f>INDEX(Clinic!B:B,MATCH($A70,Clinic!$A:$A,0))</f>
        <v>3</v>
      </c>
      <c r="P70" t="str">
        <f>INDEX(Clinic!C:C,MATCH($A70,Clinic!$A:$A,0))</f>
        <v>1)  &lt;10%</v>
      </c>
      <c r="Q70">
        <f>INDEX(Clinic!F:F,MATCH($A70,Clinic!$A:$A,0))</f>
        <v>32.06</v>
      </c>
      <c r="R70">
        <f>INDEX(Clinic!G:G,MATCH($A70,Clinic!$A:$A,0))</f>
        <v>4</v>
      </c>
      <c r="S70">
        <f>INDEX(Clinic!H:H,MATCH($A70,Clinic!$A:$A,0))</f>
        <v>840</v>
      </c>
      <c r="T70">
        <f>INDEX(Site!B:B,MATCH($O70,Site!$A:$A,0))</f>
        <v>0</v>
      </c>
      <c r="U70">
        <f>INDEX(Site!D:D,MATCH($O70,Site!$A:$A,0))</f>
        <v>0</v>
      </c>
      <c r="V70">
        <f>INDEX(Site!E:E,MATCH($O70,Site!$A:$A,0))</f>
        <v>0</v>
      </c>
      <c r="W70">
        <f>INDEX(Site!F:F,MATCH($O70,Site!$A:$A,0))</f>
        <v>67</v>
      </c>
      <c r="X70">
        <f>INDEX(Site!G:G,MATCH($O70,Site!$A:$A,0))</f>
        <v>28296</v>
      </c>
    </row>
    <row r="71" spans="1:24" x14ac:dyDescent="0.25">
      <c r="A71" t="s">
        <v>687</v>
      </c>
      <c r="B71">
        <v>153</v>
      </c>
      <c r="C71">
        <v>104.67</v>
      </c>
      <c r="F71">
        <v>128.33000000000001</v>
      </c>
      <c r="G71">
        <v>88.667000000000002</v>
      </c>
      <c r="H71">
        <f>INDEX(Demo!B:B,MATCH($A71,Demo!$A:$A,0))</f>
        <v>42</v>
      </c>
      <c r="I71">
        <f>INDEX(Demo!C:C,MATCH($A71,Demo!$A:$A,0))</f>
        <v>1</v>
      </c>
      <c r="J71" t="str">
        <f>INDEX(Demo!D:D,MATCH($A71,Demo!$A:$A,0))</f>
        <v>No Schooling</v>
      </c>
      <c r="K71">
        <f>INDEX(Demo!E:E,MATCH($A71,Demo!$A:$A,0))</f>
        <v>1</v>
      </c>
      <c r="L71">
        <f>INDEX(Demo!F:F,MATCH($A71,Demo!$A:$A,0))</f>
        <v>1</v>
      </c>
      <c r="M71">
        <f>INDEX(Demo!G:G,MATCH($A71,Demo!$A:$A,0))</f>
        <v>4</v>
      </c>
      <c r="N71">
        <f>INDEX(Demo!H:H,MATCH($A71,Demo!$A:$A,0))</f>
        <v>0</v>
      </c>
      <c r="O71">
        <f>INDEX(Clinic!B:B,MATCH($A71,Clinic!$A:$A,0))</f>
        <v>3</v>
      </c>
      <c r="P71" t="str">
        <f>INDEX(Clinic!C:C,MATCH($A71,Clinic!$A:$A,0))</f>
        <v>1)  &lt;10%</v>
      </c>
      <c r="Q71">
        <f>INDEX(Clinic!F:F,MATCH($A71,Clinic!$A:$A,0))</f>
        <v>39.94</v>
      </c>
      <c r="R71">
        <f>INDEX(Clinic!G:G,MATCH($A71,Clinic!$A:$A,0))</f>
        <v>4</v>
      </c>
      <c r="S71">
        <f>INDEX(Clinic!H:H,MATCH($A71,Clinic!$A:$A,0))</f>
        <v>16800</v>
      </c>
      <c r="T71">
        <f>INDEX(Site!B:B,MATCH($O71,Site!$A:$A,0))</f>
        <v>0</v>
      </c>
      <c r="U71">
        <f>INDEX(Site!D:D,MATCH($O71,Site!$A:$A,0))</f>
        <v>0</v>
      </c>
      <c r="V71">
        <f>INDEX(Site!E:E,MATCH($O71,Site!$A:$A,0))</f>
        <v>0</v>
      </c>
      <c r="W71">
        <f>INDEX(Site!F:F,MATCH($O71,Site!$A:$A,0))</f>
        <v>67</v>
      </c>
      <c r="X71">
        <f>INDEX(Site!G:G,MATCH($O71,Site!$A:$A,0))</f>
        <v>28296</v>
      </c>
    </row>
    <row r="72" spans="1:24" x14ac:dyDescent="0.25">
      <c r="A72" t="s">
        <v>686</v>
      </c>
      <c r="B72">
        <v>141.66999999999999</v>
      </c>
      <c r="C72">
        <v>87</v>
      </c>
      <c r="D72">
        <v>148.33000000000001</v>
      </c>
      <c r="E72">
        <v>98.33</v>
      </c>
      <c r="F72">
        <v>155.66999999999999</v>
      </c>
      <c r="G72">
        <v>90.332999999999998</v>
      </c>
      <c r="H72">
        <f>INDEX(Demo!B:B,MATCH($A72,Demo!$A:$A,0))</f>
        <v>45</v>
      </c>
      <c r="I72">
        <f>INDEX(Demo!C:C,MATCH($A72,Demo!$A:$A,0))</f>
        <v>1</v>
      </c>
      <c r="J72" t="str">
        <f>INDEX(Demo!D:D,MATCH($A72,Demo!$A:$A,0))</f>
        <v>Secondary School (Grades 9-11)</v>
      </c>
      <c r="K72">
        <f>INDEX(Demo!E:E,MATCH($A72,Demo!$A:$A,0))</f>
        <v>1</v>
      </c>
      <c r="L72">
        <f>INDEX(Demo!F:F,MATCH($A72,Demo!$A:$A,0))</f>
        <v>1</v>
      </c>
      <c r="M72">
        <f>INDEX(Demo!G:G,MATCH($A72,Demo!$A:$A,0))</f>
        <v>4</v>
      </c>
      <c r="N72">
        <f>INDEX(Demo!H:H,MATCH($A72,Demo!$A:$A,0))</f>
        <v>0</v>
      </c>
      <c r="O72">
        <f>INDEX(Clinic!B:B,MATCH($A72,Clinic!$A:$A,0))</f>
        <v>3</v>
      </c>
      <c r="P72" t="str">
        <f>INDEX(Clinic!C:C,MATCH($A72,Clinic!$A:$A,0))</f>
        <v>1)  &lt;10%</v>
      </c>
      <c r="Q72">
        <f>INDEX(Clinic!F:F,MATCH($A72,Clinic!$A:$A,0))</f>
        <v>27.27</v>
      </c>
      <c r="R72">
        <f>INDEX(Clinic!G:G,MATCH($A72,Clinic!$A:$A,0))</f>
        <v>3</v>
      </c>
      <c r="S72">
        <f>INDEX(Clinic!H:H,MATCH($A72,Clinic!$A:$A,0))</f>
        <v>7200</v>
      </c>
      <c r="T72">
        <f>INDEX(Site!B:B,MATCH($O72,Site!$A:$A,0))</f>
        <v>0</v>
      </c>
      <c r="U72">
        <f>INDEX(Site!D:D,MATCH($O72,Site!$A:$A,0))</f>
        <v>0</v>
      </c>
      <c r="V72">
        <f>INDEX(Site!E:E,MATCH($O72,Site!$A:$A,0))</f>
        <v>0</v>
      </c>
      <c r="W72">
        <f>INDEX(Site!F:F,MATCH($O72,Site!$A:$A,0))</f>
        <v>67</v>
      </c>
      <c r="X72">
        <f>INDEX(Site!G:G,MATCH($O72,Site!$A:$A,0))</f>
        <v>28296</v>
      </c>
    </row>
    <row r="73" spans="1:24" x14ac:dyDescent="0.25">
      <c r="A73" t="s">
        <v>685</v>
      </c>
      <c r="B73">
        <v>170</v>
      </c>
      <c r="C73">
        <v>90</v>
      </c>
      <c r="D73">
        <v>157</v>
      </c>
      <c r="E73">
        <v>89.67</v>
      </c>
      <c r="F73">
        <v>136.66999999999999</v>
      </c>
      <c r="G73">
        <v>106.333</v>
      </c>
      <c r="H73">
        <f>INDEX(Demo!B:B,MATCH($A73,Demo!$A:$A,0))</f>
        <v>55</v>
      </c>
      <c r="I73">
        <f>INDEX(Demo!C:C,MATCH($A73,Demo!$A:$A,0))</f>
        <v>1</v>
      </c>
      <c r="J73" t="str">
        <f>INDEX(Demo!D:D,MATCH($A73,Demo!$A:$A,0))</f>
        <v>No Schooling</v>
      </c>
      <c r="K73">
        <f>INDEX(Demo!E:E,MATCH($A73,Demo!$A:$A,0))</f>
        <v>1</v>
      </c>
      <c r="L73">
        <f>INDEX(Demo!F:F,MATCH($A73,Demo!$A:$A,0))</f>
        <v>1</v>
      </c>
      <c r="M73">
        <f>INDEX(Demo!G:G,MATCH($A73,Demo!$A:$A,0))</f>
        <v>4</v>
      </c>
      <c r="N73">
        <f>INDEX(Demo!H:H,MATCH($A73,Demo!$A:$A,0))</f>
        <v>0</v>
      </c>
      <c r="O73">
        <f>INDEX(Clinic!B:B,MATCH($A73,Clinic!$A:$A,0))</f>
        <v>3</v>
      </c>
      <c r="P73" t="str">
        <f>INDEX(Clinic!C:C,MATCH($A73,Clinic!$A:$A,0))</f>
        <v>3)  20% to 30%</v>
      </c>
      <c r="Q73">
        <f>INDEX(Clinic!F:F,MATCH($A73,Clinic!$A:$A,0))</f>
        <v>0</v>
      </c>
      <c r="R73">
        <f>INDEX(Clinic!G:G,MATCH($A73,Clinic!$A:$A,0))</f>
        <v>0</v>
      </c>
      <c r="S73">
        <f>INDEX(Clinic!H:H,MATCH($A73,Clinic!$A:$A,0))</f>
        <v>11520</v>
      </c>
      <c r="T73">
        <f>INDEX(Site!B:B,MATCH($O73,Site!$A:$A,0))</f>
        <v>0</v>
      </c>
      <c r="U73">
        <f>INDEX(Site!D:D,MATCH($O73,Site!$A:$A,0))</f>
        <v>0</v>
      </c>
      <c r="V73">
        <f>INDEX(Site!E:E,MATCH($O73,Site!$A:$A,0))</f>
        <v>0</v>
      </c>
      <c r="W73">
        <f>INDEX(Site!F:F,MATCH($O73,Site!$A:$A,0))</f>
        <v>67</v>
      </c>
      <c r="X73">
        <f>INDEX(Site!G:G,MATCH($O73,Site!$A:$A,0))</f>
        <v>28296</v>
      </c>
    </row>
    <row r="74" spans="1:24" x14ac:dyDescent="0.25">
      <c r="A74" t="s">
        <v>684</v>
      </c>
      <c r="B74">
        <v>137</v>
      </c>
      <c r="C74">
        <v>93</v>
      </c>
      <c r="F74">
        <v>147.66999999999999</v>
      </c>
      <c r="G74">
        <v>93</v>
      </c>
      <c r="H74">
        <f>INDEX(Demo!B:B,MATCH($A74,Demo!$A:$A,0))</f>
        <v>45</v>
      </c>
      <c r="I74">
        <f>INDEX(Demo!C:C,MATCH($A74,Demo!$A:$A,0))</f>
        <v>1</v>
      </c>
      <c r="J74" t="str">
        <f>INDEX(Demo!D:D,MATCH($A74,Demo!$A:$A,0))</f>
        <v>No Schooling</v>
      </c>
      <c r="K74">
        <f>INDEX(Demo!E:E,MATCH($A74,Demo!$A:$A,0))</f>
        <v>1</v>
      </c>
      <c r="L74">
        <f>INDEX(Demo!F:F,MATCH($A74,Demo!$A:$A,0))</f>
        <v>0</v>
      </c>
      <c r="M74">
        <f>INDEX(Demo!G:G,MATCH($A74,Demo!$A:$A,0))</f>
        <v>4</v>
      </c>
      <c r="N74">
        <f>INDEX(Demo!H:H,MATCH($A74,Demo!$A:$A,0))</f>
        <v>0</v>
      </c>
      <c r="O74">
        <f>INDEX(Clinic!B:B,MATCH($A74,Clinic!$A:$A,0))</f>
        <v>3</v>
      </c>
      <c r="P74" t="str">
        <f>INDEX(Clinic!C:C,MATCH($A74,Clinic!$A:$A,0))</f>
        <v>1)  &lt;10%</v>
      </c>
      <c r="Q74">
        <f>INDEX(Clinic!F:F,MATCH($A74,Clinic!$A:$A,0))</f>
        <v>0</v>
      </c>
      <c r="R74">
        <f>INDEX(Clinic!G:G,MATCH($A74,Clinic!$A:$A,0))</f>
        <v>0</v>
      </c>
      <c r="S74">
        <f>INDEX(Clinic!H:H,MATCH($A74,Clinic!$A:$A,0))</f>
        <v>4320</v>
      </c>
      <c r="T74">
        <f>INDEX(Site!B:B,MATCH($O74,Site!$A:$A,0))</f>
        <v>0</v>
      </c>
      <c r="U74">
        <f>INDEX(Site!D:D,MATCH($O74,Site!$A:$A,0))</f>
        <v>0</v>
      </c>
      <c r="V74">
        <f>INDEX(Site!E:E,MATCH($O74,Site!$A:$A,0))</f>
        <v>0</v>
      </c>
      <c r="W74">
        <f>INDEX(Site!F:F,MATCH($O74,Site!$A:$A,0))</f>
        <v>67</v>
      </c>
      <c r="X74">
        <f>INDEX(Site!G:G,MATCH($O74,Site!$A:$A,0))</f>
        <v>28296</v>
      </c>
    </row>
    <row r="75" spans="1:24" x14ac:dyDescent="0.25">
      <c r="A75" t="s">
        <v>683</v>
      </c>
      <c r="B75">
        <v>148.66999999999999</v>
      </c>
      <c r="C75">
        <v>77</v>
      </c>
      <c r="D75">
        <v>146.66999999999999</v>
      </c>
      <c r="E75">
        <v>73.67</v>
      </c>
      <c r="F75">
        <v>121</v>
      </c>
      <c r="G75">
        <v>61</v>
      </c>
      <c r="H75">
        <f>INDEX(Demo!B:B,MATCH($A75,Demo!$A:$A,0))</f>
        <v>76</v>
      </c>
      <c r="I75">
        <f>INDEX(Demo!C:C,MATCH($A75,Demo!$A:$A,0))</f>
        <v>0</v>
      </c>
      <c r="J75" t="str">
        <f>INDEX(Demo!D:D,MATCH($A75,Demo!$A:$A,0))</f>
        <v>No Schooling</v>
      </c>
      <c r="K75">
        <f>INDEX(Demo!E:E,MATCH($A75,Demo!$A:$A,0))</f>
        <v>0</v>
      </c>
      <c r="L75">
        <f>INDEX(Demo!F:F,MATCH($A75,Demo!$A:$A,0))</f>
        <v>0</v>
      </c>
      <c r="M75">
        <f>INDEX(Demo!G:G,MATCH($A75,Demo!$A:$A,0))</f>
        <v>4</v>
      </c>
      <c r="N75">
        <f>INDEX(Demo!H:H,MATCH($A75,Demo!$A:$A,0))</f>
        <v>0</v>
      </c>
      <c r="O75">
        <f>INDEX(Clinic!B:B,MATCH($A75,Clinic!$A:$A,0))</f>
        <v>4</v>
      </c>
      <c r="P75" t="str">
        <f>INDEX(Clinic!C:C,MATCH($A75,Clinic!$A:$A,0))</f>
        <v>1)  &lt;10%</v>
      </c>
      <c r="Q75">
        <f>INDEX(Clinic!F:F,MATCH($A75,Clinic!$A:$A,0))</f>
        <v>23.76</v>
      </c>
      <c r="R75">
        <f>INDEX(Clinic!G:G,MATCH($A75,Clinic!$A:$A,0))</f>
        <v>2</v>
      </c>
      <c r="S75">
        <f>INDEX(Clinic!H:H,MATCH($A75,Clinic!$A:$A,0))</f>
        <v>1440</v>
      </c>
      <c r="T75">
        <f>INDEX(Site!B:B,MATCH($O75,Site!$A:$A,0))</f>
        <v>0</v>
      </c>
      <c r="U75">
        <f>INDEX(Site!D:D,MATCH($O75,Site!$A:$A,0))</f>
        <v>0</v>
      </c>
      <c r="V75">
        <f>INDEX(Site!E:E,MATCH($O75,Site!$A:$A,0))</f>
        <v>5</v>
      </c>
      <c r="W75">
        <f>INDEX(Site!F:F,MATCH($O75,Site!$A:$A,0))</f>
        <v>155</v>
      </c>
      <c r="X75">
        <f>INDEX(Site!G:G,MATCH($O75,Site!$A:$A,0))</f>
        <v>48180</v>
      </c>
    </row>
    <row r="76" spans="1:24" x14ac:dyDescent="0.25">
      <c r="A76" t="s">
        <v>682</v>
      </c>
      <c r="B76">
        <v>174</v>
      </c>
      <c r="C76">
        <v>84.67</v>
      </c>
      <c r="D76">
        <v>130.66999999999999</v>
      </c>
      <c r="E76">
        <v>70.67</v>
      </c>
      <c r="F76">
        <v>134.66999999999999</v>
      </c>
      <c r="G76">
        <v>75.332999999999998</v>
      </c>
      <c r="H76">
        <f>INDEX(Demo!B:B,MATCH($A76,Demo!$A:$A,0))</f>
        <v>60</v>
      </c>
      <c r="I76">
        <f>INDEX(Demo!C:C,MATCH($A76,Demo!$A:$A,0))</f>
        <v>1</v>
      </c>
      <c r="J76" t="str">
        <f>INDEX(Demo!D:D,MATCH($A76,Demo!$A:$A,0))</f>
        <v>No Schooling</v>
      </c>
      <c r="K76">
        <f>INDEX(Demo!E:E,MATCH($A76,Demo!$A:$A,0))</f>
        <v>1</v>
      </c>
      <c r="L76">
        <f>INDEX(Demo!F:F,MATCH($A76,Demo!$A:$A,0))</f>
        <v>0</v>
      </c>
      <c r="M76">
        <f>INDEX(Demo!G:G,MATCH($A76,Demo!$A:$A,0))</f>
        <v>4</v>
      </c>
      <c r="N76" t="str">
        <f>INDEX(Demo!H:H,MATCH($A76,Demo!$A:$A,0))</f>
        <v>60-120 GhC</v>
      </c>
      <c r="O76">
        <f>INDEX(Clinic!B:B,MATCH($A76,Clinic!$A:$A,0))</f>
        <v>4</v>
      </c>
      <c r="P76" t="str">
        <f>INDEX(Clinic!C:C,MATCH($A76,Clinic!$A:$A,0))</f>
        <v>3)  20% to 30%</v>
      </c>
      <c r="Q76">
        <f>INDEX(Clinic!F:F,MATCH($A76,Clinic!$A:$A,0))</f>
        <v>28.63</v>
      </c>
      <c r="R76">
        <f>INDEX(Clinic!G:G,MATCH($A76,Clinic!$A:$A,0))</f>
        <v>3</v>
      </c>
      <c r="S76">
        <f>INDEX(Clinic!H:H,MATCH($A76,Clinic!$A:$A,0))</f>
        <v>0</v>
      </c>
      <c r="T76">
        <f>INDEX(Site!B:B,MATCH($O76,Site!$A:$A,0))</f>
        <v>0</v>
      </c>
      <c r="U76">
        <f>INDEX(Site!D:D,MATCH($O76,Site!$A:$A,0))</f>
        <v>0</v>
      </c>
      <c r="V76">
        <f>INDEX(Site!E:E,MATCH($O76,Site!$A:$A,0))</f>
        <v>5</v>
      </c>
      <c r="W76">
        <f>INDEX(Site!F:F,MATCH($O76,Site!$A:$A,0))</f>
        <v>155</v>
      </c>
      <c r="X76">
        <f>INDEX(Site!G:G,MATCH($O76,Site!$A:$A,0))</f>
        <v>48180</v>
      </c>
    </row>
    <row r="77" spans="1:24" x14ac:dyDescent="0.25">
      <c r="A77" t="s">
        <v>681</v>
      </c>
      <c r="B77">
        <v>151.66999999999999</v>
      </c>
      <c r="C77">
        <v>90</v>
      </c>
      <c r="H77">
        <f>INDEX(Demo!B:B,MATCH($A77,Demo!$A:$A,0))</f>
        <v>67</v>
      </c>
      <c r="I77">
        <f>INDEX(Demo!C:C,MATCH($A77,Demo!$A:$A,0))</f>
        <v>0</v>
      </c>
      <c r="J77" t="str">
        <f>INDEX(Demo!D:D,MATCH($A77,Demo!$A:$A,0))</f>
        <v>Technical school certificate</v>
      </c>
      <c r="K77">
        <f>INDEX(Demo!E:E,MATCH($A77,Demo!$A:$A,0))</f>
        <v>0</v>
      </c>
      <c r="L77">
        <f>INDEX(Demo!F:F,MATCH($A77,Demo!$A:$A,0))</f>
        <v>1</v>
      </c>
      <c r="M77">
        <f>INDEX(Demo!G:G,MATCH($A77,Demo!$A:$A,0))</f>
        <v>4</v>
      </c>
      <c r="N77">
        <f>INDEX(Demo!H:H,MATCH($A77,Demo!$A:$A,0))</f>
        <v>0</v>
      </c>
      <c r="O77">
        <f>INDEX(Clinic!B:B,MATCH($A77,Clinic!$A:$A,0))</f>
        <v>4</v>
      </c>
      <c r="P77" t="str">
        <f>INDEX(Clinic!C:C,MATCH($A77,Clinic!$A:$A,0))</f>
        <v>1)  &lt;10%</v>
      </c>
      <c r="Q77">
        <f>INDEX(Clinic!F:F,MATCH($A77,Clinic!$A:$A,0))</f>
        <v>0</v>
      </c>
      <c r="R77">
        <f>INDEX(Clinic!G:G,MATCH($A77,Clinic!$A:$A,0))</f>
        <v>0</v>
      </c>
      <c r="S77">
        <f>INDEX(Clinic!H:H,MATCH($A77,Clinic!$A:$A,0))</f>
        <v>840</v>
      </c>
      <c r="T77">
        <f>INDEX(Site!B:B,MATCH($O77,Site!$A:$A,0))</f>
        <v>0</v>
      </c>
      <c r="U77">
        <f>INDEX(Site!D:D,MATCH($O77,Site!$A:$A,0))</f>
        <v>0</v>
      </c>
      <c r="V77">
        <f>INDEX(Site!E:E,MATCH($O77,Site!$A:$A,0))</f>
        <v>5</v>
      </c>
      <c r="W77">
        <f>INDEX(Site!F:F,MATCH($O77,Site!$A:$A,0))</f>
        <v>155</v>
      </c>
      <c r="X77">
        <f>INDEX(Site!G:G,MATCH($O77,Site!$A:$A,0))</f>
        <v>48180</v>
      </c>
    </row>
    <row r="78" spans="1:24" x14ac:dyDescent="0.25">
      <c r="A78" t="s">
        <v>680</v>
      </c>
      <c r="B78">
        <v>186.67</v>
      </c>
      <c r="C78">
        <v>110.33</v>
      </c>
      <c r="D78">
        <v>186</v>
      </c>
      <c r="E78">
        <v>114.67</v>
      </c>
      <c r="H78">
        <f>INDEX(Demo!B:B,MATCH($A78,Demo!$A:$A,0))</f>
        <v>80</v>
      </c>
      <c r="I78">
        <f>INDEX(Demo!C:C,MATCH($A78,Demo!$A:$A,0))</f>
        <v>1</v>
      </c>
      <c r="J78" t="str">
        <f>INDEX(Demo!D:D,MATCH($A78,Demo!$A:$A,0))</f>
        <v>No Schooling</v>
      </c>
      <c r="K78">
        <f>INDEX(Demo!E:E,MATCH($A78,Demo!$A:$A,0))</f>
        <v>0</v>
      </c>
      <c r="L78">
        <f>INDEX(Demo!F:F,MATCH($A78,Demo!$A:$A,0))</f>
        <v>0</v>
      </c>
      <c r="M78">
        <f>INDEX(Demo!G:G,MATCH($A78,Demo!$A:$A,0))</f>
        <v>4</v>
      </c>
      <c r="N78">
        <f>INDEX(Demo!H:H,MATCH($A78,Demo!$A:$A,0))</f>
        <v>0</v>
      </c>
      <c r="O78">
        <f>INDEX(Clinic!B:B,MATCH($A78,Clinic!$A:$A,0))</f>
        <v>4</v>
      </c>
      <c r="P78" t="str">
        <f>INDEX(Clinic!C:C,MATCH($A78,Clinic!$A:$A,0))</f>
        <v>5)  &gt;=40%</v>
      </c>
      <c r="Q78">
        <f>INDEX(Clinic!F:F,MATCH($A78,Clinic!$A:$A,0))</f>
        <v>0</v>
      </c>
      <c r="R78">
        <f>INDEX(Clinic!G:G,MATCH($A78,Clinic!$A:$A,0))</f>
        <v>0</v>
      </c>
      <c r="S78">
        <f>INDEX(Clinic!H:H,MATCH($A78,Clinic!$A:$A,0))</f>
        <v>0</v>
      </c>
      <c r="T78">
        <f>INDEX(Site!B:B,MATCH($O78,Site!$A:$A,0))</f>
        <v>0</v>
      </c>
      <c r="U78">
        <f>INDEX(Site!D:D,MATCH($O78,Site!$A:$A,0))</f>
        <v>0</v>
      </c>
      <c r="V78">
        <f>INDEX(Site!E:E,MATCH($O78,Site!$A:$A,0))</f>
        <v>5</v>
      </c>
      <c r="W78">
        <f>INDEX(Site!F:F,MATCH($O78,Site!$A:$A,0))</f>
        <v>155</v>
      </c>
      <c r="X78">
        <f>INDEX(Site!G:G,MATCH($O78,Site!$A:$A,0))</f>
        <v>48180</v>
      </c>
    </row>
    <row r="79" spans="1:24" x14ac:dyDescent="0.25">
      <c r="A79" t="s">
        <v>679</v>
      </c>
      <c r="B79">
        <v>158.66999999999999</v>
      </c>
      <c r="C79">
        <v>96.33</v>
      </c>
      <c r="F79">
        <v>171.67</v>
      </c>
      <c r="G79">
        <v>103</v>
      </c>
      <c r="H79">
        <f>INDEX(Demo!B:B,MATCH($A79,Demo!$A:$A,0))</f>
        <v>40</v>
      </c>
      <c r="I79">
        <f>INDEX(Demo!C:C,MATCH($A79,Demo!$A:$A,0))</f>
        <v>0</v>
      </c>
      <c r="J79" t="str">
        <f>INDEX(Demo!D:D,MATCH($A79,Demo!$A:$A,0))</f>
        <v>Secondary School (Grades 9-11)</v>
      </c>
      <c r="K79">
        <f>INDEX(Demo!E:E,MATCH($A79,Demo!$A:$A,0))</f>
        <v>1</v>
      </c>
      <c r="L79">
        <f>INDEX(Demo!F:F,MATCH($A79,Demo!$A:$A,0))</f>
        <v>1</v>
      </c>
      <c r="M79">
        <f>INDEX(Demo!G:G,MATCH($A79,Demo!$A:$A,0))</f>
        <v>1</v>
      </c>
      <c r="N79" t="str">
        <f>INDEX(Demo!H:H,MATCH($A79,Demo!$A:$A,0))</f>
        <v>&gt;400 GhC</v>
      </c>
      <c r="O79">
        <f>INDEX(Clinic!B:B,MATCH($A79,Clinic!$A:$A,0))</f>
        <v>4</v>
      </c>
      <c r="P79" t="str">
        <f>INDEX(Clinic!C:C,MATCH($A79,Clinic!$A:$A,0))</f>
        <v>1)  &lt;10%</v>
      </c>
      <c r="Q79">
        <f>INDEX(Clinic!F:F,MATCH($A79,Clinic!$A:$A,0))</f>
        <v>25.99</v>
      </c>
      <c r="R79">
        <f>INDEX(Clinic!G:G,MATCH($A79,Clinic!$A:$A,0))</f>
        <v>3</v>
      </c>
      <c r="S79">
        <f>INDEX(Clinic!H:H,MATCH($A79,Clinic!$A:$A,0))</f>
        <v>13920</v>
      </c>
      <c r="T79">
        <f>INDEX(Site!B:B,MATCH($O79,Site!$A:$A,0))</f>
        <v>0</v>
      </c>
      <c r="U79">
        <f>INDEX(Site!D:D,MATCH($O79,Site!$A:$A,0))</f>
        <v>0</v>
      </c>
      <c r="V79">
        <f>INDEX(Site!E:E,MATCH($O79,Site!$A:$A,0))</f>
        <v>5</v>
      </c>
      <c r="W79">
        <f>INDEX(Site!F:F,MATCH($O79,Site!$A:$A,0))</f>
        <v>155</v>
      </c>
      <c r="X79">
        <f>INDEX(Site!G:G,MATCH($O79,Site!$A:$A,0))</f>
        <v>48180</v>
      </c>
    </row>
    <row r="80" spans="1:24" x14ac:dyDescent="0.25">
      <c r="A80" t="s">
        <v>678</v>
      </c>
      <c r="B80">
        <v>141.66999999999999</v>
      </c>
      <c r="C80">
        <v>91.33</v>
      </c>
      <c r="D80">
        <v>144.33000000000001</v>
      </c>
      <c r="E80">
        <v>94.67</v>
      </c>
      <c r="F80">
        <v>149</v>
      </c>
      <c r="G80">
        <v>90.667000000000002</v>
      </c>
      <c r="H80">
        <f>INDEX(Demo!B:B,MATCH($A80,Demo!$A:$A,0))</f>
        <v>53</v>
      </c>
      <c r="I80">
        <f>INDEX(Demo!C:C,MATCH($A80,Demo!$A:$A,0))</f>
        <v>0</v>
      </c>
      <c r="J80" t="str">
        <f>INDEX(Demo!D:D,MATCH($A80,Demo!$A:$A,0))</f>
        <v>Junior Secondary Schooling (JSS) (Grades 7-8)</v>
      </c>
      <c r="K80">
        <f>INDEX(Demo!E:E,MATCH($A80,Demo!$A:$A,0))</f>
        <v>1</v>
      </c>
      <c r="L80">
        <f>INDEX(Demo!F:F,MATCH($A80,Demo!$A:$A,0))</f>
        <v>1</v>
      </c>
      <c r="M80">
        <f>INDEX(Demo!G:G,MATCH($A80,Demo!$A:$A,0))</f>
        <v>3</v>
      </c>
      <c r="N80">
        <f>INDEX(Demo!H:H,MATCH($A80,Demo!$A:$A,0))</f>
        <v>0</v>
      </c>
      <c r="O80">
        <f>INDEX(Clinic!B:B,MATCH($A80,Clinic!$A:$A,0))</f>
        <v>4</v>
      </c>
      <c r="P80" t="str">
        <f>INDEX(Clinic!C:C,MATCH($A80,Clinic!$A:$A,0))</f>
        <v>1)  &lt;10%</v>
      </c>
      <c r="Q80">
        <f>INDEX(Clinic!F:F,MATCH($A80,Clinic!$A:$A,0))</f>
        <v>0</v>
      </c>
      <c r="R80">
        <f>INDEX(Clinic!G:G,MATCH($A80,Clinic!$A:$A,0))</f>
        <v>0</v>
      </c>
      <c r="S80">
        <f>INDEX(Clinic!H:H,MATCH($A80,Clinic!$A:$A,0))</f>
        <v>4920</v>
      </c>
      <c r="T80">
        <f>INDEX(Site!B:B,MATCH($O80,Site!$A:$A,0))</f>
        <v>0</v>
      </c>
      <c r="U80">
        <f>INDEX(Site!D:D,MATCH($O80,Site!$A:$A,0))</f>
        <v>0</v>
      </c>
      <c r="V80">
        <f>INDEX(Site!E:E,MATCH($O80,Site!$A:$A,0))</f>
        <v>5</v>
      </c>
      <c r="W80">
        <f>INDEX(Site!F:F,MATCH($O80,Site!$A:$A,0))</f>
        <v>155</v>
      </c>
      <c r="X80">
        <f>INDEX(Site!G:G,MATCH($O80,Site!$A:$A,0))</f>
        <v>48180</v>
      </c>
    </row>
    <row r="81" spans="1:24" x14ac:dyDescent="0.25">
      <c r="A81" t="s">
        <v>677</v>
      </c>
      <c r="B81">
        <v>153.33000000000001</v>
      </c>
      <c r="C81">
        <v>86</v>
      </c>
      <c r="D81">
        <v>153.33000000000001</v>
      </c>
      <c r="E81">
        <v>87.67</v>
      </c>
      <c r="F81">
        <v>127.67</v>
      </c>
      <c r="G81">
        <v>70.667000000000002</v>
      </c>
      <c r="H81">
        <f>INDEX(Demo!B:B,MATCH($A81,Demo!$A:$A,0))</f>
        <v>60</v>
      </c>
      <c r="I81">
        <f>INDEX(Demo!C:C,MATCH($A81,Demo!$A:$A,0))</f>
        <v>0</v>
      </c>
      <c r="J81" t="str">
        <f>INDEX(Demo!D:D,MATCH($A81,Demo!$A:$A,0))</f>
        <v>Secondary School (Grades 9-11)</v>
      </c>
      <c r="K81">
        <f>INDEX(Demo!E:E,MATCH($A81,Demo!$A:$A,0))</f>
        <v>0</v>
      </c>
      <c r="L81">
        <f>INDEX(Demo!F:F,MATCH($A81,Demo!$A:$A,0))</f>
        <v>1</v>
      </c>
      <c r="M81">
        <f>INDEX(Demo!G:G,MATCH($A81,Demo!$A:$A,0))</f>
        <v>4</v>
      </c>
      <c r="N81">
        <f>INDEX(Demo!H:H,MATCH($A81,Demo!$A:$A,0))</f>
        <v>0</v>
      </c>
      <c r="O81">
        <f>INDEX(Clinic!B:B,MATCH($A81,Clinic!$A:$A,0))</f>
        <v>4</v>
      </c>
      <c r="P81" t="str">
        <f>INDEX(Clinic!C:C,MATCH($A81,Clinic!$A:$A,0))</f>
        <v>1)  &lt;10%</v>
      </c>
      <c r="Q81">
        <f>INDEX(Clinic!F:F,MATCH($A81,Clinic!$A:$A,0))</f>
        <v>0</v>
      </c>
      <c r="R81">
        <f>INDEX(Clinic!G:G,MATCH($A81,Clinic!$A:$A,0))</f>
        <v>0</v>
      </c>
      <c r="S81">
        <f>INDEX(Clinic!H:H,MATCH($A81,Clinic!$A:$A,0))</f>
        <v>840</v>
      </c>
      <c r="T81">
        <f>INDEX(Site!B:B,MATCH($O81,Site!$A:$A,0))</f>
        <v>0</v>
      </c>
      <c r="U81">
        <f>INDEX(Site!D:D,MATCH($O81,Site!$A:$A,0))</f>
        <v>0</v>
      </c>
      <c r="V81">
        <f>INDEX(Site!E:E,MATCH($O81,Site!$A:$A,0))</f>
        <v>5</v>
      </c>
      <c r="W81">
        <f>INDEX(Site!F:F,MATCH($O81,Site!$A:$A,0))</f>
        <v>155</v>
      </c>
      <c r="X81">
        <f>INDEX(Site!G:G,MATCH($O81,Site!$A:$A,0))</f>
        <v>48180</v>
      </c>
    </row>
    <row r="82" spans="1:24" x14ac:dyDescent="0.25">
      <c r="A82" t="s">
        <v>676</v>
      </c>
      <c r="B82">
        <v>157</v>
      </c>
      <c r="C82">
        <v>112.33</v>
      </c>
      <c r="F82">
        <v>147</v>
      </c>
      <c r="G82">
        <v>96</v>
      </c>
      <c r="H82">
        <f>INDEX(Demo!B:B,MATCH($A82,Demo!$A:$A,0))</f>
        <v>42</v>
      </c>
      <c r="I82">
        <f>INDEX(Demo!C:C,MATCH($A82,Demo!$A:$A,0))</f>
        <v>1</v>
      </c>
      <c r="J82" t="str">
        <f>INDEX(Demo!D:D,MATCH($A82,Demo!$A:$A,0))</f>
        <v>Associate degree</v>
      </c>
      <c r="K82">
        <f>INDEX(Demo!E:E,MATCH($A82,Demo!$A:$A,0))</f>
        <v>1</v>
      </c>
      <c r="L82">
        <f>INDEX(Demo!F:F,MATCH($A82,Demo!$A:$A,0))</f>
        <v>1</v>
      </c>
      <c r="M82">
        <f>INDEX(Demo!G:G,MATCH($A82,Demo!$A:$A,0))</f>
        <v>4</v>
      </c>
      <c r="N82" t="str">
        <f>INDEX(Demo!H:H,MATCH($A82,Demo!$A:$A,0))</f>
        <v>&gt;400 GhC</v>
      </c>
      <c r="O82">
        <f>INDEX(Clinic!B:B,MATCH($A82,Clinic!$A:$A,0))</f>
        <v>4</v>
      </c>
      <c r="P82" t="str">
        <f>INDEX(Clinic!C:C,MATCH($A82,Clinic!$A:$A,0))</f>
        <v>1)  &lt;10%</v>
      </c>
      <c r="Q82">
        <f>INDEX(Clinic!F:F,MATCH($A82,Clinic!$A:$A,0))</f>
        <v>27.28</v>
      </c>
      <c r="R82">
        <f>INDEX(Clinic!G:G,MATCH($A82,Clinic!$A:$A,0))</f>
        <v>3</v>
      </c>
      <c r="S82">
        <f>INDEX(Clinic!H:H,MATCH($A82,Clinic!$A:$A,0))</f>
        <v>1680</v>
      </c>
      <c r="T82">
        <f>INDEX(Site!B:B,MATCH($O82,Site!$A:$A,0))</f>
        <v>0</v>
      </c>
      <c r="U82">
        <f>INDEX(Site!D:D,MATCH($O82,Site!$A:$A,0))</f>
        <v>0</v>
      </c>
      <c r="V82">
        <f>INDEX(Site!E:E,MATCH($O82,Site!$A:$A,0))</f>
        <v>5</v>
      </c>
      <c r="W82">
        <f>INDEX(Site!F:F,MATCH($O82,Site!$A:$A,0))</f>
        <v>155</v>
      </c>
      <c r="X82">
        <f>INDEX(Site!G:G,MATCH($O82,Site!$A:$A,0))</f>
        <v>48180</v>
      </c>
    </row>
    <row r="83" spans="1:24" x14ac:dyDescent="0.25">
      <c r="A83" t="s">
        <v>675</v>
      </c>
      <c r="B83">
        <v>160</v>
      </c>
      <c r="C83">
        <v>85.67</v>
      </c>
      <c r="D83">
        <v>143.66999999999999</v>
      </c>
      <c r="E83">
        <v>89</v>
      </c>
      <c r="F83">
        <v>141.33000000000001</v>
      </c>
      <c r="G83">
        <v>64</v>
      </c>
      <c r="H83">
        <f>INDEX(Demo!B:B,MATCH($A83,Demo!$A:$A,0))</f>
        <v>60</v>
      </c>
      <c r="I83">
        <f>INDEX(Demo!C:C,MATCH($A83,Demo!$A:$A,0))</f>
        <v>1</v>
      </c>
      <c r="J83" t="str">
        <f>INDEX(Demo!D:D,MATCH($A83,Demo!$A:$A,0))</f>
        <v>Junior Secondary Schooling (JSS) (Grades 7-8)</v>
      </c>
      <c r="K83">
        <f>INDEX(Demo!E:E,MATCH($A83,Demo!$A:$A,0))</f>
        <v>0</v>
      </c>
      <c r="L83">
        <f>INDEX(Demo!F:F,MATCH($A83,Demo!$A:$A,0))</f>
        <v>1</v>
      </c>
      <c r="M83">
        <f>INDEX(Demo!G:G,MATCH($A83,Demo!$A:$A,0))</f>
        <v>4</v>
      </c>
      <c r="N83">
        <f>INDEX(Demo!H:H,MATCH($A83,Demo!$A:$A,0))</f>
        <v>0</v>
      </c>
      <c r="O83">
        <f>INDEX(Clinic!B:B,MATCH($A83,Clinic!$A:$A,0))</f>
        <v>4</v>
      </c>
      <c r="P83" t="str">
        <f>INDEX(Clinic!C:C,MATCH($A83,Clinic!$A:$A,0))</f>
        <v>1)  &lt;10%</v>
      </c>
      <c r="Q83">
        <f>INDEX(Clinic!F:F,MATCH($A83,Clinic!$A:$A,0))</f>
        <v>36.369999999999997</v>
      </c>
      <c r="R83">
        <f>INDEX(Clinic!G:G,MATCH($A83,Clinic!$A:$A,0))</f>
        <v>4</v>
      </c>
      <c r="S83">
        <f>INDEX(Clinic!H:H,MATCH($A83,Clinic!$A:$A,0))</f>
        <v>0</v>
      </c>
      <c r="T83">
        <f>INDEX(Site!B:B,MATCH($O83,Site!$A:$A,0))</f>
        <v>0</v>
      </c>
      <c r="U83">
        <f>INDEX(Site!D:D,MATCH($O83,Site!$A:$A,0))</f>
        <v>0</v>
      </c>
      <c r="V83">
        <f>INDEX(Site!E:E,MATCH($O83,Site!$A:$A,0))</f>
        <v>5</v>
      </c>
      <c r="W83">
        <f>INDEX(Site!F:F,MATCH($O83,Site!$A:$A,0))</f>
        <v>155</v>
      </c>
      <c r="X83">
        <f>INDEX(Site!G:G,MATCH($O83,Site!$A:$A,0))</f>
        <v>48180</v>
      </c>
    </row>
    <row r="84" spans="1:24" x14ac:dyDescent="0.25">
      <c r="A84" t="s">
        <v>674</v>
      </c>
      <c r="B84">
        <v>151.66999999999999</v>
      </c>
      <c r="C84">
        <v>91.67</v>
      </c>
      <c r="D84">
        <v>130</v>
      </c>
      <c r="E84">
        <v>76.33</v>
      </c>
      <c r="F84">
        <v>117.67</v>
      </c>
      <c r="G84">
        <v>65.332999999999998</v>
      </c>
      <c r="H84">
        <f>INDEX(Demo!B:B,MATCH($A84,Demo!$A:$A,0))</f>
        <v>43</v>
      </c>
      <c r="I84">
        <f>INDEX(Demo!C:C,MATCH($A84,Demo!$A:$A,0))</f>
        <v>1</v>
      </c>
      <c r="J84" t="str">
        <f>INDEX(Demo!D:D,MATCH($A84,Demo!$A:$A,0))</f>
        <v>Junior Secondary Schooling (JSS) (Grades 7-8)</v>
      </c>
      <c r="K84">
        <f>INDEX(Demo!E:E,MATCH($A84,Demo!$A:$A,0))</f>
        <v>1</v>
      </c>
      <c r="L84">
        <f>INDEX(Demo!F:F,MATCH($A84,Demo!$A:$A,0))</f>
        <v>0</v>
      </c>
      <c r="M84">
        <f>INDEX(Demo!G:G,MATCH($A84,Demo!$A:$A,0))</f>
        <v>4</v>
      </c>
      <c r="N84">
        <f>INDEX(Demo!H:H,MATCH($A84,Demo!$A:$A,0))</f>
        <v>0</v>
      </c>
      <c r="O84">
        <f>INDEX(Clinic!B:B,MATCH($A84,Clinic!$A:$A,0))</f>
        <v>4</v>
      </c>
      <c r="P84" t="str">
        <f>INDEX(Clinic!C:C,MATCH($A84,Clinic!$A:$A,0))</f>
        <v>1)  &lt;10%</v>
      </c>
      <c r="Q84">
        <f>INDEX(Clinic!F:F,MATCH($A84,Clinic!$A:$A,0))</f>
        <v>17.940000000000001</v>
      </c>
      <c r="R84">
        <f>INDEX(Clinic!G:G,MATCH($A84,Clinic!$A:$A,0))</f>
        <v>1</v>
      </c>
      <c r="S84">
        <f>INDEX(Clinic!H:H,MATCH($A84,Clinic!$A:$A,0))</f>
        <v>7200</v>
      </c>
      <c r="T84">
        <f>INDEX(Site!B:B,MATCH($O84,Site!$A:$A,0))</f>
        <v>0</v>
      </c>
      <c r="U84">
        <f>INDEX(Site!D:D,MATCH($O84,Site!$A:$A,0))</f>
        <v>0</v>
      </c>
      <c r="V84">
        <f>INDEX(Site!E:E,MATCH($O84,Site!$A:$A,0))</f>
        <v>5</v>
      </c>
      <c r="W84">
        <f>INDEX(Site!F:F,MATCH($O84,Site!$A:$A,0))</f>
        <v>155</v>
      </c>
      <c r="X84">
        <f>INDEX(Site!G:G,MATCH($O84,Site!$A:$A,0))</f>
        <v>48180</v>
      </c>
    </row>
    <row r="85" spans="1:24" x14ac:dyDescent="0.25">
      <c r="A85" t="s">
        <v>673</v>
      </c>
      <c r="B85">
        <v>174</v>
      </c>
      <c r="C85">
        <v>83.33</v>
      </c>
      <c r="F85">
        <v>157.66999999999999</v>
      </c>
      <c r="G85">
        <v>90.667000000000002</v>
      </c>
      <c r="H85">
        <f>INDEX(Demo!B:B,MATCH($A85,Demo!$A:$A,0))</f>
        <v>51</v>
      </c>
      <c r="I85">
        <f>INDEX(Demo!C:C,MATCH($A85,Demo!$A:$A,0))</f>
        <v>1</v>
      </c>
      <c r="J85" t="str">
        <f>INDEX(Demo!D:D,MATCH($A85,Demo!$A:$A,0))</f>
        <v>Junior Secondary Schooling (JSS) (Grades 7-8)</v>
      </c>
      <c r="K85">
        <f>INDEX(Demo!E:E,MATCH($A85,Demo!$A:$A,0))</f>
        <v>0</v>
      </c>
      <c r="L85">
        <f>INDEX(Demo!F:F,MATCH($A85,Demo!$A:$A,0))</f>
        <v>0</v>
      </c>
      <c r="M85">
        <f>INDEX(Demo!G:G,MATCH($A85,Demo!$A:$A,0))</f>
        <v>4</v>
      </c>
      <c r="N85">
        <f>INDEX(Demo!H:H,MATCH($A85,Demo!$A:$A,0))</f>
        <v>0</v>
      </c>
      <c r="O85">
        <f>INDEX(Clinic!B:B,MATCH($A85,Clinic!$A:$A,0))</f>
        <v>4</v>
      </c>
      <c r="P85" t="str">
        <f>INDEX(Clinic!C:C,MATCH($A85,Clinic!$A:$A,0))</f>
        <v>2)  10% to 20%</v>
      </c>
      <c r="Q85">
        <f>INDEX(Clinic!F:F,MATCH($A85,Clinic!$A:$A,0))</f>
        <v>26.29</v>
      </c>
      <c r="R85">
        <f>INDEX(Clinic!G:G,MATCH($A85,Clinic!$A:$A,0))</f>
        <v>3</v>
      </c>
      <c r="S85">
        <f>INDEX(Clinic!H:H,MATCH($A85,Clinic!$A:$A,0))</f>
        <v>7920</v>
      </c>
      <c r="T85">
        <f>INDEX(Site!B:B,MATCH($O85,Site!$A:$A,0))</f>
        <v>0</v>
      </c>
      <c r="U85">
        <f>INDEX(Site!D:D,MATCH($O85,Site!$A:$A,0))</f>
        <v>0</v>
      </c>
      <c r="V85">
        <f>INDEX(Site!E:E,MATCH($O85,Site!$A:$A,0))</f>
        <v>5</v>
      </c>
      <c r="W85">
        <f>INDEX(Site!F:F,MATCH($O85,Site!$A:$A,0))</f>
        <v>155</v>
      </c>
      <c r="X85">
        <f>INDEX(Site!G:G,MATCH($O85,Site!$A:$A,0))</f>
        <v>48180</v>
      </c>
    </row>
    <row r="86" spans="1:24" x14ac:dyDescent="0.25">
      <c r="A86" t="s">
        <v>672</v>
      </c>
      <c r="B86">
        <v>172.33</v>
      </c>
      <c r="C86">
        <v>100</v>
      </c>
      <c r="D86">
        <v>150</v>
      </c>
      <c r="E86">
        <v>86.67</v>
      </c>
      <c r="H86">
        <f>INDEX(Demo!B:B,MATCH($A86,Demo!$A:$A,0))</f>
        <v>89</v>
      </c>
      <c r="I86">
        <f>INDEX(Demo!C:C,MATCH($A86,Demo!$A:$A,0))</f>
        <v>1</v>
      </c>
      <c r="J86" t="str">
        <f>INDEX(Demo!D:D,MATCH($A86,Demo!$A:$A,0))</f>
        <v>No Schooling</v>
      </c>
      <c r="K86">
        <f>INDEX(Demo!E:E,MATCH($A86,Demo!$A:$A,0))</f>
        <v>0</v>
      </c>
      <c r="L86">
        <f>INDEX(Demo!F:F,MATCH($A86,Demo!$A:$A,0))</f>
        <v>0</v>
      </c>
      <c r="M86">
        <f>INDEX(Demo!G:G,MATCH($A86,Demo!$A:$A,0))</f>
        <v>4</v>
      </c>
      <c r="N86" t="str">
        <f>INDEX(Demo!H:H,MATCH($A86,Demo!$A:$A,0))</f>
        <v>120-400 GhC</v>
      </c>
      <c r="O86">
        <f>INDEX(Clinic!B:B,MATCH($A86,Clinic!$A:$A,0))</f>
        <v>4</v>
      </c>
      <c r="P86" t="str">
        <f>INDEX(Clinic!C:C,MATCH($A86,Clinic!$A:$A,0))</f>
        <v>3)  20% to 30%</v>
      </c>
      <c r="Q86">
        <f>INDEX(Clinic!F:F,MATCH($A86,Clinic!$A:$A,0))</f>
        <v>0</v>
      </c>
      <c r="R86">
        <f>INDEX(Clinic!G:G,MATCH($A86,Clinic!$A:$A,0))</f>
        <v>0</v>
      </c>
      <c r="S86">
        <f>INDEX(Clinic!H:H,MATCH($A86,Clinic!$A:$A,0))</f>
        <v>0</v>
      </c>
      <c r="T86">
        <f>INDEX(Site!B:B,MATCH($O86,Site!$A:$A,0))</f>
        <v>0</v>
      </c>
      <c r="U86">
        <f>INDEX(Site!D:D,MATCH($O86,Site!$A:$A,0))</f>
        <v>0</v>
      </c>
      <c r="V86">
        <f>INDEX(Site!E:E,MATCH($O86,Site!$A:$A,0))</f>
        <v>5</v>
      </c>
      <c r="W86">
        <f>INDEX(Site!F:F,MATCH($O86,Site!$A:$A,0))</f>
        <v>155</v>
      </c>
      <c r="X86">
        <f>INDEX(Site!G:G,MATCH($O86,Site!$A:$A,0))</f>
        <v>48180</v>
      </c>
    </row>
    <row r="87" spans="1:24" x14ac:dyDescent="0.25">
      <c r="A87" t="s">
        <v>671</v>
      </c>
      <c r="B87">
        <v>171.33</v>
      </c>
      <c r="C87">
        <v>99</v>
      </c>
      <c r="D87">
        <v>133.33000000000001</v>
      </c>
      <c r="E87">
        <v>70.33</v>
      </c>
      <c r="F87">
        <v>107</v>
      </c>
      <c r="G87">
        <v>72</v>
      </c>
      <c r="H87">
        <f>INDEX(Demo!B:B,MATCH($A87,Demo!$A:$A,0))</f>
        <v>60</v>
      </c>
      <c r="I87">
        <f>INDEX(Demo!C:C,MATCH($A87,Demo!$A:$A,0))</f>
        <v>1</v>
      </c>
      <c r="J87" t="str">
        <f>INDEX(Demo!D:D,MATCH($A87,Demo!$A:$A,0))</f>
        <v>Primary Schooling (Grades 1 to 6)</v>
      </c>
      <c r="K87">
        <f>INDEX(Demo!E:E,MATCH($A87,Demo!$A:$A,0))</f>
        <v>1</v>
      </c>
      <c r="L87">
        <f>INDEX(Demo!F:F,MATCH($A87,Demo!$A:$A,0))</f>
        <v>0</v>
      </c>
      <c r="M87">
        <f>INDEX(Demo!G:G,MATCH($A87,Demo!$A:$A,0))</f>
        <v>4</v>
      </c>
      <c r="N87" t="str">
        <f>INDEX(Demo!H:H,MATCH($A87,Demo!$A:$A,0))</f>
        <v>&lt;60 GhC</v>
      </c>
      <c r="O87">
        <f>INDEX(Clinic!B:B,MATCH($A87,Clinic!$A:$A,0))</f>
        <v>4</v>
      </c>
      <c r="P87" t="str">
        <f>INDEX(Clinic!C:C,MATCH($A87,Clinic!$A:$A,0))</f>
        <v>3)  20% to 30%</v>
      </c>
      <c r="Q87">
        <f>INDEX(Clinic!F:F,MATCH($A87,Clinic!$A:$A,0))</f>
        <v>22.6</v>
      </c>
      <c r="R87">
        <f>INDEX(Clinic!G:G,MATCH($A87,Clinic!$A:$A,0))</f>
        <v>2</v>
      </c>
      <c r="S87">
        <f>INDEX(Clinic!H:H,MATCH($A87,Clinic!$A:$A,0))</f>
        <v>0</v>
      </c>
      <c r="T87">
        <f>INDEX(Site!B:B,MATCH($O87,Site!$A:$A,0))</f>
        <v>0</v>
      </c>
      <c r="U87">
        <f>INDEX(Site!D:D,MATCH($O87,Site!$A:$A,0))</f>
        <v>0</v>
      </c>
      <c r="V87">
        <f>INDEX(Site!E:E,MATCH($O87,Site!$A:$A,0))</f>
        <v>5</v>
      </c>
      <c r="W87">
        <f>INDEX(Site!F:F,MATCH($O87,Site!$A:$A,0))</f>
        <v>155</v>
      </c>
      <c r="X87">
        <f>INDEX(Site!G:G,MATCH($O87,Site!$A:$A,0))</f>
        <v>48180</v>
      </c>
    </row>
    <row r="88" spans="1:24" x14ac:dyDescent="0.25">
      <c r="A88" t="s">
        <v>670</v>
      </c>
      <c r="B88">
        <v>176</v>
      </c>
      <c r="C88">
        <v>88</v>
      </c>
      <c r="H88">
        <f>INDEX(Demo!B:B,MATCH($A88,Demo!$A:$A,0))</f>
        <v>66</v>
      </c>
      <c r="I88">
        <f>INDEX(Demo!C:C,MATCH($A88,Demo!$A:$A,0))</f>
        <v>1</v>
      </c>
      <c r="J88" t="str">
        <f>INDEX(Demo!D:D,MATCH($A88,Demo!$A:$A,0))</f>
        <v>No Schooling</v>
      </c>
      <c r="K88">
        <f>INDEX(Demo!E:E,MATCH($A88,Demo!$A:$A,0))</f>
        <v>0</v>
      </c>
      <c r="L88">
        <f>INDEX(Demo!F:F,MATCH($A88,Demo!$A:$A,0))</f>
        <v>0</v>
      </c>
      <c r="M88">
        <f>INDEX(Demo!G:G,MATCH($A88,Demo!$A:$A,0))</f>
        <v>4</v>
      </c>
      <c r="N88">
        <f>INDEX(Demo!H:H,MATCH($A88,Demo!$A:$A,0))</f>
        <v>0</v>
      </c>
      <c r="O88">
        <f>INDEX(Clinic!B:B,MATCH($A88,Clinic!$A:$A,0))</f>
        <v>4</v>
      </c>
      <c r="P88" t="str">
        <f>INDEX(Clinic!C:C,MATCH($A88,Clinic!$A:$A,0))</f>
        <v>1)  &lt;10%</v>
      </c>
      <c r="Q88">
        <f>INDEX(Clinic!F:F,MATCH($A88,Clinic!$A:$A,0))</f>
        <v>0</v>
      </c>
      <c r="R88">
        <f>INDEX(Clinic!G:G,MATCH($A88,Clinic!$A:$A,0))</f>
        <v>0</v>
      </c>
      <c r="S88">
        <f>INDEX(Clinic!H:H,MATCH($A88,Clinic!$A:$A,0))</f>
        <v>1440</v>
      </c>
      <c r="T88">
        <f>INDEX(Site!B:B,MATCH($O88,Site!$A:$A,0))</f>
        <v>0</v>
      </c>
      <c r="U88">
        <f>INDEX(Site!D:D,MATCH($O88,Site!$A:$A,0))</f>
        <v>0</v>
      </c>
      <c r="V88">
        <f>INDEX(Site!E:E,MATCH($O88,Site!$A:$A,0))</f>
        <v>5</v>
      </c>
      <c r="W88">
        <f>INDEX(Site!F:F,MATCH($O88,Site!$A:$A,0))</f>
        <v>155</v>
      </c>
      <c r="X88">
        <f>INDEX(Site!G:G,MATCH($O88,Site!$A:$A,0))</f>
        <v>48180</v>
      </c>
    </row>
    <row r="89" spans="1:24" x14ac:dyDescent="0.25">
      <c r="A89" t="s">
        <v>669</v>
      </c>
      <c r="B89">
        <v>162.33000000000001</v>
      </c>
      <c r="C89">
        <v>70.67</v>
      </c>
      <c r="D89">
        <v>141.33000000000001</v>
      </c>
      <c r="E89">
        <v>76.33</v>
      </c>
      <c r="F89">
        <v>153</v>
      </c>
      <c r="G89">
        <v>74.667000000000002</v>
      </c>
      <c r="H89">
        <f>INDEX(Demo!B:B,MATCH($A89,Demo!$A:$A,0))</f>
        <v>58</v>
      </c>
      <c r="I89">
        <f>INDEX(Demo!C:C,MATCH($A89,Demo!$A:$A,0))</f>
        <v>1</v>
      </c>
      <c r="J89" t="str">
        <f>INDEX(Demo!D:D,MATCH($A89,Demo!$A:$A,0))</f>
        <v>Junior Secondary Schooling (JSS) (Grades 7-8)</v>
      </c>
      <c r="K89">
        <f>INDEX(Demo!E:E,MATCH($A89,Demo!$A:$A,0))</f>
        <v>1</v>
      </c>
      <c r="L89">
        <f>INDEX(Demo!F:F,MATCH($A89,Demo!$A:$A,0))</f>
        <v>1</v>
      </c>
      <c r="M89">
        <f>INDEX(Demo!G:G,MATCH($A89,Demo!$A:$A,0))</f>
        <v>4</v>
      </c>
      <c r="N89">
        <f>INDEX(Demo!H:H,MATCH($A89,Demo!$A:$A,0))</f>
        <v>0</v>
      </c>
      <c r="O89">
        <f>INDEX(Clinic!B:B,MATCH($A89,Clinic!$A:$A,0))</f>
        <v>4</v>
      </c>
      <c r="P89" t="str">
        <f>INDEX(Clinic!C:C,MATCH($A89,Clinic!$A:$A,0))</f>
        <v>1)  &lt;10%</v>
      </c>
      <c r="Q89">
        <f>INDEX(Clinic!F:F,MATCH($A89,Clinic!$A:$A,0))</f>
        <v>26.86</v>
      </c>
      <c r="R89">
        <f>INDEX(Clinic!G:G,MATCH($A89,Clinic!$A:$A,0))</f>
        <v>3</v>
      </c>
      <c r="S89">
        <f>INDEX(Clinic!H:H,MATCH($A89,Clinic!$A:$A,0))</f>
        <v>7200</v>
      </c>
      <c r="T89">
        <f>INDEX(Site!B:B,MATCH($O89,Site!$A:$A,0))</f>
        <v>0</v>
      </c>
      <c r="U89">
        <f>INDEX(Site!D:D,MATCH($O89,Site!$A:$A,0))</f>
        <v>0</v>
      </c>
      <c r="V89">
        <f>INDEX(Site!E:E,MATCH($O89,Site!$A:$A,0))</f>
        <v>5</v>
      </c>
      <c r="W89">
        <f>INDEX(Site!F:F,MATCH($O89,Site!$A:$A,0))</f>
        <v>155</v>
      </c>
      <c r="X89">
        <f>INDEX(Site!G:G,MATCH($O89,Site!$A:$A,0))</f>
        <v>48180</v>
      </c>
    </row>
    <row r="90" spans="1:24" x14ac:dyDescent="0.25">
      <c r="A90" t="s">
        <v>668</v>
      </c>
      <c r="B90">
        <v>151.66999999999999</v>
      </c>
      <c r="C90">
        <v>99.67</v>
      </c>
      <c r="D90">
        <v>110.33</v>
      </c>
      <c r="E90">
        <v>80</v>
      </c>
      <c r="F90">
        <v>117</v>
      </c>
      <c r="G90">
        <v>76</v>
      </c>
      <c r="H90">
        <f>INDEX(Demo!B:B,MATCH($A90,Demo!$A:$A,0))</f>
        <v>41</v>
      </c>
      <c r="I90">
        <f>INDEX(Demo!C:C,MATCH($A90,Demo!$A:$A,0))</f>
        <v>1</v>
      </c>
      <c r="J90" t="str">
        <f>INDEX(Demo!D:D,MATCH($A90,Demo!$A:$A,0))</f>
        <v>Junior Secondary Schooling (JSS) (Grades 7-8)</v>
      </c>
      <c r="K90">
        <f>INDEX(Demo!E:E,MATCH($A90,Demo!$A:$A,0))</f>
        <v>0</v>
      </c>
      <c r="L90">
        <f>INDEX(Demo!F:F,MATCH($A90,Demo!$A:$A,0))</f>
        <v>0</v>
      </c>
      <c r="M90">
        <f>INDEX(Demo!G:G,MATCH($A90,Demo!$A:$A,0))</f>
        <v>0</v>
      </c>
      <c r="N90">
        <f>INDEX(Demo!H:H,MATCH($A90,Demo!$A:$A,0))</f>
        <v>0</v>
      </c>
      <c r="O90">
        <f>INDEX(Clinic!B:B,MATCH($A90,Clinic!$A:$A,0))</f>
        <v>4</v>
      </c>
      <c r="P90">
        <f>INDEX(Clinic!C:C,MATCH($A90,Clinic!$A:$A,0))</f>
        <v>999</v>
      </c>
      <c r="Q90">
        <f>INDEX(Clinic!F:F,MATCH($A90,Clinic!$A:$A,0))</f>
        <v>36.35</v>
      </c>
      <c r="R90">
        <f>INDEX(Clinic!G:G,MATCH($A90,Clinic!$A:$A,0))</f>
        <v>4</v>
      </c>
      <c r="S90">
        <f>INDEX(Clinic!H:H,MATCH($A90,Clinic!$A:$A,0))</f>
        <v>3360</v>
      </c>
      <c r="T90">
        <f>INDEX(Site!B:B,MATCH($O90,Site!$A:$A,0))</f>
        <v>0</v>
      </c>
      <c r="U90">
        <f>INDEX(Site!D:D,MATCH($O90,Site!$A:$A,0))</f>
        <v>0</v>
      </c>
      <c r="V90">
        <f>INDEX(Site!E:E,MATCH($O90,Site!$A:$A,0))</f>
        <v>5</v>
      </c>
      <c r="W90">
        <f>INDEX(Site!F:F,MATCH($O90,Site!$A:$A,0))</f>
        <v>155</v>
      </c>
      <c r="X90">
        <f>INDEX(Site!G:G,MATCH($O90,Site!$A:$A,0))</f>
        <v>48180</v>
      </c>
    </row>
    <row r="91" spans="1:24" x14ac:dyDescent="0.25">
      <c r="A91" t="s">
        <v>667</v>
      </c>
      <c r="B91">
        <v>164.33</v>
      </c>
      <c r="C91">
        <v>80.67</v>
      </c>
      <c r="D91">
        <v>134.66999999999999</v>
      </c>
      <c r="E91">
        <v>77.67</v>
      </c>
      <c r="F91">
        <v>118.67</v>
      </c>
      <c r="G91">
        <v>61.667000000000002</v>
      </c>
      <c r="H91">
        <f>INDEX(Demo!B:B,MATCH($A91,Demo!$A:$A,0))</f>
        <v>68</v>
      </c>
      <c r="I91">
        <f>INDEX(Demo!C:C,MATCH($A91,Demo!$A:$A,0))</f>
        <v>0</v>
      </c>
      <c r="J91" t="str">
        <f>INDEX(Demo!D:D,MATCH($A91,Demo!$A:$A,0))</f>
        <v>Junior Secondary Schooling (JSS) (Grades 7-8)</v>
      </c>
      <c r="K91">
        <f>INDEX(Demo!E:E,MATCH($A91,Demo!$A:$A,0))</f>
        <v>0</v>
      </c>
      <c r="L91">
        <f>INDEX(Demo!F:F,MATCH($A91,Demo!$A:$A,0))</f>
        <v>1</v>
      </c>
      <c r="M91">
        <f>INDEX(Demo!G:G,MATCH($A91,Demo!$A:$A,0))</f>
        <v>4</v>
      </c>
      <c r="N91">
        <f>INDEX(Demo!H:H,MATCH($A91,Demo!$A:$A,0))</f>
        <v>0</v>
      </c>
      <c r="O91">
        <f>INDEX(Clinic!B:B,MATCH($A91,Clinic!$A:$A,0))</f>
        <v>4</v>
      </c>
      <c r="P91" t="str">
        <f>INDEX(Clinic!C:C,MATCH($A91,Clinic!$A:$A,0))</f>
        <v>1)  &lt;10%</v>
      </c>
      <c r="Q91">
        <f>INDEX(Clinic!F:F,MATCH($A91,Clinic!$A:$A,0))</f>
        <v>0</v>
      </c>
      <c r="R91">
        <f>INDEX(Clinic!G:G,MATCH($A91,Clinic!$A:$A,0))</f>
        <v>0</v>
      </c>
      <c r="S91">
        <f>INDEX(Clinic!H:H,MATCH($A91,Clinic!$A:$A,0))</f>
        <v>7200</v>
      </c>
      <c r="T91">
        <f>INDEX(Site!B:B,MATCH($O91,Site!$A:$A,0))</f>
        <v>0</v>
      </c>
      <c r="U91">
        <f>INDEX(Site!D:D,MATCH($O91,Site!$A:$A,0))</f>
        <v>0</v>
      </c>
      <c r="V91">
        <f>INDEX(Site!E:E,MATCH($O91,Site!$A:$A,0))</f>
        <v>5</v>
      </c>
      <c r="W91">
        <f>INDEX(Site!F:F,MATCH($O91,Site!$A:$A,0))</f>
        <v>155</v>
      </c>
      <c r="X91">
        <f>INDEX(Site!G:G,MATCH($O91,Site!$A:$A,0))</f>
        <v>48180</v>
      </c>
    </row>
    <row r="92" spans="1:24" x14ac:dyDescent="0.25">
      <c r="A92" t="s">
        <v>666</v>
      </c>
      <c r="B92">
        <v>169.67</v>
      </c>
      <c r="C92">
        <v>89.67</v>
      </c>
      <c r="D92">
        <v>140</v>
      </c>
      <c r="E92">
        <v>77</v>
      </c>
      <c r="F92">
        <v>138.66999999999999</v>
      </c>
      <c r="G92">
        <v>82.332999999999998</v>
      </c>
      <c r="H92">
        <f>INDEX(Demo!B:B,MATCH($A92,Demo!$A:$A,0))</f>
        <v>76</v>
      </c>
      <c r="I92">
        <f>INDEX(Demo!C:C,MATCH($A92,Demo!$A:$A,0))</f>
        <v>1</v>
      </c>
      <c r="J92" t="str">
        <f>INDEX(Demo!D:D,MATCH($A92,Demo!$A:$A,0))</f>
        <v>Primary Schooling (Grades 1 to 6)</v>
      </c>
      <c r="K92">
        <f>INDEX(Demo!E:E,MATCH($A92,Demo!$A:$A,0))</f>
        <v>999</v>
      </c>
      <c r="L92">
        <f>INDEX(Demo!F:F,MATCH($A92,Demo!$A:$A,0))</f>
        <v>0</v>
      </c>
      <c r="M92">
        <f>INDEX(Demo!G:G,MATCH($A92,Demo!$A:$A,0))</f>
        <v>4</v>
      </c>
      <c r="N92">
        <f>INDEX(Demo!H:H,MATCH($A92,Demo!$A:$A,0))</f>
        <v>0</v>
      </c>
      <c r="O92">
        <f>INDEX(Clinic!B:B,MATCH($A92,Clinic!$A:$A,0))</f>
        <v>4</v>
      </c>
      <c r="P92" t="str">
        <f>INDEX(Clinic!C:C,MATCH($A92,Clinic!$A:$A,0))</f>
        <v>3)  20% to 30%</v>
      </c>
      <c r="Q92">
        <f>INDEX(Clinic!F:F,MATCH($A92,Clinic!$A:$A,0))</f>
        <v>0</v>
      </c>
      <c r="R92">
        <f>INDEX(Clinic!G:G,MATCH($A92,Clinic!$A:$A,0))</f>
        <v>0</v>
      </c>
      <c r="S92">
        <f>INDEX(Clinic!H:H,MATCH($A92,Clinic!$A:$A,0))</f>
        <v>2880</v>
      </c>
      <c r="T92">
        <f>INDEX(Site!B:B,MATCH($O92,Site!$A:$A,0))</f>
        <v>0</v>
      </c>
      <c r="U92">
        <f>INDEX(Site!D:D,MATCH($O92,Site!$A:$A,0))</f>
        <v>0</v>
      </c>
      <c r="V92">
        <f>INDEX(Site!E:E,MATCH($O92,Site!$A:$A,0))</f>
        <v>5</v>
      </c>
      <c r="W92">
        <f>INDEX(Site!F:F,MATCH($O92,Site!$A:$A,0))</f>
        <v>155</v>
      </c>
      <c r="X92">
        <f>INDEX(Site!G:G,MATCH($O92,Site!$A:$A,0))</f>
        <v>48180</v>
      </c>
    </row>
    <row r="93" spans="1:24" x14ac:dyDescent="0.25">
      <c r="A93" t="s">
        <v>665</v>
      </c>
      <c r="B93">
        <v>173.33</v>
      </c>
      <c r="C93">
        <v>84.33</v>
      </c>
      <c r="D93">
        <v>147.66999999999999</v>
      </c>
      <c r="E93">
        <v>80.67</v>
      </c>
      <c r="H93">
        <f>INDEX(Demo!B:B,MATCH($A93,Demo!$A:$A,0))</f>
        <v>65</v>
      </c>
      <c r="I93">
        <f>INDEX(Demo!C:C,MATCH($A93,Demo!$A:$A,0))</f>
        <v>1</v>
      </c>
      <c r="J93" t="str">
        <f>INDEX(Demo!D:D,MATCH($A93,Demo!$A:$A,0))</f>
        <v>No Schooling</v>
      </c>
      <c r="K93">
        <f>INDEX(Demo!E:E,MATCH($A93,Demo!$A:$A,0))</f>
        <v>1</v>
      </c>
      <c r="L93">
        <f>INDEX(Demo!F:F,MATCH($A93,Demo!$A:$A,0))</f>
        <v>0</v>
      </c>
      <c r="M93">
        <f>INDEX(Demo!G:G,MATCH($A93,Demo!$A:$A,0))</f>
        <v>4</v>
      </c>
      <c r="N93">
        <f>INDEX(Demo!H:H,MATCH($A93,Demo!$A:$A,0))</f>
        <v>0</v>
      </c>
      <c r="O93">
        <f>INDEX(Clinic!B:B,MATCH($A93,Clinic!$A:$A,0))</f>
        <v>4</v>
      </c>
      <c r="P93">
        <f>INDEX(Clinic!C:C,MATCH($A93,Clinic!$A:$A,0))</f>
        <v>999</v>
      </c>
      <c r="Q93">
        <f>INDEX(Clinic!F:F,MATCH($A93,Clinic!$A:$A,0))</f>
        <v>0</v>
      </c>
      <c r="R93">
        <f>INDEX(Clinic!G:G,MATCH($A93,Clinic!$A:$A,0))</f>
        <v>0</v>
      </c>
      <c r="S93">
        <f>INDEX(Clinic!H:H,MATCH($A93,Clinic!$A:$A,0))</f>
        <v>12960</v>
      </c>
      <c r="T93">
        <f>INDEX(Site!B:B,MATCH($O93,Site!$A:$A,0))</f>
        <v>0</v>
      </c>
      <c r="U93">
        <f>INDEX(Site!D:D,MATCH($O93,Site!$A:$A,0))</f>
        <v>0</v>
      </c>
      <c r="V93">
        <f>INDEX(Site!E:E,MATCH($O93,Site!$A:$A,0))</f>
        <v>5</v>
      </c>
      <c r="W93">
        <f>INDEX(Site!F:F,MATCH($O93,Site!$A:$A,0))</f>
        <v>155</v>
      </c>
      <c r="X93">
        <f>INDEX(Site!G:G,MATCH($O93,Site!$A:$A,0))</f>
        <v>48180</v>
      </c>
    </row>
    <row r="94" spans="1:24" x14ac:dyDescent="0.25">
      <c r="A94" t="s">
        <v>664</v>
      </c>
      <c r="B94">
        <v>153.33000000000001</v>
      </c>
      <c r="C94">
        <v>92</v>
      </c>
      <c r="F94">
        <v>100.67</v>
      </c>
      <c r="G94">
        <v>65.332999999999998</v>
      </c>
      <c r="H94">
        <f>INDEX(Demo!B:B,MATCH($A94,Demo!$A:$A,0))</f>
        <v>50</v>
      </c>
      <c r="I94">
        <f>INDEX(Demo!C:C,MATCH($A94,Demo!$A:$A,0))</f>
        <v>1</v>
      </c>
      <c r="J94" t="str">
        <f>INDEX(Demo!D:D,MATCH($A94,Demo!$A:$A,0))</f>
        <v>No Schooling</v>
      </c>
      <c r="K94">
        <f>INDEX(Demo!E:E,MATCH($A94,Demo!$A:$A,0))</f>
        <v>1</v>
      </c>
      <c r="L94">
        <f>INDEX(Demo!F:F,MATCH($A94,Demo!$A:$A,0))</f>
        <v>0</v>
      </c>
      <c r="M94">
        <f>INDEX(Demo!G:G,MATCH($A94,Demo!$A:$A,0))</f>
        <v>4</v>
      </c>
      <c r="N94">
        <f>INDEX(Demo!H:H,MATCH($A94,Demo!$A:$A,0))</f>
        <v>0</v>
      </c>
      <c r="O94">
        <f>INDEX(Clinic!B:B,MATCH($A94,Clinic!$A:$A,0))</f>
        <v>4</v>
      </c>
      <c r="P94" t="str">
        <f>INDEX(Clinic!C:C,MATCH($A94,Clinic!$A:$A,0))</f>
        <v>1)  &lt;10%</v>
      </c>
      <c r="Q94">
        <f>INDEX(Clinic!F:F,MATCH($A94,Clinic!$A:$A,0))</f>
        <v>0</v>
      </c>
      <c r="R94">
        <f>INDEX(Clinic!G:G,MATCH($A94,Clinic!$A:$A,0))</f>
        <v>0</v>
      </c>
      <c r="S94">
        <f>INDEX(Clinic!H:H,MATCH($A94,Clinic!$A:$A,0))</f>
        <v>15360</v>
      </c>
      <c r="T94">
        <f>INDEX(Site!B:B,MATCH($O94,Site!$A:$A,0))</f>
        <v>0</v>
      </c>
      <c r="U94">
        <f>INDEX(Site!D:D,MATCH($O94,Site!$A:$A,0))</f>
        <v>0</v>
      </c>
      <c r="V94">
        <f>INDEX(Site!E:E,MATCH($O94,Site!$A:$A,0))</f>
        <v>5</v>
      </c>
      <c r="W94">
        <f>INDEX(Site!F:F,MATCH($O94,Site!$A:$A,0))</f>
        <v>155</v>
      </c>
      <c r="X94">
        <f>INDEX(Site!G:G,MATCH($O94,Site!$A:$A,0))</f>
        <v>48180</v>
      </c>
    </row>
    <row r="95" spans="1:24" x14ac:dyDescent="0.25">
      <c r="A95" t="s">
        <v>663</v>
      </c>
      <c r="F95">
        <v>116.67</v>
      </c>
      <c r="G95">
        <v>78</v>
      </c>
      <c r="H95">
        <f>INDEX(Demo!B:B,MATCH($A95,Demo!$A:$A,0))</f>
        <v>44</v>
      </c>
      <c r="I95">
        <f>INDEX(Demo!C:C,MATCH($A95,Demo!$A:$A,0))</f>
        <v>1</v>
      </c>
      <c r="J95" t="str">
        <f>INDEX(Demo!D:D,MATCH($A95,Demo!$A:$A,0))</f>
        <v>Primary Schooling (Grades 1 to 6)</v>
      </c>
      <c r="K95">
        <f>INDEX(Demo!E:E,MATCH($A95,Demo!$A:$A,0))</f>
        <v>1</v>
      </c>
      <c r="L95">
        <f>INDEX(Demo!F:F,MATCH($A95,Demo!$A:$A,0))</f>
        <v>0</v>
      </c>
      <c r="M95">
        <f>INDEX(Demo!G:G,MATCH($A95,Demo!$A:$A,0))</f>
        <v>4</v>
      </c>
      <c r="N95">
        <f>INDEX(Demo!H:H,MATCH($A95,Demo!$A:$A,0))</f>
        <v>0</v>
      </c>
      <c r="O95">
        <f>INDEX(Clinic!B:B,MATCH($A95,Clinic!$A:$A,0))</f>
        <v>4</v>
      </c>
      <c r="P95" t="str">
        <f>INDEX(Clinic!C:C,MATCH($A95,Clinic!$A:$A,0))</f>
        <v>1)  &lt;10%</v>
      </c>
      <c r="Q95">
        <f>INDEX(Clinic!F:F,MATCH($A95,Clinic!$A:$A,0))</f>
        <v>41.3</v>
      </c>
      <c r="R95">
        <f>INDEX(Clinic!G:G,MATCH($A95,Clinic!$A:$A,0))</f>
        <v>4</v>
      </c>
      <c r="S95">
        <f>INDEX(Clinic!H:H,MATCH($A95,Clinic!$A:$A,0))</f>
        <v>2880</v>
      </c>
      <c r="T95">
        <f>INDEX(Site!B:B,MATCH($O95,Site!$A:$A,0))</f>
        <v>0</v>
      </c>
      <c r="U95">
        <f>INDEX(Site!D:D,MATCH($O95,Site!$A:$A,0))</f>
        <v>0</v>
      </c>
      <c r="V95">
        <f>INDEX(Site!E:E,MATCH($O95,Site!$A:$A,0))</f>
        <v>5</v>
      </c>
      <c r="W95">
        <f>INDEX(Site!F:F,MATCH($O95,Site!$A:$A,0))</f>
        <v>155</v>
      </c>
      <c r="X95">
        <f>INDEX(Site!G:G,MATCH($O95,Site!$A:$A,0))</f>
        <v>48180</v>
      </c>
    </row>
    <row r="96" spans="1:24" x14ac:dyDescent="0.25">
      <c r="A96" t="s">
        <v>662</v>
      </c>
      <c r="B96">
        <v>137.66999999999999</v>
      </c>
      <c r="C96">
        <v>96</v>
      </c>
      <c r="D96">
        <v>125.67</v>
      </c>
      <c r="E96">
        <v>89.33</v>
      </c>
      <c r="F96">
        <v>137</v>
      </c>
      <c r="G96">
        <v>98</v>
      </c>
      <c r="H96">
        <f>INDEX(Demo!B:B,MATCH($A96,Demo!$A:$A,0))</f>
        <v>53</v>
      </c>
      <c r="I96">
        <f>INDEX(Demo!C:C,MATCH($A96,Demo!$A:$A,0))</f>
        <v>1</v>
      </c>
      <c r="J96" t="str">
        <f>INDEX(Demo!D:D,MATCH($A96,Demo!$A:$A,0))</f>
        <v>Junior Secondary Schooling (JSS) (Grades 7-8)</v>
      </c>
      <c r="K96">
        <f>INDEX(Demo!E:E,MATCH($A96,Demo!$A:$A,0))</f>
        <v>1</v>
      </c>
      <c r="L96">
        <f>INDEX(Demo!F:F,MATCH($A96,Demo!$A:$A,0))</f>
        <v>1</v>
      </c>
      <c r="M96">
        <f>INDEX(Demo!G:G,MATCH($A96,Demo!$A:$A,0))</f>
        <v>4</v>
      </c>
      <c r="N96">
        <f>INDEX(Demo!H:H,MATCH($A96,Demo!$A:$A,0))</f>
        <v>0</v>
      </c>
      <c r="O96">
        <f>INDEX(Clinic!B:B,MATCH($A96,Clinic!$A:$A,0))</f>
        <v>4</v>
      </c>
      <c r="P96" t="str">
        <f>INDEX(Clinic!C:C,MATCH($A96,Clinic!$A:$A,0))</f>
        <v>1)  &lt;10%</v>
      </c>
      <c r="Q96">
        <f>INDEX(Clinic!F:F,MATCH($A96,Clinic!$A:$A,0))</f>
        <v>0</v>
      </c>
      <c r="R96">
        <f>INDEX(Clinic!G:G,MATCH($A96,Clinic!$A:$A,0))</f>
        <v>0</v>
      </c>
      <c r="S96">
        <f>INDEX(Clinic!H:H,MATCH($A96,Clinic!$A:$A,0))</f>
        <v>5520</v>
      </c>
      <c r="T96">
        <f>INDEX(Site!B:B,MATCH($O96,Site!$A:$A,0))</f>
        <v>0</v>
      </c>
      <c r="U96">
        <f>INDEX(Site!D:D,MATCH($O96,Site!$A:$A,0))</f>
        <v>0</v>
      </c>
      <c r="V96">
        <f>INDEX(Site!E:E,MATCH($O96,Site!$A:$A,0))</f>
        <v>5</v>
      </c>
      <c r="W96">
        <f>INDEX(Site!F:F,MATCH($O96,Site!$A:$A,0))</f>
        <v>155</v>
      </c>
      <c r="X96">
        <f>INDEX(Site!G:G,MATCH($O96,Site!$A:$A,0))</f>
        <v>48180</v>
      </c>
    </row>
    <row r="97" spans="1:24" x14ac:dyDescent="0.25">
      <c r="A97" t="s">
        <v>661</v>
      </c>
      <c r="B97">
        <v>139</v>
      </c>
      <c r="C97">
        <v>100</v>
      </c>
      <c r="D97">
        <v>122.33</v>
      </c>
      <c r="E97">
        <v>88.33</v>
      </c>
      <c r="H97">
        <f>INDEX(Demo!B:B,MATCH($A97,Demo!$A:$A,0))</f>
        <v>54</v>
      </c>
      <c r="I97">
        <f>INDEX(Demo!C:C,MATCH($A97,Demo!$A:$A,0))</f>
        <v>1</v>
      </c>
      <c r="J97" t="str">
        <f>INDEX(Demo!D:D,MATCH($A97,Demo!$A:$A,0))</f>
        <v>Junior Secondary Schooling (JSS) (Grades 7-8)</v>
      </c>
      <c r="K97">
        <f>INDEX(Demo!E:E,MATCH($A97,Demo!$A:$A,0))</f>
        <v>0</v>
      </c>
      <c r="L97">
        <f>INDEX(Demo!F:F,MATCH($A97,Demo!$A:$A,0))</f>
        <v>0</v>
      </c>
      <c r="M97">
        <f>INDEX(Demo!G:G,MATCH($A97,Demo!$A:$A,0))</f>
        <v>4</v>
      </c>
      <c r="N97">
        <f>INDEX(Demo!H:H,MATCH($A97,Demo!$A:$A,0))</f>
        <v>0</v>
      </c>
      <c r="O97">
        <f>INDEX(Clinic!B:B,MATCH($A97,Clinic!$A:$A,0))</f>
        <v>4</v>
      </c>
      <c r="P97" t="str">
        <f>INDEX(Clinic!C:C,MATCH($A97,Clinic!$A:$A,0))</f>
        <v>1)  &lt;10%</v>
      </c>
      <c r="Q97">
        <f>INDEX(Clinic!F:F,MATCH($A97,Clinic!$A:$A,0))</f>
        <v>0</v>
      </c>
      <c r="R97">
        <f>INDEX(Clinic!G:G,MATCH($A97,Clinic!$A:$A,0))</f>
        <v>0</v>
      </c>
      <c r="S97">
        <f>INDEX(Clinic!H:H,MATCH($A97,Clinic!$A:$A,0))</f>
        <v>480</v>
      </c>
      <c r="T97">
        <f>INDEX(Site!B:B,MATCH($O97,Site!$A:$A,0))</f>
        <v>0</v>
      </c>
      <c r="U97">
        <f>INDEX(Site!D:D,MATCH($O97,Site!$A:$A,0))</f>
        <v>0</v>
      </c>
      <c r="V97">
        <f>INDEX(Site!E:E,MATCH($O97,Site!$A:$A,0))</f>
        <v>5</v>
      </c>
      <c r="W97">
        <f>INDEX(Site!F:F,MATCH($O97,Site!$A:$A,0))</f>
        <v>155</v>
      </c>
      <c r="X97">
        <f>INDEX(Site!G:G,MATCH($O97,Site!$A:$A,0))</f>
        <v>48180</v>
      </c>
    </row>
    <row r="98" spans="1:24" x14ac:dyDescent="0.25">
      <c r="A98" t="s">
        <v>660</v>
      </c>
      <c r="B98">
        <v>170</v>
      </c>
      <c r="C98">
        <v>97</v>
      </c>
      <c r="D98">
        <v>154.66999999999999</v>
      </c>
      <c r="E98">
        <v>95.33</v>
      </c>
      <c r="F98">
        <v>116.67</v>
      </c>
      <c r="G98">
        <v>78</v>
      </c>
      <c r="H98">
        <f>INDEX(Demo!B:B,MATCH($A98,Demo!$A:$A,0))</f>
        <v>55</v>
      </c>
      <c r="I98">
        <f>INDEX(Demo!C:C,MATCH($A98,Demo!$A:$A,0))</f>
        <v>1</v>
      </c>
      <c r="J98" t="str">
        <f>INDEX(Demo!D:D,MATCH($A98,Demo!$A:$A,0))</f>
        <v>Junior Secondary Schooling (JSS) (Grades 7-8)</v>
      </c>
      <c r="K98">
        <f>INDEX(Demo!E:E,MATCH($A98,Demo!$A:$A,0))</f>
        <v>0</v>
      </c>
      <c r="L98">
        <f>INDEX(Demo!F:F,MATCH($A98,Demo!$A:$A,0))</f>
        <v>1</v>
      </c>
      <c r="M98">
        <f>INDEX(Demo!G:G,MATCH($A98,Demo!$A:$A,0))</f>
        <v>4</v>
      </c>
      <c r="N98">
        <f>INDEX(Demo!H:H,MATCH($A98,Demo!$A:$A,0))</f>
        <v>0</v>
      </c>
      <c r="O98">
        <f>INDEX(Clinic!B:B,MATCH($A98,Clinic!$A:$A,0))</f>
        <v>4</v>
      </c>
      <c r="P98" t="str">
        <f>INDEX(Clinic!C:C,MATCH($A98,Clinic!$A:$A,0))</f>
        <v>2)  10% to 20%</v>
      </c>
      <c r="Q98">
        <f>INDEX(Clinic!F:F,MATCH($A98,Clinic!$A:$A,0))</f>
        <v>0</v>
      </c>
      <c r="R98">
        <f>INDEX(Clinic!G:G,MATCH($A98,Clinic!$A:$A,0))</f>
        <v>0</v>
      </c>
      <c r="S98">
        <f>INDEX(Clinic!H:H,MATCH($A98,Clinic!$A:$A,0))</f>
        <v>6000</v>
      </c>
      <c r="T98">
        <f>INDEX(Site!B:B,MATCH($O98,Site!$A:$A,0))</f>
        <v>0</v>
      </c>
      <c r="U98">
        <f>INDEX(Site!D:D,MATCH($O98,Site!$A:$A,0))</f>
        <v>0</v>
      </c>
      <c r="V98">
        <f>INDEX(Site!E:E,MATCH($O98,Site!$A:$A,0))</f>
        <v>5</v>
      </c>
      <c r="W98">
        <f>INDEX(Site!F:F,MATCH($O98,Site!$A:$A,0))</f>
        <v>155</v>
      </c>
      <c r="X98">
        <f>INDEX(Site!G:G,MATCH($O98,Site!$A:$A,0))</f>
        <v>48180</v>
      </c>
    </row>
    <row r="99" spans="1:24" x14ac:dyDescent="0.25">
      <c r="A99" t="s">
        <v>659</v>
      </c>
      <c r="B99">
        <v>170.67</v>
      </c>
      <c r="C99">
        <v>117</v>
      </c>
      <c r="D99">
        <v>129.33000000000001</v>
      </c>
      <c r="E99">
        <v>92.33</v>
      </c>
      <c r="F99">
        <v>126.33</v>
      </c>
      <c r="G99">
        <v>83.332999999999998</v>
      </c>
      <c r="H99">
        <f>INDEX(Demo!B:B,MATCH($A99,Demo!$A:$A,0))</f>
        <v>65</v>
      </c>
      <c r="I99">
        <f>INDEX(Demo!C:C,MATCH($A99,Demo!$A:$A,0))</f>
        <v>1</v>
      </c>
      <c r="J99" t="str">
        <f>INDEX(Demo!D:D,MATCH($A99,Demo!$A:$A,0))</f>
        <v>No Schooling</v>
      </c>
      <c r="K99">
        <f>INDEX(Demo!E:E,MATCH($A99,Demo!$A:$A,0))</f>
        <v>0</v>
      </c>
      <c r="L99">
        <f>INDEX(Demo!F:F,MATCH($A99,Demo!$A:$A,0))</f>
        <v>0</v>
      </c>
      <c r="M99">
        <f>INDEX(Demo!G:G,MATCH($A99,Demo!$A:$A,0))</f>
        <v>4</v>
      </c>
      <c r="N99">
        <f>INDEX(Demo!H:H,MATCH($A99,Demo!$A:$A,0))</f>
        <v>0</v>
      </c>
      <c r="O99">
        <f>INDEX(Clinic!B:B,MATCH($A99,Clinic!$A:$A,0))</f>
        <v>4</v>
      </c>
      <c r="P99" t="str">
        <f>INDEX(Clinic!C:C,MATCH($A99,Clinic!$A:$A,0))</f>
        <v>3)  20% to 30%</v>
      </c>
      <c r="Q99">
        <f>INDEX(Clinic!F:F,MATCH($A99,Clinic!$A:$A,0))</f>
        <v>33.840000000000003</v>
      </c>
      <c r="R99">
        <f>INDEX(Clinic!G:G,MATCH($A99,Clinic!$A:$A,0))</f>
        <v>4</v>
      </c>
      <c r="S99">
        <f>INDEX(Clinic!H:H,MATCH($A99,Clinic!$A:$A,0))</f>
        <v>1440</v>
      </c>
      <c r="T99">
        <f>INDEX(Site!B:B,MATCH($O99,Site!$A:$A,0))</f>
        <v>0</v>
      </c>
      <c r="U99">
        <f>INDEX(Site!D:D,MATCH($O99,Site!$A:$A,0))</f>
        <v>0</v>
      </c>
      <c r="V99">
        <f>INDEX(Site!E:E,MATCH($O99,Site!$A:$A,0))</f>
        <v>5</v>
      </c>
      <c r="W99">
        <f>INDEX(Site!F:F,MATCH($O99,Site!$A:$A,0))</f>
        <v>155</v>
      </c>
      <c r="X99">
        <f>INDEX(Site!G:G,MATCH($O99,Site!$A:$A,0))</f>
        <v>48180</v>
      </c>
    </row>
    <row r="100" spans="1:24" x14ac:dyDescent="0.25">
      <c r="A100" t="s">
        <v>658</v>
      </c>
      <c r="B100">
        <v>137</v>
      </c>
      <c r="C100">
        <v>92.67</v>
      </c>
      <c r="D100">
        <v>124.5</v>
      </c>
      <c r="E100">
        <v>82</v>
      </c>
      <c r="H100">
        <f>INDEX(Demo!B:B,MATCH($A100,Demo!$A:$A,0))</f>
        <v>40</v>
      </c>
      <c r="I100">
        <f>INDEX(Demo!C:C,MATCH($A100,Demo!$A:$A,0))</f>
        <v>0</v>
      </c>
      <c r="J100" t="str">
        <f>INDEX(Demo!D:D,MATCH($A100,Demo!$A:$A,0))</f>
        <v>Primary Schooling (Grades 1 to 6)</v>
      </c>
      <c r="K100">
        <f>INDEX(Demo!E:E,MATCH($A100,Demo!$A:$A,0))</f>
        <v>1</v>
      </c>
      <c r="L100">
        <f>INDEX(Demo!F:F,MATCH($A100,Demo!$A:$A,0))</f>
        <v>0</v>
      </c>
      <c r="M100">
        <f>INDEX(Demo!G:G,MATCH($A100,Demo!$A:$A,0))</f>
        <v>3</v>
      </c>
      <c r="N100">
        <f>INDEX(Demo!H:H,MATCH($A100,Demo!$A:$A,0))</f>
        <v>0</v>
      </c>
      <c r="O100">
        <f>INDEX(Clinic!B:B,MATCH($A100,Clinic!$A:$A,0))</f>
        <v>5</v>
      </c>
      <c r="P100" t="str">
        <f>INDEX(Clinic!C:C,MATCH($A100,Clinic!$A:$A,0))</f>
        <v>1)  &lt;10%</v>
      </c>
      <c r="Q100">
        <f>INDEX(Clinic!F:F,MATCH($A100,Clinic!$A:$A,0))</f>
        <v>0</v>
      </c>
      <c r="R100">
        <f>INDEX(Clinic!G:G,MATCH($A100,Clinic!$A:$A,0))</f>
        <v>0</v>
      </c>
      <c r="S100">
        <f>INDEX(Clinic!H:H,MATCH($A100,Clinic!$A:$A,0))</f>
        <v>9480</v>
      </c>
      <c r="T100">
        <f>INDEX(Site!B:B,MATCH($O100,Site!$A:$A,0))</f>
        <v>0</v>
      </c>
      <c r="U100">
        <f>INDEX(Site!D:D,MATCH($O100,Site!$A:$A,0))</f>
        <v>1</v>
      </c>
      <c r="V100">
        <f>INDEX(Site!E:E,MATCH($O100,Site!$A:$A,0))</f>
        <v>0</v>
      </c>
      <c r="W100">
        <f>INDEX(Site!F:F,MATCH($O100,Site!$A:$A,0))</f>
        <v>15</v>
      </c>
      <c r="X100">
        <f>INDEX(Site!G:G,MATCH($O100,Site!$A:$A,0))</f>
        <v>15612</v>
      </c>
    </row>
    <row r="101" spans="1:24" x14ac:dyDescent="0.25">
      <c r="A101" t="s">
        <v>657</v>
      </c>
      <c r="B101">
        <v>144.66999999999999</v>
      </c>
      <c r="C101">
        <v>90.33</v>
      </c>
      <c r="F101">
        <v>124.33</v>
      </c>
      <c r="G101">
        <v>69.667000000000002</v>
      </c>
      <c r="H101">
        <f>INDEX(Demo!B:B,MATCH($A101,Demo!$A:$A,0))</f>
        <v>40</v>
      </c>
      <c r="I101">
        <f>INDEX(Demo!C:C,MATCH($A101,Demo!$A:$A,0))</f>
        <v>1</v>
      </c>
      <c r="J101" t="str">
        <f>INDEX(Demo!D:D,MATCH($A101,Demo!$A:$A,0))</f>
        <v>Junior Secondary Schooling (JSS) (Grades 7-8)</v>
      </c>
      <c r="K101">
        <f>INDEX(Demo!E:E,MATCH($A101,Demo!$A:$A,0))</f>
        <v>1</v>
      </c>
      <c r="L101">
        <f>INDEX(Demo!F:F,MATCH($A101,Demo!$A:$A,0))</f>
        <v>0</v>
      </c>
      <c r="M101">
        <f>INDEX(Demo!G:G,MATCH($A101,Demo!$A:$A,0))</f>
        <v>4</v>
      </c>
      <c r="N101" t="str">
        <f>INDEX(Demo!H:H,MATCH($A101,Demo!$A:$A,0))</f>
        <v>&lt;60 GhC</v>
      </c>
      <c r="O101">
        <f>INDEX(Clinic!B:B,MATCH($A101,Clinic!$A:$A,0))</f>
        <v>5</v>
      </c>
      <c r="P101" t="str">
        <f>INDEX(Clinic!C:C,MATCH($A101,Clinic!$A:$A,0))</f>
        <v>1)  &lt;10%</v>
      </c>
      <c r="Q101">
        <f>INDEX(Clinic!F:F,MATCH($A101,Clinic!$A:$A,0))</f>
        <v>0</v>
      </c>
      <c r="R101">
        <f>INDEX(Clinic!G:G,MATCH($A101,Clinic!$A:$A,0))</f>
        <v>0</v>
      </c>
      <c r="S101">
        <f>INDEX(Clinic!H:H,MATCH($A101,Clinic!$A:$A,0))</f>
        <v>0</v>
      </c>
      <c r="T101">
        <f>INDEX(Site!B:B,MATCH($O101,Site!$A:$A,0))</f>
        <v>0</v>
      </c>
      <c r="U101">
        <f>INDEX(Site!D:D,MATCH($O101,Site!$A:$A,0))</f>
        <v>1</v>
      </c>
      <c r="V101">
        <f>INDEX(Site!E:E,MATCH($O101,Site!$A:$A,0))</f>
        <v>0</v>
      </c>
      <c r="W101">
        <f>INDEX(Site!F:F,MATCH($O101,Site!$A:$A,0))</f>
        <v>15</v>
      </c>
      <c r="X101">
        <f>INDEX(Site!G:G,MATCH($O101,Site!$A:$A,0))</f>
        <v>15612</v>
      </c>
    </row>
    <row r="102" spans="1:24" x14ac:dyDescent="0.25">
      <c r="A102" t="s">
        <v>656</v>
      </c>
      <c r="B102">
        <v>148</v>
      </c>
      <c r="C102">
        <v>84.67</v>
      </c>
      <c r="F102">
        <v>135</v>
      </c>
      <c r="G102">
        <v>66.667000000000002</v>
      </c>
      <c r="H102">
        <f>INDEX(Demo!B:B,MATCH($A102,Demo!$A:$A,0))</f>
        <v>40</v>
      </c>
      <c r="I102">
        <f>INDEX(Demo!C:C,MATCH($A102,Demo!$A:$A,0))</f>
        <v>0</v>
      </c>
      <c r="J102" t="str">
        <f>INDEX(Demo!D:D,MATCH($A102,Demo!$A:$A,0))</f>
        <v>Junior Secondary Schooling (JSS) (Grades 7-8)</v>
      </c>
      <c r="K102">
        <f>INDEX(Demo!E:E,MATCH($A102,Demo!$A:$A,0))</f>
        <v>1</v>
      </c>
      <c r="L102">
        <f>INDEX(Demo!F:F,MATCH($A102,Demo!$A:$A,0))</f>
        <v>0</v>
      </c>
      <c r="M102">
        <f>INDEX(Demo!G:G,MATCH($A102,Demo!$A:$A,0))</f>
        <v>4</v>
      </c>
      <c r="N102" t="str">
        <f>INDEX(Demo!H:H,MATCH($A102,Demo!$A:$A,0))</f>
        <v>120-400 GhC</v>
      </c>
      <c r="O102">
        <f>INDEX(Clinic!B:B,MATCH($A102,Clinic!$A:$A,0))</f>
        <v>5</v>
      </c>
      <c r="P102" t="str">
        <f>INDEX(Clinic!C:C,MATCH($A102,Clinic!$A:$A,0))</f>
        <v>1)  &lt;10%</v>
      </c>
      <c r="Q102">
        <f>INDEX(Clinic!F:F,MATCH($A102,Clinic!$A:$A,0))</f>
        <v>0</v>
      </c>
      <c r="R102">
        <f>INDEX(Clinic!G:G,MATCH($A102,Clinic!$A:$A,0))</f>
        <v>0</v>
      </c>
      <c r="S102">
        <f>INDEX(Clinic!H:H,MATCH($A102,Clinic!$A:$A,0))</f>
        <v>22680</v>
      </c>
      <c r="T102">
        <f>INDEX(Site!B:B,MATCH($O102,Site!$A:$A,0))</f>
        <v>0</v>
      </c>
      <c r="U102">
        <f>INDEX(Site!D:D,MATCH($O102,Site!$A:$A,0))</f>
        <v>1</v>
      </c>
      <c r="V102">
        <f>INDEX(Site!E:E,MATCH($O102,Site!$A:$A,0))</f>
        <v>0</v>
      </c>
      <c r="W102">
        <f>INDEX(Site!F:F,MATCH($O102,Site!$A:$A,0))</f>
        <v>15</v>
      </c>
      <c r="X102">
        <f>INDEX(Site!G:G,MATCH($O102,Site!$A:$A,0))</f>
        <v>15612</v>
      </c>
    </row>
    <row r="103" spans="1:24" x14ac:dyDescent="0.25">
      <c r="A103" t="s">
        <v>655</v>
      </c>
      <c r="B103">
        <v>152.66999999999999</v>
      </c>
      <c r="C103">
        <v>76.67</v>
      </c>
      <c r="F103">
        <v>129</v>
      </c>
      <c r="G103">
        <v>71</v>
      </c>
      <c r="H103">
        <f>INDEX(Demo!B:B,MATCH($A103,Demo!$A:$A,0))</f>
        <v>77</v>
      </c>
      <c r="I103">
        <f>INDEX(Demo!C:C,MATCH($A103,Demo!$A:$A,0))</f>
        <v>1</v>
      </c>
      <c r="J103" t="str">
        <f>INDEX(Demo!D:D,MATCH($A103,Demo!$A:$A,0))</f>
        <v>No Schooling</v>
      </c>
      <c r="K103">
        <f>INDEX(Demo!E:E,MATCH($A103,Demo!$A:$A,0))</f>
        <v>0</v>
      </c>
      <c r="L103">
        <f>INDEX(Demo!F:F,MATCH($A103,Demo!$A:$A,0))</f>
        <v>0</v>
      </c>
      <c r="M103">
        <f>INDEX(Demo!G:G,MATCH($A103,Demo!$A:$A,0))</f>
        <v>4</v>
      </c>
      <c r="N103" t="str">
        <f>INDEX(Demo!H:H,MATCH($A103,Demo!$A:$A,0))</f>
        <v>&lt;60 GhC</v>
      </c>
      <c r="O103">
        <f>INDEX(Clinic!B:B,MATCH($A103,Clinic!$A:$A,0))</f>
        <v>5</v>
      </c>
      <c r="P103" t="str">
        <f>INDEX(Clinic!C:C,MATCH($A103,Clinic!$A:$A,0))</f>
        <v>1)  &lt;10%</v>
      </c>
      <c r="Q103">
        <f>INDEX(Clinic!F:F,MATCH($A103,Clinic!$A:$A,0))</f>
        <v>0</v>
      </c>
      <c r="R103">
        <f>INDEX(Clinic!G:G,MATCH($A103,Clinic!$A:$A,0))</f>
        <v>0</v>
      </c>
      <c r="S103">
        <f>INDEX(Clinic!H:H,MATCH($A103,Clinic!$A:$A,0))</f>
        <v>0</v>
      </c>
      <c r="T103">
        <f>INDEX(Site!B:B,MATCH($O103,Site!$A:$A,0))</f>
        <v>0</v>
      </c>
      <c r="U103">
        <f>INDEX(Site!D:D,MATCH($O103,Site!$A:$A,0))</f>
        <v>1</v>
      </c>
      <c r="V103">
        <f>INDEX(Site!E:E,MATCH($O103,Site!$A:$A,0))</f>
        <v>0</v>
      </c>
      <c r="W103">
        <f>INDEX(Site!F:F,MATCH($O103,Site!$A:$A,0))</f>
        <v>15</v>
      </c>
      <c r="X103">
        <f>INDEX(Site!G:G,MATCH($O103,Site!$A:$A,0))</f>
        <v>15612</v>
      </c>
    </row>
    <row r="104" spans="1:24" x14ac:dyDescent="0.25">
      <c r="A104" t="s">
        <v>654</v>
      </c>
      <c r="B104">
        <v>152</v>
      </c>
      <c r="C104">
        <v>86</v>
      </c>
      <c r="D104">
        <v>121.67</v>
      </c>
      <c r="E104">
        <v>70.67</v>
      </c>
      <c r="F104">
        <v>102.33</v>
      </c>
      <c r="G104">
        <v>69.667000000000002</v>
      </c>
      <c r="H104">
        <f>INDEX(Demo!B:B,MATCH($A104,Demo!$A:$A,0))</f>
        <v>55</v>
      </c>
      <c r="I104">
        <f>INDEX(Demo!C:C,MATCH($A104,Demo!$A:$A,0))</f>
        <v>0</v>
      </c>
      <c r="J104" t="str">
        <f>INDEX(Demo!D:D,MATCH($A104,Demo!$A:$A,0))</f>
        <v>Some college but no degree</v>
      </c>
      <c r="K104">
        <f>INDEX(Demo!E:E,MATCH($A104,Demo!$A:$A,0))</f>
        <v>0</v>
      </c>
      <c r="L104">
        <f>INDEX(Demo!F:F,MATCH($A104,Demo!$A:$A,0))</f>
        <v>1</v>
      </c>
      <c r="M104">
        <f>INDEX(Demo!G:G,MATCH($A104,Demo!$A:$A,0))</f>
        <v>4</v>
      </c>
      <c r="N104">
        <f>INDEX(Demo!H:H,MATCH($A104,Demo!$A:$A,0))</f>
        <v>0</v>
      </c>
      <c r="O104">
        <f>INDEX(Clinic!B:B,MATCH($A104,Clinic!$A:$A,0))</f>
        <v>5</v>
      </c>
      <c r="P104" t="str">
        <f>INDEX(Clinic!C:C,MATCH($A104,Clinic!$A:$A,0))</f>
        <v>1)  &lt;10%</v>
      </c>
      <c r="Q104">
        <f>INDEX(Clinic!F:F,MATCH($A104,Clinic!$A:$A,0))</f>
        <v>23.02</v>
      </c>
      <c r="R104">
        <f>INDEX(Clinic!G:G,MATCH($A104,Clinic!$A:$A,0))</f>
        <v>2</v>
      </c>
      <c r="S104">
        <f>INDEX(Clinic!H:H,MATCH($A104,Clinic!$A:$A,0))</f>
        <v>3300</v>
      </c>
      <c r="T104">
        <f>INDEX(Site!B:B,MATCH($O104,Site!$A:$A,0))</f>
        <v>0</v>
      </c>
      <c r="U104">
        <f>INDEX(Site!D:D,MATCH($O104,Site!$A:$A,0))</f>
        <v>1</v>
      </c>
      <c r="V104">
        <f>INDEX(Site!E:E,MATCH($O104,Site!$A:$A,0))</f>
        <v>0</v>
      </c>
      <c r="W104">
        <f>INDEX(Site!F:F,MATCH($O104,Site!$A:$A,0))</f>
        <v>15</v>
      </c>
      <c r="X104">
        <f>INDEX(Site!G:G,MATCH($O104,Site!$A:$A,0))</f>
        <v>15612</v>
      </c>
    </row>
    <row r="105" spans="1:24" x14ac:dyDescent="0.25">
      <c r="A105" t="s">
        <v>653</v>
      </c>
      <c r="B105">
        <v>140.33000000000001</v>
      </c>
      <c r="C105">
        <v>73.33</v>
      </c>
      <c r="F105">
        <v>110</v>
      </c>
      <c r="G105">
        <v>70.332999999999998</v>
      </c>
      <c r="H105">
        <f>INDEX(Demo!B:B,MATCH($A105,Demo!$A:$A,0))</f>
        <v>45</v>
      </c>
      <c r="I105">
        <f>INDEX(Demo!C:C,MATCH($A105,Demo!$A:$A,0))</f>
        <v>1</v>
      </c>
      <c r="J105" t="str">
        <f>INDEX(Demo!D:D,MATCH($A105,Demo!$A:$A,0))</f>
        <v>Junior Secondary Schooling (JSS) (Grades 7-8)</v>
      </c>
      <c r="K105">
        <f>INDEX(Demo!E:E,MATCH($A105,Demo!$A:$A,0))</f>
        <v>0</v>
      </c>
      <c r="L105">
        <f>INDEX(Demo!F:F,MATCH($A105,Demo!$A:$A,0))</f>
        <v>0</v>
      </c>
      <c r="M105">
        <f>INDEX(Demo!G:G,MATCH($A105,Demo!$A:$A,0))</f>
        <v>4</v>
      </c>
      <c r="N105">
        <f>INDEX(Demo!H:H,MATCH($A105,Demo!$A:$A,0))</f>
        <v>0</v>
      </c>
      <c r="O105">
        <f>INDEX(Clinic!B:B,MATCH($A105,Clinic!$A:$A,0))</f>
        <v>5</v>
      </c>
      <c r="P105" t="str">
        <f>INDEX(Clinic!C:C,MATCH($A105,Clinic!$A:$A,0))</f>
        <v>1)  &lt;10%</v>
      </c>
      <c r="Q105">
        <f>INDEX(Clinic!F:F,MATCH($A105,Clinic!$A:$A,0))</f>
        <v>19.649999999999999</v>
      </c>
      <c r="R105">
        <f>INDEX(Clinic!G:G,MATCH($A105,Clinic!$A:$A,0))</f>
        <v>2</v>
      </c>
      <c r="S105">
        <f>INDEX(Clinic!H:H,MATCH($A105,Clinic!$A:$A,0))</f>
        <v>12000</v>
      </c>
      <c r="T105">
        <f>INDEX(Site!B:B,MATCH($O105,Site!$A:$A,0))</f>
        <v>0</v>
      </c>
      <c r="U105">
        <f>INDEX(Site!D:D,MATCH($O105,Site!$A:$A,0))</f>
        <v>1</v>
      </c>
      <c r="V105">
        <f>INDEX(Site!E:E,MATCH($O105,Site!$A:$A,0))</f>
        <v>0</v>
      </c>
      <c r="W105">
        <f>INDEX(Site!F:F,MATCH($O105,Site!$A:$A,0))</f>
        <v>15</v>
      </c>
      <c r="X105">
        <f>INDEX(Site!G:G,MATCH($O105,Site!$A:$A,0))</f>
        <v>15612</v>
      </c>
    </row>
    <row r="106" spans="1:24" x14ac:dyDescent="0.25">
      <c r="A106" t="s">
        <v>652</v>
      </c>
      <c r="B106">
        <v>145</v>
      </c>
      <c r="C106">
        <v>82.67</v>
      </c>
      <c r="D106">
        <v>127.67</v>
      </c>
      <c r="E106">
        <v>69.33</v>
      </c>
      <c r="H106">
        <f>INDEX(Demo!B:B,MATCH($A106,Demo!$A:$A,0))</f>
        <v>68</v>
      </c>
      <c r="I106">
        <f>INDEX(Demo!C:C,MATCH($A106,Demo!$A:$A,0))</f>
        <v>1</v>
      </c>
      <c r="J106" t="str">
        <f>INDEX(Demo!D:D,MATCH($A106,Demo!$A:$A,0))</f>
        <v>Primary Schooling (Grades 1 to 6)</v>
      </c>
      <c r="K106">
        <f>INDEX(Demo!E:E,MATCH($A106,Demo!$A:$A,0))</f>
        <v>0</v>
      </c>
      <c r="L106">
        <f>INDEX(Demo!F:F,MATCH($A106,Demo!$A:$A,0))</f>
        <v>0</v>
      </c>
      <c r="M106">
        <f>INDEX(Demo!G:G,MATCH($A106,Demo!$A:$A,0))</f>
        <v>4</v>
      </c>
      <c r="N106">
        <f>INDEX(Demo!H:H,MATCH($A106,Demo!$A:$A,0))</f>
        <v>0</v>
      </c>
      <c r="O106">
        <f>INDEX(Clinic!B:B,MATCH($A106,Clinic!$A:$A,0))</f>
        <v>5</v>
      </c>
      <c r="P106" t="str">
        <f>INDEX(Clinic!C:C,MATCH($A106,Clinic!$A:$A,0))</f>
        <v>1)  &lt;10%</v>
      </c>
      <c r="Q106">
        <f>INDEX(Clinic!F:F,MATCH($A106,Clinic!$A:$A,0))</f>
        <v>0</v>
      </c>
      <c r="R106">
        <f>INDEX(Clinic!G:G,MATCH($A106,Clinic!$A:$A,0))</f>
        <v>0</v>
      </c>
      <c r="S106">
        <f>INDEX(Clinic!H:H,MATCH($A106,Clinic!$A:$A,0))</f>
        <v>2400</v>
      </c>
      <c r="T106">
        <f>INDEX(Site!B:B,MATCH($O106,Site!$A:$A,0))</f>
        <v>0</v>
      </c>
      <c r="U106">
        <f>INDEX(Site!D:D,MATCH($O106,Site!$A:$A,0))</f>
        <v>1</v>
      </c>
      <c r="V106">
        <f>INDEX(Site!E:E,MATCH($O106,Site!$A:$A,0))</f>
        <v>0</v>
      </c>
      <c r="W106">
        <f>INDEX(Site!F:F,MATCH($O106,Site!$A:$A,0))</f>
        <v>15</v>
      </c>
      <c r="X106">
        <f>INDEX(Site!G:G,MATCH($O106,Site!$A:$A,0))</f>
        <v>15612</v>
      </c>
    </row>
    <row r="107" spans="1:24" x14ac:dyDescent="0.25">
      <c r="A107" t="s">
        <v>651</v>
      </c>
      <c r="B107">
        <v>144.33000000000001</v>
      </c>
      <c r="C107">
        <v>101.67</v>
      </c>
      <c r="D107">
        <v>120.33</v>
      </c>
      <c r="E107">
        <v>83.33</v>
      </c>
      <c r="F107">
        <v>163.66999999999999</v>
      </c>
      <c r="G107">
        <v>113.333</v>
      </c>
      <c r="H107">
        <f>INDEX(Demo!B:B,MATCH($A107,Demo!$A:$A,0))</f>
        <v>40</v>
      </c>
      <c r="I107">
        <f>INDEX(Demo!C:C,MATCH($A107,Demo!$A:$A,0))</f>
        <v>1</v>
      </c>
      <c r="J107" t="str">
        <f>INDEX(Demo!D:D,MATCH($A107,Demo!$A:$A,0))</f>
        <v>Junior Secondary Schooling (JSS) (Grades 7-8)</v>
      </c>
      <c r="K107">
        <f>INDEX(Demo!E:E,MATCH($A107,Demo!$A:$A,0))</f>
        <v>0</v>
      </c>
      <c r="L107">
        <f>INDEX(Demo!F:F,MATCH($A107,Demo!$A:$A,0))</f>
        <v>0</v>
      </c>
      <c r="M107">
        <f>INDEX(Demo!G:G,MATCH($A107,Demo!$A:$A,0))</f>
        <v>4</v>
      </c>
      <c r="N107">
        <f>INDEX(Demo!H:H,MATCH($A107,Demo!$A:$A,0))</f>
        <v>0</v>
      </c>
      <c r="O107">
        <f>INDEX(Clinic!B:B,MATCH($A107,Clinic!$A:$A,0))</f>
        <v>5</v>
      </c>
      <c r="P107" t="str">
        <f>INDEX(Clinic!C:C,MATCH($A107,Clinic!$A:$A,0))</f>
        <v>1)  &lt;10%</v>
      </c>
      <c r="Q107">
        <f>INDEX(Clinic!F:F,MATCH($A107,Clinic!$A:$A,0))</f>
        <v>28.61</v>
      </c>
      <c r="R107">
        <f>INDEX(Clinic!G:G,MATCH($A107,Clinic!$A:$A,0))</f>
        <v>3</v>
      </c>
      <c r="S107">
        <f>INDEX(Clinic!H:H,MATCH($A107,Clinic!$A:$A,0))</f>
        <v>6840</v>
      </c>
      <c r="T107">
        <f>INDEX(Site!B:B,MATCH($O107,Site!$A:$A,0))</f>
        <v>0</v>
      </c>
      <c r="U107">
        <f>INDEX(Site!D:D,MATCH($O107,Site!$A:$A,0))</f>
        <v>1</v>
      </c>
      <c r="V107">
        <f>INDEX(Site!E:E,MATCH($O107,Site!$A:$A,0))</f>
        <v>0</v>
      </c>
      <c r="W107">
        <f>INDEX(Site!F:F,MATCH($O107,Site!$A:$A,0))</f>
        <v>15</v>
      </c>
      <c r="X107">
        <f>INDEX(Site!G:G,MATCH($O107,Site!$A:$A,0))</f>
        <v>15612</v>
      </c>
    </row>
    <row r="108" spans="1:24" x14ac:dyDescent="0.25">
      <c r="A108" t="s">
        <v>650</v>
      </c>
      <c r="B108">
        <v>143</v>
      </c>
      <c r="C108">
        <v>90.33</v>
      </c>
      <c r="H108">
        <f>INDEX(Demo!B:B,MATCH($A108,Demo!$A:$A,0))</f>
        <v>43</v>
      </c>
      <c r="I108">
        <f>INDEX(Demo!C:C,MATCH($A108,Demo!$A:$A,0))</f>
        <v>0</v>
      </c>
      <c r="J108" t="str">
        <f>INDEX(Demo!D:D,MATCH($A108,Demo!$A:$A,0))</f>
        <v>Primary Schooling (Grades 1 to 6)</v>
      </c>
      <c r="K108">
        <f>INDEX(Demo!E:E,MATCH($A108,Demo!$A:$A,0))</f>
        <v>1</v>
      </c>
      <c r="L108">
        <f>INDEX(Demo!F:F,MATCH($A108,Demo!$A:$A,0))</f>
        <v>0</v>
      </c>
      <c r="M108">
        <f>INDEX(Demo!G:G,MATCH($A108,Demo!$A:$A,0))</f>
        <v>4</v>
      </c>
      <c r="N108">
        <f>INDEX(Demo!H:H,MATCH($A108,Demo!$A:$A,0))</f>
        <v>0</v>
      </c>
      <c r="O108">
        <f>INDEX(Clinic!B:B,MATCH($A108,Clinic!$A:$A,0))</f>
        <v>5</v>
      </c>
      <c r="P108" t="str">
        <f>INDEX(Clinic!C:C,MATCH($A108,Clinic!$A:$A,0))</f>
        <v>1)  &lt;10%</v>
      </c>
      <c r="Q108">
        <f>INDEX(Clinic!F:F,MATCH($A108,Clinic!$A:$A,0))</f>
        <v>0</v>
      </c>
      <c r="R108">
        <f>INDEX(Clinic!G:G,MATCH($A108,Clinic!$A:$A,0))</f>
        <v>0</v>
      </c>
      <c r="S108">
        <f>INDEX(Clinic!H:H,MATCH($A108,Clinic!$A:$A,0))</f>
        <v>320</v>
      </c>
      <c r="T108">
        <f>INDEX(Site!B:B,MATCH($O108,Site!$A:$A,0))</f>
        <v>0</v>
      </c>
      <c r="U108">
        <f>INDEX(Site!D:D,MATCH($O108,Site!$A:$A,0))</f>
        <v>1</v>
      </c>
      <c r="V108">
        <f>INDEX(Site!E:E,MATCH($O108,Site!$A:$A,0))</f>
        <v>0</v>
      </c>
      <c r="W108">
        <f>INDEX(Site!F:F,MATCH($O108,Site!$A:$A,0))</f>
        <v>15</v>
      </c>
      <c r="X108">
        <f>INDEX(Site!G:G,MATCH($O108,Site!$A:$A,0))</f>
        <v>15612</v>
      </c>
    </row>
    <row r="109" spans="1:24" x14ac:dyDescent="0.25">
      <c r="A109" t="s">
        <v>649</v>
      </c>
      <c r="B109">
        <v>159</v>
      </c>
      <c r="C109">
        <v>92</v>
      </c>
      <c r="D109">
        <v>119</v>
      </c>
      <c r="E109">
        <v>72.33</v>
      </c>
      <c r="F109">
        <v>95.33</v>
      </c>
      <c r="G109">
        <v>58.667000000000002</v>
      </c>
      <c r="H109">
        <f>INDEX(Demo!B:B,MATCH($A109,Demo!$A:$A,0))</f>
        <v>77</v>
      </c>
      <c r="I109">
        <f>INDEX(Demo!C:C,MATCH($A109,Demo!$A:$A,0))</f>
        <v>1</v>
      </c>
      <c r="J109" t="str">
        <f>INDEX(Demo!D:D,MATCH($A109,Demo!$A:$A,0))</f>
        <v>No Schooling</v>
      </c>
      <c r="K109">
        <f>INDEX(Demo!E:E,MATCH($A109,Demo!$A:$A,0))</f>
        <v>1</v>
      </c>
      <c r="L109">
        <f>INDEX(Demo!F:F,MATCH($A109,Demo!$A:$A,0))</f>
        <v>0</v>
      </c>
      <c r="M109">
        <f>INDEX(Demo!G:G,MATCH($A109,Demo!$A:$A,0))</f>
        <v>4</v>
      </c>
      <c r="N109" t="str">
        <f>INDEX(Demo!H:H,MATCH($A109,Demo!$A:$A,0))</f>
        <v>&lt;60 GhC</v>
      </c>
      <c r="O109">
        <f>INDEX(Clinic!B:B,MATCH($A109,Clinic!$A:$A,0))</f>
        <v>5</v>
      </c>
      <c r="P109" t="str">
        <f>INDEX(Clinic!C:C,MATCH($A109,Clinic!$A:$A,0))</f>
        <v>2)  10% to 20%</v>
      </c>
      <c r="Q109">
        <f>INDEX(Clinic!F:F,MATCH($A109,Clinic!$A:$A,0))</f>
        <v>18.82</v>
      </c>
      <c r="R109">
        <f>INDEX(Clinic!G:G,MATCH($A109,Clinic!$A:$A,0))</f>
        <v>2</v>
      </c>
      <c r="S109">
        <f>INDEX(Clinic!H:H,MATCH($A109,Clinic!$A:$A,0))</f>
        <v>11400</v>
      </c>
      <c r="T109">
        <f>INDEX(Site!B:B,MATCH($O109,Site!$A:$A,0))</f>
        <v>0</v>
      </c>
      <c r="U109">
        <f>INDEX(Site!D:D,MATCH($O109,Site!$A:$A,0))</f>
        <v>1</v>
      </c>
      <c r="V109">
        <f>INDEX(Site!E:E,MATCH($O109,Site!$A:$A,0))</f>
        <v>0</v>
      </c>
      <c r="W109">
        <f>INDEX(Site!F:F,MATCH($O109,Site!$A:$A,0))</f>
        <v>15</v>
      </c>
      <c r="X109">
        <f>INDEX(Site!G:G,MATCH($O109,Site!$A:$A,0))</f>
        <v>15612</v>
      </c>
    </row>
    <row r="110" spans="1:24" x14ac:dyDescent="0.25">
      <c r="A110" t="s">
        <v>648</v>
      </c>
      <c r="B110">
        <v>139</v>
      </c>
      <c r="C110">
        <v>89</v>
      </c>
      <c r="D110">
        <v>94.67</v>
      </c>
      <c r="E110">
        <v>72</v>
      </c>
      <c r="F110">
        <v>105.67</v>
      </c>
      <c r="G110">
        <v>78.332999999999998</v>
      </c>
      <c r="H110">
        <f>INDEX(Demo!B:B,MATCH($A110,Demo!$A:$A,0))</f>
        <v>50</v>
      </c>
      <c r="I110">
        <f>INDEX(Demo!C:C,MATCH($A110,Demo!$A:$A,0))</f>
        <v>1</v>
      </c>
      <c r="J110" t="str">
        <f>INDEX(Demo!D:D,MATCH($A110,Demo!$A:$A,0))</f>
        <v>Junior Secondary Schooling (JSS) (Grades 7-8)</v>
      </c>
      <c r="K110">
        <f>INDEX(Demo!E:E,MATCH($A110,Demo!$A:$A,0))</f>
        <v>1</v>
      </c>
      <c r="L110">
        <f>INDEX(Demo!F:F,MATCH($A110,Demo!$A:$A,0))</f>
        <v>0</v>
      </c>
      <c r="M110">
        <f>INDEX(Demo!G:G,MATCH($A110,Demo!$A:$A,0))</f>
        <v>4</v>
      </c>
      <c r="N110">
        <f>INDEX(Demo!H:H,MATCH($A110,Demo!$A:$A,0))</f>
        <v>0</v>
      </c>
      <c r="O110">
        <f>INDEX(Clinic!B:B,MATCH($A110,Clinic!$A:$A,0))</f>
        <v>5</v>
      </c>
      <c r="P110" t="str">
        <f>INDEX(Clinic!C:C,MATCH($A110,Clinic!$A:$A,0))</f>
        <v>1)  &lt;10%</v>
      </c>
      <c r="Q110">
        <f>INDEX(Clinic!F:F,MATCH($A110,Clinic!$A:$A,0))</f>
        <v>0</v>
      </c>
      <c r="R110">
        <f>INDEX(Clinic!G:G,MATCH($A110,Clinic!$A:$A,0))</f>
        <v>0</v>
      </c>
      <c r="S110">
        <f>INDEX(Clinic!H:H,MATCH($A110,Clinic!$A:$A,0))</f>
        <v>15840</v>
      </c>
      <c r="T110">
        <f>INDEX(Site!B:B,MATCH($O110,Site!$A:$A,0))</f>
        <v>0</v>
      </c>
      <c r="U110">
        <f>INDEX(Site!D:D,MATCH($O110,Site!$A:$A,0))</f>
        <v>1</v>
      </c>
      <c r="V110">
        <f>INDEX(Site!E:E,MATCH($O110,Site!$A:$A,0))</f>
        <v>0</v>
      </c>
      <c r="W110">
        <f>INDEX(Site!F:F,MATCH($O110,Site!$A:$A,0))</f>
        <v>15</v>
      </c>
      <c r="X110">
        <f>INDEX(Site!G:G,MATCH($O110,Site!$A:$A,0))</f>
        <v>15612</v>
      </c>
    </row>
    <row r="111" spans="1:24" x14ac:dyDescent="0.25">
      <c r="A111" t="s">
        <v>647</v>
      </c>
      <c r="B111">
        <v>145.33000000000001</v>
      </c>
      <c r="C111">
        <v>88.33</v>
      </c>
      <c r="D111">
        <v>111</v>
      </c>
      <c r="E111">
        <v>67</v>
      </c>
      <c r="F111">
        <v>99.33</v>
      </c>
      <c r="G111">
        <v>56.667000000000002</v>
      </c>
      <c r="H111">
        <f>INDEX(Demo!B:B,MATCH($A111,Demo!$A:$A,0))</f>
        <v>76</v>
      </c>
      <c r="I111">
        <f>INDEX(Demo!C:C,MATCH($A111,Demo!$A:$A,0))</f>
        <v>0</v>
      </c>
      <c r="J111" t="str">
        <f>INDEX(Demo!D:D,MATCH($A111,Demo!$A:$A,0))</f>
        <v>Junior Secondary Schooling (JSS) (Grades 7-8)</v>
      </c>
      <c r="K111">
        <f>INDEX(Demo!E:E,MATCH($A111,Demo!$A:$A,0))</f>
        <v>1</v>
      </c>
      <c r="L111">
        <f>INDEX(Demo!F:F,MATCH($A111,Demo!$A:$A,0))</f>
        <v>1</v>
      </c>
      <c r="M111">
        <f>INDEX(Demo!G:G,MATCH($A111,Demo!$A:$A,0))</f>
        <v>3</v>
      </c>
      <c r="N111">
        <f>INDEX(Demo!H:H,MATCH($A111,Demo!$A:$A,0))</f>
        <v>0</v>
      </c>
      <c r="O111">
        <f>INDEX(Clinic!B:B,MATCH($A111,Clinic!$A:$A,0))</f>
        <v>5</v>
      </c>
      <c r="P111" t="str">
        <f>INDEX(Clinic!C:C,MATCH($A111,Clinic!$A:$A,0))</f>
        <v>1)  &lt;10%</v>
      </c>
      <c r="Q111">
        <f>INDEX(Clinic!F:F,MATCH($A111,Clinic!$A:$A,0))</f>
        <v>24.24</v>
      </c>
      <c r="R111">
        <f>INDEX(Clinic!G:G,MATCH($A111,Clinic!$A:$A,0))</f>
        <v>2</v>
      </c>
      <c r="S111">
        <f>INDEX(Clinic!H:H,MATCH($A111,Clinic!$A:$A,0))</f>
        <v>1440</v>
      </c>
      <c r="T111">
        <f>INDEX(Site!B:B,MATCH($O111,Site!$A:$A,0))</f>
        <v>0</v>
      </c>
      <c r="U111">
        <f>INDEX(Site!D:D,MATCH($O111,Site!$A:$A,0))</f>
        <v>1</v>
      </c>
      <c r="V111">
        <f>INDEX(Site!E:E,MATCH($O111,Site!$A:$A,0))</f>
        <v>0</v>
      </c>
      <c r="W111">
        <f>INDEX(Site!F:F,MATCH($O111,Site!$A:$A,0))</f>
        <v>15</v>
      </c>
      <c r="X111">
        <f>INDEX(Site!G:G,MATCH($O111,Site!$A:$A,0))</f>
        <v>15612</v>
      </c>
    </row>
    <row r="112" spans="1:24" x14ac:dyDescent="0.25">
      <c r="A112" t="s">
        <v>646</v>
      </c>
      <c r="B112">
        <v>151</v>
      </c>
      <c r="C112">
        <v>89.33</v>
      </c>
      <c r="D112">
        <v>142.66999999999999</v>
      </c>
      <c r="E112">
        <v>80.33</v>
      </c>
      <c r="F112">
        <v>101.67</v>
      </c>
      <c r="G112">
        <v>59.332999999999998</v>
      </c>
      <c r="H112">
        <f>INDEX(Demo!B:B,MATCH($A112,Demo!$A:$A,0))</f>
        <v>54</v>
      </c>
      <c r="I112">
        <f>INDEX(Demo!C:C,MATCH($A112,Demo!$A:$A,0))</f>
        <v>1</v>
      </c>
      <c r="J112" t="str">
        <f>INDEX(Demo!D:D,MATCH($A112,Demo!$A:$A,0))</f>
        <v>No Schooling</v>
      </c>
      <c r="K112">
        <f>INDEX(Demo!E:E,MATCH($A112,Demo!$A:$A,0))</f>
        <v>1</v>
      </c>
      <c r="L112">
        <f>INDEX(Demo!F:F,MATCH($A112,Demo!$A:$A,0))</f>
        <v>0</v>
      </c>
      <c r="M112">
        <f>INDEX(Demo!G:G,MATCH($A112,Demo!$A:$A,0))</f>
        <v>4</v>
      </c>
      <c r="N112" t="str">
        <f>INDEX(Demo!H:H,MATCH($A112,Demo!$A:$A,0))</f>
        <v>&gt;400 GhC</v>
      </c>
      <c r="O112">
        <f>INDEX(Clinic!B:B,MATCH($A112,Clinic!$A:$A,0))</f>
        <v>5</v>
      </c>
      <c r="P112" t="str">
        <f>INDEX(Clinic!C:C,MATCH($A112,Clinic!$A:$A,0))</f>
        <v>1)  &lt;10%</v>
      </c>
      <c r="Q112">
        <f>INDEX(Clinic!F:F,MATCH($A112,Clinic!$A:$A,0))</f>
        <v>21.01</v>
      </c>
      <c r="R112">
        <f>INDEX(Clinic!G:G,MATCH($A112,Clinic!$A:$A,0))</f>
        <v>2</v>
      </c>
      <c r="S112">
        <f>INDEX(Clinic!H:H,MATCH($A112,Clinic!$A:$A,0))</f>
        <v>16800</v>
      </c>
      <c r="T112">
        <f>INDEX(Site!B:B,MATCH($O112,Site!$A:$A,0))</f>
        <v>0</v>
      </c>
      <c r="U112">
        <f>INDEX(Site!D:D,MATCH($O112,Site!$A:$A,0))</f>
        <v>1</v>
      </c>
      <c r="V112">
        <f>INDEX(Site!E:E,MATCH($O112,Site!$A:$A,0))</f>
        <v>0</v>
      </c>
      <c r="W112">
        <f>INDEX(Site!F:F,MATCH($O112,Site!$A:$A,0))</f>
        <v>15</v>
      </c>
      <c r="X112">
        <f>INDEX(Site!G:G,MATCH($O112,Site!$A:$A,0))</f>
        <v>15612</v>
      </c>
    </row>
    <row r="113" spans="1:24" x14ac:dyDescent="0.25">
      <c r="A113" t="s">
        <v>645</v>
      </c>
      <c r="B113">
        <v>135.66999999999999</v>
      </c>
      <c r="C113">
        <v>94.67</v>
      </c>
      <c r="F113">
        <v>110.33</v>
      </c>
      <c r="G113">
        <v>74.332999999999998</v>
      </c>
      <c r="H113">
        <f>INDEX(Demo!B:B,MATCH($A113,Demo!$A:$A,0))</f>
        <v>43</v>
      </c>
      <c r="I113">
        <f>INDEX(Demo!C:C,MATCH($A113,Demo!$A:$A,0))</f>
        <v>1</v>
      </c>
      <c r="J113" t="str">
        <f>INDEX(Demo!D:D,MATCH($A113,Demo!$A:$A,0))</f>
        <v>Primary Schooling (Grades 1 to 6)</v>
      </c>
      <c r="K113">
        <f>INDEX(Demo!E:E,MATCH($A113,Demo!$A:$A,0))</f>
        <v>1</v>
      </c>
      <c r="L113">
        <f>INDEX(Demo!F:F,MATCH($A113,Demo!$A:$A,0))</f>
        <v>0</v>
      </c>
      <c r="M113">
        <f>INDEX(Demo!G:G,MATCH($A113,Demo!$A:$A,0))</f>
        <v>4</v>
      </c>
      <c r="N113">
        <f>INDEX(Demo!H:H,MATCH($A113,Demo!$A:$A,0))</f>
        <v>0</v>
      </c>
      <c r="O113">
        <f>INDEX(Clinic!B:B,MATCH($A113,Clinic!$A:$A,0))</f>
        <v>5</v>
      </c>
      <c r="P113" t="str">
        <f>INDEX(Clinic!C:C,MATCH($A113,Clinic!$A:$A,0))</f>
        <v>1)  &lt;10%</v>
      </c>
      <c r="Q113">
        <f>INDEX(Clinic!F:F,MATCH($A113,Clinic!$A:$A,0))</f>
        <v>40.58</v>
      </c>
      <c r="R113">
        <f>INDEX(Clinic!G:G,MATCH($A113,Clinic!$A:$A,0))</f>
        <v>4</v>
      </c>
      <c r="S113">
        <f>INDEX(Clinic!H:H,MATCH($A113,Clinic!$A:$A,0))</f>
        <v>5280</v>
      </c>
      <c r="T113">
        <f>INDEX(Site!B:B,MATCH($O113,Site!$A:$A,0))</f>
        <v>0</v>
      </c>
      <c r="U113">
        <f>INDEX(Site!D:D,MATCH($O113,Site!$A:$A,0))</f>
        <v>1</v>
      </c>
      <c r="V113">
        <f>INDEX(Site!E:E,MATCH($O113,Site!$A:$A,0))</f>
        <v>0</v>
      </c>
      <c r="W113">
        <f>INDEX(Site!F:F,MATCH($O113,Site!$A:$A,0))</f>
        <v>15</v>
      </c>
      <c r="X113">
        <f>INDEX(Site!G:G,MATCH($O113,Site!$A:$A,0))</f>
        <v>15612</v>
      </c>
    </row>
    <row r="114" spans="1:24" x14ac:dyDescent="0.25">
      <c r="A114" t="s">
        <v>644</v>
      </c>
      <c r="B114">
        <v>157.66999999999999</v>
      </c>
      <c r="C114">
        <v>86.67</v>
      </c>
      <c r="F114">
        <v>153.33000000000001</v>
      </c>
      <c r="G114">
        <v>103.667</v>
      </c>
      <c r="H114">
        <f>INDEX(Demo!B:B,MATCH($A114,Demo!$A:$A,0))</f>
        <v>72</v>
      </c>
      <c r="I114">
        <f>INDEX(Demo!C:C,MATCH($A114,Demo!$A:$A,0))</f>
        <v>0</v>
      </c>
      <c r="J114" t="str">
        <f>INDEX(Demo!D:D,MATCH($A114,Demo!$A:$A,0))</f>
        <v>Junior Secondary Schooling (JSS) (Grades 7-8)</v>
      </c>
      <c r="K114">
        <f>INDEX(Demo!E:E,MATCH($A114,Demo!$A:$A,0))</f>
        <v>0</v>
      </c>
      <c r="L114">
        <f>INDEX(Demo!F:F,MATCH($A114,Demo!$A:$A,0))</f>
        <v>0</v>
      </c>
      <c r="M114">
        <f>INDEX(Demo!G:G,MATCH($A114,Demo!$A:$A,0))</f>
        <v>4</v>
      </c>
      <c r="N114">
        <f>INDEX(Demo!H:H,MATCH($A114,Demo!$A:$A,0))</f>
        <v>0</v>
      </c>
      <c r="O114">
        <f>INDEX(Clinic!B:B,MATCH($A114,Clinic!$A:$A,0))</f>
        <v>5</v>
      </c>
      <c r="P114" t="str">
        <f>INDEX(Clinic!C:C,MATCH($A114,Clinic!$A:$A,0))</f>
        <v>2)  10% to 20%</v>
      </c>
      <c r="Q114">
        <f>INDEX(Clinic!F:F,MATCH($A114,Clinic!$A:$A,0))</f>
        <v>0</v>
      </c>
      <c r="R114">
        <f>INDEX(Clinic!G:G,MATCH($A114,Clinic!$A:$A,0))</f>
        <v>0</v>
      </c>
      <c r="S114">
        <f>INDEX(Clinic!H:H,MATCH($A114,Clinic!$A:$A,0))</f>
        <v>16320</v>
      </c>
      <c r="T114">
        <f>INDEX(Site!B:B,MATCH($O114,Site!$A:$A,0))</f>
        <v>0</v>
      </c>
      <c r="U114">
        <f>INDEX(Site!D:D,MATCH($O114,Site!$A:$A,0))</f>
        <v>1</v>
      </c>
      <c r="V114">
        <f>INDEX(Site!E:E,MATCH($O114,Site!$A:$A,0))</f>
        <v>0</v>
      </c>
      <c r="W114">
        <f>INDEX(Site!F:F,MATCH($O114,Site!$A:$A,0))</f>
        <v>15</v>
      </c>
      <c r="X114">
        <f>INDEX(Site!G:G,MATCH($O114,Site!$A:$A,0))</f>
        <v>15612</v>
      </c>
    </row>
    <row r="115" spans="1:24" x14ac:dyDescent="0.25">
      <c r="A115" t="s">
        <v>643</v>
      </c>
      <c r="B115">
        <v>177.67</v>
      </c>
      <c r="C115">
        <v>81.67</v>
      </c>
      <c r="F115">
        <v>134</v>
      </c>
      <c r="G115">
        <v>86.667000000000002</v>
      </c>
      <c r="H115">
        <f>INDEX(Demo!B:B,MATCH($A115,Demo!$A:$A,0))</f>
        <v>60</v>
      </c>
      <c r="I115">
        <f>INDEX(Demo!C:C,MATCH($A115,Demo!$A:$A,0))</f>
        <v>1</v>
      </c>
      <c r="J115" t="str">
        <f>INDEX(Demo!D:D,MATCH($A115,Demo!$A:$A,0))</f>
        <v>Junior Secondary Schooling (JSS) (Grades 7-8)</v>
      </c>
      <c r="K115">
        <f>INDEX(Demo!E:E,MATCH($A115,Demo!$A:$A,0))</f>
        <v>0</v>
      </c>
      <c r="L115">
        <f>INDEX(Demo!F:F,MATCH($A115,Demo!$A:$A,0))</f>
        <v>0</v>
      </c>
      <c r="M115">
        <f>INDEX(Demo!G:G,MATCH($A115,Demo!$A:$A,0))</f>
        <v>4</v>
      </c>
      <c r="N115">
        <f>INDEX(Demo!H:H,MATCH($A115,Demo!$A:$A,0))</f>
        <v>0</v>
      </c>
      <c r="O115">
        <f>INDEX(Clinic!B:B,MATCH($A115,Clinic!$A:$A,0))</f>
        <v>5</v>
      </c>
      <c r="P115" t="str">
        <f>INDEX(Clinic!C:C,MATCH($A115,Clinic!$A:$A,0))</f>
        <v>3)  20% to 30%</v>
      </c>
      <c r="Q115">
        <f>INDEX(Clinic!F:F,MATCH($A115,Clinic!$A:$A,0))</f>
        <v>0</v>
      </c>
      <c r="R115">
        <f>INDEX(Clinic!G:G,MATCH($A115,Clinic!$A:$A,0))</f>
        <v>0</v>
      </c>
      <c r="S115">
        <f>INDEX(Clinic!H:H,MATCH($A115,Clinic!$A:$A,0))</f>
        <v>5640</v>
      </c>
      <c r="T115">
        <f>INDEX(Site!B:B,MATCH($O115,Site!$A:$A,0))</f>
        <v>0</v>
      </c>
      <c r="U115">
        <f>INDEX(Site!D:D,MATCH($O115,Site!$A:$A,0))</f>
        <v>1</v>
      </c>
      <c r="V115">
        <f>INDEX(Site!E:E,MATCH($O115,Site!$A:$A,0))</f>
        <v>0</v>
      </c>
      <c r="W115">
        <f>INDEX(Site!F:F,MATCH($O115,Site!$A:$A,0))</f>
        <v>15</v>
      </c>
      <c r="X115">
        <f>INDEX(Site!G:G,MATCH($O115,Site!$A:$A,0))</f>
        <v>15612</v>
      </c>
    </row>
    <row r="116" spans="1:24" x14ac:dyDescent="0.25">
      <c r="A116" t="s">
        <v>642</v>
      </c>
      <c r="B116">
        <v>161.66999999999999</v>
      </c>
      <c r="C116">
        <v>82.67</v>
      </c>
      <c r="F116">
        <v>110.33</v>
      </c>
      <c r="G116">
        <v>65</v>
      </c>
      <c r="H116">
        <f>INDEX(Demo!B:B,MATCH($A116,Demo!$A:$A,0))</f>
        <v>78</v>
      </c>
      <c r="I116">
        <f>INDEX(Demo!C:C,MATCH($A116,Demo!$A:$A,0))</f>
        <v>0</v>
      </c>
      <c r="J116" t="str">
        <f>INDEX(Demo!D:D,MATCH($A116,Demo!$A:$A,0))</f>
        <v>Primary Schooling (Grades 1 to 6)</v>
      </c>
      <c r="K116">
        <f>INDEX(Demo!E:E,MATCH($A116,Demo!$A:$A,0))</f>
        <v>1</v>
      </c>
      <c r="L116">
        <f>INDEX(Demo!F:F,MATCH($A116,Demo!$A:$A,0))</f>
        <v>1</v>
      </c>
      <c r="M116">
        <f>INDEX(Demo!G:G,MATCH($A116,Demo!$A:$A,0))</f>
        <v>1</v>
      </c>
      <c r="N116" t="str">
        <f>INDEX(Demo!H:H,MATCH($A116,Demo!$A:$A,0))</f>
        <v>120-400 GhC</v>
      </c>
      <c r="O116">
        <f>INDEX(Clinic!B:B,MATCH($A116,Clinic!$A:$A,0))</f>
        <v>5</v>
      </c>
      <c r="P116" t="str">
        <f>INDEX(Clinic!C:C,MATCH($A116,Clinic!$A:$A,0))</f>
        <v>2)  10% to 20%</v>
      </c>
      <c r="Q116">
        <f>INDEX(Clinic!F:F,MATCH($A116,Clinic!$A:$A,0))</f>
        <v>0</v>
      </c>
      <c r="R116">
        <f>INDEX(Clinic!G:G,MATCH($A116,Clinic!$A:$A,0))</f>
        <v>0</v>
      </c>
      <c r="S116">
        <f>INDEX(Clinic!H:H,MATCH($A116,Clinic!$A:$A,0))</f>
        <v>0</v>
      </c>
      <c r="T116">
        <f>INDEX(Site!B:B,MATCH($O116,Site!$A:$A,0))</f>
        <v>0</v>
      </c>
      <c r="U116">
        <f>INDEX(Site!D:D,MATCH($O116,Site!$A:$A,0))</f>
        <v>1</v>
      </c>
      <c r="V116">
        <f>INDEX(Site!E:E,MATCH($O116,Site!$A:$A,0))</f>
        <v>0</v>
      </c>
      <c r="W116">
        <f>INDEX(Site!F:F,MATCH($O116,Site!$A:$A,0))</f>
        <v>15</v>
      </c>
      <c r="X116">
        <f>INDEX(Site!G:G,MATCH($O116,Site!$A:$A,0))</f>
        <v>15612</v>
      </c>
    </row>
    <row r="117" spans="1:24" x14ac:dyDescent="0.25">
      <c r="A117" t="s">
        <v>641</v>
      </c>
      <c r="B117">
        <v>141.33000000000001</v>
      </c>
      <c r="C117">
        <v>87.67</v>
      </c>
      <c r="F117">
        <v>117.33</v>
      </c>
      <c r="G117">
        <v>79.667000000000002</v>
      </c>
      <c r="H117">
        <f>INDEX(Demo!B:B,MATCH($A117,Demo!$A:$A,0))</f>
        <v>58</v>
      </c>
      <c r="I117">
        <f>INDEX(Demo!C:C,MATCH($A117,Demo!$A:$A,0))</f>
        <v>1</v>
      </c>
      <c r="J117" t="str">
        <f>INDEX(Demo!D:D,MATCH($A117,Demo!$A:$A,0))</f>
        <v>Junior Secondary Schooling (JSS) (Grades 7-8)</v>
      </c>
      <c r="K117">
        <f>INDEX(Demo!E:E,MATCH($A117,Demo!$A:$A,0))</f>
        <v>1</v>
      </c>
      <c r="L117">
        <f>INDEX(Demo!F:F,MATCH($A117,Demo!$A:$A,0))</f>
        <v>1</v>
      </c>
      <c r="M117">
        <f>INDEX(Demo!G:G,MATCH($A117,Demo!$A:$A,0))</f>
        <v>4</v>
      </c>
      <c r="N117" t="str">
        <f>INDEX(Demo!H:H,MATCH($A117,Demo!$A:$A,0))</f>
        <v>&lt;60 GhC</v>
      </c>
      <c r="O117">
        <f>INDEX(Clinic!B:B,MATCH($A117,Clinic!$A:$A,0))</f>
        <v>5</v>
      </c>
      <c r="P117" t="str">
        <f>INDEX(Clinic!C:C,MATCH($A117,Clinic!$A:$A,0))</f>
        <v>1)  &lt;10%</v>
      </c>
      <c r="Q117">
        <f>INDEX(Clinic!F:F,MATCH($A117,Clinic!$A:$A,0))</f>
        <v>24.71</v>
      </c>
      <c r="R117">
        <f>INDEX(Clinic!G:G,MATCH($A117,Clinic!$A:$A,0))</f>
        <v>2</v>
      </c>
      <c r="S117">
        <f>INDEX(Clinic!H:H,MATCH($A117,Clinic!$A:$A,0))</f>
        <v>6960</v>
      </c>
      <c r="T117">
        <f>INDEX(Site!B:B,MATCH($O117,Site!$A:$A,0))</f>
        <v>0</v>
      </c>
      <c r="U117">
        <f>INDEX(Site!D:D,MATCH($O117,Site!$A:$A,0))</f>
        <v>1</v>
      </c>
      <c r="V117">
        <f>INDEX(Site!E:E,MATCH($O117,Site!$A:$A,0))</f>
        <v>0</v>
      </c>
      <c r="W117">
        <f>INDEX(Site!F:F,MATCH($O117,Site!$A:$A,0))</f>
        <v>15</v>
      </c>
      <c r="X117">
        <f>INDEX(Site!G:G,MATCH($O117,Site!$A:$A,0))</f>
        <v>15612</v>
      </c>
    </row>
    <row r="118" spans="1:24" x14ac:dyDescent="0.25">
      <c r="A118" t="s">
        <v>640</v>
      </c>
      <c r="B118">
        <v>150.66999999999999</v>
      </c>
      <c r="C118">
        <v>77.67</v>
      </c>
      <c r="H118">
        <f>INDEX(Demo!B:B,MATCH($A118,Demo!$A:$A,0))</f>
        <v>88</v>
      </c>
      <c r="I118">
        <f>INDEX(Demo!C:C,MATCH($A118,Demo!$A:$A,0))</f>
        <v>0</v>
      </c>
      <c r="J118" t="str">
        <f>INDEX(Demo!D:D,MATCH($A118,Demo!$A:$A,0))</f>
        <v>Junior Secondary Schooling (JSS) (Grades 7-8)</v>
      </c>
      <c r="K118">
        <f>INDEX(Demo!E:E,MATCH($A118,Demo!$A:$A,0))</f>
        <v>1</v>
      </c>
      <c r="L118">
        <f>INDEX(Demo!F:F,MATCH($A118,Demo!$A:$A,0))</f>
        <v>0</v>
      </c>
      <c r="M118">
        <f>INDEX(Demo!G:G,MATCH($A118,Demo!$A:$A,0))</f>
        <v>1</v>
      </c>
      <c r="N118">
        <f>INDEX(Demo!H:H,MATCH($A118,Demo!$A:$A,0))</f>
        <v>0</v>
      </c>
      <c r="O118">
        <f>INDEX(Clinic!B:B,MATCH($A118,Clinic!$A:$A,0))</f>
        <v>5</v>
      </c>
      <c r="P118" t="str">
        <f>INDEX(Clinic!C:C,MATCH($A118,Clinic!$A:$A,0))</f>
        <v>2)  10% to 20%</v>
      </c>
      <c r="Q118">
        <f>INDEX(Clinic!F:F,MATCH($A118,Clinic!$A:$A,0))</f>
        <v>0</v>
      </c>
      <c r="R118">
        <f>INDEX(Clinic!G:G,MATCH($A118,Clinic!$A:$A,0))</f>
        <v>0</v>
      </c>
      <c r="S118">
        <f>INDEX(Clinic!H:H,MATCH($A118,Clinic!$A:$A,0))</f>
        <v>3240</v>
      </c>
      <c r="T118">
        <f>INDEX(Site!B:B,MATCH($O118,Site!$A:$A,0))</f>
        <v>0</v>
      </c>
      <c r="U118">
        <f>INDEX(Site!D:D,MATCH($O118,Site!$A:$A,0))</f>
        <v>1</v>
      </c>
      <c r="V118">
        <f>INDEX(Site!E:E,MATCH($O118,Site!$A:$A,0))</f>
        <v>0</v>
      </c>
      <c r="W118">
        <f>INDEX(Site!F:F,MATCH($O118,Site!$A:$A,0))</f>
        <v>15</v>
      </c>
      <c r="X118">
        <f>INDEX(Site!G:G,MATCH($O118,Site!$A:$A,0))</f>
        <v>15612</v>
      </c>
    </row>
    <row r="119" spans="1:24" x14ac:dyDescent="0.25">
      <c r="A119" t="s">
        <v>639</v>
      </c>
      <c r="B119">
        <v>157</v>
      </c>
      <c r="C119">
        <v>101.33</v>
      </c>
      <c r="D119">
        <v>148</v>
      </c>
      <c r="E119">
        <v>91</v>
      </c>
      <c r="F119">
        <v>140.33000000000001</v>
      </c>
      <c r="G119">
        <v>94</v>
      </c>
      <c r="H119">
        <f>INDEX(Demo!B:B,MATCH($A119,Demo!$A:$A,0))</f>
        <v>50</v>
      </c>
      <c r="I119">
        <f>INDEX(Demo!C:C,MATCH($A119,Demo!$A:$A,0))</f>
        <v>0</v>
      </c>
      <c r="J119" t="str">
        <f>INDEX(Demo!D:D,MATCH($A119,Demo!$A:$A,0))</f>
        <v>Completed Secondary School</v>
      </c>
      <c r="K119">
        <f>INDEX(Demo!E:E,MATCH($A119,Demo!$A:$A,0))</f>
        <v>1</v>
      </c>
      <c r="L119">
        <f>INDEX(Demo!F:F,MATCH($A119,Demo!$A:$A,0))</f>
        <v>1</v>
      </c>
      <c r="M119">
        <f>INDEX(Demo!G:G,MATCH($A119,Demo!$A:$A,0))</f>
        <v>4</v>
      </c>
      <c r="N119" t="str">
        <f>INDEX(Demo!H:H,MATCH($A119,Demo!$A:$A,0))</f>
        <v>&gt;400 GhC</v>
      </c>
      <c r="O119">
        <f>INDEX(Clinic!B:B,MATCH($A119,Clinic!$A:$A,0))</f>
        <v>5</v>
      </c>
      <c r="P119" t="str">
        <f>INDEX(Clinic!C:C,MATCH($A119,Clinic!$A:$A,0))</f>
        <v>1)  &lt;10%</v>
      </c>
      <c r="Q119">
        <f>INDEX(Clinic!F:F,MATCH($A119,Clinic!$A:$A,0))</f>
        <v>0</v>
      </c>
      <c r="R119">
        <f>INDEX(Clinic!G:G,MATCH($A119,Clinic!$A:$A,0))</f>
        <v>0</v>
      </c>
      <c r="S119">
        <f>INDEX(Clinic!H:H,MATCH($A119,Clinic!$A:$A,0))</f>
        <v>12640</v>
      </c>
      <c r="T119">
        <f>INDEX(Site!B:B,MATCH($O119,Site!$A:$A,0))</f>
        <v>0</v>
      </c>
      <c r="U119">
        <f>INDEX(Site!D:D,MATCH($O119,Site!$A:$A,0))</f>
        <v>1</v>
      </c>
      <c r="V119">
        <f>INDEX(Site!E:E,MATCH($O119,Site!$A:$A,0))</f>
        <v>0</v>
      </c>
      <c r="W119">
        <f>INDEX(Site!F:F,MATCH($O119,Site!$A:$A,0))</f>
        <v>15</v>
      </c>
      <c r="X119">
        <f>INDEX(Site!G:G,MATCH($O119,Site!$A:$A,0))</f>
        <v>15612</v>
      </c>
    </row>
    <row r="120" spans="1:24" x14ac:dyDescent="0.25">
      <c r="A120" t="s">
        <v>638</v>
      </c>
      <c r="B120">
        <v>163.66999999999999</v>
      </c>
      <c r="C120">
        <v>89.33</v>
      </c>
      <c r="D120">
        <v>144.33000000000001</v>
      </c>
      <c r="E120">
        <v>77</v>
      </c>
      <c r="F120">
        <v>125</v>
      </c>
      <c r="G120">
        <v>65.332999999999998</v>
      </c>
      <c r="H120">
        <f>INDEX(Demo!B:B,MATCH($A120,Demo!$A:$A,0))</f>
        <v>55</v>
      </c>
      <c r="I120">
        <f>INDEX(Demo!C:C,MATCH($A120,Demo!$A:$A,0))</f>
        <v>1</v>
      </c>
      <c r="J120" t="str">
        <f>INDEX(Demo!D:D,MATCH($A120,Demo!$A:$A,0))</f>
        <v>Primary Schooling (Grades 1 to 6)</v>
      </c>
      <c r="K120">
        <f>INDEX(Demo!E:E,MATCH($A120,Demo!$A:$A,0))</f>
        <v>1</v>
      </c>
      <c r="L120">
        <f>INDEX(Demo!F:F,MATCH($A120,Demo!$A:$A,0))</f>
        <v>0</v>
      </c>
      <c r="M120">
        <f>INDEX(Demo!G:G,MATCH($A120,Demo!$A:$A,0))</f>
        <v>4</v>
      </c>
      <c r="N120">
        <f>INDEX(Demo!H:H,MATCH($A120,Demo!$A:$A,0))</f>
        <v>0</v>
      </c>
      <c r="O120">
        <f>INDEX(Clinic!B:B,MATCH($A120,Clinic!$A:$A,0))</f>
        <v>5</v>
      </c>
      <c r="P120" t="str">
        <f>INDEX(Clinic!C:C,MATCH($A120,Clinic!$A:$A,0))</f>
        <v>1)  &lt;10%</v>
      </c>
      <c r="Q120">
        <f>INDEX(Clinic!F:F,MATCH($A120,Clinic!$A:$A,0))</f>
        <v>19.93</v>
      </c>
      <c r="R120">
        <f>INDEX(Clinic!G:G,MATCH($A120,Clinic!$A:$A,0))</f>
        <v>2</v>
      </c>
      <c r="S120">
        <f>INDEX(Clinic!H:H,MATCH($A120,Clinic!$A:$A,0))</f>
        <v>4200</v>
      </c>
      <c r="T120">
        <f>INDEX(Site!B:B,MATCH($O120,Site!$A:$A,0))</f>
        <v>0</v>
      </c>
      <c r="U120">
        <f>INDEX(Site!D:D,MATCH($O120,Site!$A:$A,0))</f>
        <v>1</v>
      </c>
      <c r="V120">
        <f>INDEX(Site!E:E,MATCH($O120,Site!$A:$A,0))</f>
        <v>0</v>
      </c>
      <c r="W120">
        <f>INDEX(Site!F:F,MATCH($O120,Site!$A:$A,0))</f>
        <v>15</v>
      </c>
      <c r="X120">
        <f>INDEX(Site!G:G,MATCH($O120,Site!$A:$A,0))</f>
        <v>15612</v>
      </c>
    </row>
    <row r="121" spans="1:24" x14ac:dyDescent="0.25">
      <c r="A121" t="s">
        <v>637</v>
      </c>
      <c r="B121">
        <v>144</v>
      </c>
      <c r="C121">
        <v>88</v>
      </c>
      <c r="D121">
        <v>132</v>
      </c>
      <c r="E121">
        <v>84.33</v>
      </c>
      <c r="F121">
        <v>170.33</v>
      </c>
      <c r="G121">
        <v>88.332999999999998</v>
      </c>
      <c r="H121">
        <f>INDEX(Demo!B:B,MATCH($A121,Demo!$A:$A,0))</f>
        <v>45</v>
      </c>
      <c r="I121">
        <f>INDEX(Demo!C:C,MATCH($A121,Demo!$A:$A,0))</f>
        <v>0</v>
      </c>
      <c r="J121" t="str">
        <f>INDEX(Demo!D:D,MATCH($A121,Demo!$A:$A,0))</f>
        <v>Junior Secondary Schooling (JSS) (Grades 7-8)</v>
      </c>
      <c r="K121">
        <f>INDEX(Demo!E:E,MATCH($A121,Demo!$A:$A,0))</f>
        <v>1</v>
      </c>
      <c r="L121">
        <f>INDEX(Demo!F:F,MATCH($A121,Demo!$A:$A,0))</f>
        <v>1</v>
      </c>
      <c r="M121">
        <f>INDEX(Demo!G:G,MATCH($A121,Demo!$A:$A,0))</f>
        <v>4</v>
      </c>
      <c r="N121">
        <f>INDEX(Demo!H:H,MATCH($A121,Demo!$A:$A,0))</f>
        <v>0</v>
      </c>
      <c r="O121">
        <f>INDEX(Clinic!B:B,MATCH($A121,Clinic!$A:$A,0))</f>
        <v>5</v>
      </c>
      <c r="P121" t="str">
        <f>INDEX(Clinic!C:C,MATCH($A121,Clinic!$A:$A,0))</f>
        <v>1)  &lt;10%</v>
      </c>
      <c r="Q121">
        <f>INDEX(Clinic!F:F,MATCH($A121,Clinic!$A:$A,0))</f>
        <v>0</v>
      </c>
      <c r="R121">
        <f>INDEX(Clinic!G:G,MATCH($A121,Clinic!$A:$A,0))</f>
        <v>0</v>
      </c>
      <c r="S121">
        <f>INDEX(Clinic!H:H,MATCH($A121,Clinic!$A:$A,0))</f>
        <v>14400</v>
      </c>
      <c r="T121">
        <f>INDEX(Site!B:B,MATCH($O121,Site!$A:$A,0))</f>
        <v>0</v>
      </c>
      <c r="U121">
        <f>INDEX(Site!D:D,MATCH($O121,Site!$A:$A,0))</f>
        <v>1</v>
      </c>
      <c r="V121">
        <f>INDEX(Site!E:E,MATCH($O121,Site!$A:$A,0))</f>
        <v>0</v>
      </c>
      <c r="W121">
        <f>INDEX(Site!F:F,MATCH($O121,Site!$A:$A,0))</f>
        <v>15</v>
      </c>
      <c r="X121">
        <f>INDEX(Site!G:G,MATCH($O121,Site!$A:$A,0))</f>
        <v>15612</v>
      </c>
    </row>
    <row r="122" spans="1:24" x14ac:dyDescent="0.25">
      <c r="A122" t="s">
        <v>636</v>
      </c>
      <c r="B122">
        <v>138</v>
      </c>
      <c r="C122">
        <v>91</v>
      </c>
      <c r="H122">
        <f>INDEX(Demo!B:B,MATCH($A122,Demo!$A:$A,0))</f>
        <v>42</v>
      </c>
      <c r="I122">
        <f>INDEX(Demo!C:C,MATCH($A122,Demo!$A:$A,0))</f>
        <v>0</v>
      </c>
      <c r="J122" t="str">
        <f>INDEX(Demo!D:D,MATCH($A122,Demo!$A:$A,0))</f>
        <v>Primary Schooling (Grades 1 to 6)</v>
      </c>
      <c r="K122">
        <f>INDEX(Demo!E:E,MATCH($A122,Demo!$A:$A,0))</f>
        <v>1</v>
      </c>
      <c r="L122">
        <f>INDEX(Demo!F:F,MATCH($A122,Demo!$A:$A,0))</f>
        <v>0</v>
      </c>
      <c r="M122">
        <f>INDEX(Demo!G:G,MATCH($A122,Demo!$A:$A,0))</f>
        <v>3</v>
      </c>
      <c r="N122">
        <f>INDEX(Demo!H:H,MATCH($A122,Demo!$A:$A,0))</f>
        <v>0</v>
      </c>
      <c r="O122">
        <f>INDEX(Clinic!B:B,MATCH($A122,Clinic!$A:$A,0))</f>
        <v>5</v>
      </c>
      <c r="P122" t="str">
        <f>INDEX(Clinic!C:C,MATCH($A122,Clinic!$A:$A,0))</f>
        <v>1)  &lt;10%</v>
      </c>
      <c r="Q122">
        <f>INDEX(Clinic!F:F,MATCH($A122,Clinic!$A:$A,0))</f>
        <v>0</v>
      </c>
      <c r="R122">
        <f>INDEX(Clinic!G:G,MATCH($A122,Clinic!$A:$A,0))</f>
        <v>0</v>
      </c>
      <c r="S122">
        <f>INDEX(Clinic!H:H,MATCH($A122,Clinic!$A:$A,0))</f>
        <v>0</v>
      </c>
      <c r="T122">
        <f>INDEX(Site!B:B,MATCH($O122,Site!$A:$A,0))</f>
        <v>0</v>
      </c>
      <c r="U122">
        <f>INDEX(Site!D:D,MATCH($O122,Site!$A:$A,0))</f>
        <v>1</v>
      </c>
      <c r="V122">
        <f>INDEX(Site!E:E,MATCH($O122,Site!$A:$A,0))</f>
        <v>0</v>
      </c>
      <c r="W122">
        <f>INDEX(Site!F:F,MATCH($O122,Site!$A:$A,0))</f>
        <v>15</v>
      </c>
      <c r="X122">
        <f>INDEX(Site!G:G,MATCH($O122,Site!$A:$A,0))</f>
        <v>15612</v>
      </c>
    </row>
    <row r="123" spans="1:24" x14ac:dyDescent="0.25">
      <c r="A123" t="s">
        <v>635</v>
      </c>
      <c r="B123">
        <v>163</v>
      </c>
      <c r="C123">
        <v>95</v>
      </c>
      <c r="D123">
        <v>127.33</v>
      </c>
      <c r="E123">
        <v>71</v>
      </c>
      <c r="F123">
        <v>138.33000000000001</v>
      </c>
      <c r="G123">
        <v>79</v>
      </c>
      <c r="H123">
        <f>INDEX(Demo!B:B,MATCH($A123,Demo!$A:$A,0))</f>
        <v>63</v>
      </c>
      <c r="I123">
        <f>INDEX(Demo!C:C,MATCH($A123,Demo!$A:$A,0))</f>
        <v>0</v>
      </c>
      <c r="J123" t="str">
        <f>INDEX(Demo!D:D,MATCH($A123,Demo!$A:$A,0))</f>
        <v>Secondary School (Grades 9-11)</v>
      </c>
      <c r="K123">
        <f>INDEX(Demo!E:E,MATCH($A123,Demo!$A:$A,0))</f>
        <v>1</v>
      </c>
      <c r="L123">
        <f>INDEX(Demo!F:F,MATCH($A123,Demo!$A:$A,0))</f>
        <v>1</v>
      </c>
      <c r="M123">
        <f>INDEX(Demo!G:G,MATCH($A123,Demo!$A:$A,0))</f>
        <v>4</v>
      </c>
      <c r="N123">
        <f>INDEX(Demo!H:H,MATCH($A123,Demo!$A:$A,0))</f>
        <v>0</v>
      </c>
      <c r="O123">
        <f>INDEX(Clinic!B:B,MATCH($A123,Clinic!$A:$A,0))</f>
        <v>6</v>
      </c>
      <c r="P123" t="str">
        <f>INDEX(Clinic!C:C,MATCH($A123,Clinic!$A:$A,0))</f>
        <v>1)  &lt;10%</v>
      </c>
      <c r="Q123">
        <f>INDEX(Clinic!F:F,MATCH($A123,Clinic!$A:$A,0))</f>
        <v>25.2</v>
      </c>
      <c r="R123">
        <f>INDEX(Clinic!G:G,MATCH($A123,Clinic!$A:$A,0))</f>
        <v>3</v>
      </c>
      <c r="S123">
        <f>INDEX(Clinic!H:H,MATCH($A123,Clinic!$A:$A,0))</f>
        <v>360</v>
      </c>
      <c r="T123">
        <f>INDEX(Site!B:B,MATCH($O123,Site!$A:$A,0))</f>
        <v>0</v>
      </c>
      <c r="U123">
        <f>INDEX(Site!D:D,MATCH($O123,Site!$A:$A,0))</f>
        <v>1</v>
      </c>
      <c r="V123">
        <f>INDEX(Site!E:E,MATCH($O123,Site!$A:$A,0))</f>
        <v>6</v>
      </c>
      <c r="W123">
        <f>INDEX(Site!F:F,MATCH($O123,Site!$A:$A,0))</f>
        <v>120</v>
      </c>
      <c r="X123">
        <f>INDEX(Site!G:G,MATCH($O123,Site!$A:$A,0))</f>
        <v>63000</v>
      </c>
    </row>
    <row r="124" spans="1:24" x14ac:dyDescent="0.25">
      <c r="A124" t="s">
        <v>634</v>
      </c>
      <c r="B124">
        <v>143.33000000000001</v>
      </c>
      <c r="C124">
        <v>97.33</v>
      </c>
      <c r="D124">
        <v>165.67</v>
      </c>
      <c r="E124">
        <v>104.33</v>
      </c>
      <c r="F124">
        <v>153</v>
      </c>
      <c r="G124">
        <v>98</v>
      </c>
      <c r="H124">
        <f>INDEX(Demo!B:B,MATCH($A124,Demo!$A:$A,0))</f>
        <v>56</v>
      </c>
      <c r="I124">
        <f>INDEX(Demo!C:C,MATCH($A124,Demo!$A:$A,0))</f>
        <v>0</v>
      </c>
      <c r="J124" t="str">
        <f>INDEX(Demo!D:D,MATCH($A124,Demo!$A:$A,0))</f>
        <v>Junior Secondary Schooling (JSS) (Grades 7-8)</v>
      </c>
      <c r="K124">
        <f>INDEX(Demo!E:E,MATCH($A124,Demo!$A:$A,0))</f>
        <v>1</v>
      </c>
      <c r="L124">
        <f>INDEX(Demo!F:F,MATCH($A124,Demo!$A:$A,0))</f>
        <v>1</v>
      </c>
      <c r="M124">
        <f>INDEX(Demo!G:G,MATCH($A124,Demo!$A:$A,0))</f>
        <v>3</v>
      </c>
      <c r="N124" t="str">
        <f>INDEX(Demo!H:H,MATCH($A124,Demo!$A:$A,0))</f>
        <v>120-400 GhC</v>
      </c>
      <c r="O124">
        <f>INDEX(Clinic!B:B,MATCH($A124,Clinic!$A:$A,0))</f>
        <v>6</v>
      </c>
      <c r="P124" t="str">
        <f>INDEX(Clinic!C:C,MATCH($A124,Clinic!$A:$A,0))</f>
        <v>1)  &lt;10%</v>
      </c>
      <c r="Q124">
        <f>INDEX(Clinic!F:F,MATCH($A124,Clinic!$A:$A,0))</f>
        <v>23.04</v>
      </c>
      <c r="R124">
        <f>INDEX(Clinic!G:G,MATCH($A124,Clinic!$A:$A,0))</f>
        <v>2</v>
      </c>
      <c r="S124">
        <f>INDEX(Clinic!H:H,MATCH($A124,Clinic!$A:$A,0))</f>
        <v>9600</v>
      </c>
      <c r="T124">
        <f>INDEX(Site!B:B,MATCH($O124,Site!$A:$A,0))</f>
        <v>0</v>
      </c>
      <c r="U124">
        <f>INDEX(Site!D:D,MATCH($O124,Site!$A:$A,0))</f>
        <v>1</v>
      </c>
      <c r="V124">
        <f>INDEX(Site!E:E,MATCH($O124,Site!$A:$A,0))</f>
        <v>6</v>
      </c>
      <c r="W124">
        <f>INDEX(Site!F:F,MATCH($O124,Site!$A:$A,0))</f>
        <v>120</v>
      </c>
      <c r="X124">
        <f>INDEX(Site!G:G,MATCH($O124,Site!$A:$A,0))</f>
        <v>63000</v>
      </c>
    </row>
    <row r="125" spans="1:24" x14ac:dyDescent="0.25">
      <c r="A125" t="s">
        <v>633</v>
      </c>
      <c r="B125">
        <v>149.33000000000001</v>
      </c>
      <c r="C125">
        <v>94.67</v>
      </c>
      <c r="D125">
        <v>134.66999999999999</v>
      </c>
      <c r="E125">
        <v>71.67</v>
      </c>
      <c r="F125">
        <v>153</v>
      </c>
      <c r="G125">
        <v>101.667</v>
      </c>
      <c r="H125">
        <f>INDEX(Demo!B:B,MATCH($A125,Demo!$A:$A,0))</f>
        <v>42</v>
      </c>
      <c r="I125">
        <f>INDEX(Demo!C:C,MATCH($A125,Demo!$A:$A,0))</f>
        <v>0</v>
      </c>
      <c r="J125" t="str">
        <f>INDEX(Demo!D:D,MATCH($A125,Demo!$A:$A,0))</f>
        <v>No Schooling</v>
      </c>
      <c r="K125">
        <f>INDEX(Demo!E:E,MATCH($A125,Demo!$A:$A,0))</f>
        <v>1</v>
      </c>
      <c r="L125">
        <f>INDEX(Demo!F:F,MATCH($A125,Demo!$A:$A,0))</f>
        <v>0</v>
      </c>
      <c r="M125">
        <f>INDEX(Demo!G:G,MATCH($A125,Demo!$A:$A,0))</f>
        <v>4</v>
      </c>
      <c r="N125" t="str">
        <f>INDEX(Demo!H:H,MATCH($A125,Demo!$A:$A,0))</f>
        <v>60-120 GhC</v>
      </c>
      <c r="O125">
        <f>INDEX(Clinic!B:B,MATCH($A125,Clinic!$A:$A,0))</f>
        <v>6</v>
      </c>
      <c r="P125" t="str">
        <f>INDEX(Clinic!C:C,MATCH($A125,Clinic!$A:$A,0))</f>
        <v>1)  &lt;10%</v>
      </c>
      <c r="Q125">
        <f>INDEX(Clinic!F:F,MATCH($A125,Clinic!$A:$A,0))</f>
        <v>23.13</v>
      </c>
      <c r="R125">
        <f>INDEX(Clinic!G:G,MATCH($A125,Clinic!$A:$A,0))</f>
        <v>2</v>
      </c>
      <c r="S125">
        <f>INDEX(Clinic!H:H,MATCH($A125,Clinic!$A:$A,0))</f>
        <v>2400</v>
      </c>
      <c r="T125">
        <f>INDEX(Site!B:B,MATCH($O125,Site!$A:$A,0))</f>
        <v>0</v>
      </c>
      <c r="U125">
        <f>INDEX(Site!D:D,MATCH($O125,Site!$A:$A,0))</f>
        <v>1</v>
      </c>
      <c r="V125">
        <f>INDEX(Site!E:E,MATCH($O125,Site!$A:$A,0))</f>
        <v>6</v>
      </c>
      <c r="W125">
        <f>INDEX(Site!F:F,MATCH($O125,Site!$A:$A,0))</f>
        <v>120</v>
      </c>
      <c r="X125">
        <f>INDEX(Site!G:G,MATCH($O125,Site!$A:$A,0))</f>
        <v>63000</v>
      </c>
    </row>
    <row r="126" spans="1:24" x14ac:dyDescent="0.25">
      <c r="A126" t="s">
        <v>632</v>
      </c>
      <c r="B126">
        <v>155.33000000000001</v>
      </c>
      <c r="C126">
        <v>102.67</v>
      </c>
      <c r="D126">
        <v>147.33000000000001</v>
      </c>
      <c r="E126">
        <v>91.67</v>
      </c>
      <c r="F126">
        <v>147.66999999999999</v>
      </c>
      <c r="G126">
        <v>95.332999999999998</v>
      </c>
      <c r="H126">
        <f>INDEX(Demo!B:B,MATCH($A126,Demo!$A:$A,0))</f>
        <v>40</v>
      </c>
      <c r="I126">
        <f>INDEX(Demo!C:C,MATCH($A126,Demo!$A:$A,0))</f>
        <v>1</v>
      </c>
      <c r="J126" t="str">
        <f>INDEX(Demo!D:D,MATCH($A126,Demo!$A:$A,0))</f>
        <v>Primary Schooling (Grades 1 to 6)</v>
      </c>
      <c r="K126">
        <f>INDEX(Demo!E:E,MATCH($A126,Demo!$A:$A,0))</f>
        <v>0</v>
      </c>
      <c r="L126">
        <f>INDEX(Demo!F:F,MATCH($A126,Demo!$A:$A,0))</f>
        <v>1</v>
      </c>
      <c r="M126">
        <f>INDEX(Demo!G:G,MATCH($A126,Demo!$A:$A,0))</f>
        <v>4</v>
      </c>
      <c r="N126">
        <f>INDEX(Demo!H:H,MATCH($A126,Demo!$A:$A,0))</f>
        <v>0</v>
      </c>
      <c r="O126">
        <f>INDEX(Clinic!B:B,MATCH($A126,Clinic!$A:$A,0))</f>
        <v>6</v>
      </c>
      <c r="P126" t="str">
        <f>INDEX(Clinic!C:C,MATCH($A126,Clinic!$A:$A,0))</f>
        <v>1)  &lt;10%</v>
      </c>
      <c r="Q126">
        <f>INDEX(Clinic!F:F,MATCH($A126,Clinic!$A:$A,0))</f>
        <v>29</v>
      </c>
      <c r="R126">
        <f>INDEX(Clinic!G:G,MATCH($A126,Clinic!$A:$A,0))</f>
        <v>3</v>
      </c>
      <c r="S126">
        <f>INDEX(Clinic!H:H,MATCH($A126,Clinic!$A:$A,0))</f>
        <v>9360</v>
      </c>
      <c r="T126">
        <f>INDEX(Site!B:B,MATCH($O126,Site!$A:$A,0))</f>
        <v>0</v>
      </c>
      <c r="U126">
        <f>INDEX(Site!D:D,MATCH($O126,Site!$A:$A,0))</f>
        <v>1</v>
      </c>
      <c r="V126">
        <f>INDEX(Site!E:E,MATCH($O126,Site!$A:$A,0))</f>
        <v>6</v>
      </c>
      <c r="W126">
        <f>INDEX(Site!F:F,MATCH($O126,Site!$A:$A,0))</f>
        <v>120</v>
      </c>
      <c r="X126">
        <f>INDEX(Site!G:G,MATCH($O126,Site!$A:$A,0))</f>
        <v>63000</v>
      </c>
    </row>
    <row r="127" spans="1:24" x14ac:dyDescent="0.25">
      <c r="A127" t="s">
        <v>631</v>
      </c>
      <c r="B127">
        <v>157</v>
      </c>
      <c r="C127">
        <v>108</v>
      </c>
      <c r="H127">
        <f>INDEX(Demo!B:B,MATCH($A127,Demo!$A:$A,0))</f>
        <v>53</v>
      </c>
      <c r="I127">
        <f>INDEX(Demo!C:C,MATCH($A127,Demo!$A:$A,0))</f>
        <v>0</v>
      </c>
      <c r="J127" t="str">
        <f>INDEX(Demo!D:D,MATCH($A127,Demo!$A:$A,0))</f>
        <v>Junior Secondary Schooling (JSS) (Grades 7-8)</v>
      </c>
      <c r="K127">
        <f>INDEX(Demo!E:E,MATCH($A127,Demo!$A:$A,0))</f>
        <v>1</v>
      </c>
      <c r="L127">
        <f>INDEX(Demo!F:F,MATCH($A127,Demo!$A:$A,0))</f>
        <v>1</v>
      </c>
      <c r="M127">
        <f>INDEX(Demo!G:G,MATCH($A127,Demo!$A:$A,0))</f>
        <v>4</v>
      </c>
      <c r="N127">
        <f>INDEX(Demo!H:H,MATCH($A127,Demo!$A:$A,0))</f>
        <v>0</v>
      </c>
      <c r="O127">
        <f>INDEX(Clinic!B:B,MATCH($A127,Clinic!$A:$A,0))</f>
        <v>6</v>
      </c>
      <c r="P127" t="str">
        <f>INDEX(Clinic!C:C,MATCH($A127,Clinic!$A:$A,0))</f>
        <v>1)  &lt;10%</v>
      </c>
      <c r="Q127">
        <f>INDEX(Clinic!F:F,MATCH($A127,Clinic!$A:$A,0))</f>
        <v>0</v>
      </c>
      <c r="R127">
        <f>INDEX(Clinic!G:G,MATCH($A127,Clinic!$A:$A,0))</f>
        <v>0</v>
      </c>
      <c r="S127">
        <f>INDEX(Clinic!H:H,MATCH($A127,Clinic!$A:$A,0))</f>
        <v>720</v>
      </c>
      <c r="T127">
        <f>INDEX(Site!B:B,MATCH($O127,Site!$A:$A,0))</f>
        <v>0</v>
      </c>
      <c r="U127">
        <f>INDEX(Site!D:D,MATCH($O127,Site!$A:$A,0))</f>
        <v>1</v>
      </c>
      <c r="V127">
        <f>INDEX(Site!E:E,MATCH($O127,Site!$A:$A,0))</f>
        <v>6</v>
      </c>
      <c r="W127">
        <f>INDEX(Site!F:F,MATCH($O127,Site!$A:$A,0))</f>
        <v>120</v>
      </c>
      <c r="X127">
        <f>INDEX(Site!G:G,MATCH($O127,Site!$A:$A,0))</f>
        <v>63000</v>
      </c>
    </row>
    <row r="128" spans="1:24" x14ac:dyDescent="0.25">
      <c r="A128" t="s">
        <v>630</v>
      </c>
      <c r="B128">
        <v>170</v>
      </c>
      <c r="C128">
        <v>114.67</v>
      </c>
      <c r="F128">
        <v>147</v>
      </c>
      <c r="G128">
        <v>91.332999999999998</v>
      </c>
      <c r="H128">
        <f>INDEX(Demo!B:B,MATCH($A128,Demo!$A:$A,0))</f>
        <v>44</v>
      </c>
      <c r="I128">
        <f>INDEX(Demo!C:C,MATCH($A128,Demo!$A:$A,0))</f>
        <v>0</v>
      </c>
      <c r="J128" t="str">
        <f>INDEX(Demo!D:D,MATCH($A128,Demo!$A:$A,0))</f>
        <v>Secondary School (Grades 9-11)</v>
      </c>
      <c r="K128">
        <f>INDEX(Demo!E:E,MATCH($A128,Demo!$A:$A,0))</f>
        <v>1</v>
      </c>
      <c r="L128">
        <f>INDEX(Demo!F:F,MATCH($A128,Demo!$A:$A,0))</f>
        <v>0</v>
      </c>
      <c r="M128">
        <f>INDEX(Demo!G:G,MATCH($A128,Demo!$A:$A,0))</f>
        <v>1</v>
      </c>
      <c r="N128">
        <f>INDEX(Demo!H:H,MATCH($A128,Demo!$A:$A,0))</f>
        <v>0</v>
      </c>
      <c r="O128">
        <f>INDEX(Clinic!B:B,MATCH($A128,Clinic!$A:$A,0))</f>
        <v>6</v>
      </c>
      <c r="P128" t="str">
        <f>INDEX(Clinic!C:C,MATCH($A128,Clinic!$A:$A,0))</f>
        <v>3)  20% to 30%</v>
      </c>
      <c r="Q128">
        <f>INDEX(Clinic!F:F,MATCH($A128,Clinic!$A:$A,0))</f>
        <v>0</v>
      </c>
      <c r="R128">
        <f>INDEX(Clinic!G:G,MATCH($A128,Clinic!$A:$A,0))</f>
        <v>0</v>
      </c>
      <c r="S128">
        <f>INDEX(Clinic!H:H,MATCH($A128,Clinic!$A:$A,0))</f>
        <v>44640</v>
      </c>
      <c r="T128">
        <f>INDEX(Site!B:B,MATCH($O128,Site!$A:$A,0))</f>
        <v>0</v>
      </c>
      <c r="U128">
        <f>INDEX(Site!D:D,MATCH($O128,Site!$A:$A,0))</f>
        <v>1</v>
      </c>
      <c r="V128">
        <f>INDEX(Site!E:E,MATCH($O128,Site!$A:$A,0))</f>
        <v>6</v>
      </c>
      <c r="W128">
        <f>INDEX(Site!F:F,MATCH($O128,Site!$A:$A,0))</f>
        <v>120</v>
      </c>
      <c r="X128">
        <f>INDEX(Site!G:G,MATCH($O128,Site!$A:$A,0))</f>
        <v>63000</v>
      </c>
    </row>
    <row r="129" spans="1:24" x14ac:dyDescent="0.25">
      <c r="A129" t="s">
        <v>629</v>
      </c>
      <c r="B129">
        <v>160.66999999999999</v>
      </c>
      <c r="C129">
        <v>106.33</v>
      </c>
      <c r="D129">
        <v>170.67</v>
      </c>
      <c r="E129">
        <v>103.67</v>
      </c>
      <c r="F129">
        <v>146.33000000000001</v>
      </c>
      <c r="G129">
        <v>86.667000000000002</v>
      </c>
      <c r="H129">
        <f>INDEX(Demo!B:B,MATCH($A129,Demo!$A:$A,0))</f>
        <v>51</v>
      </c>
      <c r="I129">
        <f>INDEX(Demo!C:C,MATCH($A129,Demo!$A:$A,0))</f>
        <v>0</v>
      </c>
      <c r="J129" t="str">
        <f>INDEX(Demo!D:D,MATCH($A129,Demo!$A:$A,0))</f>
        <v>Junior Secondary Schooling (JSS) (Grades 7-8)</v>
      </c>
      <c r="K129">
        <f>INDEX(Demo!E:E,MATCH($A129,Demo!$A:$A,0))</f>
        <v>1</v>
      </c>
      <c r="L129">
        <f>INDEX(Demo!F:F,MATCH($A129,Demo!$A:$A,0))</f>
        <v>1</v>
      </c>
      <c r="M129">
        <f>INDEX(Demo!G:G,MATCH($A129,Demo!$A:$A,0))</f>
        <v>4</v>
      </c>
      <c r="N129">
        <f>INDEX(Demo!H:H,MATCH($A129,Demo!$A:$A,0))</f>
        <v>0</v>
      </c>
      <c r="O129">
        <f>INDEX(Clinic!B:B,MATCH($A129,Clinic!$A:$A,0))</f>
        <v>6</v>
      </c>
      <c r="P129" t="str">
        <f>INDEX(Clinic!C:C,MATCH($A129,Clinic!$A:$A,0))</f>
        <v>1)  &lt;10%</v>
      </c>
      <c r="Q129">
        <f>INDEX(Clinic!F:F,MATCH($A129,Clinic!$A:$A,0))</f>
        <v>28.09</v>
      </c>
      <c r="R129">
        <f>INDEX(Clinic!G:G,MATCH($A129,Clinic!$A:$A,0))</f>
        <v>3</v>
      </c>
      <c r="S129">
        <f>INDEX(Clinic!H:H,MATCH($A129,Clinic!$A:$A,0))</f>
        <v>8520</v>
      </c>
      <c r="T129">
        <f>INDEX(Site!B:B,MATCH($O129,Site!$A:$A,0))</f>
        <v>0</v>
      </c>
      <c r="U129">
        <f>INDEX(Site!D:D,MATCH($O129,Site!$A:$A,0))</f>
        <v>1</v>
      </c>
      <c r="V129">
        <f>INDEX(Site!E:E,MATCH($O129,Site!$A:$A,0))</f>
        <v>6</v>
      </c>
      <c r="W129">
        <f>INDEX(Site!F:F,MATCH($O129,Site!$A:$A,0))</f>
        <v>120</v>
      </c>
      <c r="X129">
        <f>INDEX(Site!G:G,MATCH($O129,Site!$A:$A,0))</f>
        <v>63000</v>
      </c>
    </row>
    <row r="130" spans="1:24" x14ac:dyDescent="0.25">
      <c r="A130" t="s">
        <v>628</v>
      </c>
      <c r="B130">
        <v>146.33000000000001</v>
      </c>
      <c r="C130">
        <v>93</v>
      </c>
      <c r="D130">
        <v>130.33000000000001</v>
      </c>
      <c r="E130">
        <v>79.67</v>
      </c>
      <c r="F130">
        <v>107</v>
      </c>
      <c r="G130">
        <v>60.667000000000002</v>
      </c>
      <c r="H130">
        <f>INDEX(Demo!B:B,MATCH($A130,Demo!$A:$A,0))</f>
        <v>73</v>
      </c>
      <c r="I130">
        <f>INDEX(Demo!C:C,MATCH($A130,Demo!$A:$A,0))</f>
        <v>0</v>
      </c>
      <c r="J130" t="str">
        <f>INDEX(Demo!D:D,MATCH($A130,Demo!$A:$A,0))</f>
        <v>Junior Secondary Schooling (JSS) (Grades 7-8)</v>
      </c>
      <c r="K130">
        <f>INDEX(Demo!E:E,MATCH($A130,Demo!$A:$A,0))</f>
        <v>1</v>
      </c>
      <c r="L130">
        <f>INDEX(Demo!F:F,MATCH($A130,Demo!$A:$A,0))</f>
        <v>1</v>
      </c>
      <c r="M130">
        <f>INDEX(Demo!G:G,MATCH($A130,Demo!$A:$A,0))</f>
        <v>4</v>
      </c>
      <c r="N130">
        <f>INDEX(Demo!H:H,MATCH($A130,Demo!$A:$A,0))</f>
        <v>0</v>
      </c>
      <c r="O130">
        <f>INDEX(Clinic!B:B,MATCH($A130,Clinic!$A:$A,0))</f>
        <v>6</v>
      </c>
      <c r="P130" t="str">
        <f>INDEX(Clinic!C:C,MATCH($A130,Clinic!$A:$A,0))</f>
        <v>1)  &lt;10%</v>
      </c>
      <c r="Q130">
        <f>INDEX(Clinic!F:F,MATCH($A130,Clinic!$A:$A,0))</f>
        <v>21.22</v>
      </c>
      <c r="R130">
        <f>INDEX(Clinic!G:G,MATCH($A130,Clinic!$A:$A,0))</f>
        <v>2</v>
      </c>
      <c r="S130">
        <f>INDEX(Clinic!H:H,MATCH($A130,Clinic!$A:$A,0))</f>
        <v>4800</v>
      </c>
      <c r="T130">
        <f>INDEX(Site!B:B,MATCH($O130,Site!$A:$A,0))</f>
        <v>0</v>
      </c>
      <c r="U130">
        <f>INDEX(Site!D:D,MATCH($O130,Site!$A:$A,0))</f>
        <v>1</v>
      </c>
      <c r="V130">
        <f>INDEX(Site!E:E,MATCH($O130,Site!$A:$A,0))</f>
        <v>6</v>
      </c>
      <c r="W130">
        <f>INDEX(Site!F:F,MATCH($O130,Site!$A:$A,0))</f>
        <v>120</v>
      </c>
      <c r="X130">
        <f>INDEX(Site!G:G,MATCH($O130,Site!$A:$A,0))</f>
        <v>63000</v>
      </c>
    </row>
    <row r="131" spans="1:24" x14ac:dyDescent="0.25">
      <c r="A131" t="s">
        <v>627</v>
      </c>
      <c r="B131">
        <v>140</v>
      </c>
      <c r="C131">
        <v>100</v>
      </c>
      <c r="D131">
        <v>150</v>
      </c>
      <c r="E131">
        <v>102.33</v>
      </c>
      <c r="F131">
        <v>142.33000000000001</v>
      </c>
      <c r="G131">
        <v>94</v>
      </c>
      <c r="H131">
        <f>INDEX(Demo!B:B,MATCH($A131,Demo!$A:$A,0))</f>
        <v>53</v>
      </c>
      <c r="I131">
        <f>INDEX(Demo!C:C,MATCH($A131,Demo!$A:$A,0))</f>
        <v>1</v>
      </c>
      <c r="J131" t="str">
        <f>INDEX(Demo!D:D,MATCH($A131,Demo!$A:$A,0))</f>
        <v>Secondary School (Grades 9-11)</v>
      </c>
      <c r="K131">
        <f>INDEX(Demo!E:E,MATCH($A131,Demo!$A:$A,0))</f>
        <v>1</v>
      </c>
      <c r="L131">
        <f>INDEX(Demo!F:F,MATCH($A131,Demo!$A:$A,0))</f>
        <v>1</v>
      </c>
      <c r="M131">
        <f>INDEX(Demo!G:G,MATCH($A131,Demo!$A:$A,0))</f>
        <v>4</v>
      </c>
      <c r="N131">
        <f>INDEX(Demo!H:H,MATCH($A131,Demo!$A:$A,0))</f>
        <v>0</v>
      </c>
      <c r="O131">
        <f>INDEX(Clinic!B:B,MATCH($A131,Clinic!$A:$A,0))</f>
        <v>6</v>
      </c>
      <c r="P131" t="str">
        <f>INDEX(Clinic!C:C,MATCH($A131,Clinic!$A:$A,0))</f>
        <v>1)  &lt;10%</v>
      </c>
      <c r="Q131">
        <f>INDEX(Clinic!F:F,MATCH($A131,Clinic!$A:$A,0))</f>
        <v>40.35</v>
      </c>
      <c r="R131">
        <f>INDEX(Clinic!G:G,MATCH($A131,Clinic!$A:$A,0))</f>
        <v>4</v>
      </c>
      <c r="S131">
        <f>INDEX(Clinic!H:H,MATCH($A131,Clinic!$A:$A,0))</f>
        <v>12960</v>
      </c>
      <c r="T131">
        <f>INDEX(Site!B:B,MATCH($O131,Site!$A:$A,0))</f>
        <v>0</v>
      </c>
      <c r="U131">
        <f>INDEX(Site!D:D,MATCH($O131,Site!$A:$A,0))</f>
        <v>1</v>
      </c>
      <c r="V131">
        <f>INDEX(Site!E:E,MATCH($O131,Site!$A:$A,0))</f>
        <v>6</v>
      </c>
      <c r="W131">
        <f>INDEX(Site!F:F,MATCH($O131,Site!$A:$A,0))</f>
        <v>120</v>
      </c>
      <c r="X131">
        <f>INDEX(Site!G:G,MATCH($O131,Site!$A:$A,0))</f>
        <v>63000</v>
      </c>
    </row>
    <row r="132" spans="1:24" x14ac:dyDescent="0.25">
      <c r="A132" t="s">
        <v>626</v>
      </c>
      <c r="B132">
        <v>145</v>
      </c>
      <c r="C132">
        <v>87</v>
      </c>
      <c r="D132">
        <v>157.66999999999999</v>
      </c>
      <c r="E132">
        <v>99.67</v>
      </c>
      <c r="F132">
        <v>149</v>
      </c>
      <c r="G132">
        <v>90.667000000000002</v>
      </c>
      <c r="H132">
        <f>INDEX(Demo!B:B,MATCH($A132,Demo!$A:$A,0))</f>
        <v>49</v>
      </c>
      <c r="I132">
        <f>INDEX(Demo!C:C,MATCH($A132,Demo!$A:$A,0))</f>
        <v>0</v>
      </c>
      <c r="J132" t="str">
        <f>INDEX(Demo!D:D,MATCH($A132,Demo!$A:$A,0))</f>
        <v>Secondary School (Grades 9-11)</v>
      </c>
      <c r="K132">
        <f>INDEX(Demo!E:E,MATCH($A132,Demo!$A:$A,0))</f>
        <v>1</v>
      </c>
      <c r="L132">
        <f>INDEX(Demo!F:F,MATCH($A132,Demo!$A:$A,0))</f>
        <v>1</v>
      </c>
      <c r="M132">
        <f>INDEX(Demo!G:G,MATCH($A132,Demo!$A:$A,0))</f>
        <v>3</v>
      </c>
      <c r="N132">
        <f>INDEX(Demo!H:H,MATCH($A132,Demo!$A:$A,0))</f>
        <v>0</v>
      </c>
      <c r="O132">
        <f>INDEX(Clinic!B:B,MATCH($A132,Clinic!$A:$A,0))</f>
        <v>6</v>
      </c>
      <c r="P132">
        <f>INDEX(Clinic!C:C,MATCH($A132,Clinic!$A:$A,0))</f>
        <v>999</v>
      </c>
      <c r="Q132">
        <f>INDEX(Clinic!F:F,MATCH($A132,Clinic!$A:$A,0))</f>
        <v>19.329999999999998</v>
      </c>
      <c r="R132">
        <f>INDEX(Clinic!G:G,MATCH($A132,Clinic!$A:$A,0))</f>
        <v>2</v>
      </c>
      <c r="S132">
        <f>INDEX(Clinic!H:H,MATCH($A132,Clinic!$A:$A,0))</f>
        <v>7200</v>
      </c>
      <c r="T132">
        <f>INDEX(Site!B:B,MATCH($O132,Site!$A:$A,0))</f>
        <v>0</v>
      </c>
      <c r="U132">
        <f>INDEX(Site!D:D,MATCH($O132,Site!$A:$A,0))</f>
        <v>1</v>
      </c>
      <c r="V132">
        <f>INDEX(Site!E:E,MATCH($O132,Site!$A:$A,0))</f>
        <v>6</v>
      </c>
      <c r="W132">
        <f>INDEX(Site!F:F,MATCH($O132,Site!$A:$A,0))</f>
        <v>120</v>
      </c>
      <c r="X132">
        <f>INDEX(Site!G:G,MATCH($O132,Site!$A:$A,0))</f>
        <v>63000</v>
      </c>
    </row>
    <row r="133" spans="1:24" x14ac:dyDescent="0.25">
      <c r="A133" t="s">
        <v>625</v>
      </c>
      <c r="B133">
        <v>140.33000000000001</v>
      </c>
      <c r="C133">
        <v>101.33</v>
      </c>
      <c r="D133">
        <v>149</v>
      </c>
      <c r="E133">
        <v>104.33</v>
      </c>
      <c r="F133">
        <v>124.33</v>
      </c>
      <c r="G133">
        <v>84.667000000000002</v>
      </c>
      <c r="H133">
        <f>INDEX(Demo!B:B,MATCH($A133,Demo!$A:$A,0))</f>
        <v>44</v>
      </c>
      <c r="I133">
        <f>INDEX(Demo!C:C,MATCH($A133,Demo!$A:$A,0))</f>
        <v>1</v>
      </c>
      <c r="J133" t="str">
        <f>INDEX(Demo!D:D,MATCH($A133,Demo!$A:$A,0))</f>
        <v>Junior Secondary Schooling (JSS) (Grades 7-8)</v>
      </c>
      <c r="K133">
        <f>INDEX(Demo!E:E,MATCH($A133,Demo!$A:$A,0))</f>
        <v>0</v>
      </c>
      <c r="L133">
        <f>INDEX(Demo!F:F,MATCH($A133,Demo!$A:$A,0))</f>
        <v>0</v>
      </c>
      <c r="M133">
        <f>INDEX(Demo!G:G,MATCH($A133,Demo!$A:$A,0))</f>
        <v>4</v>
      </c>
      <c r="N133">
        <f>INDEX(Demo!H:H,MATCH($A133,Demo!$A:$A,0))</f>
        <v>0</v>
      </c>
      <c r="O133">
        <f>INDEX(Clinic!B:B,MATCH($A133,Clinic!$A:$A,0))</f>
        <v>6</v>
      </c>
      <c r="P133" t="str">
        <f>INDEX(Clinic!C:C,MATCH($A133,Clinic!$A:$A,0))</f>
        <v>1)  &lt;10%</v>
      </c>
      <c r="Q133">
        <f>INDEX(Clinic!F:F,MATCH($A133,Clinic!$A:$A,0))</f>
        <v>41.37</v>
      </c>
      <c r="R133">
        <f>INDEX(Clinic!G:G,MATCH($A133,Clinic!$A:$A,0))</f>
        <v>4</v>
      </c>
      <c r="S133">
        <f>INDEX(Clinic!H:H,MATCH($A133,Clinic!$A:$A,0))</f>
        <v>4080</v>
      </c>
      <c r="T133">
        <f>INDEX(Site!B:B,MATCH($O133,Site!$A:$A,0))</f>
        <v>0</v>
      </c>
      <c r="U133">
        <f>INDEX(Site!D:D,MATCH($O133,Site!$A:$A,0))</f>
        <v>1</v>
      </c>
      <c r="V133">
        <f>INDEX(Site!E:E,MATCH($O133,Site!$A:$A,0))</f>
        <v>6</v>
      </c>
      <c r="W133">
        <f>INDEX(Site!F:F,MATCH($O133,Site!$A:$A,0))</f>
        <v>120</v>
      </c>
      <c r="X133">
        <f>INDEX(Site!G:G,MATCH($O133,Site!$A:$A,0))</f>
        <v>63000</v>
      </c>
    </row>
    <row r="134" spans="1:24" x14ac:dyDescent="0.25">
      <c r="A134" t="s">
        <v>624</v>
      </c>
      <c r="B134">
        <v>172.67</v>
      </c>
      <c r="C134">
        <v>109.67</v>
      </c>
      <c r="H134">
        <f>INDEX(Demo!B:B,MATCH($A134,Demo!$A:$A,0))</f>
        <v>46</v>
      </c>
      <c r="I134">
        <f>INDEX(Demo!C:C,MATCH($A134,Demo!$A:$A,0))</f>
        <v>0</v>
      </c>
      <c r="J134" t="str">
        <f>INDEX(Demo!D:D,MATCH($A134,Demo!$A:$A,0))</f>
        <v>Secondary School (Grades 9-11)</v>
      </c>
      <c r="K134">
        <f>INDEX(Demo!E:E,MATCH($A134,Demo!$A:$A,0))</f>
        <v>1</v>
      </c>
      <c r="L134">
        <f>INDEX(Demo!F:F,MATCH($A134,Demo!$A:$A,0))</f>
        <v>1</v>
      </c>
      <c r="M134">
        <f>INDEX(Demo!G:G,MATCH($A134,Demo!$A:$A,0))</f>
        <v>4</v>
      </c>
      <c r="N134">
        <f>INDEX(Demo!H:H,MATCH($A134,Demo!$A:$A,0))</f>
        <v>0</v>
      </c>
      <c r="O134">
        <f>INDEX(Clinic!B:B,MATCH($A134,Clinic!$A:$A,0))</f>
        <v>6</v>
      </c>
      <c r="P134" t="str">
        <f>INDEX(Clinic!C:C,MATCH($A134,Clinic!$A:$A,0))</f>
        <v>1)  &lt;10%</v>
      </c>
      <c r="Q134">
        <f>INDEX(Clinic!F:F,MATCH($A134,Clinic!$A:$A,0))</f>
        <v>0</v>
      </c>
      <c r="R134">
        <f>INDEX(Clinic!G:G,MATCH($A134,Clinic!$A:$A,0))</f>
        <v>0</v>
      </c>
      <c r="S134">
        <f>INDEX(Clinic!H:H,MATCH($A134,Clinic!$A:$A,0))</f>
        <v>14400</v>
      </c>
      <c r="T134">
        <f>INDEX(Site!B:B,MATCH($O134,Site!$A:$A,0))</f>
        <v>0</v>
      </c>
      <c r="U134">
        <f>INDEX(Site!D:D,MATCH($O134,Site!$A:$A,0))</f>
        <v>1</v>
      </c>
      <c r="V134">
        <f>INDEX(Site!E:E,MATCH($O134,Site!$A:$A,0))</f>
        <v>6</v>
      </c>
      <c r="W134">
        <f>INDEX(Site!F:F,MATCH($O134,Site!$A:$A,0))</f>
        <v>120</v>
      </c>
      <c r="X134">
        <f>INDEX(Site!G:G,MATCH($O134,Site!$A:$A,0))</f>
        <v>63000</v>
      </c>
    </row>
    <row r="135" spans="1:24" x14ac:dyDescent="0.25">
      <c r="A135" t="s">
        <v>623</v>
      </c>
      <c r="B135">
        <v>145</v>
      </c>
      <c r="C135">
        <v>97</v>
      </c>
      <c r="D135">
        <v>143.33000000000001</v>
      </c>
      <c r="E135">
        <v>94.33</v>
      </c>
      <c r="F135">
        <v>121.33</v>
      </c>
      <c r="G135">
        <v>79</v>
      </c>
      <c r="H135">
        <f>INDEX(Demo!B:B,MATCH($A135,Demo!$A:$A,0))</f>
        <v>45</v>
      </c>
      <c r="I135">
        <f>INDEX(Demo!C:C,MATCH($A135,Demo!$A:$A,0))</f>
        <v>1</v>
      </c>
      <c r="J135" t="str">
        <f>INDEX(Demo!D:D,MATCH($A135,Demo!$A:$A,0))</f>
        <v>Secondary School (Grades 9-11)</v>
      </c>
      <c r="K135">
        <f>INDEX(Demo!E:E,MATCH($A135,Demo!$A:$A,0))</f>
        <v>1</v>
      </c>
      <c r="L135">
        <f>INDEX(Demo!F:F,MATCH($A135,Demo!$A:$A,0))</f>
        <v>0</v>
      </c>
      <c r="M135">
        <f>INDEX(Demo!G:G,MATCH($A135,Demo!$A:$A,0))</f>
        <v>4</v>
      </c>
      <c r="N135">
        <f>INDEX(Demo!H:H,MATCH($A135,Demo!$A:$A,0))</f>
        <v>0</v>
      </c>
      <c r="O135">
        <f>INDEX(Clinic!B:B,MATCH($A135,Clinic!$A:$A,0))</f>
        <v>6</v>
      </c>
      <c r="P135" t="str">
        <f>INDEX(Clinic!C:C,MATCH($A135,Clinic!$A:$A,0))</f>
        <v>1)  &lt;10%</v>
      </c>
      <c r="Q135">
        <f>INDEX(Clinic!F:F,MATCH($A135,Clinic!$A:$A,0))</f>
        <v>27.08</v>
      </c>
      <c r="R135">
        <f>INDEX(Clinic!G:G,MATCH($A135,Clinic!$A:$A,0))</f>
        <v>3</v>
      </c>
      <c r="S135">
        <f>INDEX(Clinic!H:H,MATCH($A135,Clinic!$A:$A,0))</f>
        <v>15600</v>
      </c>
      <c r="T135">
        <f>INDEX(Site!B:B,MATCH($O135,Site!$A:$A,0))</f>
        <v>0</v>
      </c>
      <c r="U135">
        <f>INDEX(Site!D:D,MATCH($O135,Site!$A:$A,0))</f>
        <v>1</v>
      </c>
      <c r="V135">
        <f>INDEX(Site!E:E,MATCH($O135,Site!$A:$A,0))</f>
        <v>6</v>
      </c>
      <c r="W135">
        <f>INDEX(Site!F:F,MATCH($O135,Site!$A:$A,0))</f>
        <v>120</v>
      </c>
      <c r="X135">
        <f>INDEX(Site!G:G,MATCH($O135,Site!$A:$A,0))</f>
        <v>63000</v>
      </c>
    </row>
    <row r="136" spans="1:24" x14ac:dyDescent="0.25">
      <c r="A136" t="s">
        <v>622</v>
      </c>
      <c r="B136">
        <v>157.33000000000001</v>
      </c>
      <c r="C136">
        <v>98</v>
      </c>
      <c r="D136">
        <v>149</v>
      </c>
      <c r="E136">
        <v>94</v>
      </c>
      <c r="F136">
        <v>144</v>
      </c>
      <c r="G136">
        <v>98.667000000000002</v>
      </c>
      <c r="H136">
        <f>INDEX(Demo!B:B,MATCH($A136,Demo!$A:$A,0))</f>
        <v>52</v>
      </c>
      <c r="I136">
        <f>INDEX(Demo!C:C,MATCH($A136,Demo!$A:$A,0))</f>
        <v>0</v>
      </c>
      <c r="J136">
        <f>INDEX(Demo!D:D,MATCH($A136,Demo!$A:$A,0))</f>
        <v>999</v>
      </c>
      <c r="K136">
        <f>INDEX(Demo!E:E,MATCH($A136,Demo!$A:$A,0))</f>
        <v>1</v>
      </c>
      <c r="L136">
        <f>INDEX(Demo!F:F,MATCH($A136,Demo!$A:$A,0))</f>
        <v>0</v>
      </c>
      <c r="M136">
        <f>INDEX(Demo!G:G,MATCH($A136,Demo!$A:$A,0))</f>
        <v>4</v>
      </c>
      <c r="N136" t="str">
        <f>INDEX(Demo!H:H,MATCH($A136,Demo!$A:$A,0))</f>
        <v>&gt;400 GhC</v>
      </c>
      <c r="O136">
        <f>INDEX(Clinic!B:B,MATCH($A136,Clinic!$A:$A,0))</f>
        <v>6</v>
      </c>
      <c r="P136" t="str">
        <f>INDEX(Clinic!C:C,MATCH($A136,Clinic!$A:$A,0))</f>
        <v>1)  &lt;10%</v>
      </c>
      <c r="Q136">
        <f>INDEX(Clinic!F:F,MATCH($A136,Clinic!$A:$A,0))</f>
        <v>0</v>
      </c>
      <c r="R136">
        <f>INDEX(Clinic!G:G,MATCH($A136,Clinic!$A:$A,0))</f>
        <v>0</v>
      </c>
      <c r="S136">
        <f>INDEX(Clinic!H:H,MATCH($A136,Clinic!$A:$A,0))</f>
        <v>28800</v>
      </c>
      <c r="T136">
        <f>INDEX(Site!B:B,MATCH($O136,Site!$A:$A,0))</f>
        <v>0</v>
      </c>
      <c r="U136">
        <f>INDEX(Site!D:D,MATCH($O136,Site!$A:$A,0))</f>
        <v>1</v>
      </c>
      <c r="V136">
        <f>INDEX(Site!E:E,MATCH($O136,Site!$A:$A,0))</f>
        <v>6</v>
      </c>
      <c r="W136">
        <f>INDEX(Site!F:F,MATCH($O136,Site!$A:$A,0))</f>
        <v>120</v>
      </c>
      <c r="X136">
        <f>INDEX(Site!G:G,MATCH($O136,Site!$A:$A,0))</f>
        <v>63000</v>
      </c>
    </row>
    <row r="137" spans="1:24" x14ac:dyDescent="0.25">
      <c r="A137" t="s">
        <v>621</v>
      </c>
      <c r="B137">
        <v>146.66999999999999</v>
      </c>
      <c r="C137">
        <v>86.67</v>
      </c>
      <c r="D137">
        <v>148</v>
      </c>
      <c r="E137">
        <v>89.67</v>
      </c>
      <c r="F137">
        <v>142</v>
      </c>
      <c r="G137">
        <v>81.332999999999998</v>
      </c>
      <c r="H137">
        <f>INDEX(Demo!B:B,MATCH($A137,Demo!$A:$A,0))</f>
        <v>65</v>
      </c>
      <c r="I137">
        <f>INDEX(Demo!C:C,MATCH($A137,Demo!$A:$A,0))</f>
        <v>1</v>
      </c>
      <c r="J137" t="str">
        <f>INDEX(Demo!D:D,MATCH($A137,Demo!$A:$A,0))</f>
        <v>No Schooling</v>
      </c>
      <c r="K137">
        <f>INDEX(Demo!E:E,MATCH($A137,Demo!$A:$A,0))</f>
        <v>1</v>
      </c>
      <c r="L137">
        <f>INDEX(Demo!F:F,MATCH($A137,Demo!$A:$A,0))</f>
        <v>0</v>
      </c>
      <c r="M137">
        <f>INDEX(Demo!G:G,MATCH($A137,Demo!$A:$A,0))</f>
        <v>4</v>
      </c>
      <c r="N137">
        <f>INDEX(Demo!H:H,MATCH($A137,Demo!$A:$A,0))</f>
        <v>0</v>
      </c>
      <c r="O137">
        <f>INDEX(Clinic!B:B,MATCH($A137,Clinic!$A:$A,0))</f>
        <v>6</v>
      </c>
      <c r="P137" t="str">
        <f>INDEX(Clinic!C:C,MATCH($A137,Clinic!$A:$A,0))</f>
        <v>2)  10% to 20%</v>
      </c>
      <c r="Q137">
        <f>INDEX(Clinic!F:F,MATCH($A137,Clinic!$A:$A,0))</f>
        <v>26.83</v>
      </c>
      <c r="R137">
        <f>INDEX(Clinic!G:G,MATCH($A137,Clinic!$A:$A,0))</f>
        <v>3</v>
      </c>
      <c r="S137">
        <f>INDEX(Clinic!H:H,MATCH($A137,Clinic!$A:$A,0))</f>
        <v>15840</v>
      </c>
      <c r="T137">
        <f>INDEX(Site!B:B,MATCH($O137,Site!$A:$A,0))</f>
        <v>0</v>
      </c>
      <c r="U137">
        <f>INDEX(Site!D:D,MATCH($O137,Site!$A:$A,0))</f>
        <v>1</v>
      </c>
      <c r="V137">
        <f>INDEX(Site!E:E,MATCH($O137,Site!$A:$A,0))</f>
        <v>6</v>
      </c>
      <c r="W137">
        <f>INDEX(Site!F:F,MATCH($O137,Site!$A:$A,0))</f>
        <v>120</v>
      </c>
      <c r="X137">
        <f>INDEX(Site!G:G,MATCH($O137,Site!$A:$A,0))</f>
        <v>63000</v>
      </c>
    </row>
    <row r="138" spans="1:24" x14ac:dyDescent="0.25">
      <c r="A138" t="s">
        <v>620</v>
      </c>
      <c r="B138">
        <v>161</v>
      </c>
      <c r="C138">
        <v>99</v>
      </c>
      <c r="H138">
        <f>INDEX(Demo!B:B,MATCH($A138,Demo!$A:$A,0))</f>
        <v>52</v>
      </c>
      <c r="I138">
        <f>INDEX(Demo!C:C,MATCH($A138,Demo!$A:$A,0))</f>
        <v>1</v>
      </c>
      <c r="J138" t="str">
        <f>INDEX(Demo!D:D,MATCH($A138,Demo!$A:$A,0))</f>
        <v>Junior Secondary Schooling (JSS) (Grades 7-8)</v>
      </c>
      <c r="K138">
        <f>INDEX(Demo!E:E,MATCH($A138,Demo!$A:$A,0))</f>
        <v>0</v>
      </c>
      <c r="L138">
        <f>INDEX(Demo!F:F,MATCH($A138,Demo!$A:$A,0))</f>
        <v>0</v>
      </c>
      <c r="M138">
        <f>INDEX(Demo!G:G,MATCH($A138,Demo!$A:$A,0))</f>
        <v>4</v>
      </c>
      <c r="N138">
        <f>INDEX(Demo!H:H,MATCH($A138,Demo!$A:$A,0))</f>
        <v>0</v>
      </c>
      <c r="O138">
        <f>INDEX(Clinic!B:B,MATCH($A138,Clinic!$A:$A,0))</f>
        <v>6</v>
      </c>
      <c r="P138" t="str">
        <f>INDEX(Clinic!C:C,MATCH($A138,Clinic!$A:$A,0))</f>
        <v>3)  20% to 30%</v>
      </c>
      <c r="Q138">
        <f>INDEX(Clinic!F:F,MATCH($A138,Clinic!$A:$A,0))</f>
        <v>0</v>
      </c>
      <c r="R138">
        <f>INDEX(Clinic!G:G,MATCH($A138,Clinic!$A:$A,0))</f>
        <v>0</v>
      </c>
      <c r="S138">
        <f>INDEX(Clinic!H:H,MATCH($A138,Clinic!$A:$A,0))</f>
        <v>3600</v>
      </c>
      <c r="T138">
        <f>INDEX(Site!B:B,MATCH($O138,Site!$A:$A,0))</f>
        <v>0</v>
      </c>
      <c r="U138">
        <f>INDEX(Site!D:D,MATCH($O138,Site!$A:$A,0))</f>
        <v>1</v>
      </c>
      <c r="V138">
        <f>INDEX(Site!E:E,MATCH($O138,Site!$A:$A,0))</f>
        <v>6</v>
      </c>
      <c r="W138">
        <f>INDEX(Site!F:F,MATCH($O138,Site!$A:$A,0))</f>
        <v>120</v>
      </c>
      <c r="X138">
        <f>INDEX(Site!G:G,MATCH($O138,Site!$A:$A,0))</f>
        <v>63000</v>
      </c>
    </row>
    <row r="139" spans="1:24" x14ac:dyDescent="0.25">
      <c r="A139" t="s">
        <v>619</v>
      </c>
      <c r="B139">
        <v>141.66999999999999</v>
      </c>
      <c r="C139">
        <v>90.67</v>
      </c>
      <c r="H139">
        <f>INDEX(Demo!B:B,MATCH($A139,Demo!$A:$A,0))</f>
        <v>54</v>
      </c>
      <c r="I139">
        <f>INDEX(Demo!C:C,MATCH($A139,Demo!$A:$A,0))</f>
        <v>1</v>
      </c>
      <c r="J139" t="str">
        <f>INDEX(Demo!D:D,MATCH($A139,Demo!$A:$A,0))</f>
        <v>Primary Schooling (Grades 1 to 6)</v>
      </c>
      <c r="K139">
        <f>INDEX(Demo!E:E,MATCH($A139,Demo!$A:$A,0))</f>
        <v>0</v>
      </c>
      <c r="L139">
        <f>INDEX(Demo!F:F,MATCH($A139,Demo!$A:$A,0))</f>
        <v>0</v>
      </c>
      <c r="M139">
        <f>INDEX(Demo!G:G,MATCH($A139,Demo!$A:$A,0))</f>
        <v>4</v>
      </c>
      <c r="N139">
        <f>INDEX(Demo!H:H,MATCH($A139,Demo!$A:$A,0))</f>
        <v>0</v>
      </c>
      <c r="O139">
        <f>INDEX(Clinic!B:B,MATCH($A139,Clinic!$A:$A,0))</f>
        <v>6</v>
      </c>
      <c r="P139" t="str">
        <f>INDEX(Clinic!C:C,MATCH($A139,Clinic!$A:$A,0))</f>
        <v>1)  &lt;10%</v>
      </c>
      <c r="Q139">
        <f>INDEX(Clinic!F:F,MATCH($A139,Clinic!$A:$A,0))</f>
        <v>0</v>
      </c>
      <c r="R139">
        <f>INDEX(Clinic!G:G,MATCH($A139,Clinic!$A:$A,0))</f>
        <v>0</v>
      </c>
      <c r="S139">
        <f>INDEX(Clinic!H:H,MATCH($A139,Clinic!$A:$A,0))</f>
        <v>9240</v>
      </c>
      <c r="T139">
        <f>INDEX(Site!B:B,MATCH($O139,Site!$A:$A,0))</f>
        <v>0</v>
      </c>
      <c r="U139">
        <f>INDEX(Site!D:D,MATCH($O139,Site!$A:$A,0))</f>
        <v>1</v>
      </c>
      <c r="V139">
        <f>INDEX(Site!E:E,MATCH($O139,Site!$A:$A,0))</f>
        <v>6</v>
      </c>
      <c r="W139">
        <f>INDEX(Site!F:F,MATCH($O139,Site!$A:$A,0))</f>
        <v>120</v>
      </c>
      <c r="X139">
        <f>INDEX(Site!G:G,MATCH($O139,Site!$A:$A,0))</f>
        <v>63000</v>
      </c>
    </row>
    <row r="140" spans="1:24" x14ac:dyDescent="0.25">
      <c r="A140" t="s">
        <v>618</v>
      </c>
      <c r="B140">
        <v>144.33000000000001</v>
      </c>
      <c r="C140">
        <v>75</v>
      </c>
      <c r="H140">
        <f>INDEX(Demo!B:B,MATCH($A140,Demo!$A:$A,0))</f>
        <v>70</v>
      </c>
      <c r="I140">
        <f>INDEX(Demo!C:C,MATCH($A140,Demo!$A:$A,0))</f>
        <v>1</v>
      </c>
      <c r="J140" t="str">
        <f>INDEX(Demo!D:D,MATCH($A140,Demo!$A:$A,0))</f>
        <v>No Schooling</v>
      </c>
      <c r="K140">
        <f>INDEX(Demo!E:E,MATCH($A140,Demo!$A:$A,0))</f>
        <v>1</v>
      </c>
      <c r="L140">
        <f>INDEX(Demo!F:F,MATCH($A140,Demo!$A:$A,0))</f>
        <v>0</v>
      </c>
      <c r="M140">
        <f>INDEX(Demo!G:G,MATCH($A140,Demo!$A:$A,0))</f>
        <v>4</v>
      </c>
      <c r="N140">
        <f>INDEX(Demo!H:H,MATCH($A140,Demo!$A:$A,0))</f>
        <v>0</v>
      </c>
      <c r="O140">
        <f>INDEX(Clinic!B:B,MATCH($A140,Clinic!$A:$A,0))</f>
        <v>6</v>
      </c>
      <c r="P140" t="str">
        <f>INDEX(Clinic!C:C,MATCH($A140,Clinic!$A:$A,0))</f>
        <v>1)  &lt;10%</v>
      </c>
      <c r="Q140">
        <f>INDEX(Clinic!F:F,MATCH($A140,Clinic!$A:$A,0))</f>
        <v>0</v>
      </c>
      <c r="R140">
        <f>INDEX(Clinic!G:G,MATCH($A140,Clinic!$A:$A,0))</f>
        <v>0</v>
      </c>
      <c r="S140">
        <f>INDEX(Clinic!H:H,MATCH($A140,Clinic!$A:$A,0))</f>
        <v>7680</v>
      </c>
      <c r="T140">
        <f>INDEX(Site!B:B,MATCH($O140,Site!$A:$A,0))</f>
        <v>0</v>
      </c>
      <c r="U140">
        <f>INDEX(Site!D:D,MATCH($O140,Site!$A:$A,0))</f>
        <v>1</v>
      </c>
      <c r="V140">
        <f>INDEX(Site!E:E,MATCH($O140,Site!$A:$A,0))</f>
        <v>6</v>
      </c>
      <c r="W140">
        <f>INDEX(Site!F:F,MATCH($O140,Site!$A:$A,0))</f>
        <v>120</v>
      </c>
      <c r="X140">
        <f>INDEX(Site!G:G,MATCH($O140,Site!$A:$A,0))</f>
        <v>63000</v>
      </c>
    </row>
    <row r="141" spans="1:24" x14ac:dyDescent="0.25">
      <c r="A141" t="s">
        <v>617</v>
      </c>
      <c r="B141">
        <v>153.33000000000001</v>
      </c>
      <c r="C141">
        <v>82.67</v>
      </c>
      <c r="H141">
        <f>INDEX(Demo!B:B,MATCH($A141,Demo!$A:$A,0))</f>
        <v>65</v>
      </c>
      <c r="I141">
        <f>INDEX(Demo!C:C,MATCH($A141,Demo!$A:$A,0))</f>
        <v>0</v>
      </c>
      <c r="J141" t="str">
        <f>INDEX(Demo!D:D,MATCH($A141,Demo!$A:$A,0))</f>
        <v>Junior Secondary Schooling (JSS) (Grades 7-8)</v>
      </c>
      <c r="K141">
        <f>INDEX(Demo!E:E,MATCH($A141,Demo!$A:$A,0))</f>
        <v>1</v>
      </c>
      <c r="L141">
        <f>INDEX(Demo!F:F,MATCH($A141,Demo!$A:$A,0))</f>
        <v>1</v>
      </c>
      <c r="M141">
        <f>INDEX(Demo!G:G,MATCH($A141,Demo!$A:$A,0))</f>
        <v>4</v>
      </c>
      <c r="N141">
        <f>INDEX(Demo!H:H,MATCH($A141,Demo!$A:$A,0))</f>
        <v>0</v>
      </c>
      <c r="O141">
        <f>INDEX(Clinic!B:B,MATCH($A141,Clinic!$A:$A,0))</f>
        <v>6</v>
      </c>
      <c r="P141" t="str">
        <f>INDEX(Clinic!C:C,MATCH($A141,Clinic!$A:$A,0))</f>
        <v>1)  &lt;10%</v>
      </c>
      <c r="Q141">
        <f>INDEX(Clinic!F:F,MATCH($A141,Clinic!$A:$A,0))</f>
        <v>0</v>
      </c>
      <c r="R141">
        <f>INDEX(Clinic!G:G,MATCH($A141,Clinic!$A:$A,0))</f>
        <v>0</v>
      </c>
      <c r="S141">
        <f>INDEX(Clinic!H:H,MATCH($A141,Clinic!$A:$A,0))</f>
        <v>6120</v>
      </c>
      <c r="T141">
        <f>INDEX(Site!B:B,MATCH($O141,Site!$A:$A,0))</f>
        <v>0</v>
      </c>
      <c r="U141">
        <f>INDEX(Site!D:D,MATCH($O141,Site!$A:$A,0))</f>
        <v>1</v>
      </c>
      <c r="V141">
        <f>INDEX(Site!E:E,MATCH($O141,Site!$A:$A,0))</f>
        <v>6</v>
      </c>
      <c r="W141">
        <f>INDEX(Site!F:F,MATCH($O141,Site!$A:$A,0))</f>
        <v>120</v>
      </c>
      <c r="X141">
        <f>INDEX(Site!G:G,MATCH($O141,Site!$A:$A,0))</f>
        <v>63000</v>
      </c>
    </row>
    <row r="142" spans="1:24" x14ac:dyDescent="0.25">
      <c r="A142" t="s">
        <v>616</v>
      </c>
      <c r="B142">
        <v>162.33000000000001</v>
      </c>
      <c r="C142">
        <v>80.33</v>
      </c>
      <c r="D142">
        <v>154.66999999999999</v>
      </c>
      <c r="E142">
        <v>86.67</v>
      </c>
      <c r="F142">
        <v>146</v>
      </c>
      <c r="G142">
        <v>76</v>
      </c>
      <c r="H142">
        <f>INDEX(Demo!B:B,MATCH($A142,Demo!$A:$A,0))</f>
        <v>49</v>
      </c>
      <c r="I142">
        <f>INDEX(Demo!C:C,MATCH($A142,Demo!$A:$A,0))</f>
        <v>1</v>
      </c>
      <c r="J142" t="str">
        <f>INDEX(Demo!D:D,MATCH($A142,Demo!$A:$A,0))</f>
        <v>Primary Schooling (Grades 1 to 6)</v>
      </c>
      <c r="K142">
        <f>INDEX(Demo!E:E,MATCH($A142,Demo!$A:$A,0))</f>
        <v>1</v>
      </c>
      <c r="L142">
        <f>INDEX(Demo!F:F,MATCH($A142,Demo!$A:$A,0))</f>
        <v>0</v>
      </c>
      <c r="M142">
        <f>INDEX(Demo!G:G,MATCH($A142,Demo!$A:$A,0))</f>
        <v>4</v>
      </c>
      <c r="N142">
        <f>INDEX(Demo!H:H,MATCH($A142,Demo!$A:$A,0))</f>
        <v>0</v>
      </c>
      <c r="O142">
        <f>INDEX(Clinic!B:B,MATCH($A142,Clinic!$A:$A,0))</f>
        <v>6</v>
      </c>
      <c r="P142" t="str">
        <f>INDEX(Clinic!C:C,MATCH($A142,Clinic!$A:$A,0))</f>
        <v>1)  &lt;10%</v>
      </c>
      <c r="Q142">
        <f>INDEX(Clinic!F:F,MATCH($A142,Clinic!$A:$A,0))</f>
        <v>24.09</v>
      </c>
      <c r="R142">
        <f>INDEX(Clinic!G:G,MATCH($A142,Clinic!$A:$A,0))</f>
        <v>2</v>
      </c>
      <c r="S142">
        <f>INDEX(Clinic!H:H,MATCH($A142,Clinic!$A:$A,0))</f>
        <v>0</v>
      </c>
      <c r="T142">
        <f>INDEX(Site!B:B,MATCH($O142,Site!$A:$A,0))</f>
        <v>0</v>
      </c>
      <c r="U142">
        <f>INDEX(Site!D:D,MATCH($O142,Site!$A:$A,0))</f>
        <v>1</v>
      </c>
      <c r="V142">
        <f>INDEX(Site!E:E,MATCH($O142,Site!$A:$A,0))</f>
        <v>6</v>
      </c>
      <c r="W142">
        <f>INDEX(Site!F:F,MATCH($O142,Site!$A:$A,0))</f>
        <v>120</v>
      </c>
      <c r="X142">
        <f>INDEX(Site!G:G,MATCH($O142,Site!$A:$A,0))</f>
        <v>63000</v>
      </c>
    </row>
    <row r="143" spans="1:24" x14ac:dyDescent="0.25">
      <c r="A143" t="s">
        <v>615</v>
      </c>
      <c r="B143">
        <v>165</v>
      </c>
      <c r="C143">
        <v>83</v>
      </c>
      <c r="F143">
        <v>180.5</v>
      </c>
      <c r="G143">
        <v>88</v>
      </c>
      <c r="H143">
        <f>INDEX(Demo!B:B,MATCH($A143,Demo!$A:$A,0))</f>
        <v>68</v>
      </c>
      <c r="I143">
        <f>INDEX(Demo!C:C,MATCH($A143,Demo!$A:$A,0))</f>
        <v>0</v>
      </c>
      <c r="J143" t="str">
        <f>INDEX(Demo!D:D,MATCH($A143,Demo!$A:$A,0))</f>
        <v>Secondary School (Grades 9-11)</v>
      </c>
      <c r="K143">
        <f>INDEX(Demo!E:E,MATCH($A143,Demo!$A:$A,0))</f>
        <v>1</v>
      </c>
      <c r="L143">
        <f>INDEX(Demo!F:F,MATCH($A143,Demo!$A:$A,0))</f>
        <v>1</v>
      </c>
      <c r="M143">
        <f>INDEX(Demo!G:G,MATCH($A143,Demo!$A:$A,0))</f>
        <v>4</v>
      </c>
      <c r="N143">
        <f>INDEX(Demo!H:H,MATCH($A143,Demo!$A:$A,0))</f>
        <v>0</v>
      </c>
      <c r="O143">
        <f>INDEX(Clinic!B:B,MATCH($A143,Clinic!$A:$A,0))</f>
        <v>6</v>
      </c>
      <c r="P143" t="str">
        <f>INDEX(Clinic!C:C,MATCH($A143,Clinic!$A:$A,0))</f>
        <v>1)  &lt;10%</v>
      </c>
      <c r="Q143">
        <f>INDEX(Clinic!F:F,MATCH($A143,Clinic!$A:$A,0))</f>
        <v>20.56</v>
      </c>
      <c r="R143">
        <f>INDEX(Clinic!G:G,MATCH($A143,Clinic!$A:$A,0))</f>
        <v>2</v>
      </c>
      <c r="S143">
        <f>INDEX(Clinic!H:H,MATCH($A143,Clinic!$A:$A,0))</f>
        <v>19200</v>
      </c>
      <c r="T143">
        <f>INDEX(Site!B:B,MATCH($O143,Site!$A:$A,0))</f>
        <v>0</v>
      </c>
      <c r="U143">
        <f>INDEX(Site!D:D,MATCH($O143,Site!$A:$A,0))</f>
        <v>1</v>
      </c>
      <c r="V143">
        <f>INDEX(Site!E:E,MATCH($O143,Site!$A:$A,0))</f>
        <v>6</v>
      </c>
      <c r="W143">
        <f>INDEX(Site!F:F,MATCH($O143,Site!$A:$A,0))</f>
        <v>120</v>
      </c>
      <c r="X143">
        <f>INDEX(Site!G:G,MATCH($O143,Site!$A:$A,0))</f>
        <v>63000</v>
      </c>
    </row>
    <row r="144" spans="1:24" x14ac:dyDescent="0.25">
      <c r="A144" t="s">
        <v>614</v>
      </c>
      <c r="B144">
        <v>152</v>
      </c>
      <c r="C144">
        <v>102.67</v>
      </c>
      <c r="D144">
        <v>167</v>
      </c>
      <c r="E144">
        <v>108.33</v>
      </c>
      <c r="F144">
        <v>161</v>
      </c>
      <c r="G144">
        <v>108.333</v>
      </c>
      <c r="H144">
        <f>INDEX(Demo!B:B,MATCH($A144,Demo!$A:$A,0))</f>
        <v>44</v>
      </c>
      <c r="I144">
        <f>INDEX(Demo!C:C,MATCH($A144,Demo!$A:$A,0))</f>
        <v>0</v>
      </c>
      <c r="J144" t="str">
        <f>INDEX(Demo!D:D,MATCH($A144,Demo!$A:$A,0))</f>
        <v>Primary Schooling (Grades 1 to 6)</v>
      </c>
      <c r="K144">
        <f>INDEX(Demo!E:E,MATCH($A144,Demo!$A:$A,0))</f>
        <v>1</v>
      </c>
      <c r="L144">
        <f>INDEX(Demo!F:F,MATCH($A144,Demo!$A:$A,0))</f>
        <v>0</v>
      </c>
      <c r="M144">
        <f>INDEX(Demo!G:G,MATCH($A144,Demo!$A:$A,0))</f>
        <v>4</v>
      </c>
      <c r="N144" t="str">
        <f>INDEX(Demo!H:H,MATCH($A144,Demo!$A:$A,0))</f>
        <v>&gt;400 GhC</v>
      </c>
      <c r="O144">
        <f>INDEX(Clinic!B:B,MATCH($A144,Clinic!$A:$A,0))</f>
        <v>6</v>
      </c>
      <c r="P144" t="str">
        <f>INDEX(Clinic!C:C,MATCH($A144,Clinic!$A:$A,0))</f>
        <v>1)  &lt;10%</v>
      </c>
      <c r="Q144">
        <f>INDEX(Clinic!F:F,MATCH($A144,Clinic!$A:$A,0))</f>
        <v>0</v>
      </c>
      <c r="R144">
        <f>INDEX(Clinic!G:G,MATCH($A144,Clinic!$A:$A,0))</f>
        <v>0</v>
      </c>
      <c r="S144">
        <f>INDEX(Clinic!H:H,MATCH($A144,Clinic!$A:$A,0))</f>
        <v>3600</v>
      </c>
      <c r="T144">
        <f>INDEX(Site!B:B,MATCH($O144,Site!$A:$A,0))</f>
        <v>0</v>
      </c>
      <c r="U144">
        <f>INDEX(Site!D:D,MATCH($O144,Site!$A:$A,0))</f>
        <v>1</v>
      </c>
      <c r="V144">
        <f>INDEX(Site!E:E,MATCH($O144,Site!$A:$A,0))</f>
        <v>6</v>
      </c>
      <c r="W144">
        <f>INDEX(Site!F:F,MATCH($O144,Site!$A:$A,0))</f>
        <v>120</v>
      </c>
      <c r="X144">
        <f>INDEX(Site!G:G,MATCH($O144,Site!$A:$A,0))</f>
        <v>63000</v>
      </c>
    </row>
    <row r="145" spans="1:24" x14ac:dyDescent="0.25">
      <c r="A145" t="s">
        <v>613</v>
      </c>
      <c r="B145">
        <v>175</v>
      </c>
      <c r="C145">
        <v>101.67</v>
      </c>
      <c r="D145">
        <v>136</v>
      </c>
      <c r="E145">
        <v>87</v>
      </c>
      <c r="F145">
        <v>153.33000000000001</v>
      </c>
      <c r="G145">
        <v>86.332999999999998</v>
      </c>
      <c r="H145">
        <f>INDEX(Demo!B:B,MATCH($A145,Demo!$A:$A,0))</f>
        <v>50</v>
      </c>
      <c r="I145">
        <f>INDEX(Demo!C:C,MATCH($A145,Demo!$A:$A,0))</f>
        <v>1</v>
      </c>
      <c r="J145" t="str">
        <f>INDEX(Demo!D:D,MATCH($A145,Demo!$A:$A,0))</f>
        <v>No Schooling</v>
      </c>
      <c r="K145">
        <f>INDEX(Demo!E:E,MATCH($A145,Demo!$A:$A,0))</f>
        <v>0</v>
      </c>
      <c r="L145">
        <f>INDEX(Demo!F:F,MATCH($A145,Demo!$A:$A,0))</f>
        <v>0</v>
      </c>
      <c r="M145">
        <f>INDEX(Demo!G:G,MATCH($A145,Demo!$A:$A,0))</f>
        <v>4</v>
      </c>
      <c r="N145">
        <f>INDEX(Demo!H:H,MATCH($A145,Demo!$A:$A,0))</f>
        <v>0</v>
      </c>
      <c r="O145">
        <f>INDEX(Clinic!B:B,MATCH($A145,Clinic!$A:$A,0))</f>
        <v>6</v>
      </c>
      <c r="P145" t="str">
        <f>INDEX(Clinic!C:C,MATCH($A145,Clinic!$A:$A,0))</f>
        <v>2)  10% to 20%</v>
      </c>
      <c r="Q145">
        <f>INDEX(Clinic!F:F,MATCH($A145,Clinic!$A:$A,0))</f>
        <v>52.27</v>
      </c>
      <c r="R145">
        <f>INDEX(Clinic!G:G,MATCH($A145,Clinic!$A:$A,0))</f>
        <v>4</v>
      </c>
      <c r="S145">
        <f>INDEX(Clinic!H:H,MATCH($A145,Clinic!$A:$A,0))</f>
        <v>7920</v>
      </c>
      <c r="T145">
        <f>INDEX(Site!B:B,MATCH($O145,Site!$A:$A,0))</f>
        <v>0</v>
      </c>
      <c r="U145">
        <f>INDEX(Site!D:D,MATCH($O145,Site!$A:$A,0))</f>
        <v>1</v>
      </c>
      <c r="V145">
        <f>INDEX(Site!E:E,MATCH($O145,Site!$A:$A,0))</f>
        <v>6</v>
      </c>
      <c r="W145">
        <f>INDEX(Site!F:F,MATCH($O145,Site!$A:$A,0))</f>
        <v>120</v>
      </c>
      <c r="X145">
        <f>INDEX(Site!G:G,MATCH($O145,Site!$A:$A,0))</f>
        <v>63000</v>
      </c>
    </row>
    <row r="146" spans="1:24" x14ac:dyDescent="0.25">
      <c r="A146" t="s">
        <v>612</v>
      </c>
      <c r="B146">
        <v>172.33</v>
      </c>
      <c r="C146">
        <v>113</v>
      </c>
      <c r="F146">
        <v>188.67</v>
      </c>
      <c r="G146">
        <v>122.667</v>
      </c>
      <c r="H146">
        <f>INDEX(Demo!B:B,MATCH($A146,Demo!$A:$A,0))</f>
        <v>47</v>
      </c>
      <c r="I146">
        <f>INDEX(Demo!C:C,MATCH($A146,Demo!$A:$A,0))</f>
        <v>0</v>
      </c>
      <c r="J146" t="str">
        <f>INDEX(Demo!D:D,MATCH($A146,Demo!$A:$A,0))</f>
        <v>Secondary School (Grades 9-11)</v>
      </c>
      <c r="K146">
        <f>INDEX(Demo!E:E,MATCH($A146,Demo!$A:$A,0))</f>
        <v>1</v>
      </c>
      <c r="L146">
        <f>INDEX(Demo!F:F,MATCH($A146,Demo!$A:$A,0))</f>
        <v>1</v>
      </c>
      <c r="M146">
        <f>INDEX(Demo!G:G,MATCH($A146,Demo!$A:$A,0))</f>
        <v>4</v>
      </c>
      <c r="N146">
        <f>INDEX(Demo!H:H,MATCH($A146,Demo!$A:$A,0))</f>
        <v>0</v>
      </c>
      <c r="O146">
        <f>INDEX(Clinic!B:B,MATCH($A146,Clinic!$A:$A,0))</f>
        <v>6</v>
      </c>
      <c r="P146" t="str">
        <f>INDEX(Clinic!C:C,MATCH($A146,Clinic!$A:$A,0))</f>
        <v>1)  &lt;10%</v>
      </c>
      <c r="Q146">
        <f>INDEX(Clinic!F:F,MATCH($A146,Clinic!$A:$A,0))</f>
        <v>0</v>
      </c>
      <c r="R146">
        <f>INDEX(Clinic!G:G,MATCH($A146,Clinic!$A:$A,0))</f>
        <v>0</v>
      </c>
      <c r="S146">
        <f>INDEX(Clinic!H:H,MATCH($A146,Clinic!$A:$A,0))</f>
        <v>17280</v>
      </c>
      <c r="T146">
        <f>INDEX(Site!B:B,MATCH($O146,Site!$A:$A,0))</f>
        <v>0</v>
      </c>
      <c r="U146">
        <f>INDEX(Site!D:D,MATCH($O146,Site!$A:$A,0))</f>
        <v>1</v>
      </c>
      <c r="V146">
        <f>INDEX(Site!E:E,MATCH($O146,Site!$A:$A,0))</f>
        <v>6</v>
      </c>
      <c r="W146">
        <f>INDEX(Site!F:F,MATCH($O146,Site!$A:$A,0))</f>
        <v>120</v>
      </c>
      <c r="X146">
        <f>INDEX(Site!G:G,MATCH($O146,Site!$A:$A,0))</f>
        <v>63000</v>
      </c>
    </row>
    <row r="147" spans="1:24" x14ac:dyDescent="0.25">
      <c r="A147" t="s">
        <v>611</v>
      </c>
      <c r="B147">
        <v>165.33</v>
      </c>
      <c r="C147">
        <v>113</v>
      </c>
      <c r="D147">
        <v>162.33000000000001</v>
      </c>
      <c r="E147">
        <v>104.67</v>
      </c>
      <c r="F147">
        <v>144</v>
      </c>
      <c r="G147">
        <v>95.667000000000002</v>
      </c>
      <c r="H147">
        <f>INDEX(Demo!B:B,MATCH($A147,Demo!$A:$A,0))</f>
        <v>47</v>
      </c>
      <c r="I147">
        <f>INDEX(Demo!C:C,MATCH($A147,Demo!$A:$A,0))</f>
        <v>0</v>
      </c>
      <c r="J147" t="str">
        <f>INDEX(Demo!D:D,MATCH($A147,Demo!$A:$A,0))</f>
        <v>Graduate or Professional school (MD, JD, etc.)</v>
      </c>
      <c r="K147">
        <f>INDEX(Demo!E:E,MATCH($A147,Demo!$A:$A,0))</f>
        <v>1</v>
      </c>
      <c r="L147">
        <f>INDEX(Demo!F:F,MATCH($A147,Demo!$A:$A,0))</f>
        <v>1</v>
      </c>
      <c r="M147">
        <f>INDEX(Demo!G:G,MATCH($A147,Demo!$A:$A,0))</f>
        <v>4</v>
      </c>
      <c r="N147">
        <f>INDEX(Demo!H:H,MATCH($A147,Demo!$A:$A,0))</f>
        <v>0</v>
      </c>
      <c r="O147">
        <f>INDEX(Clinic!B:B,MATCH($A147,Clinic!$A:$A,0))</f>
        <v>6</v>
      </c>
      <c r="P147" t="str">
        <f>INDEX(Clinic!C:C,MATCH($A147,Clinic!$A:$A,0))</f>
        <v>1)  &lt;10%</v>
      </c>
      <c r="Q147">
        <f>INDEX(Clinic!F:F,MATCH($A147,Clinic!$A:$A,0))</f>
        <v>0</v>
      </c>
      <c r="R147">
        <f>INDEX(Clinic!G:G,MATCH($A147,Clinic!$A:$A,0))</f>
        <v>0</v>
      </c>
      <c r="S147">
        <f>INDEX(Clinic!H:H,MATCH($A147,Clinic!$A:$A,0))</f>
        <v>12480</v>
      </c>
      <c r="T147">
        <f>INDEX(Site!B:B,MATCH($O147,Site!$A:$A,0))</f>
        <v>0</v>
      </c>
      <c r="U147">
        <f>INDEX(Site!D:D,MATCH($O147,Site!$A:$A,0))</f>
        <v>1</v>
      </c>
      <c r="V147">
        <f>INDEX(Site!E:E,MATCH($O147,Site!$A:$A,0))</f>
        <v>6</v>
      </c>
      <c r="W147">
        <f>INDEX(Site!F:F,MATCH($O147,Site!$A:$A,0))</f>
        <v>120</v>
      </c>
      <c r="X147">
        <f>INDEX(Site!G:G,MATCH($O147,Site!$A:$A,0))</f>
        <v>63000</v>
      </c>
    </row>
    <row r="148" spans="1:24" x14ac:dyDescent="0.25">
      <c r="A148" t="s">
        <v>610</v>
      </c>
      <c r="B148">
        <v>155.33000000000001</v>
      </c>
      <c r="C148">
        <v>91</v>
      </c>
      <c r="F148">
        <v>137.33000000000001</v>
      </c>
      <c r="G148">
        <v>73.667000000000002</v>
      </c>
      <c r="H148">
        <f>INDEX(Demo!B:B,MATCH($A148,Demo!$A:$A,0))</f>
        <v>54</v>
      </c>
      <c r="I148">
        <f>INDEX(Demo!C:C,MATCH($A148,Demo!$A:$A,0))</f>
        <v>1</v>
      </c>
      <c r="J148" t="str">
        <f>INDEX(Demo!D:D,MATCH($A148,Demo!$A:$A,0))</f>
        <v>Primary Schooling (Grades 1 to 6)</v>
      </c>
      <c r="K148">
        <f>INDEX(Demo!E:E,MATCH($A148,Demo!$A:$A,0))</f>
        <v>1</v>
      </c>
      <c r="L148">
        <f>INDEX(Demo!F:F,MATCH($A148,Demo!$A:$A,0))</f>
        <v>1</v>
      </c>
      <c r="M148">
        <f>INDEX(Demo!G:G,MATCH($A148,Demo!$A:$A,0))</f>
        <v>4</v>
      </c>
      <c r="N148">
        <f>INDEX(Demo!H:H,MATCH($A148,Demo!$A:$A,0))</f>
        <v>0</v>
      </c>
      <c r="O148">
        <f>INDEX(Clinic!B:B,MATCH($A148,Clinic!$A:$A,0))</f>
        <v>7</v>
      </c>
      <c r="P148" t="str">
        <f>INDEX(Clinic!C:C,MATCH($A148,Clinic!$A:$A,0))</f>
        <v>1)  &lt;10%</v>
      </c>
      <c r="Q148">
        <f>INDEX(Clinic!F:F,MATCH($A148,Clinic!$A:$A,0))</f>
        <v>24.33</v>
      </c>
      <c r="R148">
        <f>INDEX(Clinic!G:G,MATCH($A148,Clinic!$A:$A,0))</f>
        <v>2</v>
      </c>
      <c r="S148">
        <f>INDEX(Clinic!H:H,MATCH($A148,Clinic!$A:$A,0))</f>
        <v>2160</v>
      </c>
      <c r="T148">
        <f>INDEX(Site!B:B,MATCH($O148,Site!$A:$A,0))</f>
        <v>0</v>
      </c>
      <c r="U148">
        <f>INDEX(Site!D:D,MATCH($O148,Site!$A:$A,0))</f>
        <v>1</v>
      </c>
      <c r="V148">
        <f>INDEX(Site!E:E,MATCH($O148,Site!$A:$A,0))</f>
        <v>0</v>
      </c>
      <c r="W148">
        <f>INDEX(Site!F:F,MATCH($O148,Site!$A:$A,0))</f>
        <v>7</v>
      </c>
      <c r="X148">
        <f>INDEX(Site!G:G,MATCH($O148,Site!$A:$A,0))</f>
        <v>11952</v>
      </c>
    </row>
    <row r="149" spans="1:24" x14ac:dyDescent="0.25">
      <c r="A149" t="s">
        <v>609</v>
      </c>
      <c r="B149">
        <v>144.33000000000001</v>
      </c>
      <c r="C149">
        <v>80</v>
      </c>
      <c r="H149">
        <f>INDEX(Demo!B:B,MATCH($A149,Demo!$A:$A,0))</f>
        <v>47</v>
      </c>
      <c r="I149">
        <f>INDEX(Demo!C:C,MATCH($A149,Demo!$A:$A,0))</f>
        <v>1</v>
      </c>
      <c r="J149" t="str">
        <f>INDEX(Demo!D:D,MATCH($A149,Demo!$A:$A,0))</f>
        <v>No Schooling</v>
      </c>
      <c r="K149">
        <f>INDEX(Demo!E:E,MATCH($A149,Demo!$A:$A,0))</f>
        <v>1</v>
      </c>
      <c r="L149">
        <f>INDEX(Demo!F:F,MATCH($A149,Demo!$A:$A,0))</f>
        <v>0</v>
      </c>
      <c r="M149">
        <f>INDEX(Demo!G:G,MATCH($A149,Demo!$A:$A,0))</f>
        <v>4</v>
      </c>
      <c r="N149" t="str">
        <f>INDEX(Demo!H:H,MATCH($A149,Demo!$A:$A,0))</f>
        <v>&lt;60 GhC</v>
      </c>
      <c r="O149">
        <f>INDEX(Clinic!B:B,MATCH($A149,Clinic!$A:$A,0))</f>
        <v>7</v>
      </c>
      <c r="P149" t="str">
        <f>INDEX(Clinic!C:C,MATCH($A149,Clinic!$A:$A,0))</f>
        <v>1)  &lt;10%</v>
      </c>
      <c r="Q149">
        <f>INDEX(Clinic!F:F,MATCH($A149,Clinic!$A:$A,0))</f>
        <v>0</v>
      </c>
      <c r="R149">
        <f>INDEX(Clinic!G:G,MATCH($A149,Clinic!$A:$A,0))</f>
        <v>0</v>
      </c>
      <c r="S149">
        <f>INDEX(Clinic!H:H,MATCH($A149,Clinic!$A:$A,0))</f>
        <v>18480</v>
      </c>
      <c r="T149">
        <f>INDEX(Site!B:B,MATCH($O149,Site!$A:$A,0))</f>
        <v>0</v>
      </c>
      <c r="U149">
        <f>INDEX(Site!D:D,MATCH($O149,Site!$A:$A,0))</f>
        <v>1</v>
      </c>
      <c r="V149">
        <f>INDEX(Site!E:E,MATCH($O149,Site!$A:$A,0))</f>
        <v>0</v>
      </c>
      <c r="W149">
        <f>INDEX(Site!F:F,MATCH($O149,Site!$A:$A,0))</f>
        <v>7</v>
      </c>
      <c r="X149">
        <f>INDEX(Site!G:G,MATCH($O149,Site!$A:$A,0))</f>
        <v>11952</v>
      </c>
    </row>
    <row r="150" spans="1:24" x14ac:dyDescent="0.25">
      <c r="A150" t="s">
        <v>608</v>
      </c>
      <c r="B150">
        <v>155.66999999999999</v>
      </c>
      <c r="C150">
        <v>93.67</v>
      </c>
      <c r="H150">
        <f>INDEX(Demo!B:B,MATCH($A150,Demo!$A:$A,0))</f>
        <v>76</v>
      </c>
      <c r="I150">
        <f>INDEX(Demo!C:C,MATCH($A150,Demo!$A:$A,0))</f>
        <v>0</v>
      </c>
      <c r="J150" t="str">
        <f>INDEX(Demo!D:D,MATCH($A150,Demo!$A:$A,0))</f>
        <v>Junior Secondary Schooling (JSS) (Grades 7-8)</v>
      </c>
      <c r="K150">
        <f>INDEX(Demo!E:E,MATCH($A150,Demo!$A:$A,0))</f>
        <v>1</v>
      </c>
      <c r="L150">
        <f>INDEX(Demo!F:F,MATCH($A150,Demo!$A:$A,0))</f>
        <v>0</v>
      </c>
      <c r="M150">
        <f>INDEX(Demo!G:G,MATCH($A150,Demo!$A:$A,0))</f>
        <v>4</v>
      </c>
      <c r="N150" t="str">
        <f>INDEX(Demo!H:H,MATCH($A150,Demo!$A:$A,0))</f>
        <v>60-120 GhC</v>
      </c>
      <c r="O150">
        <f>INDEX(Clinic!B:B,MATCH($A150,Clinic!$A:$A,0))</f>
        <v>7</v>
      </c>
      <c r="P150" t="str">
        <f>INDEX(Clinic!C:C,MATCH($A150,Clinic!$A:$A,0))</f>
        <v>1)  &lt;10%</v>
      </c>
      <c r="Q150">
        <f>INDEX(Clinic!F:F,MATCH($A150,Clinic!$A:$A,0))</f>
        <v>0</v>
      </c>
      <c r="R150">
        <f>INDEX(Clinic!G:G,MATCH($A150,Clinic!$A:$A,0))</f>
        <v>0</v>
      </c>
      <c r="S150">
        <f>INDEX(Clinic!H:H,MATCH($A150,Clinic!$A:$A,0))</f>
        <v>7200</v>
      </c>
      <c r="T150">
        <f>INDEX(Site!B:B,MATCH($O150,Site!$A:$A,0))</f>
        <v>0</v>
      </c>
      <c r="U150">
        <f>INDEX(Site!D:D,MATCH($O150,Site!$A:$A,0))</f>
        <v>1</v>
      </c>
      <c r="V150">
        <f>INDEX(Site!E:E,MATCH($O150,Site!$A:$A,0))</f>
        <v>0</v>
      </c>
      <c r="W150">
        <f>INDEX(Site!F:F,MATCH($O150,Site!$A:$A,0))</f>
        <v>7</v>
      </c>
      <c r="X150">
        <f>INDEX(Site!G:G,MATCH($O150,Site!$A:$A,0))</f>
        <v>11952</v>
      </c>
    </row>
    <row r="151" spans="1:24" x14ac:dyDescent="0.25">
      <c r="A151" t="s">
        <v>607</v>
      </c>
      <c r="B151">
        <v>156</v>
      </c>
      <c r="C151">
        <v>85</v>
      </c>
      <c r="D151">
        <v>153</v>
      </c>
      <c r="E151">
        <v>79.67</v>
      </c>
      <c r="F151">
        <v>158.66999999999999</v>
      </c>
      <c r="G151">
        <v>83.332999999999998</v>
      </c>
      <c r="H151">
        <f>INDEX(Demo!B:B,MATCH($A151,Demo!$A:$A,0))</f>
        <v>65</v>
      </c>
      <c r="I151">
        <f>INDEX(Demo!C:C,MATCH($A151,Demo!$A:$A,0))</f>
        <v>0</v>
      </c>
      <c r="J151" t="str">
        <f>INDEX(Demo!D:D,MATCH($A151,Demo!$A:$A,0))</f>
        <v>Junior Secondary Schooling (JSS) (Grades 7-8)</v>
      </c>
      <c r="K151">
        <f>INDEX(Demo!E:E,MATCH($A151,Demo!$A:$A,0))</f>
        <v>1</v>
      </c>
      <c r="L151">
        <f>INDEX(Demo!F:F,MATCH($A151,Demo!$A:$A,0))</f>
        <v>1</v>
      </c>
      <c r="M151">
        <f>INDEX(Demo!G:G,MATCH($A151,Demo!$A:$A,0))</f>
        <v>4</v>
      </c>
      <c r="N151" t="str">
        <f>INDEX(Demo!H:H,MATCH($A151,Demo!$A:$A,0))</f>
        <v>120-400 GhC</v>
      </c>
      <c r="O151">
        <f>INDEX(Clinic!B:B,MATCH($A151,Clinic!$A:$A,0))</f>
        <v>7</v>
      </c>
      <c r="P151" t="str">
        <f>INDEX(Clinic!C:C,MATCH($A151,Clinic!$A:$A,0))</f>
        <v>1)  &lt;10%</v>
      </c>
      <c r="Q151">
        <f>INDEX(Clinic!F:F,MATCH($A151,Clinic!$A:$A,0))</f>
        <v>17.149999999999999</v>
      </c>
      <c r="R151">
        <f>INDEX(Clinic!G:G,MATCH($A151,Clinic!$A:$A,0))</f>
        <v>1</v>
      </c>
      <c r="S151">
        <f>INDEX(Clinic!H:H,MATCH($A151,Clinic!$A:$A,0))</f>
        <v>1440</v>
      </c>
      <c r="T151">
        <f>INDEX(Site!B:B,MATCH($O151,Site!$A:$A,0))</f>
        <v>0</v>
      </c>
      <c r="U151">
        <f>INDEX(Site!D:D,MATCH($O151,Site!$A:$A,0))</f>
        <v>1</v>
      </c>
      <c r="V151">
        <f>INDEX(Site!E:E,MATCH($O151,Site!$A:$A,0))</f>
        <v>0</v>
      </c>
      <c r="W151">
        <f>INDEX(Site!F:F,MATCH($O151,Site!$A:$A,0))</f>
        <v>7</v>
      </c>
      <c r="X151">
        <f>INDEX(Site!G:G,MATCH($O151,Site!$A:$A,0))</f>
        <v>11952</v>
      </c>
    </row>
    <row r="152" spans="1:24" x14ac:dyDescent="0.25">
      <c r="A152" t="s">
        <v>606</v>
      </c>
      <c r="B152">
        <v>150.66999999999999</v>
      </c>
      <c r="C152">
        <v>88</v>
      </c>
      <c r="D152">
        <v>155.66999999999999</v>
      </c>
      <c r="E152">
        <v>89.33</v>
      </c>
      <c r="F152">
        <v>140.66999999999999</v>
      </c>
      <c r="G152">
        <v>82.332999999999998</v>
      </c>
      <c r="H152">
        <f>INDEX(Demo!B:B,MATCH($A152,Demo!$A:$A,0))</f>
        <v>69</v>
      </c>
      <c r="I152">
        <f>INDEX(Demo!C:C,MATCH($A152,Demo!$A:$A,0))</f>
        <v>1</v>
      </c>
      <c r="J152" t="str">
        <f>INDEX(Demo!D:D,MATCH($A152,Demo!$A:$A,0))</f>
        <v>Secondary School (Grades 9-11)</v>
      </c>
      <c r="K152">
        <f>INDEX(Demo!E:E,MATCH($A152,Demo!$A:$A,0))</f>
        <v>1</v>
      </c>
      <c r="L152">
        <f>INDEX(Demo!F:F,MATCH($A152,Demo!$A:$A,0))</f>
        <v>1</v>
      </c>
      <c r="M152">
        <f>INDEX(Demo!G:G,MATCH($A152,Demo!$A:$A,0))</f>
        <v>4</v>
      </c>
      <c r="N152">
        <f>INDEX(Demo!H:H,MATCH($A152,Demo!$A:$A,0))</f>
        <v>0</v>
      </c>
      <c r="O152">
        <f>INDEX(Clinic!B:B,MATCH($A152,Clinic!$A:$A,0))</f>
        <v>7</v>
      </c>
      <c r="P152" t="str">
        <f>INDEX(Clinic!C:C,MATCH($A152,Clinic!$A:$A,0))</f>
        <v>1)  &lt;10%</v>
      </c>
      <c r="Q152">
        <f>INDEX(Clinic!F:F,MATCH($A152,Clinic!$A:$A,0))</f>
        <v>27.25</v>
      </c>
      <c r="R152">
        <f>INDEX(Clinic!G:G,MATCH($A152,Clinic!$A:$A,0))</f>
        <v>3</v>
      </c>
      <c r="S152">
        <f>INDEX(Clinic!H:H,MATCH($A152,Clinic!$A:$A,0))</f>
        <v>1800</v>
      </c>
      <c r="T152">
        <f>INDEX(Site!B:B,MATCH($O152,Site!$A:$A,0))</f>
        <v>0</v>
      </c>
      <c r="U152">
        <f>INDEX(Site!D:D,MATCH($O152,Site!$A:$A,0))</f>
        <v>1</v>
      </c>
      <c r="V152">
        <f>INDEX(Site!E:E,MATCH($O152,Site!$A:$A,0))</f>
        <v>0</v>
      </c>
      <c r="W152">
        <f>INDEX(Site!F:F,MATCH($O152,Site!$A:$A,0))</f>
        <v>7</v>
      </c>
      <c r="X152">
        <f>INDEX(Site!G:G,MATCH($O152,Site!$A:$A,0))</f>
        <v>11952</v>
      </c>
    </row>
    <row r="153" spans="1:24" x14ac:dyDescent="0.25">
      <c r="A153" t="s">
        <v>605</v>
      </c>
      <c r="B153">
        <v>154.33000000000001</v>
      </c>
      <c r="C153">
        <v>92.67</v>
      </c>
      <c r="F153">
        <v>123</v>
      </c>
      <c r="G153">
        <v>82.667000000000002</v>
      </c>
      <c r="H153">
        <f>INDEX(Demo!B:B,MATCH($A153,Demo!$A:$A,0))</f>
        <v>40</v>
      </c>
      <c r="I153">
        <f>INDEX(Demo!C:C,MATCH($A153,Demo!$A:$A,0))</f>
        <v>1</v>
      </c>
      <c r="J153" t="str">
        <f>INDEX(Demo!D:D,MATCH($A153,Demo!$A:$A,0))</f>
        <v>Secondary School (Grades 9-11)</v>
      </c>
      <c r="K153">
        <f>INDEX(Demo!E:E,MATCH($A153,Demo!$A:$A,0))</f>
        <v>1</v>
      </c>
      <c r="L153">
        <f>INDEX(Demo!F:F,MATCH($A153,Demo!$A:$A,0))</f>
        <v>0</v>
      </c>
      <c r="M153">
        <f>INDEX(Demo!G:G,MATCH($A153,Demo!$A:$A,0))</f>
        <v>4</v>
      </c>
      <c r="N153">
        <f>INDEX(Demo!H:H,MATCH($A153,Demo!$A:$A,0))</f>
        <v>0</v>
      </c>
      <c r="O153">
        <f>INDEX(Clinic!B:B,MATCH($A153,Clinic!$A:$A,0))</f>
        <v>7</v>
      </c>
      <c r="P153" t="str">
        <f>INDEX(Clinic!C:C,MATCH($A153,Clinic!$A:$A,0))</f>
        <v>1)  &lt;10%</v>
      </c>
      <c r="Q153">
        <f>INDEX(Clinic!F:F,MATCH($A153,Clinic!$A:$A,0))</f>
        <v>32.979999999999997</v>
      </c>
      <c r="R153">
        <f>INDEX(Clinic!G:G,MATCH($A153,Clinic!$A:$A,0))</f>
        <v>4</v>
      </c>
      <c r="S153">
        <f>INDEX(Clinic!H:H,MATCH($A153,Clinic!$A:$A,0))</f>
        <v>1440</v>
      </c>
      <c r="T153">
        <f>INDEX(Site!B:B,MATCH($O153,Site!$A:$A,0))</f>
        <v>0</v>
      </c>
      <c r="U153">
        <f>INDEX(Site!D:D,MATCH($O153,Site!$A:$A,0))</f>
        <v>1</v>
      </c>
      <c r="V153">
        <f>INDEX(Site!E:E,MATCH($O153,Site!$A:$A,0))</f>
        <v>0</v>
      </c>
      <c r="W153">
        <f>INDEX(Site!F:F,MATCH($O153,Site!$A:$A,0))</f>
        <v>7</v>
      </c>
      <c r="X153">
        <f>INDEX(Site!G:G,MATCH($O153,Site!$A:$A,0))</f>
        <v>11952</v>
      </c>
    </row>
    <row r="154" spans="1:24" x14ac:dyDescent="0.25">
      <c r="A154" t="s">
        <v>604</v>
      </c>
      <c r="B154">
        <v>132</v>
      </c>
      <c r="C154">
        <v>90</v>
      </c>
      <c r="D154">
        <v>114</v>
      </c>
      <c r="E154">
        <v>78.33</v>
      </c>
      <c r="F154">
        <v>123.33</v>
      </c>
      <c r="G154">
        <v>80</v>
      </c>
      <c r="H154">
        <f>INDEX(Demo!B:B,MATCH($A154,Demo!$A:$A,0))</f>
        <v>47</v>
      </c>
      <c r="I154">
        <f>INDEX(Demo!C:C,MATCH($A154,Demo!$A:$A,0))</f>
        <v>1</v>
      </c>
      <c r="J154" t="str">
        <f>INDEX(Demo!D:D,MATCH($A154,Demo!$A:$A,0))</f>
        <v>Junior Secondary Schooling (JSS) (Grades 7-8)</v>
      </c>
      <c r="K154">
        <f>INDEX(Demo!E:E,MATCH($A154,Demo!$A:$A,0))</f>
        <v>1</v>
      </c>
      <c r="L154">
        <f>INDEX(Demo!F:F,MATCH($A154,Demo!$A:$A,0))</f>
        <v>0</v>
      </c>
      <c r="M154">
        <f>INDEX(Demo!G:G,MATCH($A154,Demo!$A:$A,0))</f>
        <v>4</v>
      </c>
      <c r="N154">
        <f>INDEX(Demo!H:H,MATCH($A154,Demo!$A:$A,0))</f>
        <v>0</v>
      </c>
      <c r="O154">
        <f>INDEX(Clinic!B:B,MATCH($A154,Clinic!$A:$A,0))</f>
        <v>7</v>
      </c>
      <c r="P154" t="str">
        <f>INDEX(Clinic!C:C,MATCH($A154,Clinic!$A:$A,0))</f>
        <v>1)  &lt;10%</v>
      </c>
      <c r="Q154">
        <f>INDEX(Clinic!F:F,MATCH($A154,Clinic!$A:$A,0))</f>
        <v>0</v>
      </c>
      <c r="R154">
        <f>INDEX(Clinic!G:G,MATCH($A154,Clinic!$A:$A,0))</f>
        <v>0</v>
      </c>
      <c r="S154">
        <f>INDEX(Clinic!H:H,MATCH($A154,Clinic!$A:$A,0))</f>
        <v>6720</v>
      </c>
      <c r="T154">
        <f>INDEX(Site!B:B,MATCH($O154,Site!$A:$A,0))</f>
        <v>0</v>
      </c>
      <c r="U154">
        <f>INDEX(Site!D:D,MATCH($O154,Site!$A:$A,0))</f>
        <v>1</v>
      </c>
      <c r="V154">
        <f>INDEX(Site!E:E,MATCH($O154,Site!$A:$A,0))</f>
        <v>0</v>
      </c>
      <c r="W154">
        <f>INDEX(Site!F:F,MATCH($O154,Site!$A:$A,0))</f>
        <v>7</v>
      </c>
      <c r="X154">
        <f>INDEX(Site!G:G,MATCH($O154,Site!$A:$A,0))</f>
        <v>11952</v>
      </c>
    </row>
    <row r="155" spans="1:24" x14ac:dyDescent="0.25">
      <c r="A155" t="s">
        <v>603</v>
      </c>
      <c r="B155">
        <v>168.67</v>
      </c>
      <c r="C155">
        <v>100.67</v>
      </c>
      <c r="D155">
        <v>149.33000000000001</v>
      </c>
      <c r="E155">
        <v>103.67</v>
      </c>
      <c r="F155">
        <v>150.66999999999999</v>
      </c>
      <c r="G155">
        <v>96.667000000000002</v>
      </c>
      <c r="H155">
        <f>INDEX(Demo!B:B,MATCH($A155,Demo!$A:$A,0))</f>
        <v>43</v>
      </c>
      <c r="I155">
        <f>INDEX(Demo!C:C,MATCH($A155,Demo!$A:$A,0))</f>
        <v>1</v>
      </c>
      <c r="J155" t="str">
        <f>INDEX(Demo!D:D,MATCH($A155,Demo!$A:$A,0))</f>
        <v>Junior Secondary Schooling (JSS) (Grades 7-8)</v>
      </c>
      <c r="K155">
        <f>INDEX(Demo!E:E,MATCH($A155,Demo!$A:$A,0))</f>
        <v>1</v>
      </c>
      <c r="L155">
        <f>INDEX(Demo!F:F,MATCH($A155,Demo!$A:$A,0))</f>
        <v>0</v>
      </c>
      <c r="M155">
        <f>INDEX(Demo!G:G,MATCH($A155,Demo!$A:$A,0))</f>
        <v>4</v>
      </c>
      <c r="N155">
        <f>INDEX(Demo!H:H,MATCH($A155,Demo!$A:$A,0))</f>
        <v>0</v>
      </c>
      <c r="O155">
        <f>INDEX(Clinic!B:B,MATCH($A155,Clinic!$A:$A,0))</f>
        <v>7</v>
      </c>
      <c r="P155" t="str">
        <f>INDEX(Clinic!C:C,MATCH($A155,Clinic!$A:$A,0))</f>
        <v>1)  &lt;10%</v>
      </c>
      <c r="Q155">
        <f>INDEX(Clinic!F:F,MATCH($A155,Clinic!$A:$A,0))</f>
        <v>0</v>
      </c>
      <c r="R155">
        <f>INDEX(Clinic!G:G,MATCH($A155,Clinic!$A:$A,0))</f>
        <v>0</v>
      </c>
      <c r="S155">
        <f>INDEX(Clinic!H:H,MATCH($A155,Clinic!$A:$A,0))</f>
        <v>1440</v>
      </c>
      <c r="T155">
        <f>INDEX(Site!B:B,MATCH($O155,Site!$A:$A,0))</f>
        <v>0</v>
      </c>
      <c r="U155">
        <f>INDEX(Site!D:D,MATCH($O155,Site!$A:$A,0))</f>
        <v>1</v>
      </c>
      <c r="V155">
        <f>INDEX(Site!E:E,MATCH($O155,Site!$A:$A,0))</f>
        <v>0</v>
      </c>
      <c r="W155">
        <f>INDEX(Site!F:F,MATCH($O155,Site!$A:$A,0))</f>
        <v>7</v>
      </c>
      <c r="X155">
        <f>INDEX(Site!G:G,MATCH($O155,Site!$A:$A,0))</f>
        <v>11952</v>
      </c>
    </row>
    <row r="156" spans="1:24" x14ac:dyDescent="0.25">
      <c r="A156" t="s">
        <v>602</v>
      </c>
      <c r="B156">
        <v>132.66999999999999</v>
      </c>
      <c r="C156">
        <v>93</v>
      </c>
      <c r="D156">
        <v>127.67</v>
      </c>
      <c r="E156">
        <v>84.67</v>
      </c>
      <c r="F156">
        <v>97.67</v>
      </c>
      <c r="G156">
        <v>62.332999999999998</v>
      </c>
      <c r="H156">
        <f>INDEX(Demo!B:B,MATCH($A156,Demo!$A:$A,0))</f>
        <v>41</v>
      </c>
      <c r="I156">
        <f>INDEX(Demo!C:C,MATCH($A156,Demo!$A:$A,0))</f>
        <v>1</v>
      </c>
      <c r="J156" t="str">
        <f>INDEX(Demo!D:D,MATCH($A156,Demo!$A:$A,0))</f>
        <v>Primary Schooling (Grades 1 to 6)</v>
      </c>
      <c r="K156">
        <f>INDEX(Demo!E:E,MATCH($A156,Demo!$A:$A,0))</f>
        <v>1</v>
      </c>
      <c r="L156">
        <f>INDEX(Demo!F:F,MATCH($A156,Demo!$A:$A,0))</f>
        <v>0</v>
      </c>
      <c r="M156">
        <f>INDEX(Demo!G:G,MATCH($A156,Demo!$A:$A,0))</f>
        <v>4</v>
      </c>
      <c r="N156">
        <f>INDEX(Demo!H:H,MATCH($A156,Demo!$A:$A,0))</f>
        <v>0</v>
      </c>
      <c r="O156">
        <f>INDEX(Clinic!B:B,MATCH($A156,Clinic!$A:$A,0))</f>
        <v>7</v>
      </c>
      <c r="P156" t="str">
        <f>INDEX(Clinic!C:C,MATCH($A156,Clinic!$A:$A,0))</f>
        <v>1)  &lt;10%</v>
      </c>
      <c r="Q156">
        <f>INDEX(Clinic!F:F,MATCH($A156,Clinic!$A:$A,0))</f>
        <v>0</v>
      </c>
      <c r="R156">
        <f>INDEX(Clinic!G:G,MATCH($A156,Clinic!$A:$A,0))</f>
        <v>0</v>
      </c>
      <c r="S156">
        <f>INDEX(Clinic!H:H,MATCH($A156,Clinic!$A:$A,0))</f>
        <v>6720</v>
      </c>
      <c r="T156">
        <f>INDEX(Site!B:B,MATCH($O156,Site!$A:$A,0))</f>
        <v>0</v>
      </c>
      <c r="U156">
        <f>INDEX(Site!D:D,MATCH($O156,Site!$A:$A,0))</f>
        <v>1</v>
      </c>
      <c r="V156">
        <f>INDEX(Site!E:E,MATCH($O156,Site!$A:$A,0))</f>
        <v>0</v>
      </c>
      <c r="W156">
        <f>INDEX(Site!F:F,MATCH($O156,Site!$A:$A,0))</f>
        <v>7</v>
      </c>
      <c r="X156">
        <f>INDEX(Site!G:G,MATCH($O156,Site!$A:$A,0))</f>
        <v>11952</v>
      </c>
    </row>
    <row r="157" spans="1:24" x14ac:dyDescent="0.25">
      <c r="A157" t="s">
        <v>601</v>
      </c>
      <c r="B157">
        <v>148.33000000000001</v>
      </c>
      <c r="C157">
        <v>101</v>
      </c>
      <c r="D157">
        <v>180.33</v>
      </c>
      <c r="E157">
        <v>111</v>
      </c>
      <c r="F157">
        <v>170.33</v>
      </c>
      <c r="G157">
        <v>105</v>
      </c>
      <c r="H157">
        <f>INDEX(Demo!B:B,MATCH($A157,Demo!$A:$A,0))</f>
        <v>45</v>
      </c>
      <c r="I157">
        <f>INDEX(Demo!C:C,MATCH($A157,Demo!$A:$A,0))</f>
        <v>1</v>
      </c>
      <c r="J157" t="str">
        <f>INDEX(Demo!D:D,MATCH($A157,Demo!$A:$A,0))</f>
        <v>No Schooling</v>
      </c>
      <c r="K157">
        <f>INDEX(Demo!E:E,MATCH($A157,Demo!$A:$A,0))</f>
        <v>0</v>
      </c>
      <c r="L157">
        <f>INDEX(Demo!F:F,MATCH($A157,Demo!$A:$A,0))</f>
        <v>0</v>
      </c>
      <c r="M157">
        <f>INDEX(Demo!G:G,MATCH($A157,Demo!$A:$A,0))</f>
        <v>4</v>
      </c>
      <c r="N157">
        <f>INDEX(Demo!H:H,MATCH($A157,Demo!$A:$A,0))</f>
        <v>0</v>
      </c>
      <c r="O157">
        <f>INDEX(Clinic!B:B,MATCH($A157,Clinic!$A:$A,0))</f>
        <v>7</v>
      </c>
      <c r="P157" t="str">
        <f>INDEX(Clinic!C:C,MATCH($A157,Clinic!$A:$A,0))</f>
        <v>1)  &lt;10%</v>
      </c>
      <c r="Q157">
        <f>INDEX(Clinic!F:F,MATCH($A157,Clinic!$A:$A,0))</f>
        <v>0</v>
      </c>
      <c r="R157">
        <f>INDEX(Clinic!G:G,MATCH($A157,Clinic!$A:$A,0))</f>
        <v>0</v>
      </c>
      <c r="S157">
        <f>INDEX(Clinic!H:H,MATCH($A157,Clinic!$A:$A,0))</f>
        <v>6120</v>
      </c>
      <c r="T157">
        <f>INDEX(Site!B:B,MATCH($O157,Site!$A:$A,0))</f>
        <v>0</v>
      </c>
      <c r="U157">
        <f>INDEX(Site!D:D,MATCH($O157,Site!$A:$A,0))</f>
        <v>1</v>
      </c>
      <c r="V157">
        <f>INDEX(Site!E:E,MATCH($O157,Site!$A:$A,0))</f>
        <v>0</v>
      </c>
      <c r="W157">
        <f>INDEX(Site!F:F,MATCH($O157,Site!$A:$A,0))</f>
        <v>7</v>
      </c>
      <c r="X157">
        <f>INDEX(Site!G:G,MATCH($O157,Site!$A:$A,0))</f>
        <v>11952</v>
      </c>
    </row>
    <row r="158" spans="1:24" x14ac:dyDescent="0.25">
      <c r="A158" t="s">
        <v>600</v>
      </c>
      <c r="B158">
        <v>130.33000000000001</v>
      </c>
      <c r="C158">
        <v>93.67</v>
      </c>
      <c r="D158">
        <v>133</v>
      </c>
      <c r="E158">
        <v>91</v>
      </c>
      <c r="F158">
        <v>123.67</v>
      </c>
      <c r="G158">
        <v>84.332999999999998</v>
      </c>
      <c r="H158">
        <f>INDEX(Demo!B:B,MATCH($A158,Demo!$A:$A,0))</f>
        <v>56</v>
      </c>
      <c r="I158">
        <f>INDEX(Demo!C:C,MATCH($A158,Demo!$A:$A,0))</f>
        <v>0</v>
      </c>
      <c r="J158" t="str">
        <f>INDEX(Demo!D:D,MATCH($A158,Demo!$A:$A,0))</f>
        <v>Some college but no degree</v>
      </c>
      <c r="K158">
        <f>INDEX(Demo!E:E,MATCH($A158,Demo!$A:$A,0))</f>
        <v>1</v>
      </c>
      <c r="L158">
        <f>INDEX(Demo!F:F,MATCH($A158,Demo!$A:$A,0))</f>
        <v>1</v>
      </c>
      <c r="M158">
        <f>INDEX(Demo!G:G,MATCH($A158,Demo!$A:$A,0))</f>
        <v>4</v>
      </c>
      <c r="N158">
        <f>INDEX(Demo!H:H,MATCH($A158,Demo!$A:$A,0))</f>
        <v>0</v>
      </c>
      <c r="O158">
        <f>INDEX(Clinic!B:B,MATCH($A158,Clinic!$A:$A,0))</f>
        <v>7</v>
      </c>
      <c r="P158" t="str">
        <f>INDEX(Clinic!C:C,MATCH($A158,Clinic!$A:$A,0))</f>
        <v>1)  &lt;10%</v>
      </c>
      <c r="Q158">
        <f>INDEX(Clinic!F:F,MATCH($A158,Clinic!$A:$A,0))</f>
        <v>0</v>
      </c>
      <c r="R158">
        <f>INDEX(Clinic!G:G,MATCH($A158,Clinic!$A:$A,0))</f>
        <v>0</v>
      </c>
      <c r="S158">
        <f>INDEX(Clinic!H:H,MATCH($A158,Clinic!$A:$A,0))</f>
        <v>5760</v>
      </c>
      <c r="T158">
        <f>INDEX(Site!B:B,MATCH($O158,Site!$A:$A,0))</f>
        <v>0</v>
      </c>
      <c r="U158">
        <f>INDEX(Site!D:D,MATCH($O158,Site!$A:$A,0))</f>
        <v>1</v>
      </c>
      <c r="V158">
        <f>INDEX(Site!E:E,MATCH($O158,Site!$A:$A,0))</f>
        <v>0</v>
      </c>
      <c r="W158">
        <f>INDEX(Site!F:F,MATCH($O158,Site!$A:$A,0))</f>
        <v>7</v>
      </c>
      <c r="X158">
        <f>INDEX(Site!G:G,MATCH($O158,Site!$A:$A,0))</f>
        <v>11952</v>
      </c>
    </row>
    <row r="159" spans="1:24" x14ac:dyDescent="0.25">
      <c r="A159" t="s">
        <v>599</v>
      </c>
      <c r="B159">
        <v>146</v>
      </c>
      <c r="C159">
        <v>75.67</v>
      </c>
      <c r="D159">
        <v>144.66999999999999</v>
      </c>
      <c r="E159">
        <v>72.33</v>
      </c>
      <c r="F159">
        <v>116</v>
      </c>
      <c r="G159">
        <v>69</v>
      </c>
      <c r="H159">
        <f>INDEX(Demo!B:B,MATCH($A159,Demo!$A:$A,0))</f>
        <v>47</v>
      </c>
      <c r="I159">
        <f>INDEX(Demo!C:C,MATCH($A159,Demo!$A:$A,0))</f>
        <v>1</v>
      </c>
      <c r="J159">
        <f>INDEX(Demo!D:D,MATCH($A159,Demo!$A:$A,0))</f>
        <v>999</v>
      </c>
      <c r="K159">
        <f>INDEX(Demo!E:E,MATCH($A159,Demo!$A:$A,0))</f>
        <v>1</v>
      </c>
      <c r="L159">
        <f>INDEX(Demo!F:F,MATCH($A159,Demo!$A:$A,0))</f>
        <v>1</v>
      </c>
      <c r="M159">
        <f>INDEX(Demo!G:G,MATCH($A159,Demo!$A:$A,0))</f>
        <v>4</v>
      </c>
      <c r="N159">
        <f>INDEX(Demo!H:H,MATCH($A159,Demo!$A:$A,0))</f>
        <v>0</v>
      </c>
      <c r="O159">
        <f>INDEX(Clinic!B:B,MATCH($A159,Clinic!$A:$A,0))</f>
        <v>7</v>
      </c>
      <c r="P159" t="str">
        <f>INDEX(Clinic!C:C,MATCH($A159,Clinic!$A:$A,0))</f>
        <v>1)  &lt;10%</v>
      </c>
      <c r="Q159">
        <f>INDEX(Clinic!F:F,MATCH($A159,Clinic!$A:$A,0))</f>
        <v>0</v>
      </c>
      <c r="R159">
        <f>INDEX(Clinic!G:G,MATCH($A159,Clinic!$A:$A,0))</f>
        <v>0</v>
      </c>
      <c r="S159">
        <f>INDEX(Clinic!H:H,MATCH($A159,Clinic!$A:$A,0))</f>
        <v>16320</v>
      </c>
      <c r="T159">
        <f>INDEX(Site!B:B,MATCH($O159,Site!$A:$A,0))</f>
        <v>0</v>
      </c>
      <c r="U159">
        <f>INDEX(Site!D:D,MATCH($O159,Site!$A:$A,0))</f>
        <v>1</v>
      </c>
      <c r="V159">
        <f>INDEX(Site!E:E,MATCH($O159,Site!$A:$A,0))</f>
        <v>0</v>
      </c>
      <c r="W159">
        <f>INDEX(Site!F:F,MATCH($O159,Site!$A:$A,0))</f>
        <v>7</v>
      </c>
      <c r="X159">
        <f>INDEX(Site!G:G,MATCH($O159,Site!$A:$A,0))</f>
        <v>11952</v>
      </c>
    </row>
    <row r="160" spans="1:24" x14ac:dyDescent="0.25">
      <c r="A160" t="s">
        <v>598</v>
      </c>
      <c r="B160">
        <v>166.33</v>
      </c>
      <c r="C160">
        <v>107.67</v>
      </c>
      <c r="D160">
        <v>150.66999999999999</v>
      </c>
      <c r="E160">
        <v>110.67</v>
      </c>
      <c r="F160">
        <v>114.33</v>
      </c>
      <c r="G160">
        <v>76.332999999999998</v>
      </c>
      <c r="H160">
        <f>INDEX(Demo!B:B,MATCH($A160,Demo!$A:$A,0))</f>
        <v>51</v>
      </c>
      <c r="I160">
        <f>INDEX(Demo!C:C,MATCH($A160,Demo!$A:$A,0))</f>
        <v>1</v>
      </c>
      <c r="J160" t="str">
        <f>INDEX(Demo!D:D,MATCH($A160,Demo!$A:$A,0))</f>
        <v>No Schooling</v>
      </c>
      <c r="K160">
        <f>INDEX(Demo!E:E,MATCH($A160,Demo!$A:$A,0))</f>
        <v>1</v>
      </c>
      <c r="L160">
        <f>INDEX(Demo!F:F,MATCH($A160,Demo!$A:$A,0))</f>
        <v>0</v>
      </c>
      <c r="M160">
        <f>INDEX(Demo!G:G,MATCH($A160,Demo!$A:$A,0))</f>
        <v>4</v>
      </c>
      <c r="N160">
        <f>INDEX(Demo!H:H,MATCH($A160,Demo!$A:$A,0))</f>
        <v>0</v>
      </c>
      <c r="O160">
        <f>INDEX(Clinic!B:B,MATCH($A160,Clinic!$A:$A,0))</f>
        <v>7</v>
      </c>
      <c r="P160" t="str">
        <f>INDEX(Clinic!C:C,MATCH($A160,Clinic!$A:$A,0))</f>
        <v>1)  &lt;10%</v>
      </c>
      <c r="Q160">
        <f>INDEX(Clinic!F:F,MATCH($A160,Clinic!$A:$A,0))</f>
        <v>0</v>
      </c>
      <c r="R160">
        <f>INDEX(Clinic!G:G,MATCH($A160,Clinic!$A:$A,0))</f>
        <v>0</v>
      </c>
      <c r="S160">
        <f>INDEX(Clinic!H:H,MATCH($A160,Clinic!$A:$A,0))</f>
        <v>5280</v>
      </c>
      <c r="T160">
        <f>INDEX(Site!B:B,MATCH($O160,Site!$A:$A,0))</f>
        <v>0</v>
      </c>
      <c r="U160">
        <f>INDEX(Site!D:D,MATCH($O160,Site!$A:$A,0))</f>
        <v>1</v>
      </c>
      <c r="V160">
        <f>INDEX(Site!E:E,MATCH($O160,Site!$A:$A,0))</f>
        <v>0</v>
      </c>
      <c r="W160">
        <f>INDEX(Site!F:F,MATCH($O160,Site!$A:$A,0))</f>
        <v>7</v>
      </c>
      <c r="X160">
        <f>INDEX(Site!G:G,MATCH($O160,Site!$A:$A,0))</f>
        <v>11952</v>
      </c>
    </row>
    <row r="161" spans="1:24" x14ac:dyDescent="0.25">
      <c r="A161" t="s">
        <v>597</v>
      </c>
      <c r="B161">
        <v>148</v>
      </c>
      <c r="C161">
        <v>90</v>
      </c>
      <c r="F161">
        <v>142.33000000000001</v>
      </c>
      <c r="G161">
        <v>81.332999999999998</v>
      </c>
      <c r="H161">
        <f>INDEX(Demo!B:B,MATCH($A161,Demo!$A:$A,0))</f>
        <v>55</v>
      </c>
      <c r="I161">
        <f>INDEX(Demo!C:C,MATCH($A161,Demo!$A:$A,0))</f>
        <v>1</v>
      </c>
      <c r="J161" t="str">
        <f>INDEX(Demo!D:D,MATCH($A161,Demo!$A:$A,0))</f>
        <v>Junior Secondary Schooling (JSS) (Grades 7-8)</v>
      </c>
      <c r="K161">
        <f>INDEX(Demo!E:E,MATCH($A161,Demo!$A:$A,0))</f>
        <v>1</v>
      </c>
      <c r="L161">
        <f>INDEX(Demo!F:F,MATCH($A161,Demo!$A:$A,0))</f>
        <v>0</v>
      </c>
      <c r="M161">
        <f>INDEX(Demo!G:G,MATCH($A161,Demo!$A:$A,0))</f>
        <v>4</v>
      </c>
      <c r="N161">
        <f>INDEX(Demo!H:H,MATCH($A161,Demo!$A:$A,0))</f>
        <v>0</v>
      </c>
      <c r="O161">
        <f>INDEX(Clinic!B:B,MATCH($A161,Clinic!$A:$A,0))</f>
        <v>7</v>
      </c>
      <c r="P161">
        <f>INDEX(Clinic!C:C,MATCH($A161,Clinic!$A:$A,0))</f>
        <v>999</v>
      </c>
      <c r="Q161">
        <f>INDEX(Clinic!F:F,MATCH($A161,Clinic!$A:$A,0))</f>
        <v>0</v>
      </c>
      <c r="R161">
        <f>INDEX(Clinic!G:G,MATCH($A161,Clinic!$A:$A,0))</f>
        <v>0</v>
      </c>
      <c r="S161">
        <f>INDEX(Clinic!H:H,MATCH($A161,Clinic!$A:$A,0))</f>
        <v>4960</v>
      </c>
      <c r="T161">
        <f>INDEX(Site!B:B,MATCH($O161,Site!$A:$A,0))</f>
        <v>0</v>
      </c>
      <c r="U161">
        <f>INDEX(Site!D:D,MATCH($O161,Site!$A:$A,0))</f>
        <v>1</v>
      </c>
      <c r="V161">
        <f>INDEX(Site!E:E,MATCH($O161,Site!$A:$A,0))</f>
        <v>0</v>
      </c>
      <c r="W161">
        <f>INDEX(Site!F:F,MATCH($O161,Site!$A:$A,0))</f>
        <v>7</v>
      </c>
      <c r="X161">
        <f>INDEX(Site!G:G,MATCH($O161,Site!$A:$A,0))</f>
        <v>11952</v>
      </c>
    </row>
    <row r="162" spans="1:24" x14ac:dyDescent="0.25">
      <c r="A162" t="s">
        <v>596</v>
      </c>
      <c r="B162">
        <v>140.66999999999999</v>
      </c>
      <c r="C162">
        <v>78.33</v>
      </c>
      <c r="D162">
        <v>141</v>
      </c>
      <c r="E162">
        <v>81.67</v>
      </c>
      <c r="F162">
        <v>132.66999999999999</v>
      </c>
      <c r="G162">
        <v>72.332999999999998</v>
      </c>
      <c r="H162">
        <f>INDEX(Demo!B:B,MATCH($A162,Demo!$A:$A,0))</f>
        <v>53</v>
      </c>
      <c r="I162">
        <f>INDEX(Demo!C:C,MATCH($A162,Demo!$A:$A,0))</f>
        <v>1</v>
      </c>
      <c r="J162" t="str">
        <f>INDEX(Demo!D:D,MATCH($A162,Demo!$A:$A,0))</f>
        <v>Primary Schooling (Grades 1 to 6)</v>
      </c>
      <c r="K162">
        <f>INDEX(Demo!E:E,MATCH($A162,Demo!$A:$A,0))</f>
        <v>0</v>
      </c>
      <c r="L162">
        <f>INDEX(Demo!F:F,MATCH($A162,Demo!$A:$A,0))</f>
        <v>1</v>
      </c>
      <c r="M162">
        <f>INDEX(Demo!G:G,MATCH($A162,Demo!$A:$A,0))</f>
        <v>4</v>
      </c>
      <c r="N162">
        <f>INDEX(Demo!H:H,MATCH($A162,Demo!$A:$A,0))</f>
        <v>0</v>
      </c>
      <c r="O162">
        <f>INDEX(Clinic!B:B,MATCH($A162,Clinic!$A:$A,0))</f>
        <v>7</v>
      </c>
      <c r="P162" t="str">
        <f>INDEX(Clinic!C:C,MATCH($A162,Clinic!$A:$A,0))</f>
        <v>1)  &lt;10%</v>
      </c>
      <c r="Q162">
        <f>INDEX(Clinic!F:F,MATCH($A162,Clinic!$A:$A,0))</f>
        <v>0</v>
      </c>
      <c r="R162">
        <f>INDEX(Clinic!G:G,MATCH($A162,Clinic!$A:$A,0))</f>
        <v>0</v>
      </c>
      <c r="S162">
        <f>INDEX(Clinic!H:H,MATCH($A162,Clinic!$A:$A,0))</f>
        <v>8400</v>
      </c>
      <c r="T162">
        <f>INDEX(Site!B:B,MATCH($O162,Site!$A:$A,0))</f>
        <v>0</v>
      </c>
      <c r="U162">
        <f>INDEX(Site!D:D,MATCH($O162,Site!$A:$A,0))</f>
        <v>1</v>
      </c>
      <c r="V162">
        <f>INDEX(Site!E:E,MATCH($O162,Site!$A:$A,0))</f>
        <v>0</v>
      </c>
      <c r="W162">
        <f>INDEX(Site!F:F,MATCH($O162,Site!$A:$A,0))</f>
        <v>7</v>
      </c>
      <c r="X162">
        <f>INDEX(Site!G:G,MATCH($O162,Site!$A:$A,0))</f>
        <v>11952</v>
      </c>
    </row>
    <row r="163" spans="1:24" x14ac:dyDescent="0.25">
      <c r="A163" t="s">
        <v>595</v>
      </c>
      <c r="B163">
        <v>180.33</v>
      </c>
      <c r="C163">
        <v>74</v>
      </c>
      <c r="D163">
        <v>137</v>
      </c>
      <c r="E163">
        <v>95.33</v>
      </c>
      <c r="F163">
        <v>136</v>
      </c>
      <c r="G163">
        <v>98.667000000000002</v>
      </c>
      <c r="H163">
        <f>INDEX(Demo!B:B,MATCH($A163,Demo!$A:$A,0))</f>
        <v>50</v>
      </c>
      <c r="I163">
        <f>INDEX(Demo!C:C,MATCH($A163,Demo!$A:$A,0))</f>
        <v>1</v>
      </c>
      <c r="J163" t="str">
        <f>INDEX(Demo!D:D,MATCH($A163,Demo!$A:$A,0))</f>
        <v>Junior Secondary Schooling (JSS) (Grades 7-8)</v>
      </c>
      <c r="K163">
        <f>INDEX(Demo!E:E,MATCH($A163,Demo!$A:$A,0))</f>
        <v>1</v>
      </c>
      <c r="L163">
        <f>INDEX(Demo!F:F,MATCH($A163,Demo!$A:$A,0))</f>
        <v>1</v>
      </c>
      <c r="M163">
        <f>INDEX(Demo!G:G,MATCH($A163,Demo!$A:$A,0))</f>
        <v>4</v>
      </c>
      <c r="N163">
        <f>INDEX(Demo!H:H,MATCH($A163,Demo!$A:$A,0))</f>
        <v>0</v>
      </c>
      <c r="O163">
        <f>INDEX(Clinic!B:B,MATCH($A163,Clinic!$A:$A,0))</f>
        <v>7</v>
      </c>
      <c r="P163" t="str">
        <f>INDEX(Clinic!C:C,MATCH($A163,Clinic!$A:$A,0))</f>
        <v>2)  10% to 20%</v>
      </c>
      <c r="Q163">
        <f>INDEX(Clinic!F:F,MATCH($A163,Clinic!$A:$A,0))</f>
        <v>0</v>
      </c>
      <c r="R163">
        <f>INDEX(Clinic!G:G,MATCH($A163,Clinic!$A:$A,0))</f>
        <v>0</v>
      </c>
      <c r="S163">
        <f>INDEX(Clinic!H:H,MATCH($A163,Clinic!$A:$A,0))</f>
        <v>0</v>
      </c>
      <c r="T163">
        <f>INDEX(Site!B:B,MATCH($O163,Site!$A:$A,0))</f>
        <v>0</v>
      </c>
      <c r="U163">
        <f>INDEX(Site!D:D,MATCH($O163,Site!$A:$A,0))</f>
        <v>1</v>
      </c>
      <c r="V163">
        <f>INDEX(Site!E:E,MATCH($O163,Site!$A:$A,0))</f>
        <v>0</v>
      </c>
      <c r="W163">
        <f>INDEX(Site!F:F,MATCH($O163,Site!$A:$A,0))</f>
        <v>7</v>
      </c>
      <c r="X163">
        <f>INDEX(Site!G:G,MATCH($O163,Site!$A:$A,0))</f>
        <v>11952</v>
      </c>
    </row>
    <row r="164" spans="1:24" x14ac:dyDescent="0.25">
      <c r="A164" t="s">
        <v>594</v>
      </c>
      <c r="B164">
        <v>151</v>
      </c>
      <c r="C164">
        <v>82.67</v>
      </c>
      <c r="D164">
        <v>141.33000000000001</v>
      </c>
      <c r="E164">
        <v>85.33</v>
      </c>
      <c r="F164">
        <v>114.67</v>
      </c>
      <c r="G164">
        <v>67</v>
      </c>
      <c r="H164">
        <f>INDEX(Demo!B:B,MATCH($A164,Demo!$A:$A,0))</f>
        <v>40</v>
      </c>
      <c r="I164">
        <f>INDEX(Demo!C:C,MATCH($A164,Demo!$A:$A,0))</f>
        <v>1</v>
      </c>
      <c r="J164" t="str">
        <f>INDEX(Demo!D:D,MATCH($A164,Demo!$A:$A,0))</f>
        <v>Junior Secondary Schooling (JSS) (Grades 7-8)</v>
      </c>
      <c r="K164">
        <f>INDEX(Demo!E:E,MATCH($A164,Demo!$A:$A,0))</f>
        <v>1</v>
      </c>
      <c r="L164">
        <f>INDEX(Demo!F:F,MATCH($A164,Demo!$A:$A,0))</f>
        <v>1</v>
      </c>
      <c r="M164">
        <f>INDEX(Demo!G:G,MATCH($A164,Demo!$A:$A,0))</f>
        <v>4</v>
      </c>
      <c r="N164">
        <f>INDEX(Demo!H:H,MATCH($A164,Demo!$A:$A,0))</f>
        <v>0</v>
      </c>
      <c r="O164">
        <f>INDEX(Clinic!B:B,MATCH($A164,Clinic!$A:$A,0))</f>
        <v>7</v>
      </c>
      <c r="P164" t="str">
        <f>INDEX(Clinic!C:C,MATCH($A164,Clinic!$A:$A,0))</f>
        <v>1)  &lt;10%</v>
      </c>
      <c r="Q164">
        <f>INDEX(Clinic!F:F,MATCH($A164,Clinic!$A:$A,0))</f>
        <v>0</v>
      </c>
      <c r="R164">
        <f>INDEX(Clinic!G:G,MATCH($A164,Clinic!$A:$A,0))</f>
        <v>0</v>
      </c>
      <c r="S164">
        <f>INDEX(Clinic!H:H,MATCH($A164,Clinic!$A:$A,0))</f>
        <v>0</v>
      </c>
      <c r="T164">
        <f>INDEX(Site!B:B,MATCH($O164,Site!$A:$A,0))</f>
        <v>0</v>
      </c>
      <c r="U164">
        <f>INDEX(Site!D:D,MATCH($O164,Site!$A:$A,0))</f>
        <v>1</v>
      </c>
      <c r="V164">
        <f>INDEX(Site!E:E,MATCH($O164,Site!$A:$A,0))</f>
        <v>0</v>
      </c>
      <c r="W164">
        <f>INDEX(Site!F:F,MATCH($O164,Site!$A:$A,0))</f>
        <v>7</v>
      </c>
      <c r="X164">
        <f>INDEX(Site!G:G,MATCH($O164,Site!$A:$A,0))</f>
        <v>11952</v>
      </c>
    </row>
    <row r="165" spans="1:24" x14ac:dyDescent="0.25">
      <c r="A165" t="s">
        <v>593</v>
      </c>
      <c r="B165">
        <v>143.33000000000001</v>
      </c>
      <c r="C165">
        <v>92.67</v>
      </c>
      <c r="D165">
        <v>121.33</v>
      </c>
      <c r="E165">
        <v>84.33</v>
      </c>
      <c r="F165">
        <v>133.66999999999999</v>
      </c>
      <c r="G165">
        <v>90.667000000000002</v>
      </c>
      <c r="H165">
        <f>INDEX(Demo!B:B,MATCH($A165,Demo!$A:$A,0))</f>
        <v>47</v>
      </c>
      <c r="I165">
        <f>INDEX(Demo!C:C,MATCH($A165,Demo!$A:$A,0))</f>
        <v>1</v>
      </c>
      <c r="J165" t="str">
        <f>INDEX(Demo!D:D,MATCH($A165,Demo!$A:$A,0))</f>
        <v>Junior Secondary Schooling (JSS) (Grades 7-8)</v>
      </c>
      <c r="K165">
        <f>INDEX(Demo!E:E,MATCH($A165,Demo!$A:$A,0))</f>
        <v>0</v>
      </c>
      <c r="L165">
        <f>INDEX(Demo!F:F,MATCH($A165,Demo!$A:$A,0))</f>
        <v>1</v>
      </c>
      <c r="M165">
        <f>INDEX(Demo!G:G,MATCH($A165,Demo!$A:$A,0))</f>
        <v>4</v>
      </c>
      <c r="N165">
        <f>INDEX(Demo!H:H,MATCH($A165,Demo!$A:$A,0))</f>
        <v>0</v>
      </c>
      <c r="O165">
        <f>INDEX(Clinic!B:B,MATCH($A165,Clinic!$A:$A,0))</f>
        <v>7</v>
      </c>
      <c r="P165" t="str">
        <f>INDEX(Clinic!C:C,MATCH($A165,Clinic!$A:$A,0))</f>
        <v>1)  &lt;10%</v>
      </c>
      <c r="Q165">
        <f>INDEX(Clinic!F:F,MATCH($A165,Clinic!$A:$A,0))</f>
        <v>0</v>
      </c>
      <c r="R165">
        <f>INDEX(Clinic!G:G,MATCH($A165,Clinic!$A:$A,0))</f>
        <v>0</v>
      </c>
      <c r="S165">
        <f>INDEX(Clinic!H:H,MATCH($A165,Clinic!$A:$A,0))</f>
        <v>6480</v>
      </c>
      <c r="T165">
        <f>INDEX(Site!B:B,MATCH($O165,Site!$A:$A,0))</f>
        <v>0</v>
      </c>
      <c r="U165">
        <f>INDEX(Site!D:D,MATCH($O165,Site!$A:$A,0))</f>
        <v>1</v>
      </c>
      <c r="V165">
        <f>INDEX(Site!E:E,MATCH($O165,Site!$A:$A,0))</f>
        <v>0</v>
      </c>
      <c r="W165">
        <f>INDEX(Site!F:F,MATCH($O165,Site!$A:$A,0))</f>
        <v>7</v>
      </c>
      <c r="X165">
        <f>INDEX(Site!G:G,MATCH($O165,Site!$A:$A,0))</f>
        <v>11952</v>
      </c>
    </row>
    <row r="166" spans="1:24" x14ac:dyDescent="0.25">
      <c r="A166" t="s">
        <v>592</v>
      </c>
      <c r="B166">
        <v>152.66999999999999</v>
      </c>
      <c r="C166">
        <v>90.67</v>
      </c>
      <c r="H166">
        <f>INDEX(Demo!B:B,MATCH($A166,Demo!$A:$A,0))</f>
        <v>52</v>
      </c>
      <c r="I166">
        <f>INDEX(Demo!C:C,MATCH($A166,Demo!$A:$A,0))</f>
        <v>1</v>
      </c>
      <c r="J166" t="str">
        <f>INDEX(Demo!D:D,MATCH($A166,Demo!$A:$A,0))</f>
        <v>No Schooling</v>
      </c>
      <c r="K166">
        <f>INDEX(Demo!E:E,MATCH($A166,Demo!$A:$A,0))</f>
        <v>1</v>
      </c>
      <c r="L166">
        <f>INDEX(Demo!F:F,MATCH($A166,Demo!$A:$A,0))</f>
        <v>0</v>
      </c>
      <c r="M166">
        <f>INDEX(Demo!G:G,MATCH($A166,Demo!$A:$A,0))</f>
        <v>4</v>
      </c>
      <c r="N166">
        <f>INDEX(Demo!H:H,MATCH($A166,Demo!$A:$A,0))</f>
        <v>0</v>
      </c>
      <c r="O166">
        <f>INDEX(Clinic!B:B,MATCH($A166,Clinic!$A:$A,0))</f>
        <v>7</v>
      </c>
      <c r="P166" t="str">
        <f>INDEX(Clinic!C:C,MATCH($A166,Clinic!$A:$A,0))</f>
        <v>1)  &lt;10%</v>
      </c>
      <c r="Q166">
        <f>INDEX(Clinic!F:F,MATCH($A166,Clinic!$A:$A,0))</f>
        <v>0</v>
      </c>
      <c r="R166">
        <f>INDEX(Clinic!G:G,MATCH($A166,Clinic!$A:$A,0))</f>
        <v>0</v>
      </c>
      <c r="S166">
        <f>INDEX(Clinic!H:H,MATCH($A166,Clinic!$A:$A,0))</f>
        <v>720</v>
      </c>
      <c r="T166">
        <f>INDEX(Site!B:B,MATCH($O166,Site!$A:$A,0))</f>
        <v>0</v>
      </c>
      <c r="U166">
        <f>INDEX(Site!D:D,MATCH($O166,Site!$A:$A,0))</f>
        <v>1</v>
      </c>
      <c r="V166">
        <f>INDEX(Site!E:E,MATCH($O166,Site!$A:$A,0))</f>
        <v>0</v>
      </c>
      <c r="W166">
        <f>INDEX(Site!F:F,MATCH($O166,Site!$A:$A,0))</f>
        <v>7</v>
      </c>
      <c r="X166">
        <f>INDEX(Site!G:G,MATCH($O166,Site!$A:$A,0))</f>
        <v>11952</v>
      </c>
    </row>
    <row r="167" spans="1:24" x14ac:dyDescent="0.25">
      <c r="A167" t="s">
        <v>591</v>
      </c>
      <c r="B167">
        <v>177.33</v>
      </c>
      <c r="C167">
        <v>93.67</v>
      </c>
      <c r="D167">
        <v>174.67</v>
      </c>
      <c r="E167">
        <v>116.67</v>
      </c>
      <c r="F167">
        <v>132.66999999999999</v>
      </c>
      <c r="G167">
        <v>82.667000000000002</v>
      </c>
      <c r="H167">
        <f>INDEX(Demo!B:B,MATCH($A167,Demo!$A:$A,0))</f>
        <v>52</v>
      </c>
      <c r="I167">
        <f>INDEX(Demo!C:C,MATCH($A167,Demo!$A:$A,0))</f>
        <v>1</v>
      </c>
      <c r="J167" t="str">
        <f>INDEX(Demo!D:D,MATCH($A167,Demo!$A:$A,0))</f>
        <v>No Schooling</v>
      </c>
      <c r="K167">
        <f>INDEX(Demo!E:E,MATCH($A167,Demo!$A:$A,0))</f>
        <v>1</v>
      </c>
      <c r="L167">
        <f>INDEX(Demo!F:F,MATCH($A167,Demo!$A:$A,0))</f>
        <v>0</v>
      </c>
      <c r="M167">
        <f>INDEX(Demo!G:G,MATCH($A167,Demo!$A:$A,0))</f>
        <v>4</v>
      </c>
      <c r="N167">
        <f>INDEX(Demo!H:H,MATCH($A167,Demo!$A:$A,0))</f>
        <v>0</v>
      </c>
      <c r="O167">
        <f>INDEX(Clinic!B:B,MATCH($A167,Clinic!$A:$A,0))</f>
        <v>7</v>
      </c>
      <c r="P167" t="str">
        <f>INDEX(Clinic!C:C,MATCH($A167,Clinic!$A:$A,0))</f>
        <v>2)  10% to 20%</v>
      </c>
      <c r="Q167">
        <f>INDEX(Clinic!F:F,MATCH($A167,Clinic!$A:$A,0))</f>
        <v>0</v>
      </c>
      <c r="R167">
        <f>INDEX(Clinic!G:G,MATCH($A167,Clinic!$A:$A,0))</f>
        <v>0</v>
      </c>
      <c r="S167">
        <f>INDEX(Clinic!H:H,MATCH($A167,Clinic!$A:$A,0))</f>
        <v>5040</v>
      </c>
      <c r="T167">
        <f>INDEX(Site!B:B,MATCH($O167,Site!$A:$A,0))</f>
        <v>0</v>
      </c>
      <c r="U167">
        <f>INDEX(Site!D:D,MATCH($O167,Site!$A:$A,0))</f>
        <v>1</v>
      </c>
      <c r="V167">
        <f>INDEX(Site!E:E,MATCH($O167,Site!$A:$A,0))</f>
        <v>0</v>
      </c>
      <c r="W167">
        <f>INDEX(Site!F:F,MATCH($O167,Site!$A:$A,0))</f>
        <v>7</v>
      </c>
      <c r="X167">
        <f>INDEX(Site!G:G,MATCH($O167,Site!$A:$A,0))</f>
        <v>11952</v>
      </c>
    </row>
    <row r="168" spans="1:24" x14ac:dyDescent="0.25">
      <c r="A168" t="s">
        <v>590</v>
      </c>
      <c r="B168">
        <v>164.67</v>
      </c>
      <c r="C168">
        <v>94.67</v>
      </c>
      <c r="D168">
        <v>158.66999999999999</v>
      </c>
      <c r="E168">
        <v>101.67</v>
      </c>
      <c r="F168">
        <v>171.33</v>
      </c>
      <c r="G168">
        <v>118.667</v>
      </c>
      <c r="H168">
        <f>INDEX(Demo!B:B,MATCH($A168,Demo!$A:$A,0))</f>
        <v>50</v>
      </c>
      <c r="I168">
        <f>INDEX(Demo!C:C,MATCH($A168,Demo!$A:$A,0))</f>
        <v>1</v>
      </c>
      <c r="J168" t="str">
        <f>INDEX(Demo!D:D,MATCH($A168,Demo!$A:$A,0))</f>
        <v>Junior Secondary Schooling (JSS) (Grades 7-8)</v>
      </c>
      <c r="K168">
        <f>INDEX(Demo!E:E,MATCH($A168,Demo!$A:$A,0))</f>
        <v>1</v>
      </c>
      <c r="L168">
        <f>INDEX(Demo!F:F,MATCH($A168,Demo!$A:$A,0))</f>
        <v>0</v>
      </c>
      <c r="M168">
        <f>INDEX(Demo!G:G,MATCH($A168,Demo!$A:$A,0))</f>
        <v>4</v>
      </c>
      <c r="N168">
        <f>INDEX(Demo!H:H,MATCH($A168,Demo!$A:$A,0))</f>
        <v>0</v>
      </c>
      <c r="O168">
        <f>INDEX(Clinic!B:B,MATCH($A168,Clinic!$A:$A,0))</f>
        <v>7</v>
      </c>
      <c r="P168" t="str">
        <f>INDEX(Clinic!C:C,MATCH($A168,Clinic!$A:$A,0))</f>
        <v>1)  &lt;10%</v>
      </c>
      <c r="Q168">
        <f>INDEX(Clinic!F:F,MATCH($A168,Clinic!$A:$A,0))</f>
        <v>0</v>
      </c>
      <c r="R168">
        <f>INDEX(Clinic!G:G,MATCH($A168,Clinic!$A:$A,0))</f>
        <v>0</v>
      </c>
      <c r="S168">
        <f>INDEX(Clinic!H:H,MATCH($A168,Clinic!$A:$A,0))</f>
        <v>1920</v>
      </c>
      <c r="T168">
        <f>INDEX(Site!B:B,MATCH($O168,Site!$A:$A,0))</f>
        <v>0</v>
      </c>
      <c r="U168">
        <f>INDEX(Site!D:D,MATCH($O168,Site!$A:$A,0))</f>
        <v>1</v>
      </c>
      <c r="V168">
        <f>INDEX(Site!E:E,MATCH($O168,Site!$A:$A,0))</f>
        <v>0</v>
      </c>
      <c r="W168">
        <f>INDEX(Site!F:F,MATCH($O168,Site!$A:$A,0))</f>
        <v>7</v>
      </c>
      <c r="X168">
        <f>INDEX(Site!G:G,MATCH($O168,Site!$A:$A,0))</f>
        <v>11952</v>
      </c>
    </row>
    <row r="169" spans="1:24" x14ac:dyDescent="0.25">
      <c r="A169" t="s">
        <v>589</v>
      </c>
      <c r="B169">
        <v>186</v>
      </c>
      <c r="C169">
        <v>95</v>
      </c>
      <c r="D169">
        <v>183</v>
      </c>
      <c r="E169">
        <v>66.33</v>
      </c>
      <c r="G169">
        <v>94.332999999999998</v>
      </c>
      <c r="H169">
        <f>INDEX(Demo!B:B,MATCH($A169,Demo!$A:$A,0))</f>
        <v>58</v>
      </c>
      <c r="I169">
        <f>INDEX(Demo!C:C,MATCH($A169,Demo!$A:$A,0))</f>
        <v>1</v>
      </c>
      <c r="J169" t="str">
        <f>INDEX(Demo!D:D,MATCH($A169,Demo!$A:$A,0))</f>
        <v>Primary Schooling (Grades 1 to 6)</v>
      </c>
      <c r="K169">
        <f>INDEX(Demo!E:E,MATCH($A169,Demo!$A:$A,0))</f>
        <v>0</v>
      </c>
      <c r="L169">
        <f>INDEX(Demo!F:F,MATCH($A169,Demo!$A:$A,0))</f>
        <v>0</v>
      </c>
      <c r="M169">
        <f>INDEX(Demo!G:G,MATCH($A169,Demo!$A:$A,0))</f>
        <v>4</v>
      </c>
      <c r="N169">
        <f>INDEX(Demo!H:H,MATCH($A169,Demo!$A:$A,0))</f>
        <v>0</v>
      </c>
      <c r="O169">
        <f>INDEX(Clinic!B:B,MATCH($A169,Clinic!$A:$A,0))</f>
        <v>7</v>
      </c>
      <c r="P169" t="str">
        <f>INDEX(Clinic!C:C,MATCH($A169,Clinic!$A:$A,0))</f>
        <v>2)  10% to 20%</v>
      </c>
      <c r="Q169">
        <f>INDEX(Clinic!F:F,MATCH($A169,Clinic!$A:$A,0))</f>
        <v>0</v>
      </c>
      <c r="R169">
        <f>INDEX(Clinic!G:G,MATCH($A169,Clinic!$A:$A,0))</f>
        <v>0</v>
      </c>
      <c r="S169">
        <f>INDEX(Clinic!H:H,MATCH($A169,Clinic!$A:$A,0))</f>
        <v>7020</v>
      </c>
      <c r="T169">
        <f>INDEX(Site!B:B,MATCH($O169,Site!$A:$A,0))</f>
        <v>0</v>
      </c>
      <c r="U169">
        <f>INDEX(Site!D:D,MATCH($O169,Site!$A:$A,0))</f>
        <v>1</v>
      </c>
      <c r="V169">
        <f>INDEX(Site!E:E,MATCH($O169,Site!$A:$A,0))</f>
        <v>0</v>
      </c>
      <c r="W169">
        <f>INDEX(Site!F:F,MATCH($O169,Site!$A:$A,0))</f>
        <v>7</v>
      </c>
      <c r="X169">
        <f>INDEX(Site!G:G,MATCH($O169,Site!$A:$A,0))</f>
        <v>11952</v>
      </c>
    </row>
    <row r="170" spans="1:24" x14ac:dyDescent="0.25">
      <c r="A170" t="s">
        <v>588</v>
      </c>
      <c r="B170">
        <v>146</v>
      </c>
      <c r="C170">
        <v>93.67</v>
      </c>
      <c r="D170">
        <v>146.33000000000001</v>
      </c>
      <c r="E170">
        <v>95</v>
      </c>
      <c r="F170">
        <v>114.33</v>
      </c>
      <c r="G170">
        <v>78.667000000000002</v>
      </c>
      <c r="H170">
        <f>INDEX(Demo!B:B,MATCH($A170,Demo!$A:$A,0))</f>
        <v>60</v>
      </c>
      <c r="I170">
        <f>INDEX(Demo!C:C,MATCH($A170,Demo!$A:$A,0))</f>
        <v>1</v>
      </c>
      <c r="J170" t="str">
        <f>INDEX(Demo!D:D,MATCH($A170,Demo!$A:$A,0))</f>
        <v>No Schooling</v>
      </c>
      <c r="K170">
        <f>INDEX(Demo!E:E,MATCH($A170,Demo!$A:$A,0))</f>
        <v>1</v>
      </c>
      <c r="L170">
        <f>INDEX(Demo!F:F,MATCH($A170,Demo!$A:$A,0))</f>
        <v>0</v>
      </c>
      <c r="M170">
        <f>INDEX(Demo!G:G,MATCH($A170,Demo!$A:$A,0))</f>
        <v>4</v>
      </c>
      <c r="N170">
        <f>INDEX(Demo!H:H,MATCH($A170,Demo!$A:$A,0))</f>
        <v>0</v>
      </c>
      <c r="O170">
        <f>INDEX(Clinic!B:B,MATCH($A170,Clinic!$A:$A,0))</f>
        <v>7</v>
      </c>
      <c r="P170" t="str">
        <f>INDEX(Clinic!C:C,MATCH($A170,Clinic!$A:$A,0))</f>
        <v>1)  &lt;10%</v>
      </c>
      <c r="Q170">
        <f>INDEX(Clinic!F:F,MATCH($A170,Clinic!$A:$A,0))</f>
        <v>0</v>
      </c>
      <c r="R170">
        <f>INDEX(Clinic!G:G,MATCH($A170,Clinic!$A:$A,0))</f>
        <v>0</v>
      </c>
      <c r="S170">
        <f>INDEX(Clinic!H:H,MATCH($A170,Clinic!$A:$A,0))</f>
        <v>0</v>
      </c>
      <c r="T170">
        <f>INDEX(Site!B:B,MATCH($O170,Site!$A:$A,0))</f>
        <v>0</v>
      </c>
      <c r="U170">
        <f>INDEX(Site!D:D,MATCH($O170,Site!$A:$A,0))</f>
        <v>1</v>
      </c>
      <c r="V170">
        <f>INDEX(Site!E:E,MATCH($O170,Site!$A:$A,0))</f>
        <v>0</v>
      </c>
      <c r="W170">
        <f>INDEX(Site!F:F,MATCH($O170,Site!$A:$A,0))</f>
        <v>7</v>
      </c>
      <c r="X170">
        <f>INDEX(Site!G:G,MATCH($O170,Site!$A:$A,0))</f>
        <v>11952</v>
      </c>
    </row>
    <row r="171" spans="1:24" x14ac:dyDescent="0.25">
      <c r="A171" t="s">
        <v>587</v>
      </c>
      <c r="B171">
        <v>188.33</v>
      </c>
      <c r="C171">
        <v>100</v>
      </c>
      <c r="E171">
        <v>122</v>
      </c>
      <c r="G171">
        <v>122.667</v>
      </c>
      <c r="H171">
        <f>INDEX(Demo!B:B,MATCH($A171,Demo!$A:$A,0))</f>
        <v>46</v>
      </c>
      <c r="I171">
        <f>INDEX(Demo!C:C,MATCH($A171,Demo!$A:$A,0))</f>
        <v>1</v>
      </c>
      <c r="J171" t="str">
        <f>INDEX(Demo!D:D,MATCH($A171,Demo!$A:$A,0))</f>
        <v>Junior Secondary Schooling (JSS) (Grades 7-8)</v>
      </c>
      <c r="K171">
        <f>INDEX(Demo!E:E,MATCH($A171,Demo!$A:$A,0))</f>
        <v>1</v>
      </c>
      <c r="L171">
        <f>INDEX(Demo!F:F,MATCH($A171,Demo!$A:$A,0))</f>
        <v>0</v>
      </c>
      <c r="M171">
        <f>INDEX(Demo!G:G,MATCH($A171,Demo!$A:$A,0))</f>
        <v>4</v>
      </c>
      <c r="N171">
        <f>INDEX(Demo!H:H,MATCH($A171,Demo!$A:$A,0))</f>
        <v>0</v>
      </c>
      <c r="O171">
        <f>INDEX(Clinic!B:B,MATCH($A171,Clinic!$A:$A,0))</f>
        <v>7</v>
      </c>
      <c r="P171" t="str">
        <f>INDEX(Clinic!C:C,MATCH($A171,Clinic!$A:$A,0))</f>
        <v>2)  10% to 20%</v>
      </c>
      <c r="Q171">
        <f>INDEX(Clinic!F:F,MATCH($A171,Clinic!$A:$A,0))</f>
        <v>0</v>
      </c>
      <c r="R171">
        <f>INDEX(Clinic!G:G,MATCH($A171,Clinic!$A:$A,0))</f>
        <v>0</v>
      </c>
      <c r="S171">
        <f>INDEX(Clinic!H:H,MATCH($A171,Clinic!$A:$A,0))</f>
        <v>4680</v>
      </c>
      <c r="T171">
        <f>INDEX(Site!B:B,MATCH($O171,Site!$A:$A,0))</f>
        <v>0</v>
      </c>
      <c r="U171">
        <f>INDEX(Site!D:D,MATCH($O171,Site!$A:$A,0))</f>
        <v>1</v>
      </c>
      <c r="V171">
        <f>INDEX(Site!E:E,MATCH($O171,Site!$A:$A,0))</f>
        <v>0</v>
      </c>
      <c r="W171">
        <f>INDEX(Site!F:F,MATCH($O171,Site!$A:$A,0))</f>
        <v>7</v>
      </c>
      <c r="X171">
        <f>INDEX(Site!G:G,MATCH($O171,Site!$A:$A,0))</f>
        <v>11952</v>
      </c>
    </row>
    <row r="172" spans="1:24" x14ac:dyDescent="0.25">
      <c r="A172" t="s">
        <v>586</v>
      </c>
      <c r="B172">
        <v>153.66999999999999</v>
      </c>
      <c r="C172">
        <v>104.67</v>
      </c>
      <c r="D172">
        <v>150</v>
      </c>
      <c r="E172">
        <v>80.67</v>
      </c>
      <c r="F172">
        <v>133.33000000000001</v>
      </c>
      <c r="G172">
        <v>87.332999999999998</v>
      </c>
      <c r="H172">
        <f>INDEX(Demo!B:B,MATCH($A172,Demo!$A:$A,0))</f>
        <v>42</v>
      </c>
      <c r="I172">
        <f>INDEX(Demo!C:C,MATCH($A172,Demo!$A:$A,0))</f>
        <v>1</v>
      </c>
      <c r="J172" t="str">
        <f>INDEX(Demo!D:D,MATCH($A172,Demo!$A:$A,0))</f>
        <v>Primary Schooling (Grades 1 to 6)</v>
      </c>
      <c r="K172">
        <f>INDEX(Demo!E:E,MATCH($A172,Demo!$A:$A,0))</f>
        <v>1</v>
      </c>
      <c r="L172">
        <f>INDEX(Demo!F:F,MATCH($A172,Demo!$A:$A,0))</f>
        <v>0</v>
      </c>
      <c r="M172">
        <f>INDEX(Demo!G:G,MATCH($A172,Demo!$A:$A,0))</f>
        <v>4</v>
      </c>
      <c r="N172" t="str">
        <f>INDEX(Demo!H:H,MATCH($A172,Demo!$A:$A,0))</f>
        <v>&lt;60 GhC</v>
      </c>
      <c r="O172">
        <f>INDEX(Clinic!B:B,MATCH($A172,Clinic!$A:$A,0))</f>
        <v>8</v>
      </c>
      <c r="P172" t="str">
        <f>INDEX(Clinic!C:C,MATCH($A172,Clinic!$A:$A,0))</f>
        <v>1)  &lt;10%</v>
      </c>
      <c r="Q172">
        <f>INDEX(Clinic!F:F,MATCH($A172,Clinic!$A:$A,0))</f>
        <v>25.92</v>
      </c>
      <c r="R172">
        <f>INDEX(Clinic!G:G,MATCH($A172,Clinic!$A:$A,0))</f>
        <v>3</v>
      </c>
      <c r="S172">
        <f>INDEX(Clinic!H:H,MATCH($A172,Clinic!$A:$A,0))</f>
        <v>120</v>
      </c>
      <c r="T172">
        <f>INDEX(Site!B:B,MATCH($O172,Site!$A:$A,0))</f>
        <v>0</v>
      </c>
      <c r="U172">
        <f>INDEX(Site!D:D,MATCH($O172,Site!$A:$A,0))</f>
        <v>1</v>
      </c>
      <c r="V172">
        <f>INDEX(Site!E:E,MATCH($O172,Site!$A:$A,0))</f>
        <v>3</v>
      </c>
      <c r="W172">
        <f>INDEX(Site!F:F,MATCH($O172,Site!$A:$A,0))</f>
        <v>115</v>
      </c>
      <c r="X172">
        <f>INDEX(Site!G:G,MATCH($O172,Site!$A:$A,0))</f>
        <v>54852</v>
      </c>
    </row>
    <row r="173" spans="1:24" x14ac:dyDescent="0.25">
      <c r="A173" t="s">
        <v>585</v>
      </c>
      <c r="B173">
        <v>143</v>
      </c>
      <c r="C173">
        <v>87</v>
      </c>
      <c r="H173">
        <f>INDEX(Demo!B:B,MATCH($A173,Demo!$A:$A,0))</f>
        <v>43</v>
      </c>
      <c r="I173">
        <f>INDEX(Demo!C:C,MATCH($A173,Demo!$A:$A,0))</f>
        <v>0</v>
      </c>
      <c r="J173" t="str">
        <f>INDEX(Demo!D:D,MATCH($A173,Demo!$A:$A,0))</f>
        <v>Secondary School (Grades 9-11)</v>
      </c>
      <c r="K173">
        <f>INDEX(Demo!E:E,MATCH($A173,Demo!$A:$A,0))</f>
        <v>1</v>
      </c>
      <c r="L173">
        <f>INDEX(Demo!F:F,MATCH($A173,Demo!$A:$A,0))</f>
        <v>1</v>
      </c>
      <c r="M173">
        <f>INDEX(Demo!G:G,MATCH($A173,Demo!$A:$A,0))</f>
        <v>4</v>
      </c>
      <c r="N173">
        <f>INDEX(Demo!H:H,MATCH($A173,Demo!$A:$A,0))</f>
        <v>0</v>
      </c>
      <c r="O173">
        <f>INDEX(Clinic!B:B,MATCH($A173,Clinic!$A:$A,0))</f>
        <v>8</v>
      </c>
      <c r="P173" t="str">
        <f>INDEX(Clinic!C:C,MATCH($A173,Clinic!$A:$A,0))</f>
        <v>1)  &lt;10%</v>
      </c>
      <c r="Q173">
        <f>INDEX(Clinic!F:F,MATCH($A173,Clinic!$A:$A,0))</f>
        <v>0</v>
      </c>
      <c r="R173">
        <f>INDEX(Clinic!G:G,MATCH($A173,Clinic!$A:$A,0))</f>
        <v>0</v>
      </c>
      <c r="S173">
        <f>INDEX(Clinic!H:H,MATCH($A173,Clinic!$A:$A,0))</f>
        <v>19200</v>
      </c>
      <c r="T173">
        <f>INDEX(Site!B:B,MATCH($O173,Site!$A:$A,0))</f>
        <v>0</v>
      </c>
      <c r="U173">
        <f>INDEX(Site!D:D,MATCH($O173,Site!$A:$A,0))</f>
        <v>1</v>
      </c>
      <c r="V173">
        <f>INDEX(Site!E:E,MATCH($O173,Site!$A:$A,0))</f>
        <v>3</v>
      </c>
      <c r="W173">
        <f>INDEX(Site!F:F,MATCH($O173,Site!$A:$A,0))</f>
        <v>115</v>
      </c>
      <c r="X173">
        <f>INDEX(Site!G:G,MATCH($O173,Site!$A:$A,0))</f>
        <v>54852</v>
      </c>
    </row>
    <row r="174" spans="1:24" x14ac:dyDescent="0.25">
      <c r="A174" t="s">
        <v>584</v>
      </c>
      <c r="B174">
        <v>175.67</v>
      </c>
      <c r="C174">
        <v>103</v>
      </c>
      <c r="D174">
        <v>162.33000000000001</v>
      </c>
      <c r="E174">
        <v>96.33</v>
      </c>
      <c r="F174">
        <v>111</v>
      </c>
      <c r="G174">
        <v>67.332999999999998</v>
      </c>
      <c r="H174">
        <f>INDEX(Demo!B:B,MATCH($A174,Demo!$A:$A,0))</f>
        <v>60</v>
      </c>
      <c r="I174">
        <f>INDEX(Demo!C:C,MATCH($A174,Demo!$A:$A,0))</f>
        <v>1</v>
      </c>
      <c r="J174" t="str">
        <f>INDEX(Demo!D:D,MATCH($A174,Demo!$A:$A,0))</f>
        <v>No Schooling</v>
      </c>
      <c r="K174">
        <f>INDEX(Demo!E:E,MATCH($A174,Demo!$A:$A,0))</f>
        <v>1</v>
      </c>
      <c r="L174">
        <f>INDEX(Demo!F:F,MATCH($A174,Demo!$A:$A,0))</f>
        <v>0</v>
      </c>
      <c r="M174">
        <f>INDEX(Demo!G:G,MATCH($A174,Demo!$A:$A,0))</f>
        <v>4</v>
      </c>
      <c r="N174">
        <f>INDEX(Demo!H:H,MATCH($A174,Demo!$A:$A,0))</f>
        <v>0</v>
      </c>
      <c r="O174">
        <f>INDEX(Clinic!B:B,MATCH($A174,Clinic!$A:$A,0))</f>
        <v>8</v>
      </c>
      <c r="P174" t="str">
        <f>INDEX(Clinic!C:C,MATCH($A174,Clinic!$A:$A,0))</f>
        <v>4)  30% to 40%</v>
      </c>
      <c r="Q174">
        <f>INDEX(Clinic!F:F,MATCH($A174,Clinic!$A:$A,0))</f>
        <v>29.19</v>
      </c>
      <c r="R174">
        <f>INDEX(Clinic!G:G,MATCH($A174,Clinic!$A:$A,0))</f>
        <v>3</v>
      </c>
      <c r="S174">
        <f>INDEX(Clinic!H:H,MATCH($A174,Clinic!$A:$A,0))</f>
        <v>6000</v>
      </c>
      <c r="T174">
        <f>INDEX(Site!B:B,MATCH($O174,Site!$A:$A,0))</f>
        <v>0</v>
      </c>
      <c r="U174">
        <f>INDEX(Site!D:D,MATCH($O174,Site!$A:$A,0))</f>
        <v>1</v>
      </c>
      <c r="V174">
        <f>INDEX(Site!E:E,MATCH($O174,Site!$A:$A,0))</f>
        <v>3</v>
      </c>
      <c r="W174">
        <f>INDEX(Site!F:F,MATCH($O174,Site!$A:$A,0))</f>
        <v>115</v>
      </c>
      <c r="X174">
        <f>INDEX(Site!G:G,MATCH($O174,Site!$A:$A,0))</f>
        <v>54852</v>
      </c>
    </row>
    <row r="175" spans="1:24" x14ac:dyDescent="0.25">
      <c r="A175" t="s">
        <v>583</v>
      </c>
      <c r="B175">
        <v>165</v>
      </c>
      <c r="C175">
        <v>107.67</v>
      </c>
      <c r="D175">
        <v>107.33</v>
      </c>
      <c r="E175">
        <v>73.67</v>
      </c>
      <c r="F175">
        <v>99.67</v>
      </c>
      <c r="G175">
        <v>66.332999999999998</v>
      </c>
      <c r="H175">
        <f>INDEX(Demo!B:B,MATCH($A175,Demo!$A:$A,0))</f>
        <v>55</v>
      </c>
      <c r="I175">
        <f>INDEX(Demo!C:C,MATCH($A175,Demo!$A:$A,0))</f>
        <v>1</v>
      </c>
      <c r="J175" t="str">
        <f>INDEX(Demo!D:D,MATCH($A175,Demo!$A:$A,0))</f>
        <v>No Schooling</v>
      </c>
      <c r="K175">
        <f>INDEX(Demo!E:E,MATCH($A175,Demo!$A:$A,0))</f>
        <v>1</v>
      </c>
      <c r="L175">
        <f>INDEX(Demo!F:F,MATCH($A175,Demo!$A:$A,0))</f>
        <v>0</v>
      </c>
      <c r="M175">
        <f>INDEX(Demo!G:G,MATCH($A175,Demo!$A:$A,0))</f>
        <v>1</v>
      </c>
      <c r="N175" t="str">
        <f>INDEX(Demo!H:H,MATCH($A175,Demo!$A:$A,0))</f>
        <v>120-400 GhC</v>
      </c>
      <c r="O175">
        <f>INDEX(Clinic!B:B,MATCH($A175,Clinic!$A:$A,0))</f>
        <v>8</v>
      </c>
      <c r="P175" t="str">
        <f>INDEX(Clinic!C:C,MATCH($A175,Clinic!$A:$A,0))</f>
        <v>1)  &lt;10%</v>
      </c>
      <c r="Q175">
        <f>INDEX(Clinic!F:F,MATCH($A175,Clinic!$A:$A,0))</f>
        <v>29.38</v>
      </c>
      <c r="R175">
        <f>INDEX(Clinic!G:G,MATCH($A175,Clinic!$A:$A,0))</f>
        <v>3</v>
      </c>
      <c r="S175">
        <f>INDEX(Clinic!H:H,MATCH($A175,Clinic!$A:$A,0))</f>
        <v>0</v>
      </c>
      <c r="T175">
        <f>INDEX(Site!B:B,MATCH($O175,Site!$A:$A,0))</f>
        <v>0</v>
      </c>
      <c r="U175">
        <f>INDEX(Site!D:D,MATCH($O175,Site!$A:$A,0))</f>
        <v>1</v>
      </c>
      <c r="V175">
        <f>INDEX(Site!E:E,MATCH($O175,Site!$A:$A,0))</f>
        <v>3</v>
      </c>
      <c r="W175">
        <f>INDEX(Site!F:F,MATCH($O175,Site!$A:$A,0))</f>
        <v>115</v>
      </c>
      <c r="X175">
        <f>INDEX(Site!G:G,MATCH($O175,Site!$A:$A,0))</f>
        <v>54852</v>
      </c>
    </row>
    <row r="176" spans="1:24" x14ac:dyDescent="0.25">
      <c r="A176" t="s">
        <v>582</v>
      </c>
      <c r="B176">
        <v>139</v>
      </c>
      <c r="C176">
        <v>91.67</v>
      </c>
      <c r="D176">
        <v>103.33</v>
      </c>
      <c r="E176">
        <v>64</v>
      </c>
      <c r="F176">
        <v>129</v>
      </c>
      <c r="G176">
        <v>80</v>
      </c>
      <c r="H176">
        <f>INDEX(Demo!B:B,MATCH($A176,Demo!$A:$A,0))</f>
        <v>42</v>
      </c>
      <c r="I176">
        <f>INDEX(Demo!C:C,MATCH($A176,Demo!$A:$A,0))</f>
        <v>0</v>
      </c>
      <c r="J176" t="str">
        <f>INDEX(Demo!D:D,MATCH($A176,Demo!$A:$A,0))</f>
        <v>Secondary School (Grades 9-11)</v>
      </c>
      <c r="K176">
        <f>INDEX(Demo!E:E,MATCH($A176,Demo!$A:$A,0))</f>
        <v>1</v>
      </c>
      <c r="L176">
        <f>INDEX(Demo!F:F,MATCH($A176,Demo!$A:$A,0))</f>
        <v>1</v>
      </c>
      <c r="M176">
        <f>INDEX(Demo!G:G,MATCH($A176,Demo!$A:$A,0))</f>
        <v>4</v>
      </c>
      <c r="N176">
        <f>INDEX(Demo!H:H,MATCH($A176,Demo!$A:$A,0))</f>
        <v>0</v>
      </c>
      <c r="O176">
        <f>INDEX(Clinic!B:B,MATCH($A176,Clinic!$A:$A,0))</f>
        <v>8</v>
      </c>
      <c r="P176" t="str">
        <f>INDEX(Clinic!C:C,MATCH($A176,Clinic!$A:$A,0))</f>
        <v>1)  &lt;10%</v>
      </c>
      <c r="Q176">
        <f>INDEX(Clinic!F:F,MATCH($A176,Clinic!$A:$A,0))</f>
        <v>18.649999999999999</v>
      </c>
      <c r="R176">
        <f>INDEX(Clinic!G:G,MATCH($A176,Clinic!$A:$A,0))</f>
        <v>2</v>
      </c>
      <c r="S176">
        <f>INDEX(Clinic!H:H,MATCH($A176,Clinic!$A:$A,0))</f>
        <v>11520</v>
      </c>
      <c r="T176">
        <f>INDEX(Site!B:B,MATCH($O176,Site!$A:$A,0))</f>
        <v>0</v>
      </c>
      <c r="U176">
        <f>INDEX(Site!D:D,MATCH($O176,Site!$A:$A,0))</f>
        <v>1</v>
      </c>
      <c r="V176">
        <f>INDEX(Site!E:E,MATCH($O176,Site!$A:$A,0))</f>
        <v>3</v>
      </c>
      <c r="W176">
        <f>INDEX(Site!F:F,MATCH($O176,Site!$A:$A,0))</f>
        <v>115</v>
      </c>
      <c r="X176">
        <f>INDEX(Site!G:G,MATCH($O176,Site!$A:$A,0))</f>
        <v>54852</v>
      </c>
    </row>
    <row r="177" spans="1:24" x14ac:dyDescent="0.25">
      <c r="A177" t="s">
        <v>581</v>
      </c>
      <c r="B177">
        <v>128.66999999999999</v>
      </c>
      <c r="C177">
        <v>94</v>
      </c>
      <c r="D177">
        <v>126.33</v>
      </c>
      <c r="E177">
        <v>87.67</v>
      </c>
      <c r="F177">
        <v>132</v>
      </c>
      <c r="G177">
        <v>87.332999999999998</v>
      </c>
      <c r="H177">
        <f>INDEX(Demo!B:B,MATCH($A177,Demo!$A:$A,0))</f>
        <v>42</v>
      </c>
      <c r="I177">
        <f>INDEX(Demo!C:C,MATCH($A177,Demo!$A:$A,0))</f>
        <v>1</v>
      </c>
      <c r="J177" t="str">
        <f>INDEX(Demo!D:D,MATCH($A177,Demo!$A:$A,0))</f>
        <v>Some college but no degree</v>
      </c>
      <c r="K177">
        <f>INDEX(Demo!E:E,MATCH($A177,Demo!$A:$A,0))</f>
        <v>1</v>
      </c>
      <c r="L177">
        <f>INDEX(Demo!F:F,MATCH($A177,Demo!$A:$A,0))</f>
        <v>1</v>
      </c>
      <c r="M177">
        <f>INDEX(Demo!G:G,MATCH($A177,Demo!$A:$A,0))</f>
        <v>4</v>
      </c>
      <c r="N177">
        <f>INDEX(Demo!H:H,MATCH($A177,Demo!$A:$A,0))</f>
        <v>0</v>
      </c>
      <c r="O177">
        <f>INDEX(Clinic!B:B,MATCH($A177,Clinic!$A:$A,0))</f>
        <v>8</v>
      </c>
      <c r="P177" t="str">
        <f>INDEX(Clinic!C:C,MATCH($A177,Clinic!$A:$A,0))</f>
        <v>1)  &lt;10%</v>
      </c>
      <c r="Q177">
        <f>INDEX(Clinic!F:F,MATCH($A177,Clinic!$A:$A,0))</f>
        <v>24.05</v>
      </c>
      <c r="R177">
        <f>INDEX(Clinic!G:G,MATCH($A177,Clinic!$A:$A,0))</f>
        <v>2</v>
      </c>
      <c r="S177">
        <f>INDEX(Clinic!H:H,MATCH($A177,Clinic!$A:$A,0))</f>
        <v>7200</v>
      </c>
      <c r="T177">
        <f>INDEX(Site!B:B,MATCH($O177,Site!$A:$A,0))</f>
        <v>0</v>
      </c>
      <c r="U177">
        <f>INDEX(Site!D:D,MATCH($O177,Site!$A:$A,0))</f>
        <v>1</v>
      </c>
      <c r="V177">
        <f>INDEX(Site!E:E,MATCH($O177,Site!$A:$A,0))</f>
        <v>3</v>
      </c>
      <c r="W177">
        <f>INDEX(Site!F:F,MATCH($O177,Site!$A:$A,0))</f>
        <v>115</v>
      </c>
      <c r="X177">
        <f>INDEX(Site!G:G,MATCH($O177,Site!$A:$A,0))</f>
        <v>54852</v>
      </c>
    </row>
    <row r="178" spans="1:24" x14ac:dyDescent="0.25">
      <c r="A178" t="s">
        <v>580</v>
      </c>
      <c r="B178">
        <v>155.33000000000001</v>
      </c>
      <c r="C178">
        <v>89</v>
      </c>
      <c r="H178">
        <f>INDEX(Demo!B:B,MATCH($A178,Demo!$A:$A,0))</f>
        <v>46</v>
      </c>
      <c r="I178">
        <f>INDEX(Demo!C:C,MATCH($A178,Demo!$A:$A,0))</f>
        <v>1</v>
      </c>
      <c r="J178" t="str">
        <f>INDEX(Demo!D:D,MATCH($A178,Demo!$A:$A,0))</f>
        <v>Secondary School (Grades 9-11)</v>
      </c>
      <c r="K178">
        <f>INDEX(Demo!E:E,MATCH($A178,Demo!$A:$A,0))</f>
        <v>1</v>
      </c>
      <c r="L178">
        <f>INDEX(Demo!F:F,MATCH($A178,Demo!$A:$A,0))</f>
        <v>0</v>
      </c>
      <c r="M178">
        <f>INDEX(Demo!G:G,MATCH($A178,Demo!$A:$A,0))</f>
        <v>4</v>
      </c>
      <c r="N178">
        <f>INDEX(Demo!H:H,MATCH($A178,Demo!$A:$A,0))</f>
        <v>0</v>
      </c>
      <c r="O178">
        <f>INDEX(Clinic!B:B,MATCH($A178,Clinic!$A:$A,0))</f>
        <v>8</v>
      </c>
      <c r="P178">
        <f>INDEX(Clinic!C:C,MATCH($A178,Clinic!$A:$A,0))</f>
        <v>999</v>
      </c>
      <c r="Q178">
        <f>INDEX(Clinic!F:F,MATCH($A178,Clinic!$A:$A,0))</f>
        <v>0</v>
      </c>
      <c r="R178">
        <f>INDEX(Clinic!G:G,MATCH($A178,Clinic!$A:$A,0))</f>
        <v>0</v>
      </c>
      <c r="S178">
        <f>INDEX(Clinic!H:H,MATCH($A178,Clinic!$A:$A,0))</f>
        <v>18720</v>
      </c>
      <c r="T178">
        <f>INDEX(Site!B:B,MATCH($O178,Site!$A:$A,0))</f>
        <v>0</v>
      </c>
      <c r="U178">
        <f>INDEX(Site!D:D,MATCH($O178,Site!$A:$A,0))</f>
        <v>1</v>
      </c>
      <c r="V178">
        <f>INDEX(Site!E:E,MATCH($O178,Site!$A:$A,0))</f>
        <v>3</v>
      </c>
      <c r="W178">
        <f>INDEX(Site!F:F,MATCH($O178,Site!$A:$A,0))</f>
        <v>115</v>
      </c>
      <c r="X178">
        <f>INDEX(Site!G:G,MATCH($O178,Site!$A:$A,0))</f>
        <v>54852</v>
      </c>
    </row>
    <row r="179" spans="1:24" x14ac:dyDescent="0.25">
      <c r="A179" t="s">
        <v>579</v>
      </c>
      <c r="B179">
        <v>145.66999999999999</v>
      </c>
      <c r="C179">
        <v>73</v>
      </c>
      <c r="D179">
        <v>116</v>
      </c>
      <c r="E179">
        <v>66</v>
      </c>
      <c r="F179">
        <v>107.67</v>
      </c>
      <c r="G179">
        <v>56.667000000000002</v>
      </c>
      <c r="H179">
        <f>INDEX(Demo!B:B,MATCH($A179,Demo!$A:$A,0))</f>
        <v>59</v>
      </c>
      <c r="I179">
        <f>INDEX(Demo!C:C,MATCH($A179,Demo!$A:$A,0))</f>
        <v>1</v>
      </c>
      <c r="J179" t="str">
        <f>INDEX(Demo!D:D,MATCH($A179,Demo!$A:$A,0))</f>
        <v>Primary Schooling (Grades 1 to 6)</v>
      </c>
      <c r="K179">
        <f>INDEX(Demo!E:E,MATCH($A179,Demo!$A:$A,0))</f>
        <v>1</v>
      </c>
      <c r="L179">
        <f>INDEX(Demo!F:F,MATCH($A179,Demo!$A:$A,0))</f>
        <v>0</v>
      </c>
      <c r="M179">
        <f>INDEX(Demo!G:G,MATCH($A179,Demo!$A:$A,0))</f>
        <v>4</v>
      </c>
      <c r="N179">
        <f>INDEX(Demo!H:H,MATCH($A179,Demo!$A:$A,0))</f>
        <v>0</v>
      </c>
      <c r="O179">
        <f>INDEX(Clinic!B:B,MATCH($A179,Clinic!$A:$A,0))</f>
        <v>8</v>
      </c>
      <c r="P179" t="str">
        <f>INDEX(Clinic!C:C,MATCH($A179,Clinic!$A:$A,0))</f>
        <v>1)  &lt;10%</v>
      </c>
      <c r="Q179">
        <f>INDEX(Clinic!F:F,MATCH($A179,Clinic!$A:$A,0))</f>
        <v>21.52</v>
      </c>
      <c r="R179">
        <f>INDEX(Clinic!G:G,MATCH($A179,Clinic!$A:$A,0))</f>
        <v>2</v>
      </c>
      <c r="S179">
        <f>INDEX(Clinic!H:H,MATCH($A179,Clinic!$A:$A,0))</f>
        <v>8400</v>
      </c>
      <c r="T179">
        <f>INDEX(Site!B:B,MATCH($O179,Site!$A:$A,0))</f>
        <v>0</v>
      </c>
      <c r="U179">
        <f>INDEX(Site!D:D,MATCH($O179,Site!$A:$A,0))</f>
        <v>1</v>
      </c>
      <c r="V179">
        <f>INDEX(Site!E:E,MATCH($O179,Site!$A:$A,0))</f>
        <v>3</v>
      </c>
      <c r="W179">
        <f>INDEX(Site!F:F,MATCH($O179,Site!$A:$A,0))</f>
        <v>115</v>
      </c>
      <c r="X179">
        <f>INDEX(Site!G:G,MATCH($O179,Site!$A:$A,0))</f>
        <v>54852</v>
      </c>
    </row>
    <row r="180" spans="1:24" x14ac:dyDescent="0.25">
      <c r="A180" t="s">
        <v>578</v>
      </c>
      <c r="B180">
        <v>173</v>
      </c>
      <c r="C180">
        <v>78.67</v>
      </c>
      <c r="D180">
        <v>163</v>
      </c>
      <c r="E180">
        <v>84</v>
      </c>
      <c r="F180">
        <v>148.33000000000001</v>
      </c>
      <c r="G180">
        <v>79</v>
      </c>
      <c r="H180">
        <f>INDEX(Demo!B:B,MATCH($A180,Demo!$A:$A,0))</f>
        <v>53</v>
      </c>
      <c r="I180">
        <f>INDEX(Demo!C:C,MATCH($A180,Demo!$A:$A,0))</f>
        <v>1</v>
      </c>
      <c r="J180" t="str">
        <f>INDEX(Demo!D:D,MATCH($A180,Demo!$A:$A,0))</f>
        <v>Primary Schooling (Grades 1 to 6)</v>
      </c>
      <c r="K180">
        <f>INDEX(Demo!E:E,MATCH($A180,Demo!$A:$A,0))</f>
        <v>0</v>
      </c>
      <c r="L180">
        <f>INDEX(Demo!F:F,MATCH($A180,Demo!$A:$A,0))</f>
        <v>0</v>
      </c>
      <c r="M180">
        <f>INDEX(Demo!G:G,MATCH($A180,Demo!$A:$A,0))</f>
        <v>4</v>
      </c>
      <c r="N180">
        <f>INDEX(Demo!H:H,MATCH($A180,Demo!$A:$A,0))</f>
        <v>0</v>
      </c>
      <c r="O180">
        <f>INDEX(Clinic!B:B,MATCH($A180,Clinic!$A:$A,0))</f>
        <v>8</v>
      </c>
      <c r="P180" t="str">
        <f>INDEX(Clinic!C:C,MATCH($A180,Clinic!$A:$A,0))</f>
        <v>2)  10% to 20%</v>
      </c>
      <c r="Q180">
        <f>INDEX(Clinic!F:F,MATCH($A180,Clinic!$A:$A,0))</f>
        <v>19.170000000000002</v>
      </c>
      <c r="R180">
        <f>INDEX(Clinic!G:G,MATCH($A180,Clinic!$A:$A,0))</f>
        <v>2</v>
      </c>
      <c r="S180">
        <f>INDEX(Clinic!H:H,MATCH($A180,Clinic!$A:$A,0))</f>
        <v>1200</v>
      </c>
      <c r="T180">
        <f>INDEX(Site!B:B,MATCH($O180,Site!$A:$A,0))</f>
        <v>0</v>
      </c>
      <c r="U180">
        <f>INDEX(Site!D:D,MATCH($O180,Site!$A:$A,0))</f>
        <v>1</v>
      </c>
      <c r="V180">
        <f>INDEX(Site!E:E,MATCH($O180,Site!$A:$A,0))</f>
        <v>3</v>
      </c>
      <c r="W180">
        <f>INDEX(Site!F:F,MATCH($O180,Site!$A:$A,0))</f>
        <v>115</v>
      </c>
      <c r="X180">
        <f>INDEX(Site!G:G,MATCH($O180,Site!$A:$A,0))</f>
        <v>54852</v>
      </c>
    </row>
    <row r="181" spans="1:24" x14ac:dyDescent="0.25">
      <c r="A181" t="s">
        <v>577</v>
      </c>
      <c r="B181">
        <v>159</v>
      </c>
      <c r="C181">
        <v>88</v>
      </c>
      <c r="F181">
        <v>112.33</v>
      </c>
      <c r="G181">
        <v>65.667000000000002</v>
      </c>
      <c r="H181">
        <f>INDEX(Demo!B:B,MATCH($A181,Demo!$A:$A,0))</f>
        <v>47</v>
      </c>
      <c r="I181">
        <f>INDEX(Demo!C:C,MATCH($A181,Demo!$A:$A,0))</f>
        <v>1</v>
      </c>
      <c r="J181" t="str">
        <f>INDEX(Demo!D:D,MATCH($A181,Demo!$A:$A,0))</f>
        <v>Secondary School (Grades 9-11)</v>
      </c>
      <c r="K181">
        <f>INDEX(Demo!E:E,MATCH($A181,Demo!$A:$A,0))</f>
        <v>1</v>
      </c>
      <c r="L181">
        <f>INDEX(Demo!F:F,MATCH($A181,Demo!$A:$A,0))</f>
        <v>1</v>
      </c>
      <c r="M181">
        <f>INDEX(Demo!G:G,MATCH($A181,Demo!$A:$A,0))</f>
        <v>4</v>
      </c>
      <c r="N181">
        <f>INDEX(Demo!H:H,MATCH($A181,Demo!$A:$A,0))</f>
        <v>0</v>
      </c>
      <c r="O181">
        <f>INDEX(Clinic!B:B,MATCH($A181,Clinic!$A:$A,0))</f>
        <v>8</v>
      </c>
      <c r="P181" t="str">
        <f>INDEX(Clinic!C:C,MATCH($A181,Clinic!$A:$A,0))</f>
        <v>1)  &lt;10%</v>
      </c>
      <c r="Q181">
        <f>INDEX(Clinic!F:F,MATCH($A181,Clinic!$A:$A,0))</f>
        <v>21.69</v>
      </c>
      <c r="R181">
        <f>INDEX(Clinic!G:G,MATCH($A181,Clinic!$A:$A,0))</f>
        <v>2</v>
      </c>
      <c r="S181">
        <f>INDEX(Clinic!H:H,MATCH($A181,Clinic!$A:$A,0))</f>
        <v>1200</v>
      </c>
      <c r="T181">
        <f>INDEX(Site!B:B,MATCH($O181,Site!$A:$A,0))</f>
        <v>0</v>
      </c>
      <c r="U181">
        <f>INDEX(Site!D:D,MATCH($O181,Site!$A:$A,0))</f>
        <v>1</v>
      </c>
      <c r="V181">
        <f>INDEX(Site!E:E,MATCH($O181,Site!$A:$A,0))</f>
        <v>3</v>
      </c>
      <c r="W181">
        <f>INDEX(Site!F:F,MATCH($O181,Site!$A:$A,0))</f>
        <v>115</v>
      </c>
      <c r="X181">
        <f>INDEX(Site!G:G,MATCH($O181,Site!$A:$A,0))</f>
        <v>54852</v>
      </c>
    </row>
    <row r="182" spans="1:24" x14ac:dyDescent="0.25">
      <c r="A182" t="s">
        <v>576</v>
      </c>
      <c r="B182">
        <v>144.66999999999999</v>
      </c>
      <c r="C182">
        <v>97.67</v>
      </c>
      <c r="D182">
        <v>122</v>
      </c>
      <c r="E182">
        <v>82</v>
      </c>
      <c r="F182">
        <v>144</v>
      </c>
      <c r="G182">
        <v>92.667000000000002</v>
      </c>
      <c r="H182">
        <f>INDEX(Demo!B:B,MATCH($A182,Demo!$A:$A,0))</f>
        <v>43</v>
      </c>
      <c r="I182">
        <f>INDEX(Demo!C:C,MATCH($A182,Demo!$A:$A,0))</f>
        <v>1</v>
      </c>
      <c r="J182" t="str">
        <f>INDEX(Demo!D:D,MATCH($A182,Demo!$A:$A,0))</f>
        <v>Primary Schooling (Grades 1 to 6)</v>
      </c>
      <c r="K182">
        <f>INDEX(Demo!E:E,MATCH($A182,Demo!$A:$A,0))</f>
        <v>0</v>
      </c>
      <c r="L182">
        <f>INDEX(Demo!F:F,MATCH($A182,Demo!$A:$A,0))</f>
        <v>0</v>
      </c>
      <c r="M182">
        <f>INDEX(Demo!G:G,MATCH($A182,Demo!$A:$A,0))</f>
        <v>4</v>
      </c>
      <c r="N182">
        <f>INDEX(Demo!H:H,MATCH($A182,Demo!$A:$A,0))</f>
        <v>0</v>
      </c>
      <c r="O182">
        <f>INDEX(Clinic!B:B,MATCH($A182,Clinic!$A:$A,0))</f>
        <v>8</v>
      </c>
      <c r="P182" t="str">
        <f>INDEX(Clinic!C:C,MATCH($A182,Clinic!$A:$A,0))</f>
        <v>1)  &lt;10%</v>
      </c>
      <c r="Q182">
        <f>INDEX(Clinic!F:F,MATCH($A182,Clinic!$A:$A,0))</f>
        <v>29.17</v>
      </c>
      <c r="R182">
        <f>INDEX(Clinic!G:G,MATCH($A182,Clinic!$A:$A,0))</f>
        <v>3</v>
      </c>
      <c r="S182">
        <f>INDEX(Clinic!H:H,MATCH($A182,Clinic!$A:$A,0))</f>
        <v>1440</v>
      </c>
      <c r="T182">
        <f>INDEX(Site!B:B,MATCH($O182,Site!$A:$A,0))</f>
        <v>0</v>
      </c>
      <c r="U182">
        <f>INDEX(Site!D:D,MATCH($O182,Site!$A:$A,0))</f>
        <v>1</v>
      </c>
      <c r="V182">
        <f>INDEX(Site!E:E,MATCH($O182,Site!$A:$A,0))</f>
        <v>3</v>
      </c>
      <c r="W182">
        <f>INDEX(Site!F:F,MATCH($O182,Site!$A:$A,0))</f>
        <v>115</v>
      </c>
      <c r="X182">
        <f>INDEX(Site!G:G,MATCH($O182,Site!$A:$A,0))</f>
        <v>54852</v>
      </c>
    </row>
    <row r="183" spans="1:24" x14ac:dyDescent="0.25">
      <c r="A183" t="s">
        <v>575</v>
      </c>
      <c r="B183">
        <v>140.33000000000001</v>
      </c>
      <c r="C183">
        <v>95.67</v>
      </c>
      <c r="D183">
        <v>130.33000000000001</v>
      </c>
      <c r="E183">
        <v>80.67</v>
      </c>
      <c r="F183">
        <v>143.66999999999999</v>
      </c>
      <c r="G183">
        <v>86.332999999999998</v>
      </c>
      <c r="H183">
        <f>INDEX(Demo!B:B,MATCH($A183,Demo!$A:$A,0))</f>
        <v>58</v>
      </c>
      <c r="I183">
        <f>INDEX(Demo!C:C,MATCH($A183,Demo!$A:$A,0))</f>
        <v>0</v>
      </c>
      <c r="J183" t="str">
        <f>INDEX(Demo!D:D,MATCH($A183,Demo!$A:$A,0))</f>
        <v>Junior Secondary Schooling (JSS) (Grades 7-8)</v>
      </c>
      <c r="K183">
        <f>INDEX(Demo!E:E,MATCH($A183,Demo!$A:$A,0))</f>
        <v>1</v>
      </c>
      <c r="L183">
        <f>INDEX(Demo!F:F,MATCH($A183,Demo!$A:$A,0))</f>
        <v>1</v>
      </c>
      <c r="M183">
        <f>INDEX(Demo!G:G,MATCH($A183,Demo!$A:$A,0))</f>
        <v>4</v>
      </c>
      <c r="N183">
        <f>INDEX(Demo!H:H,MATCH($A183,Demo!$A:$A,0))</f>
        <v>0</v>
      </c>
      <c r="O183">
        <f>INDEX(Clinic!B:B,MATCH($A183,Clinic!$A:$A,0))</f>
        <v>8</v>
      </c>
      <c r="P183" t="str">
        <f>INDEX(Clinic!C:C,MATCH($A183,Clinic!$A:$A,0))</f>
        <v>1)  &lt;10%</v>
      </c>
      <c r="Q183">
        <f>INDEX(Clinic!F:F,MATCH($A183,Clinic!$A:$A,0))</f>
        <v>46.13</v>
      </c>
      <c r="R183">
        <f>INDEX(Clinic!G:G,MATCH($A183,Clinic!$A:$A,0))</f>
        <v>4</v>
      </c>
      <c r="S183">
        <f>INDEX(Clinic!H:H,MATCH($A183,Clinic!$A:$A,0))</f>
        <v>5160</v>
      </c>
      <c r="T183">
        <f>INDEX(Site!B:B,MATCH($O183,Site!$A:$A,0))</f>
        <v>0</v>
      </c>
      <c r="U183">
        <f>INDEX(Site!D:D,MATCH($O183,Site!$A:$A,0))</f>
        <v>1</v>
      </c>
      <c r="V183">
        <f>INDEX(Site!E:E,MATCH($O183,Site!$A:$A,0))</f>
        <v>3</v>
      </c>
      <c r="W183">
        <f>INDEX(Site!F:F,MATCH($O183,Site!$A:$A,0))</f>
        <v>115</v>
      </c>
      <c r="X183">
        <f>INDEX(Site!G:G,MATCH($O183,Site!$A:$A,0))</f>
        <v>54852</v>
      </c>
    </row>
    <row r="184" spans="1:24" x14ac:dyDescent="0.25">
      <c r="A184" t="s">
        <v>574</v>
      </c>
      <c r="B184">
        <v>164.33</v>
      </c>
      <c r="C184">
        <v>83.67</v>
      </c>
      <c r="D184">
        <v>120</v>
      </c>
      <c r="E184">
        <v>64.67</v>
      </c>
      <c r="F184">
        <v>140.66999999999999</v>
      </c>
      <c r="G184">
        <v>75</v>
      </c>
      <c r="H184">
        <f>INDEX(Demo!B:B,MATCH($A184,Demo!$A:$A,0))</f>
        <v>63</v>
      </c>
      <c r="I184">
        <f>INDEX(Demo!C:C,MATCH($A184,Demo!$A:$A,0))</f>
        <v>1</v>
      </c>
      <c r="J184" t="str">
        <f>INDEX(Demo!D:D,MATCH($A184,Demo!$A:$A,0))</f>
        <v>No Schooling</v>
      </c>
      <c r="K184">
        <f>INDEX(Demo!E:E,MATCH($A184,Demo!$A:$A,0))</f>
        <v>1</v>
      </c>
      <c r="L184">
        <f>INDEX(Demo!F:F,MATCH($A184,Demo!$A:$A,0))</f>
        <v>0</v>
      </c>
      <c r="M184">
        <f>INDEX(Demo!G:G,MATCH($A184,Demo!$A:$A,0))</f>
        <v>4</v>
      </c>
      <c r="N184">
        <f>INDEX(Demo!H:H,MATCH($A184,Demo!$A:$A,0))</f>
        <v>0</v>
      </c>
      <c r="O184">
        <f>INDEX(Clinic!B:B,MATCH($A184,Clinic!$A:$A,0))</f>
        <v>8</v>
      </c>
      <c r="P184" t="str">
        <f>INDEX(Clinic!C:C,MATCH($A184,Clinic!$A:$A,0))</f>
        <v>1)  &lt;10%</v>
      </c>
      <c r="Q184">
        <f>INDEX(Clinic!F:F,MATCH($A184,Clinic!$A:$A,0))</f>
        <v>24.98</v>
      </c>
      <c r="R184">
        <f>INDEX(Clinic!G:G,MATCH($A184,Clinic!$A:$A,0))</f>
        <v>2</v>
      </c>
      <c r="S184">
        <f>INDEX(Clinic!H:H,MATCH($A184,Clinic!$A:$A,0))</f>
        <v>7440</v>
      </c>
      <c r="T184">
        <f>INDEX(Site!B:B,MATCH($O184,Site!$A:$A,0))</f>
        <v>0</v>
      </c>
      <c r="U184">
        <f>INDEX(Site!D:D,MATCH($O184,Site!$A:$A,0))</f>
        <v>1</v>
      </c>
      <c r="V184">
        <f>INDEX(Site!E:E,MATCH($O184,Site!$A:$A,0))</f>
        <v>3</v>
      </c>
      <c r="W184">
        <f>INDEX(Site!F:F,MATCH($O184,Site!$A:$A,0))</f>
        <v>115</v>
      </c>
      <c r="X184">
        <f>INDEX(Site!G:G,MATCH($O184,Site!$A:$A,0))</f>
        <v>54852</v>
      </c>
    </row>
    <row r="185" spans="1:24" x14ac:dyDescent="0.25">
      <c r="A185" t="s">
        <v>573</v>
      </c>
      <c r="B185">
        <v>155</v>
      </c>
      <c r="C185">
        <v>102</v>
      </c>
      <c r="D185">
        <v>173</v>
      </c>
      <c r="E185">
        <v>102</v>
      </c>
      <c r="F185">
        <v>135.66999999999999</v>
      </c>
      <c r="G185">
        <v>86.332999999999998</v>
      </c>
      <c r="H185">
        <f>INDEX(Demo!B:B,MATCH($A185,Demo!$A:$A,0))</f>
        <v>49</v>
      </c>
      <c r="I185">
        <f>INDEX(Demo!C:C,MATCH($A185,Demo!$A:$A,0))</f>
        <v>1</v>
      </c>
      <c r="J185" t="str">
        <f>INDEX(Demo!D:D,MATCH($A185,Demo!$A:$A,0))</f>
        <v>Junior Secondary Schooling (JSS) (Grades 7-8)</v>
      </c>
      <c r="K185">
        <f>INDEX(Demo!E:E,MATCH($A185,Demo!$A:$A,0))</f>
        <v>1</v>
      </c>
      <c r="L185">
        <f>INDEX(Demo!F:F,MATCH($A185,Demo!$A:$A,0))</f>
        <v>0</v>
      </c>
      <c r="M185">
        <f>INDEX(Demo!G:G,MATCH($A185,Demo!$A:$A,0))</f>
        <v>4</v>
      </c>
      <c r="N185">
        <f>INDEX(Demo!H:H,MATCH($A185,Demo!$A:$A,0))</f>
        <v>0</v>
      </c>
      <c r="O185">
        <f>INDEX(Clinic!B:B,MATCH($A185,Clinic!$A:$A,0))</f>
        <v>8</v>
      </c>
      <c r="P185" t="str">
        <f>INDEX(Clinic!C:C,MATCH($A185,Clinic!$A:$A,0))</f>
        <v>1)  &lt;10%</v>
      </c>
      <c r="Q185">
        <f>INDEX(Clinic!F:F,MATCH($A185,Clinic!$A:$A,0))</f>
        <v>20.34</v>
      </c>
      <c r="R185">
        <f>INDEX(Clinic!G:G,MATCH($A185,Clinic!$A:$A,0))</f>
        <v>2</v>
      </c>
      <c r="S185">
        <f>INDEX(Clinic!H:H,MATCH($A185,Clinic!$A:$A,0))</f>
        <v>18720</v>
      </c>
      <c r="T185">
        <f>INDEX(Site!B:B,MATCH($O185,Site!$A:$A,0))</f>
        <v>0</v>
      </c>
      <c r="U185">
        <f>INDEX(Site!D:D,MATCH($O185,Site!$A:$A,0))</f>
        <v>1</v>
      </c>
      <c r="V185">
        <f>INDEX(Site!E:E,MATCH($O185,Site!$A:$A,0))</f>
        <v>3</v>
      </c>
      <c r="W185">
        <f>INDEX(Site!F:F,MATCH($O185,Site!$A:$A,0))</f>
        <v>115</v>
      </c>
      <c r="X185">
        <f>INDEX(Site!G:G,MATCH($O185,Site!$A:$A,0))</f>
        <v>54852</v>
      </c>
    </row>
    <row r="186" spans="1:24" x14ac:dyDescent="0.25">
      <c r="A186" t="s">
        <v>572</v>
      </c>
      <c r="B186">
        <v>151.33000000000001</v>
      </c>
      <c r="C186">
        <v>99.33</v>
      </c>
      <c r="D186">
        <v>100.67</v>
      </c>
      <c r="E186">
        <v>63</v>
      </c>
      <c r="F186">
        <v>112.33</v>
      </c>
      <c r="G186">
        <v>75</v>
      </c>
      <c r="H186">
        <f>INDEX(Demo!B:B,MATCH($A186,Demo!$A:$A,0))</f>
        <v>52</v>
      </c>
      <c r="I186">
        <f>INDEX(Demo!C:C,MATCH($A186,Demo!$A:$A,0))</f>
        <v>0</v>
      </c>
      <c r="J186" t="str">
        <f>INDEX(Demo!D:D,MATCH($A186,Demo!$A:$A,0))</f>
        <v>Secondary School (Grades 9-11)</v>
      </c>
      <c r="K186">
        <f>INDEX(Demo!E:E,MATCH($A186,Demo!$A:$A,0))</f>
        <v>1</v>
      </c>
      <c r="L186">
        <f>INDEX(Demo!F:F,MATCH($A186,Demo!$A:$A,0))</f>
        <v>1</v>
      </c>
      <c r="M186">
        <f>INDEX(Demo!G:G,MATCH($A186,Demo!$A:$A,0))</f>
        <v>4</v>
      </c>
      <c r="N186">
        <f>INDEX(Demo!H:H,MATCH($A186,Demo!$A:$A,0))</f>
        <v>0</v>
      </c>
      <c r="O186">
        <f>INDEX(Clinic!B:B,MATCH($A186,Clinic!$A:$A,0))</f>
        <v>8</v>
      </c>
      <c r="P186" t="str">
        <f>INDEX(Clinic!C:C,MATCH($A186,Clinic!$A:$A,0))</f>
        <v>1)  &lt;10%</v>
      </c>
      <c r="Q186">
        <f>INDEX(Clinic!F:F,MATCH($A186,Clinic!$A:$A,0))</f>
        <v>26.14</v>
      </c>
      <c r="R186">
        <f>INDEX(Clinic!G:G,MATCH($A186,Clinic!$A:$A,0))</f>
        <v>3</v>
      </c>
      <c r="S186">
        <f>INDEX(Clinic!H:H,MATCH($A186,Clinic!$A:$A,0))</f>
        <v>5760</v>
      </c>
      <c r="T186">
        <f>INDEX(Site!B:B,MATCH($O186,Site!$A:$A,0))</f>
        <v>0</v>
      </c>
      <c r="U186">
        <f>INDEX(Site!D:D,MATCH($O186,Site!$A:$A,0))</f>
        <v>1</v>
      </c>
      <c r="V186">
        <f>INDEX(Site!E:E,MATCH($O186,Site!$A:$A,0))</f>
        <v>3</v>
      </c>
      <c r="W186">
        <f>INDEX(Site!F:F,MATCH($O186,Site!$A:$A,0))</f>
        <v>115</v>
      </c>
      <c r="X186">
        <f>INDEX(Site!G:G,MATCH($O186,Site!$A:$A,0))</f>
        <v>54852</v>
      </c>
    </row>
    <row r="187" spans="1:24" x14ac:dyDescent="0.25">
      <c r="A187" t="s">
        <v>571</v>
      </c>
      <c r="B187">
        <v>138.66999999999999</v>
      </c>
      <c r="C187">
        <v>97.67</v>
      </c>
      <c r="D187">
        <v>137.66999999999999</v>
      </c>
      <c r="E187">
        <v>97.67</v>
      </c>
      <c r="F187">
        <v>130.33000000000001</v>
      </c>
      <c r="G187">
        <v>89</v>
      </c>
      <c r="H187">
        <f>INDEX(Demo!B:B,MATCH($A187,Demo!$A:$A,0))</f>
        <v>42</v>
      </c>
      <c r="I187">
        <f>INDEX(Demo!C:C,MATCH($A187,Demo!$A:$A,0))</f>
        <v>1</v>
      </c>
      <c r="J187" t="str">
        <f>INDEX(Demo!D:D,MATCH($A187,Demo!$A:$A,0))</f>
        <v>Junior Secondary Schooling (JSS) (Grades 7-8)</v>
      </c>
      <c r="K187">
        <f>INDEX(Demo!E:E,MATCH($A187,Demo!$A:$A,0))</f>
        <v>1</v>
      </c>
      <c r="L187">
        <f>INDEX(Demo!F:F,MATCH($A187,Demo!$A:$A,0))</f>
        <v>1</v>
      </c>
      <c r="M187">
        <f>INDEX(Demo!G:G,MATCH($A187,Demo!$A:$A,0))</f>
        <v>4</v>
      </c>
      <c r="N187">
        <f>INDEX(Demo!H:H,MATCH($A187,Demo!$A:$A,0))</f>
        <v>0</v>
      </c>
      <c r="O187">
        <f>INDEX(Clinic!B:B,MATCH($A187,Clinic!$A:$A,0))</f>
        <v>8</v>
      </c>
      <c r="P187" t="str">
        <f>INDEX(Clinic!C:C,MATCH($A187,Clinic!$A:$A,0))</f>
        <v>1)  &lt;10%</v>
      </c>
      <c r="Q187">
        <f>INDEX(Clinic!F:F,MATCH($A187,Clinic!$A:$A,0))</f>
        <v>21.85</v>
      </c>
      <c r="R187">
        <f>INDEX(Clinic!G:G,MATCH($A187,Clinic!$A:$A,0))</f>
        <v>2</v>
      </c>
      <c r="S187">
        <f>INDEX(Clinic!H:H,MATCH($A187,Clinic!$A:$A,0))</f>
        <v>5760</v>
      </c>
      <c r="T187">
        <f>INDEX(Site!B:B,MATCH($O187,Site!$A:$A,0))</f>
        <v>0</v>
      </c>
      <c r="U187">
        <f>INDEX(Site!D:D,MATCH($O187,Site!$A:$A,0))</f>
        <v>1</v>
      </c>
      <c r="V187">
        <f>INDEX(Site!E:E,MATCH($O187,Site!$A:$A,0))</f>
        <v>3</v>
      </c>
      <c r="W187">
        <f>INDEX(Site!F:F,MATCH($O187,Site!$A:$A,0))</f>
        <v>115</v>
      </c>
      <c r="X187">
        <f>INDEX(Site!G:G,MATCH($O187,Site!$A:$A,0))</f>
        <v>54852</v>
      </c>
    </row>
    <row r="188" spans="1:24" x14ac:dyDescent="0.25">
      <c r="A188" t="s">
        <v>570</v>
      </c>
      <c r="B188">
        <v>130</v>
      </c>
      <c r="C188">
        <v>91.33</v>
      </c>
      <c r="D188">
        <v>123.67</v>
      </c>
      <c r="E188">
        <v>83</v>
      </c>
      <c r="F188">
        <v>138</v>
      </c>
      <c r="G188">
        <v>90.332999999999998</v>
      </c>
      <c r="H188">
        <f>INDEX(Demo!B:B,MATCH($A188,Demo!$A:$A,0))</f>
        <v>43</v>
      </c>
      <c r="I188">
        <f>INDEX(Demo!C:C,MATCH($A188,Demo!$A:$A,0))</f>
        <v>1</v>
      </c>
      <c r="J188" t="str">
        <f>INDEX(Demo!D:D,MATCH($A188,Demo!$A:$A,0))</f>
        <v>Primary Schooling (Grades 1 to 6)</v>
      </c>
      <c r="K188">
        <f>INDEX(Demo!E:E,MATCH($A188,Demo!$A:$A,0))</f>
        <v>1</v>
      </c>
      <c r="L188">
        <f>INDEX(Demo!F:F,MATCH($A188,Demo!$A:$A,0))</f>
        <v>0</v>
      </c>
      <c r="M188">
        <f>INDEX(Demo!G:G,MATCH($A188,Demo!$A:$A,0))</f>
        <v>4</v>
      </c>
      <c r="N188">
        <f>INDEX(Demo!H:H,MATCH($A188,Demo!$A:$A,0))</f>
        <v>0</v>
      </c>
      <c r="O188">
        <f>INDEX(Clinic!B:B,MATCH($A188,Clinic!$A:$A,0))</f>
        <v>8</v>
      </c>
      <c r="P188" t="str">
        <f>INDEX(Clinic!C:C,MATCH($A188,Clinic!$A:$A,0))</f>
        <v>1)  &lt;10%</v>
      </c>
      <c r="Q188">
        <f>INDEX(Clinic!F:F,MATCH($A188,Clinic!$A:$A,0))</f>
        <v>28.77</v>
      </c>
      <c r="R188">
        <f>INDEX(Clinic!G:G,MATCH($A188,Clinic!$A:$A,0))</f>
        <v>3</v>
      </c>
      <c r="S188">
        <f>INDEX(Clinic!H:H,MATCH($A188,Clinic!$A:$A,0))</f>
        <v>0</v>
      </c>
      <c r="T188">
        <f>INDEX(Site!B:B,MATCH($O188,Site!$A:$A,0))</f>
        <v>0</v>
      </c>
      <c r="U188">
        <f>INDEX(Site!D:D,MATCH($O188,Site!$A:$A,0))</f>
        <v>1</v>
      </c>
      <c r="V188">
        <f>INDEX(Site!E:E,MATCH($O188,Site!$A:$A,0))</f>
        <v>3</v>
      </c>
      <c r="W188">
        <f>INDEX(Site!F:F,MATCH($O188,Site!$A:$A,0))</f>
        <v>115</v>
      </c>
      <c r="X188">
        <f>INDEX(Site!G:G,MATCH($O188,Site!$A:$A,0))</f>
        <v>54852</v>
      </c>
    </row>
    <row r="189" spans="1:24" x14ac:dyDescent="0.25">
      <c r="A189" t="s">
        <v>569</v>
      </c>
      <c r="B189">
        <v>173.67</v>
      </c>
      <c r="C189">
        <v>92.33</v>
      </c>
      <c r="D189">
        <v>130</v>
      </c>
      <c r="E189">
        <v>73.33</v>
      </c>
      <c r="F189">
        <v>147.33000000000001</v>
      </c>
      <c r="G189">
        <v>80.332999999999998</v>
      </c>
      <c r="H189">
        <f>INDEX(Demo!B:B,MATCH($A189,Demo!$A:$A,0))</f>
        <v>40</v>
      </c>
      <c r="I189">
        <f>INDEX(Demo!C:C,MATCH($A189,Demo!$A:$A,0))</f>
        <v>0</v>
      </c>
      <c r="J189" t="str">
        <f>INDEX(Demo!D:D,MATCH($A189,Demo!$A:$A,0))</f>
        <v>Graduate or Professional school (MD, JD, etc.)</v>
      </c>
      <c r="K189">
        <f>INDEX(Demo!E:E,MATCH($A189,Demo!$A:$A,0))</f>
        <v>1</v>
      </c>
      <c r="L189">
        <f>INDEX(Demo!F:F,MATCH($A189,Demo!$A:$A,0))</f>
        <v>1</v>
      </c>
      <c r="M189">
        <f>INDEX(Demo!G:G,MATCH($A189,Demo!$A:$A,0))</f>
        <v>4</v>
      </c>
      <c r="N189" t="str">
        <f>INDEX(Demo!H:H,MATCH($A189,Demo!$A:$A,0))</f>
        <v>&gt;400 GhC</v>
      </c>
      <c r="O189">
        <f>INDEX(Clinic!B:B,MATCH($A189,Clinic!$A:$A,0))</f>
        <v>8</v>
      </c>
      <c r="P189" t="str">
        <f>INDEX(Clinic!C:C,MATCH($A189,Clinic!$A:$A,0))</f>
        <v>3)  20% to 30%</v>
      </c>
      <c r="Q189">
        <f>INDEX(Clinic!F:F,MATCH($A189,Clinic!$A:$A,0))</f>
        <v>20.74</v>
      </c>
      <c r="R189">
        <f>INDEX(Clinic!G:G,MATCH($A189,Clinic!$A:$A,0))</f>
        <v>2</v>
      </c>
      <c r="S189">
        <f>INDEX(Clinic!H:H,MATCH($A189,Clinic!$A:$A,0))</f>
        <v>1680</v>
      </c>
      <c r="T189">
        <f>INDEX(Site!B:B,MATCH($O189,Site!$A:$A,0))</f>
        <v>0</v>
      </c>
      <c r="U189">
        <f>INDEX(Site!D:D,MATCH($O189,Site!$A:$A,0))</f>
        <v>1</v>
      </c>
      <c r="V189">
        <f>INDEX(Site!E:E,MATCH($O189,Site!$A:$A,0))</f>
        <v>3</v>
      </c>
      <c r="W189">
        <f>INDEX(Site!F:F,MATCH($O189,Site!$A:$A,0))</f>
        <v>115</v>
      </c>
      <c r="X189">
        <f>INDEX(Site!G:G,MATCH($O189,Site!$A:$A,0))</f>
        <v>54852</v>
      </c>
    </row>
    <row r="190" spans="1:24" x14ac:dyDescent="0.25">
      <c r="A190" t="s">
        <v>568</v>
      </c>
      <c r="B190">
        <v>154.33000000000001</v>
      </c>
      <c r="C190">
        <v>83</v>
      </c>
      <c r="D190">
        <v>155</v>
      </c>
      <c r="E190">
        <v>83</v>
      </c>
      <c r="F190">
        <v>142.33000000000001</v>
      </c>
      <c r="G190">
        <v>79</v>
      </c>
      <c r="H190">
        <f>INDEX(Demo!B:B,MATCH($A190,Demo!$A:$A,0))</f>
        <v>46</v>
      </c>
      <c r="I190">
        <f>INDEX(Demo!C:C,MATCH($A190,Demo!$A:$A,0))</f>
        <v>0</v>
      </c>
      <c r="J190" t="str">
        <f>INDEX(Demo!D:D,MATCH($A190,Demo!$A:$A,0))</f>
        <v>Junior Secondary Schooling (JSS) (Grades 7-8)</v>
      </c>
      <c r="K190">
        <f>INDEX(Demo!E:E,MATCH($A190,Demo!$A:$A,0))</f>
        <v>999</v>
      </c>
      <c r="L190">
        <f>INDEX(Demo!F:F,MATCH($A190,Demo!$A:$A,0))</f>
        <v>1</v>
      </c>
      <c r="M190">
        <f>INDEX(Demo!G:G,MATCH($A190,Demo!$A:$A,0))</f>
        <v>4</v>
      </c>
      <c r="N190">
        <f>INDEX(Demo!H:H,MATCH($A190,Demo!$A:$A,0))</f>
        <v>0</v>
      </c>
      <c r="O190">
        <f>INDEX(Clinic!B:B,MATCH($A190,Clinic!$A:$A,0))</f>
        <v>8</v>
      </c>
      <c r="P190" t="str">
        <f>INDEX(Clinic!C:C,MATCH($A190,Clinic!$A:$A,0))</f>
        <v>1)  &lt;10%</v>
      </c>
      <c r="Q190">
        <f>INDEX(Clinic!F:F,MATCH($A190,Clinic!$A:$A,0))</f>
        <v>22.02</v>
      </c>
      <c r="R190">
        <f>INDEX(Clinic!G:G,MATCH($A190,Clinic!$A:$A,0))</f>
        <v>2</v>
      </c>
      <c r="S190">
        <f>INDEX(Clinic!H:H,MATCH($A190,Clinic!$A:$A,0))</f>
        <v>6720</v>
      </c>
      <c r="T190">
        <f>INDEX(Site!B:B,MATCH($O190,Site!$A:$A,0))</f>
        <v>0</v>
      </c>
      <c r="U190">
        <f>INDEX(Site!D:D,MATCH($O190,Site!$A:$A,0))</f>
        <v>1</v>
      </c>
      <c r="V190">
        <f>INDEX(Site!E:E,MATCH($O190,Site!$A:$A,0))</f>
        <v>3</v>
      </c>
      <c r="W190">
        <f>INDEX(Site!F:F,MATCH($O190,Site!$A:$A,0))</f>
        <v>115</v>
      </c>
      <c r="X190">
        <f>INDEX(Site!G:G,MATCH($O190,Site!$A:$A,0))</f>
        <v>54852</v>
      </c>
    </row>
    <row r="191" spans="1:24" x14ac:dyDescent="0.25">
      <c r="A191" t="s">
        <v>567</v>
      </c>
      <c r="B191">
        <v>149.66999999999999</v>
      </c>
      <c r="C191">
        <v>82</v>
      </c>
      <c r="D191">
        <v>154.33000000000001</v>
      </c>
      <c r="E191">
        <v>72.67</v>
      </c>
      <c r="F191">
        <v>145.33000000000001</v>
      </c>
      <c r="G191">
        <v>66</v>
      </c>
      <c r="H191">
        <f>INDEX(Demo!B:B,MATCH($A191,Demo!$A:$A,0))</f>
        <v>73</v>
      </c>
      <c r="I191">
        <f>INDEX(Demo!C:C,MATCH($A191,Demo!$A:$A,0))</f>
        <v>1</v>
      </c>
      <c r="J191" t="str">
        <f>INDEX(Demo!D:D,MATCH($A191,Demo!$A:$A,0))</f>
        <v>No Schooling</v>
      </c>
      <c r="K191">
        <f>INDEX(Demo!E:E,MATCH($A191,Demo!$A:$A,0))</f>
        <v>1</v>
      </c>
      <c r="L191">
        <f>INDEX(Demo!F:F,MATCH($A191,Demo!$A:$A,0))</f>
        <v>0</v>
      </c>
      <c r="M191">
        <f>INDEX(Demo!G:G,MATCH($A191,Demo!$A:$A,0))</f>
        <v>4</v>
      </c>
      <c r="N191">
        <f>INDEX(Demo!H:H,MATCH($A191,Demo!$A:$A,0))</f>
        <v>0</v>
      </c>
      <c r="O191">
        <f>INDEX(Clinic!B:B,MATCH($A191,Clinic!$A:$A,0))</f>
        <v>8</v>
      </c>
      <c r="P191">
        <f>INDEX(Clinic!C:C,MATCH($A191,Clinic!$A:$A,0))</f>
        <v>999</v>
      </c>
      <c r="Q191">
        <f>INDEX(Clinic!F:F,MATCH($A191,Clinic!$A:$A,0))</f>
        <v>20.51</v>
      </c>
      <c r="R191">
        <f>INDEX(Clinic!G:G,MATCH($A191,Clinic!$A:$A,0))</f>
        <v>2</v>
      </c>
      <c r="S191">
        <f>INDEX(Clinic!H:H,MATCH($A191,Clinic!$A:$A,0))</f>
        <v>6000</v>
      </c>
      <c r="T191">
        <f>INDEX(Site!B:B,MATCH($O191,Site!$A:$A,0))</f>
        <v>0</v>
      </c>
      <c r="U191">
        <f>INDEX(Site!D:D,MATCH($O191,Site!$A:$A,0))</f>
        <v>1</v>
      </c>
      <c r="V191">
        <f>INDEX(Site!E:E,MATCH($O191,Site!$A:$A,0))</f>
        <v>3</v>
      </c>
      <c r="W191">
        <f>INDEX(Site!F:F,MATCH($O191,Site!$A:$A,0))</f>
        <v>115</v>
      </c>
      <c r="X191">
        <f>INDEX(Site!G:G,MATCH($O191,Site!$A:$A,0))</f>
        <v>54852</v>
      </c>
    </row>
    <row r="192" spans="1:24" x14ac:dyDescent="0.25">
      <c r="A192" t="s">
        <v>566</v>
      </c>
      <c r="B192">
        <v>165.33</v>
      </c>
      <c r="C192">
        <v>66.67</v>
      </c>
      <c r="D192">
        <v>142.66999999999999</v>
      </c>
      <c r="E192">
        <v>69.67</v>
      </c>
      <c r="F192">
        <v>129.33000000000001</v>
      </c>
      <c r="G192">
        <v>54.332999999999998</v>
      </c>
      <c r="H192">
        <f>INDEX(Demo!B:B,MATCH($A192,Demo!$A:$A,0))</f>
        <v>82</v>
      </c>
      <c r="I192">
        <f>INDEX(Demo!C:C,MATCH($A192,Demo!$A:$A,0))</f>
        <v>1</v>
      </c>
      <c r="J192" t="str">
        <f>INDEX(Demo!D:D,MATCH($A192,Demo!$A:$A,0))</f>
        <v>No Schooling</v>
      </c>
      <c r="K192">
        <f>INDEX(Demo!E:E,MATCH($A192,Demo!$A:$A,0))</f>
        <v>1</v>
      </c>
      <c r="L192">
        <f>INDEX(Demo!F:F,MATCH($A192,Demo!$A:$A,0))</f>
        <v>0</v>
      </c>
      <c r="M192">
        <f>INDEX(Demo!G:G,MATCH($A192,Demo!$A:$A,0))</f>
        <v>4</v>
      </c>
      <c r="N192" t="str">
        <f>INDEX(Demo!H:H,MATCH($A192,Demo!$A:$A,0))</f>
        <v>&lt;60 GhC</v>
      </c>
      <c r="O192">
        <f>INDEX(Clinic!B:B,MATCH($A192,Clinic!$A:$A,0))</f>
        <v>8</v>
      </c>
      <c r="P192" t="str">
        <f>INDEX(Clinic!C:C,MATCH($A192,Clinic!$A:$A,0))</f>
        <v>1)  &lt;10%</v>
      </c>
      <c r="Q192">
        <f>INDEX(Clinic!F:F,MATCH($A192,Clinic!$A:$A,0))</f>
        <v>20.93</v>
      </c>
      <c r="R192">
        <f>INDEX(Clinic!G:G,MATCH($A192,Clinic!$A:$A,0))</f>
        <v>2</v>
      </c>
      <c r="S192">
        <f>INDEX(Clinic!H:H,MATCH($A192,Clinic!$A:$A,0))</f>
        <v>0</v>
      </c>
      <c r="T192">
        <f>INDEX(Site!B:B,MATCH($O192,Site!$A:$A,0))</f>
        <v>0</v>
      </c>
      <c r="U192">
        <f>INDEX(Site!D:D,MATCH($O192,Site!$A:$A,0))</f>
        <v>1</v>
      </c>
      <c r="V192">
        <f>INDEX(Site!E:E,MATCH($O192,Site!$A:$A,0))</f>
        <v>3</v>
      </c>
      <c r="W192">
        <f>INDEX(Site!F:F,MATCH($O192,Site!$A:$A,0))</f>
        <v>115</v>
      </c>
      <c r="X192">
        <f>INDEX(Site!G:G,MATCH($O192,Site!$A:$A,0))</f>
        <v>54852</v>
      </c>
    </row>
    <row r="193" spans="1:24" x14ac:dyDescent="0.25">
      <c r="A193" t="s">
        <v>565</v>
      </c>
      <c r="B193">
        <v>172.33</v>
      </c>
      <c r="C193">
        <v>101.33</v>
      </c>
      <c r="D193">
        <v>120</v>
      </c>
      <c r="E193">
        <v>78</v>
      </c>
      <c r="F193">
        <v>155.33000000000001</v>
      </c>
      <c r="G193">
        <v>92.332999999999998</v>
      </c>
      <c r="H193">
        <f>INDEX(Demo!B:B,MATCH($A193,Demo!$A:$A,0))</f>
        <v>44</v>
      </c>
      <c r="I193">
        <f>INDEX(Demo!C:C,MATCH($A193,Demo!$A:$A,0))</f>
        <v>1</v>
      </c>
      <c r="J193" t="str">
        <f>INDEX(Demo!D:D,MATCH($A193,Demo!$A:$A,0))</f>
        <v>Primary Schooling (Grades 1 to 6)</v>
      </c>
      <c r="K193">
        <f>INDEX(Demo!E:E,MATCH($A193,Demo!$A:$A,0))</f>
        <v>1</v>
      </c>
      <c r="L193">
        <f>INDEX(Demo!F:F,MATCH($A193,Demo!$A:$A,0))</f>
        <v>0</v>
      </c>
      <c r="M193">
        <f>INDEX(Demo!G:G,MATCH($A193,Demo!$A:$A,0))</f>
        <v>4</v>
      </c>
      <c r="N193" t="str">
        <f>INDEX(Demo!H:H,MATCH($A193,Demo!$A:$A,0))</f>
        <v>&lt;60 GhC</v>
      </c>
      <c r="O193">
        <f>INDEX(Clinic!B:B,MATCH($A193,Clinic!$A:$A,0))</f>
        <v>8</v>
      </c>
      <c r="P193" t="str">
        <f>INDEX(Clinic!C:C,MATCH($A193,Clinic!$A:$A,0))</f>
        <v>1)  &lt;10%</v>
      </c>
      <c r="Q193">
        <f>INDEX(Clinic!F:F,MATCH($A193,Clinic!$A:$A,0))</f>
        <v>30.15</v>
      </c>
      <c r="R193">
        <f>INDEX(Clinic!G:G,MATCH($A193,Clinic!$A:$A,0))</f>
        <v>4</v>
      </c>
      <c r="S193">
        <f>INDEX(Clinic!H:H,MATCH($A193,Clinic!$A:$A,0))</f>
        <v>7920</v>
      </c>
      <c r="T193">
        <f>INDEX(Site!B:B,MATCH($O193,Site!$A:$A,0))</f>
        <v>0</v>
      </c>
      <c r="U193">
        <f>INDEX(Site!D:D,MATCH($O193,Site!$A:$A,0))</f>
        <v>1</v>
      </c>
      <c r="V193">
        <f>INDEX(Site!E:E,MATCH($O193,Site!$A:$A,0))</f>
        <v>3</v>
      </c>
      <c r="W193">
        <f>INDEX(Site!F:F,MATCH($O193,Site!$A:$A,0))</f>
        <v>115</v>
      </c>
      <c r="X193">
        <f>INDEX(Site!G:G,MATCH($O193,Site!$A:$A,0))</f>
        <v>54852</v>
      </c>
    </row>
    <row r="194" spans="1:24" x14ac:dyDescent="0.25">
      <c r="A194" t="s">
        <v>564</v>
      </c>
      <c r="B194">
        <v>134</v>
      </c>
      <c r="C194">
        <v>88</v>
      </c>
      <c r="D194">
        <v>119.67</v>
      </c>
      <c r="E194">
        <v>81</v>
      </c>
      <c r="F194">
        <v>117.33</v>
      </c>
      <c r="G194">
        <v>75.667000000000002</v>
      </c>
      <c r="H194">
        <f>INDEX(Demo!B:B,MATCH($A194,Demo!$A:$A,0))</f>
        <v>41</v>
      </c>
      <c r="I194">
        <f>INDEX(Demo!C:C,MATCH($A194,Demo!$A:$A,0))</f>
        <v>1</v>
      </c>
      <c r="J194" t="str">
        <f>INDEX(Demo!D:D,MATCH($A194,Demo!$A:$A,0))</f>
        <v>Junior Secondary Schooling (JSS) (Grades 7-8)</v>
      </c>
      <c r="K194">
        <f>INDEX(Demo!E:E,MATCH($A194,Demo!$A:$A,0))</f>
        <v>1</v>
      </c>
      <c r="L194">
        <f>INDEX(Demo!F:F,MATCH($A194,Demo!$A:$A,0))</f>
        <v>0</v>
      </c>
      <c r="M194">
        <f>INDEX(Demo!G:G,MATCH($A194,Demo!$A:$A,0))</f>
        <v>4</v>
      </c>
      <c r="N194" t="str">
        <f>INDEX(Demo!H:H,MATCH($A194,Demo!$A:$A,0))</f>
        <v>60-120 GhC</v>
      </c>
      <c r="O194">
        <f>INDEX(Clinic!B:B,MATCH($A194,Clinic!$A:$A,0))</f>
        <v>8</v>
      </c>
      <c r="P194">
        <f>INDEX(Clinic!C:C,MATCH($A194,Clinic!$A:$A,0))</f>
        <v>999</v>
      </c>
      <c r="Q194">
        <f>INDEX(Clinic!F:F,MATCH($A194,Clinic!$A:$A,0))</f>
        <v>29.98</v>
      </c>
      <c r="R194">
        <f>INDEX(Clinic!G:G,MATCH($A194,Clinic!$A:$A,0))</f>
        <v>3</v>
      </c>
      <c r="S194">
        <f>INDEX(Clinic!H:H,MATCH($A194,Clinic!$A:$A,0))</f>
        <v>2880</v>
      </c>
      <c r="T194">
        <f>INDEX(Site!B:B,MATCH($O194,Site!$A:$A,0))</f>
        <v>0</v>
      </c>
      <c r="U194">
        <f>INDEX(Site!D:D,MATCH($O194,Site!$A:$A,0))</f>
        <v>1</v>
      </c>
      <c r="V194">
        <f>INDEX(Site!E:E,MATCH($O194,Site!$A:$A,0))</f>
        <v>3</v>
      </c>
      <c r="W194">
        <f>INDEX(Site!F:F,MATCH($O194,Site!$A:$A,0))</f>
        <v>115</v>
      </c>
      <c r="X194">
        <f>INDEX(Site!G:G,MATCH($O194,Site!$A:$A,0))</f>
        <v>54852</v>
      </c>
    </row>
    <row r="195" spans="1:24" x14ac:dyDescent="0.25">
      <c r="A195" t="s">
        <v>563</v>
      </c>
      <c r="B195">
        <v>147</v>
      </c>
      <c r="C195">
        <v>69.67</v>
      </c>
      <c r="D195">
        <v>118.67</v>
      </c>
      <c r="E195">
        <v>58.67</v>
      </c>
      <c r="F195">
        <v>116.67</v>
      </c>
      <c r="G195">
        <v>60.667000000000002</v>
      </c>
      <c r="H195">
        <f>INDEX(Demo!B:B,MATCH($A195,Demo!$A:$A,0))</f>
        <v>67</v>
      </c>
      <c r="I195">
        <f>INDEX(Demo!C:C,MATCH($A195,Demo!$A:$A,0))</f>
        <v>1</v>
      </c>
      <c r="J195" t="str">
        <f>INDEX(Demo!D:D,MATCH($A195,Demo!$A:$A,0))</f>
        <v>No Schooling</v>
      </c>
      <c r="K195">
        <f>INDEX(Demo!E:E,MATCH($A195,Demo!$A:$A,0))</f>
        <v>0</v>
      </c>
      <c r="L195">
        <f>INDEX(Demo!F:F,MATCH($A195,Demo!$A:$A,0))</f>
        <v>0</v>
      </c>
      <c r="M195">
        <f>INDEX(Demo!G:G,MATCH($A195,Demo!$A:$A,0))</f>
        <v>4</v>
      </c>
      <c r="N195">
        <f>INDEX(Demo!H:H,MATCH($A195,Demo!$A:$A,0))</f>
        <v>0</v>
      </c>
      <c r="O195">
        <f>INDEX(Clinic!B:B,MATCH($A195,Clinic!$A:$A,0))</f>
        <v>8</v>
      </c>
      <c r="P195">
        <f>INDEX(Clinic!C:C,MATCH($A195,Clinic!$A:$A,0))</f>
        <v>999</v>
      </c>
      <c r="Q195">
        <f>INDEX(Clinic!F:F,MATCH($A195,Clinic!$A:$A,0))</f>
        <v>19.46</v>
      </c>
      <c r="R195">
        <f>INDEX(Clinic!G:G,MATCH($A195,Clinic!$A:$A,0))</f>
        <v>2</v>
      </c>
      <c r="S195">
        <f>INDEX(Clinic!H:H,MATCH($A195,Clinic!$A:$A,0))</f>
        <v>4320</v>
      </c>
      <c r="T195">
        <f>INDEX(Site!B:B,MATCH($O195,Site!$A:$A,0))</f>
        <v>0</v>
      </c>
      <c r="U195">
        <f>INDEX(Site!D:D,MATCH($O195,Site!$A:$A,0))</f>
        <v>1</v>
      </c>
      <c r="V195">
        <f>INDEX(Site!E:E,MATCH($O195,Site!$A:$A,0))</f>
        <v>3</v>
      </c>
      <c r="W195">
        <f>INDEX(Site!F:F,MATCH($O195,Site!$A:$A,0))</f>
        <v>115</v>
      </c>
      <c r="X195">
        <f>INDEX(Site!G:G,MATCH($O195,Site!$A:$A,0))</f>
        <v>54852</v>
      </c>
    </row>
    <row r="196" spans="1:24" x14ac:dyDescent="0.25">
      <c r="A196" t="s">
        <v>562</v>
      </c>
      <c r="B196">
        <v>139.66999999999999</v>
      </c>
      <c r="C196">
        <v>81.67</v>
      </c>
      <c r="D196">
        <v>135</v>
      </c>
      <c r="E196">
        <v>82.33</v>
      </c>
      <c r="F196">
        <v>137.33000000000001</v>
      </c>
      <c r="G196">
        <v>66.667000000000002</v>
      </c>
      <c r="H196">
        <f>INDEX(Demo!B:B,MATCH($A196,Demo!$A:$A,0))</f>
        <v>78</v>
      </c>
      <c r="I196">
        <f>INDEX(Demo!C:C,MATCH($A196,Demo!$A:$A,0))</f>
        <v>1</v>
      </c>
      <c r="J196" t="str">
        <f>INDEX(Demo!D:D,MATCH($A196,Demo!$A:$A,0))</f>
        <v>No Schooling</v>
      </c>
      <c r="K196">
        <f>INDEX(Demo!E:E,MATCH($A196,Demo!$A:$A,0))</f>
        <v>1</v>
      </c>
      <c r="L196">
        <f>INDEX(Demo!F:F,MATCH($A196,Demo!$A:$A,0))</f>
        <v>0</v>
      </c>
      <c r="M196">
        <f>INDEX(Demo!G:G,MATCH($A196,Demo!$A:$A,0))</f>
        <v>4</v>
      </c>
      <c r="N196">
        <f>INDEX(Demo!H:H,MATCH($A196,Demo!$A:$A,0))</f>
        <v>0</v>
      </c>
      <c r="O196">
        <f>INDEX(Clinic!B:B,MATCH($A196,Clinic!$A:$A,0))</f>
        <v>8</v>
      </c>
      <c r="P196">
        <f>INDEX(Clinic!C:C,MATCH($A196,Clinic!$A:$A,0))</f>
        <v>999</v>
      </c>
      <c r="Q196">
        <f>INDEX(Clinic!F:F,MATCH($A196,Clinic!$A:$A,0))</f>
        <v>33.950000000000003</v>
      </c>
      <c r="R196">
        <f>INDEX(Clinic!G:G,MATCH($A196,Clinic!$A:$A,0))</f>
        <v>4</v>
      </c>
      <c r="S196">
        <f>INDEX(Clinic!H:H,MATCH($A196,Clinic!$A:$A,0))</f>
        <v>10800</v>
      </c>
      <c r="T196">
        <f>INDEX(Site!B:B,MATCH($O196,Site!$A:$A,0))</f>
        <v>0</v>
      </c>
      <c r="U196">
        <f>INDEX(Site!D:D,MATCH($O196,Site!$A:$A,0))</f>
        <v>1</v>
      </c>
      <c r="V196">
        <f>INDEX(Site!E:E,MATCH($O196,Site!$A:$A,0))</f>
        <v>3</v>
      </c>
      <c r="W196">
        <f>INDEX(Site!F:F,MATCH($O196,Site!$A:$A,0))</f>
        <v>115</v>
      </c>
      <c r="X196">
        <f>INDEX(Site!G:G,MATCH($O196,Site!$A:$A,0))</f>
        <v>54852</v>
      </c>
    </row>
    <row r="197" spans="1:24" x14ac:dyDescent="0.25">
      <c r="A197" t="s">
        <v>561</v>
      </c>
      <c r="B197">
        <v>162.33000000000001</v>
      </c>
      <c r="C197">
        <v>93.33</v>
      </c>
      <c r="D197">
        <v>126.67</v>
      </c>
      <c r="E197">
        <v>78.33</v>
      </c>
      <c r="F197">
        <v>131.33000000000001</v>
      </c>
      <c r="G197">
        <v>75.667000000000002</v>
      </c>
      <c r="H197">
        <f>INDEX(Demo!B:B,MATCH($A197,Demo!$A:$A,0))</f>
        <v>60</v>
      </c>
      <c r="I197">
        <f>INDEX(Demo!C:C,MATCH($A197,Demo!$A:$A,0))</f>
        <v>0</v>
      </c>
      <c r="J197" t="str">
        <f>INDEX(Demo!D:D,MATCH($A197,Demo!$A:$A,0))</f>
        <v>Primary Schooling (Grades 1 to 6)</v>
      </c>
      <c r="K197">
        <f>INDEX(Demo!E:E,MATCH($A197,Demo!$A:$A,0))</f>
        <v>1</v>
      </c>
      <c r="L197">
        <f>INDEX(Demo!F:F,MATCH($A197,Demo!$A:$A,0))</f>
        <v>1</v>
      </c>
      <c r="M197">
        <f>INDEX(Demo!G:G,MATCH($A197,Demo!$A:$A,0))</f>
        <v>4</v>
      </c>
      <c r="N197">
        <f>INDEX(Demo!H:H,MATCH($A197,Demo!$A:$A,0))</f>
        <v>0</v>
      </c>
      <c r="O197">
        <f>INDEX(Clinic!B:B,MATCH($A197,Clinic!$A:$A,0))</f>
        <v>8</v>
      </c>
      <c r="P197">
        <f>INDEX(Clinic!C:C,MATCH($A197,Clinic!$A:$A,0))</f>
        <v>999</v>
      </c>
      <c r="Q197">
        <f>INDEX(Clinic!F:F,MATCH($A197,Clinic!$A:$A,0))</f>
        <v>18.920000000000002</v>
      </c>
      <c r="R197">
        <f>INDEX(Clinic!G:G,MATCH($A197,Clinic!$A:$A,0))</f>
        <v>2</v>
      </c>
      <c r="S197">
        <f>INDEX(Clinic!H:H,MATCH($A197,Clinic!$A:$A,0))</f>
        <v>4800</v>
      </c>
      <c r="T197">
        <f>INDEX(Site!B:B,MATCH($O197,Site!$A:$A,0))</f>
        <v>0</v>
      </c>
      <c r="U197">
        <f>INDEX(Site!D:D,MATCH($O197,Site!$A:$A,0))</f>
        <v>1</v>
      </c>
      <c r="V197">
        <f>INDEX(Site!E:E,MATCH($O197,Site!$A:$A,0))</f>
        <v>3</v>
      </c>
      <c r="W197">
        <f>INDEX(Site!F:F,MATCH($O197,Site!$A:$A,0))</f>
        <v>115</v>
      </c>
      <c r="X197">
        <f>INDEX(Site!G:G,MATCH($O197,Site!$A:$A,0))</f>
        <v>54852</v>
      </c>
    </row>
    <row r="198" spans="1:24" x14ac:dyDescent="0.25">
      <c r="A198" t="s">
        <v>560</v>
      </c>
      <c r="B198">
        <v>143</v>
      </c>
      <c r="C198">
        <v>81.33</v>
      </c>
      <c r="D198">
        <v>139</v>
      </c>
      <c r="E198">
        <v>69.33</v>
      </c>
      <c r="F198">
        <v>143.66999999999999</v>
      </c>
      <c r="G198">
        <v>72</v>
      </c>
      <c r="H198">
        <f>INDEX(Demo!B:B,MATCH($A198,Demo!$A:$A,0))</f>
        <v>61</v>
      </c>
      <c r="I198">
        <f>INDEX(Demo!C:C,MATCH($A198,Demo!$A:$A,0))</f>
        <v>0</v>
      </c>
      <c r="J198" t="str">
        <f>INDEX(Demo!D:D,MATCH($A198,Demo!$A:$A,0))</f>
        <v>Associate degree</v>
      </c>
      <c r="K198">
        <f>INDEX(Demo!E:E,MATCH($A198,Demo!$A:$A,0))</f>
        <v>1</v>
      </c>
      <c r="L198">
        <f>INDEX(Demo!F:F,MATCH($A198,Demo!$A:$A,0))</f>
        <v>1</v>
      </c>
      <c r="M198">
        <f>INDEX(Demo!G:G,MATCH($A198,Demo!$A:$A,0))</f>
        <v>4</v>
      </c>
      <c r="N198">
        <f>INDEX(Demo!H:H,MATCH($A198,Demo!$A:$A,0))</f>
        <v>0</v>
      </c>
      <c r="O198">
        <f>INDEX(Clinic!B:B,MATCH($A198,Clinic!$A:$A,0))</f>
        <v>9</v>
      </c>
      <c r="P198" t="str">
        <f>INDEX(Clinic!C:C,MATCH($A198,Clinic!$A:$A,0))</f>
        <v>1)  &lt;10%</v>
      </c>
      <c r="Q198">
        <f>INDEX(Clinic!F:F,MATCH($A198,Clinic!$A:$A,0))</f>
        <v>0</v>
      </c>
      <c r="R198">
        <f>INDEX(Clinic!G:G,MATCH($A198,Clinic!$A:$A,0))</f>
        <v>0</v>
      </c>
      <c r="S198">
        <f>INDEX(Clinic!H:H,MATCH($A198,Clinic!$A:$A,0))</f>
        <v>0</v>
      </c>
      <c r="T198">
        <f>INDEX(Site!B:B,MATCH($O198,Site!$A:$A,0))</f>
        <v>0</v>
      </c>
      <c r="U198">
        <f>INDEX(Site!D:D,MATCH($O198,Site!$A:$A,0))</f>
        <v>1</v>
      </c>
      <c r="V198">
        <f>INDEX(Site!E:E,MATCH($O198,Site!$A:$A,0))</f>
        <v>0</v>
      </c>
      <c r="W198">
        <f>INDEX(Site!F:F,MATCH($O198,Site!$A:$A,0))</f>
        <v>25</v>
      </c>
      <c r="X198">
        <f>INDEX(Site!G:G,MATCH($O198,Site!$A:$A,0))</f>
        <v>14040</v>
      </c>
    </row>
    <row r="199" spans="1:24" x14ac:dyDescent="0.25">
      <c r="A199" t="s">
        <v>559</v>
      </c>
      <c r="B199">
        <v>154.66999999999999</v>
      </c>
      <c r="C199">
        <v>87</v>
      </c>
      <c r="D199">
        <v>151.66999999999999</v>
      </c>
      <c r="E199">
        <v>84.67</v>
      </c>
      <c r="F199">
        <v>139</v>
      </c>
      <c r="G199">
        <v>82</v>
      </c>
      <c r="H199">
        <f>INDEX(Demo!B:B,MATCH($A199,Demo!$A:$A,0))</f>
        <v>55</v>
      </c>
      <c r="I199">
        <f>INDEX(Demo!C:C,MATCH($A199,Demo!$A:$A,0))</f>
        <v>0</v>
      </c>
      <c r="J199" t="str">
        <f>INDEX(Demo!D:D,MATCH($A199,Demo!$A:$A,0))</f>
        <v>Graduate or Professional school (MD, JD, etc.)</v>
      </c>
      <c r="K199">
        <f>INDEX(Demo!E:E,MATCH($A199,Demo!$A:$A,0))</f>
        <v>1</v>
      </c>
      <c r="L199">
        <f>INDEX(Demo!F:F,MATCH($A199,Demo!$A:$A,0))</f>
        <v>1</v>
      </c>
      <c r="M199">
        <f>INDEX(Demo!G:G,MATCH($A199,Demo!$A:$A,0))</f>
        <v>4</v>
      </c>
      <c r="N199">
        <f>INDEX(Demo!H:H,MATCH($A199,Demo!$A:$A,0))</f>
        <v>0</v>
      </c>
      <c r="O199">
        <f>INDEX(Clinic!B:B,MATCH($A199,Clinic!$A:$A,0))</f>
        <v>9</v>
      </c>
      <c r="P199" t="str">
        <f>INDEX(Clinic!C:C,MATCH($A199,Clinic!$A:$A,0))</f>
        <v>1)  &lt;10%</v>
      </c>
      <c r="Q199">
        <f>INDEX(Clinic!F:F,MATCH($A199,Clinic!$A:$A,0))</f>
        <v>0</v>
      </c>
      <c r="R199">
        <f>INDEX(Clinic!G:G,MATCH($A199,Clinic!$A:$A,0))</f>
        <v>0</v>
      </c>
      <c r="S199">
        <f>INDEX(Clinic!H:H,MATCH($A199,Clinic!$A:$A,0))</f>
        <v>15600</v>
      </c>
      <c r="T199">
        <f>INDEX(Site!B:B,MATCH($O199,Site!$A:$A,0))</f>
        <v>0</v>
      </c>
      <c r="U199">
        <f>INDEX(Site!D:D,MATCH($O199,Site!$A:$A,0))</f>
        <v>1</v>
      </c>
      <c r="V199">
        <f>INDEX(Site!E:E,MATCH($O199,Site!$A:$A,0))</f>
        <v>0</v>
      </c>
      <c r="W199">
        <f>INDEX(Site!F:F,MATCH($O199,Site!$A:$A,0))</f>
        <v>25</v>
      </c>
      <c r="X199">
        <f>INDEX(Site!G:G,MATCH($O199,Site!$A:$A,0))</f>
        <v>14040</v>
      </c>
    </row>
    <row r="200" spans="1:24" x14ac:dyDescent="0.25">
      <c r="A200" t="s">
        <v>558</v>
      </c>
      <c r="B200">
        <v>171.67</v>
      </c>
      <c r="C200">
        <v>113</v>
      </c>
      <c r="D200">
        <v>198</v>
      </c>
      <c r="E200">
        <v>129.33000000000001</v>
      </c>
      <c r="F200">
        <v>128</v>
      </c>
      <c r="G200">
        <v>79</v>
      </c>
      <c r="H200">
        <f>INDEX(Demo!B:B,MATCH($A200,Demo!$A:$A,0))</f>
        <v>40</v>
      </c>
      <c r="I200">
        <f>INDEX(Demo!C:C,MATCH($A200,Demo!$A:$A,0))</f>
        <v>1</v>
      </c>
      <c r="J200" t="str">
        <f>INDEX(Demo!D:D,MATCH($A200,Demo!$A:$A,0))</f>
        <v>Secondary School (Grades 9-11)</v>
      </c>
      <c r="K200">
        <f>INDEX(Demo!E:E,MATCH($A200,Demo!$A:$A,0))</f>
        <v>1</v>
      </c>
      <c r="L200">
        <f>INDEX(Demo!F:F,MATCH($A200,Demo!$A:$A,0))</f>
        <v>0</v>
      </c>
      <c r="M200">
        <f>INDEX(Demo!G:G,MATCH($A200,Demo!$A:$A,0))</f>
        <v>4</v>
      </c>
      <c r="N200">
        <f>INDEX(Demo!H:H,MATCH($A200,Demo!$A:$A,0))</f>
        <v>0</v>
      </c>
      <c r="O200">
        <f>INDEX(Clinic!B:B,MATCH($A200,Clinic!$A:$A,0))</f>
        <v>9</v>
      </c>
      <c r="P200">
        <f>INDEX(Clinic!C:C,MATCH($A200,Clinic!$A:$A,0))</f>
        <v>999</v>
      </c>
      <c r="Q200">
        <f>INDEX(Clinic!F:F,MATCH($A200,Clinic!$A:$A,0))</f>
        <v>0</v>
      </c>
      <c r="R200">
        <f>INDEX(Clinic!G:G,MATCH($A200,Clinic!$A:$A,0))</f>
        <v>0</v>
      </c>
      <c r="S200">
        <f>INDEX(Clinic!H:H,MATCH($A200,Clinic!$A:$A,0))</f>
        <v>5040</v>
      </c>
      <c r="T200">
        <f>INDEX(Site!B:B,MATCH($O200,Site!$A:$A,0))</f>
        <v>0</v>
      </c>
      <c r="U200">
        <f>INDEX(Site!D:D,MATCH($O200,Site!$A:$A,0))</f>
        <v>1</v>
      </c>
      <c r="V200">
        <f>INDEX(Site!E:E,MATCH($O200,Site!$A:$A,0))</f>
        <v>0</v>
      </c>
      <c r="W200">
        <f>INDEX(Site!F:F,MATCH($O200,Site!$A:$A,0))</f>
        <v>25</v>
      </c>
      <c r="X200">
        <f>INDEX(Site!G:G,MATCH($O200,Site!$A:$A,0))</f>
        <v>14040</v>
      </c>
    </row>
    <row r="201" spans="1:24" x14ac:dyDescent="0.25">
      <c r="A201" t="s">
        <v>557</v>
      </c>
      <c r="B201">
        <v>135.66999999999999</v>
      </c>
      <c r="C201">
        <v>91.67</v>
      </c>
      <c r="D201">
        <v>130.33000000000001</v>
      </c>
      <c r="E201">
        <v>95</v>
      </c>
      <c r="H201">
        <f>INDEX(Demo!B:B,MATCH($A201,Demo!$A:$A,0))</f>
        <v>47</v>
      </c>
      <c r="I201">
        <f>INDEX(Demo!C:C,MATCH($A201,Demo!$A:$A,0))</f>
        <v>0</v>
      </c>
      <c r="J201" t="str">
        <f>INDEX(Demo!D:D,MATCH($A201,Demo!$A:$A,0))</f>
        <v>Junior Secondary Schooling (JSS) (Grades 7-8)</v>
      </c>
      <c r="K201">
        <f>INDEX(Demo!E:E,MATCH($A201,Demo!$A:$A,0))</f>
        <v>1</v>
      </c>
      <c r="L201">
        <f>INDEX(Demo!F:F,MATCH($A201,Demo!$A:$A,0))</f>
        <v>1</v>
      </c>
      <c r="M201">
        <f>INDEX(Demo!G:G,MATCH($A201,Demo!$A:$A,0))</f>
        <v>4</v>
      </c>
      <c r="N201">
        <f>INDEX(Demo!H:H,MATCH($A201,Demo!$A:$A,0))</f>
        <v>0</v>
      </c>
      <c r="O201">
        <f>INDEX(Clinic!B:B,MATCH($A201,Clinic!$A:$A,0))</f>
        <v>9</v>
      </c>
      <c r="P201" t="str">
        <f>INDEX(Clinic!C:C,MATCH($A201,Clinic!$A:$A,0))</f>
        <v>1)  &lt;10%</v>
      </c>
      <c r="Q201">
        <f>INDEX(Clinic!F:F,MATCH($A201,Clinic!$A:$A,0))</f>
        <v>0</v>
      </c>
      <c r="R201">
        <f>INDEX(Clinic!G:G,MATCH($A201,Clinic!$A:$A,0))</f>
        <v>0</v>
      </c>
      <c r="S201">
        <f>INDEX(Clinic!H:H,MATCH($A201,Clinic!$A:$A,0))</f>
        <v>8400</v>
      </c>
      <c r="T201">
        <f>INDEX(Site!B:B,MATCH($O201,Site!$A:$A,0))</f>
        <v>0</v>
      </c>
      <c r="U201">
        <f>INDEX(Site!D:D,MATCH($O201,Site!$A:$A,0))</f>
        <v>1</v>
      </c>
      <c r="V201">
        <f>INDEX(Site!E:E,MATCH($O201,Site!$A:$A,0))</f>
        <v>0</v>
      </c>
      <c r="W201">
        <f>INDEX(Site!F:F,MATCH($O201,Site!$A:$A,0))</f>
        <v>25</v>
      </c>
      <c r="X201">
        <f>INDEX(Site!G:G,MATCH($O201,Site!$A:$A,0))</f>
        <v>14040</v>
      </c>
    </row>
    <row r="202" spans="1:24" x14ac:dyDescent="0.25">
      <c r="A202" t="s">
        <v>556</v>
      </c>
      <c r="B202">
        <v>130</v>
      </c>
      <c r="C202">
        <v>89.67</v>
      </c>
      <c r="D202">
        <v>121.67</v>
      </c>
      <c r="E202">
        <v>86</v>
      </c>
      <c r="F202">
        <v>132.33000000000001</v>
      </c>
      <c r="G202">
        <v>97.667000000000002</v>
      </c>
      <c r="H202">
        <f>INDEX(Demo!B:B,MATCH($A202,Demo!$A:$A,0))</f>
        <v>47</v>
      </c>
      <c r="I202">
        <f>INDEX(Demo!C:C,MATCH($A202,Demo!$A:$A,0))</f>
        <v>1</v>
      </c>
      <c r="J202" t="str">
        <f>INDEX(Demo!D:D,MATCH($A202,Demo!$A:$A,0))</f>
        <v>No Schooling</v>
      </c>
      <c r="K202">
        <f>INDEX(Demo!E:E,MATCH($A202,Demo!$A:$A,0))</f>
        <v>0</v>
      </c>
      <c r="L202">
        <f>INDEX(Demo!F:F,MATCH($A202,Demo!$A:$A,0))</f>
        <v>0</v>
      </c>
      <c r="M202">
        <f>INDEX(Demo!G:G,MATCH($A202,Demo!$A:$A,0))</f>
        <v>4</v>
      </c>
      <c r="N202">
        <f>INDEX(Demo!H:H,MATCH($A202,Demo!$A:$A,0))</f>
        <v>0</v>
      </c>
      <c r="O202">
        <f>INDEX(Clinic!B:B,MATCH($A202,Clinic!$A:$A,0))</f>
        <v>9</v>
      </c>
      <c r="P202">
        <f>INDEX(Clinic!C:C,MATCH($A202,Clinic!$A:$A,0))</f>
        <v>999</v>
      </c>
      <c r="Q202">
        <f>INDEX(Clinic!F:F,MATCH($A202,Clinic!$A:$A,0))</f>
        <v>0</v>
      </c>
      <c r="R202">
        <f>INDEX(Clinic!G:G,MATCH($A202,Clinic!$A:$A,0))</f>
        <v>0</v>
      </c>
      <c r="S202">
        <f>INDEX(Clinic!H:H,MATCH($A202,Clinic!$A:$A,0))</f>
        <v>4320</v>
      </c>
      <c r="T202">
        <f>INDEX(Site!B:B,MATCH($O202,Site!$A:$A,0))</f>
        <v>0</v>
      </c>
      <c r="U202">
        <f>INDEX(Site!D:D,MATCH($O202,Site!$A:$A,0))</f>
        <v>1</v>
      </c>
      <c r="V202">
        <f>INDEX(Site!E:E,MATCH($O202,Site!$A:$A,0))</f>
        <v>0</v>
      </c>
      <c r="W202">
        <f>INDEX(Site!F:F,MATCH($O202,Site!$A:$A,0))</f>
        <v>25</v>
      </c>
      <c r="X202">
        <f>INDEX(Site!G:G,MATCH($O202,Site!$A:$A,0))</f>
        <v>14040</v>
      </c>
    </row>
    <row r="203" spans="1:24" x14ac:dyDescent="0.25">
      <c r="A203" t="s">
        <v>555</v>
      </c>
      <c r="B203">
        <v>137</v>
      </c>
      <c r="C203">
        <v>93</v>
      </c>
      <c r="F203">
        <v>150.33000000000001</v>
      </c>
      <c r="G203">
        <v>89.667000000000002</v>
      </c>
      <c r="H203">
        <f>INDEX(Demo!B:B,MATCH($A203,Demo!$A:$A,0))</f>
        <v>56</v>
      </c>
      <c r="I203">
        <f>INDEX(Demo!C:C,MATCH($A203,Demo!$A:$A,0))</f>
        <v>1</v>
      </c>
      <c r="J203" t="str">
        <f>INDEX(Demo!D:D,MATCH($A203,Demo!$A:$A,0))</f>
        <v>Junior Secondary Schooling (JSS) (Grades 7-8)</v>
      </c>
      <c r="K203">
        <f>INDEX(Demo!E:E,MATCH($A203,Demo!$A:$A,0))</f>
        <v>0</v>
      </c>
      <c r="L203">
        <f>INDEX(Demo!F:F,MATCH($A203,Demo!$A:$A,0))</f>
        <v>0</v>
      </c>
      <c r="M203">
        <f>INDEX(Demo!G:G,MATCH($A203,Demo!$A:$A,0))</f>
        <v>4</v>
      </c>
      <c r="N203">
        <f>INDEX(Demo!H:H,MATCH($A203,Demo!$A:$A,0))</f>
        <v>0</v>
      </c>
      <c r="O203">
        <f>INDEX(Clinic!B:B,MATCH($A203,Clinic!$A:$A,0))</f>
        <v>9</v>
      </c>
      <c r="P203">
        <f>INDEX(Clinic!C:C,MATCH($A203,Clinic!$A:$A,0))</f>
        <v>999</v>
      </c>
      <c r="Q203">
        <f>INDEX(Clinic!F:F,MATCH($A203,Clinic!$A:$A,0))</f>
        <v>0</v>
      </c>
      <c r="R203">
        <f>INDEX(Clinic!G:G,MATCH($A203,Clinic!$A:$A,0))</f>
        <v>0</v>
      </c>
      <c r="S203">
        <f>INDEX(Clinic!H:H,MATCH($A203,Clinic!$A:$A,0))</f>
        <v>4440</v>
      </c>
      <c r="T203">
        <f>INDEX(Site!B:B,MATCH($O203,Site!$A:$A,0))</f>
        <v>0</v>
      </c>
      <c r="U203">
        <f>INDEX(Site!D:D,MATCH($O203,Site!$A:$A,0))</f>
        <v>1</v>
      </c>
      <c r="V203">
        <f>INDEX(Site!E:E,MATCH($O203,Site!$A:$A,0))</f>
        <v>0</v>
      </c>
      <c r="W203">
        <f>INDEX(Site!F:F,MATCH($O203,Site!$A:$A,0))</f>
        <v>25</v>
      </c>
      <c r="X203">
        <f>INDEX(Site!G:G,MATCH($O203,Site!$A:$A,0))</f>
        <v>14040</v>
      </c>
    </row>
    <row r="204" spans="1:24" x14ac:dyDescent="0.25">
      <c r="A204" t="s">
        <v>554</v>
      </c>
      <c r="B204">
        <v>149.66999999999999</v>
      </c>
      <c r="C204">
        <v>79</v>
      </c>
      <c r="H204">
        <f>INDEX(Demo!B:B,MATCH($A204,Demo!$A:$A,0))</f>
        <v>80</v>
      </c>
      <c r="I204">
        <f>INDEX(Demo!C:C,MATCH($A204,Demo!$A:$A,0))</f>
        <v>1</v>
      </c>
      <c r="J204" t="str">
        <f>INDEX(Demo!D:D,MATCH($A204,Demo!$A:$A,0))</f>
        <v>No Schooling</v>
      </c>
      <c r="K204">
        <f>INDEX(Demo!E:E,MATCH($A204,Demo!$A:$A,0))</f>
        <v>0</v>
      </c>
      <c r="L204">
        <f>INDEX(Demo!F:F,MATCH($A204,Demo!$A:$A,0))</f>
        <v>0</v>
      </c>
      <c r="M204">
        <f>INDEX(Demo!G:G,MATCH($A204,Demo!$A:$A,0))</f>
        <v>4</v>
      </c>
      <c r="N204">
        <f>INDEX(Demo!H:H,MATCH($A204,Demo!$A:$A,0))</f>
        <v>0</v>
      </c>
      <c r="O204">
        <f>INDEX(Clinic!B:B,MATCH($A204,Clinic!$A:$A,0))</f>
        <v>9</v>
      </c>
      <c r="P204" t="str">
        <f>INDEX(Clinic!C:C,MATCH($A204,Clinic!$A:$A,0))</f>
        <v>1)  &lt;10%</v>
      </c>
      <c r="Q204">
        <f>INDEX(Clinic!F:F,MATCH($A204,Clinic!$A:$A,0))</f>
        <v>0</v>
      </c>
      <c r="R204">
        <f>INDEX(Clinic!G:G,MATCH($A204,Clinic!$A:$A,0))</f>
        <v>0</v>
      </c>
      <c r="S204">
        <f>INDEX(Clinic!H:H,MATCH($A204,Clinic!$A:$A,0))</f>
        <v>0</v>
      </c>
      <c r="T204">
        <f>INDEX(Site!B:B,MATCH($O204,Site!$A:$A,0))</f>
        <v>0</v>
      </c>
      <c r="U204">
        <f>INDEX(Site!D:D,MATCH($O204,Site!$A:$A,0))</f>
        <v>1</v>
      </c>
      <c r="V204">
        <f>INDEX(Site!E:E,MATCH($O204,Site!$A:$A,0))</f>
        <v>0</v>
      </c>
      <c r="W204">
        <f>INDEX(Site!F:F,MATCH($O204,Site!$A:$A,0))</f>
        <v>25</v>
      </c>
      <c r="X204">
        <f>INDEX(Site!G:G,MATCH($O204,Site!$A:$A,0))</f>
        <v>14040</v>
      </c>
    </row>
    <row r="205" spans="1:24" x14ac:dyDescent="0.25">
      <c r="A205" t="s">
        <v>553</v>
      </c>
      <c r="B205">
        <v>146</v>
      </c>
      <c r="C205">
        <v>95</v>
      </c>
      <c r="D205">
        <v>137</v>
      </c>
      <c r="E205">
        <v>91.67</v>
      </c>
      <c r="F205">
        <v>152</v>
      </c>
      <c r="G205">
        <v>99</v>
      </c>
      <c r="H205">
        <f>INDEX(Demo!B:B,MATCH($A205,Demo!$A:$A,0))</f>
        <v>60</v>
      </c>
      <c r="I205">
        <f>INDEX(Demo!C:C,MATCH($A205,Demo!$A:$A,0))</f>
        <v>0</v>
      </c>
      <c r="J205" t="str">
        <f>INDEX(Demo!D:D,MATCH($A205,Demo!$A:$A,0))</f>
        <v>Primary Schooling (Grades 1 to 6)</v>
      </c>
      <c r="K205">
        <f>INDEX(Demo!E:E,MATCH($A205,Demo!$A:$A,0))</f>
        <v>0</v>
      </c>
      <c r="L205">
        <f>INDEX(Demo!F:F,MATCH($A205,Demo!$A:$A,0))</f>
        <v>1</v>
      </c>
      <c r="M205">
        <f>INDEX(Demo!G:G,MATCH($A205,Demo!$A:$A,0))</f>
        <v>4</v>
      </c>
      <c r="N205">
        <f>INDEX(Demo!H:H,MATCH($A205,Demo!$A:$A,0))</f>
        <v>0</v>
      </c>
      <c r="O205">
        <f>INDEX(Clinic!B:B,MATCH($A205,Clinic!$A:$A,0))</f>
        <v>9</v>
      </c>
      <c r="P205">
        <f>INDEX(Clinic!C:C,MATCH($A205,Clinic!$A:$A,0))</f>
        <v>999</v>
      </c>
      <c r="Q205">
        <f>INDEX(Clinic!F:F,MATCH($A205,Clinic!$A:$A,0))</f>
        <v>0</v>
      </c>
      <c r="R205">
        <f>INDEX(Clinic!G:G,MATCH($A205,Clinic!$A:$A,0))</f>
        <v>0</v>
      </c>
      <c r="S205">
        <f>INDEX(Clinic!H:H,MATCH($A205,Clinic!$A:$A,0))</f>
        <v>17520</v>
      </c>
      <c r="T205">
        <f>INDEX(Site!B:B,MATCH($O205,Site!$A:$A,0))</f>
        <v>0</v>
      </c>
      <c r="U205">
        <f>INDEX(Site!D:D,MATCH($O205,Site!$A:$A,0))</f>
        <v>1</v>
      </c>
      <c r="V205">
        <f>INDEX(Site!E:E,MATCH($O205,Site!$A:$A,0))</f>
        <v>0</v>
      </c>
      <c r="W205">
        <f>INDEX(Site!F:F,MATCH($O205,Site!$A:$A,0))</f>
        <v>25</v>
      </c>
      <c r="X205">
        <f>INDEX(Site!G:G,MATCH($O205,Site!$A:$A,0))</f>
        <v>14040</v>
      </c>
    </row>
    <row r="206" spans="1:24" x14ac:dyDescent="0.25">
      <c r="A206" t="s">
        <v>552</v>
      </c>
      <c r="B206">
        <v>173</v>
      </c>
      <c r="C206">
        <v>102.67</v>
      </c>
      <c r="D206">
        <v>133.33000000000001</v>
      </c>
      <c r="E206">
        <v>80.67</v>
      </c>
      <c r="F206">
        <v>114</v>
      </c>
      <c r="G206">
        <v>70.667000000000002</v>
      </c>
      <c r="H206">
        <f>INDEX(Demo!B:B,MATCH($A206,Demo!$A:$A,0))</f>
        <v>45</v>
      </c>
      <c r="I206">
        <f>INDEX(Demo!C:C,MATCH($A206,Demo!$A:$A,0))</f>
        <v>0</v>
      </c>
      <c r="J206" t="str">
        <f>INDEX(Demo!D:D,MATCH($A206,Demo!$A:$A,0))</f>
        <v>Primary Schooling (Grades 1 to 6)</v>
      </c>
      <c r="K206">
        <f>INDEX(Demo!E:E,MATCH($A206,Demo!$A:$A,0))</f>
        <v>0</v>
      </c>
      <c r="L206">
        <f>INDEX(Demo!F:F,MATCH($A206,Demo!$A:$A,0))</f>
        <v>0</v>
      </c>
      <c r="M206">
        <f>INDEX(Demo!G:G,MATCH($A206,Demo!$A:$A,0))</f>
        <v>4</v>
      </c>
      <c r="N206">
        <f>INDEX(Demo!H:H,MATCH($A206,Demo!$A:$A,0))</f>
        <v>0</v>
      </c>
      <c r="O206">
        <f>INDEX(Clinic!B:B,MATCH($A206,Clinic!$A:$A,0))</f>
        <v>9</v>
      </c>
      <c r="P206" t="str">
        <f>INDEX(Clinic!C:C,MATCH($A206,Clinic!$A:$A,0))</f>
        <v>2)  10% to 20%</v>
      </c>
      <c r="Q206">
        <f>INDEX(Clinic!F:F,MATCH($A206,Clinic!$A:$A,0))</f>
        <v>0</v>
      </c>
      <c r="R206">
        <f>INDEX(Clinic!G:G,MATCH($A206,Clinic!$A:$A,0))</f>
        <v>0</v>
      </c>
      <c r="S206">
        <f>INDEX(Clinic!H:H,MATCH($A206,Clinic!$A:$A,0))</f>
        <v>2400</v>
      </c>
      <c r="T206">
        <f>INDEX(Site!B:B,MATCH($O206,Site!$A:$A,0))</f>
        <v>0</v>
      </c>
      <c r="U206">
        <f>INDEX(Site!D:D,MATCH($O206,Site!$A:$A,0))</f>
        <v>1</v>
      </c>
      <c r="V206">
        <f>INDEX(Site!E:E,MATCH($O206,Site!$A:$A,0))</f>
        <v>0</v>
      </c>
      <c r="W206">
        <f>INDEX(Site!F:F,MATCH($O206,Site!$A:$A,0))</f>
        <v>25</v>
      </c>
      <c r="X206">
        <f>INDEX(Site!G:G,MATCH($O206,Site!$A:$A,0))</f>
        <v>14040</v>
      </c>
    </row>
    <row r="207" spans="1:24" x14ac:dyDescent="0.25">
      <c r="A207" t="s">
        <v>551</v>
      </c>
      <c r="B207">
        <v>143</v>
      </c>
      <c r="C207">
        <v>67.33</v>
      </c>
      <c r="D207">
        <v>133.66999999999999</v>
      </c>
      <c r="E207">
        <v>81.33</v>
      </c>
      <c r="F207">
        <v>127</v>
      </c>
      <c r="G207">
        <v>81</v>
      </c>
      <c r="H207">
        <f>INDEX(Demo!B:B,MATCH($A207,Demo!$A:$A,0))</f>
        <v>70</v>
      </c>
      <c r="I207">
        <f>INDEX(Demo!C:C,MATCH($A207,Demo!$A:$A,0))</f>
        <v>1</v>
      </c>
      <c r="J207" t="str">
        <f>INDEX(Demo!D:D,MATCH($A207,Demo!$A:$A,0))</f>
        <v>No Schooling</v>
      </c>
      <c r="K207">
        <f>INDEX(Demo!E:E,MATCH($A207,Demo!$A:$A,0))</f>
        <v>0</v>
      </c>
      <c r="L207">
        <f>INDEX(Demo!F:F,MATCH($A207,Demo!$A:$A,0))</f>
        <v>0</v>
      </c>
      <c r="M207">
        <f>INDEX(Demo!G:G,MATCH($A207,Demo!$A:$A,0))</f>
        <v>4</v>
      </c>
      <c r="N207">
        <f>INDEX(Demo!H:H,MATCH($A207,Demo!$A:$A,0))</f>
        <v>0</v>
      </c>
      <c r="O207">
        <f>INDEX(Clinic!B:B,MATCH($A207,Clinic!$A:$A,0))</f>
        <v>9</v>
      </c>
      <c r="P207" t="str">
        <f>INDEX(Clinic!C:C,MATCH($A207,Clinic!$A:$A,0))</f>
        <v>1)  &lt;10%</v>
      </c>
      <c r="Q207">
        <f>INDEX(Clinic!F:F,MATCH($A207,Clinic!$A:$A,0))</f>
        <v>0</v>
      </c>
      <c r="R207">
        <f>INDEX(Clinic!G:G,MATCH($A207,Clinic!$A:$A,0))</f>
        <v>0</v>
      </c>
      <c r="S207">
        <f>INDEX(Clinic!H:H,MATCH($A207,Clinic!$A:$A,0))</f>
        <v>0</v>
      </c>
      <c r="T207">
        <f>INDEX(Site!B:B,MATCH($O207,Site!$A:$A,0))</f>
        <v>0</v>
      </c>
      <c r="U207">
        <f>INDEX(Site!D:D,MATCH($O207,Site!$A:$A,0))</f>
        <v>1</v>
      </c>
      <c r="V207">
        <f>INDEX(Site!E:E,MATCH($O207,Site!$A:$A,0))</f>
        <v>0</v>
      </c>
      <c r="W207">
        <f>INDEX(Site!F:F,MATCH($O207,Site!$A:$A,0))</f>
        <v>25</v>
      </c>
      <c r="X207">
        <f>INDEX(Site!G:G,MATCH($O207,Site!$A:$A,0))</f>
        <v>14040</v>
      </c>
    </row>
    <row r="208" spans="1:24" x14ac:dyDescent="0.25">
      <c r="A208" t="s">
        <v>550</v>
      </c>
      <c r="B208">
        <v>150</v>
      </c>
      <c r="C208">
        <v>91</v>
      </c>
      <c r="D208">
        <v>131.66999999999999</v>
      </c>
      <c r="E208">
        <v>82</v>
      </c>
      <c r="H208">
        <f>INDEX(Demo!B:B,MATCH($A208,Demo!$A:$A,0))</f>
        <v>55</v>
      </c>
      <c r="I208">
        <f>INDEX(Demo!C:C,MATCH($A208,Demo!$A:$A,0))</f>
        <v>1</v>
      </c>
      <c r="J208" t="str">
        <f>INDEX(Demo!D:D,MATCH($A208,Demo!$A:$A,0))</f>
        <v>Junior Secondary Schooling (JSS) (Grades 7-8)</v>
      </c>
      <c r="K208">
        <f>INDEX(Demo!E:E,MATCH($A208,Demo!$A:$A,0))</f>
        <v>0</v>
      </c>
      <c r="L208">
        <f>INDEX(Demo!F:F,MATCH($A208,Demo!$A:$A,0))</f>
        <v>0</v>
      </c>
      <c r="M208">
        <f>INDEX(Demo!G:G,MATCH($A208,Demo!$A:$A,0))</f>
        <v>4</v>
      </c>
      <c r="N208">
        <f>INDEX(Demo!H:H,MATCH($A208,Demo!$A:$A,0))</f>
        <v>0</v>
      </c>
      <c r="O208">
        <f>INDEX(Clinic!B:B,MATCH($A208,Clinic!$A:$A,0))</f>
        <v>9</v>
      </c>
      <c r="P208">
        <f>INDEX(Clinic!C:C,MATCH($A208,Clinic!$A:$A,0))</f>
        <v>999</v>
      </c>
      <c r="Q208">
        <f>INDEX(Clinic!F:F,MATCH($A208,Clinic!$A:$A,0))</f>
        <v>0</v>
      </c>
      <c r="R208">
        <f>INDEX(Clinic!G:G,MATCH($A208,Clinic!$A:$A,0))</f>
        <v>0</v>
      </c>
      <c r="S208">
        <f>INDEX(Clinic!H:H,MATCH($A208,Clinic!$A:$A,0))</f>
        <v>0</v>
      </c>
      <c r="T208">
        <f>INDEX(Site!B:B,MATCH($O208,Site!$A:$A,0))</f>
        <v>0</v>
      </c>
      <c r="U208">
        <f>INDEX(Site!D:D,MATCH($O208,Site!$A:$A,0))</f>
        <v>1</v>
      </c>
      <c r="V208">
        <f>INDEX(Site!E:E,MATCH($O208,Site!$A:$A,0))</f>
        <v>0</v>
      </c>
      <c r="W208">
        <f>INDEX(Site!F:F,MATCH($O208,Site!$A:$A,0))</f>
        <v>25</v>
      </c>
      <c r="X208">
        <f>INDEX(Site!G:G,MATCH($O208,Site!$A:$A,0))</f>
        <v>14040</v>
      </c>
    </row>
    <row r="209" spans="1:24" x14ac:dyDescent="0.25">
      <c r="A209" t="s">
        <v>549</v>
      </c>
      <c r="B209">
        <v>141.66999999999999</v>
      </c>
      <c r="C209">
        <v>81.67</v>
      </c>
      <c r="D209">
        <v>134.66999999999999</v>
      </c>
      <c r="E209">
        <v>84</v>
      </c>
      <c r="F209">
        <v>144.33000000000001</v>
      </c>
      <c r="G209">
        <v>81.332999999999998</v>
      </c>
      <c r="H209">
        <f>INDEX(Demo!B:B,MATCH($A209,Demo!$A:$A,0))</f>
        <v>40</v>
      </c>
      <c r="I209">
        <f>INDEX(Demo!C:C,MATCH($A209,Demo!$A:$A,0))</f>
        <v>0</v>
      </c>
      <c r="J209" t="str">
        <f>INDEX(Demo!D:D,MATCH($A209,Demo!$A:$A,0))</f>
        <v>Secondary School (Grades 9-11)</v>
      </c>
      <c r="K209">
        <f>INDEX(Demo!E:E,MATCH($A209,Demo!$A:$A,0))</f>
        <v>1</v>
      </c>
      <c r="L209">
        <f>INDEX(Demo!F:F,MATCH($A209,Demo!$A:$A,0))</f>
        <v>1</v>
      </c>
      <c r="M209">
        <f>INDEX(Demo!G:G,MATCH($A209,Demo!$A:$A,0))</f>
        <v>4</v>
      </c>
      <c r="N209">
        <f>INDEX(Demo!H:H,MATCH($A209,Demo!$A:$A,0))</f>
        <v>0</v>
      </c>
      <c r="O209">
        <f>INDEX(Clinic!B:B,MATCH($A209,Clinic!$A:$A,0))</f>
        <v>9</v>
      </c>
      <c r="P209" t="str">
        <f>INDEX(Clinic!C:C,MATCH($A209,Clinic!$A:$A,0))</f>
        <v>1)  &lt;10%</v>
      </c>
      <c r="Q209">
        <f>INDEX(Clinic!F:F,MATCH($A209,Clinic!$A:$A,0))</f>
        <v>0</v>
      </c>
      <c r="R209">
        <f>INDEX(Clinic!G:G,MATCH($A209,Clinic!$A:$A,0))</f>
        <v>0</v>
      </c>
      <c r="S209">
        <f>INDEX(Clinic!H:H,MATCH($A209,Clinic!$A:$A,0))</f>
        <v>0</v>
      </c>
      <c r="T209">
        <f>INDEX(Site!B:B,MATCH($O209,Site!$A:$A,0))</f>
        <v>0</v>
      </c>
      <c r="U209">
        <f>INDEX(Site!D:D,MATCH($O209,Site!$A:$A,0))</f>
        <v>1</v>
      </c>
      <c r="V209">
        <f>INDEX(Site!E:E,MATCH($O209,Site!$A:$A,0))</f>
        <v>0</v>
      </c>
      <c r="W209">
        <f>INDEX(Site!F:F,MATCH($O209,Site!$A:$A,0))</f>
        <v>25</v>
      </c>
      <c r="X209">
        <f>INDEX(Site!G:G,MATCH($O209,Site!$A:$A,0))</f>
        <v>14040</v>
      </c>
    </row>
    <row r="210" spans="1:24" x14ac:dyDescent="0.25">
      <c r="A210" t="s">
        <v>548</v>
      </c>
      <c r="B210">
        <v>165.33</v>
      </c>
      <c r="C210">
        <v>86.33</v>
      </c>
      <c r="D210">
        <v>129.66999999999999</v>
      </c>
      <c r="E210">
        <v>73</v>
      </c>
      <c r="F210">
        <v>128</v>
      </c>
      <c r="G210">
        <v>79</v>
      </c>
      <c r="H210">
        <f>INDEX(Demo!B:B,MATCH($A210,Demo!$A:$A,0))</f>
        <v>69</v>
      </c>
      <c r="I210">
        <f>INDEX(Demo!C:C,MATCH($A210,Demo!$A:$A,0))</f>
        <v>0</v>
      </c>
      <c r="J210" t="str">
        <f>INDEX(Demo!D:D,MATCH($A210,Demo!$A:$A,0))</f>
        <v>Secondary School (Grades 9-11)</v>
      </c>
      <c r="K210">
        <f>INDEX(Demo!E:E,MATCH($A210,Demo!$A:$A,0))</f>
        <v>0</v>
      </c>
      <c r="L210">
        <f>INDEX(Demo!F:F,MATCH($A210,Demo!$A:$A,0))</f>
        <v>1</v>
      </c>
      <c r="M210">
        <f>INDEX(Demo!G:G,MATCH($A210,Demo!$A:$A,0))</f>
        <v>4</v>
      </c>
      <c r="N210">
        <f>INDEX(Demo!H:H,MATCH($A210,Demo!$A:$A,0))</f>
        <v>0</v>
      </c>
      <c r="O210">
        <f>INDEX(Clinic!B:B,MATCH($A210,Clinic!$A:$A,0))</f>
        <v>9</v>
      </c>
      <c r="P210">
        <f>INDEX(Clinic!C:C,MATCH($A210,Clinic!$A:$A,0))</f>
        <v>999</v>
      </c>
      <c r="Q210">
        <f>INDEX(Clinic!F:F,MATCH($A210,Clinic!$A:$A,0))</f>
        <v>0</v>
      </c>
      <c r="R210">
        <f>INDEX(Clinic!G:G,MATCH($A210,Clinic!$A:$A,0))</f>
        <v>0</v>
      </c>
      <c r="S210">
        <f>INDEX(Clinic!H:H,MATCH($A210,Clinic!$A:$A,0))</f>
        <v>1440</v>
      </c>
      <c r="T210">
        <f>INDEX(Site!B:B,MATCH($O210,Site!$A:$A,0))</f>
        <v>0</v>
      </c>
      <c r="U210">
        <f>INDEX(Site!D:D,MATCH($O210,Site!$A:$A,0))</f>
        <v>1</v>
      </c>
      <c r="V210">
        <f>INDEX(Site!E:E,MATCH($O210,Site!$A:$A,0))</f>
        <v>0</v>
      </c>
      <c r="W210">
        <f>INDEX(Site!F:F,MATCH($O210,Site!$A:$A,0))</f>
        <v>25</v>
      </c>
      <c r="X210">
        <f>INDEX(Site!G:G,MATCH($O210,Site!$A:$A,0))</f>
        <v>14040</v>
      </c>
    </row>
    <row r="211" spans="1:24" x14ac:dyDescent="0.25">
      <c r="A211" t="s">
        <v>547</v>
      </c>
      <c r="B211">
        <v>151.33000000000001</v>
      </c>
      <c r="C211">
        <v>84.67</v>
      </c>
      <c r="D211">
        <v>130</v>
      </c>
      <c r="E211">
        <v>79.33</v>
      </c>
      <c r="F211">
        <v>151.33000000000001</v>
      </c>
      <c r="G211">
        <v>98</v>
      </c>
      <c r="H211">
        <f>INDEX(Demo!B:B,MATCH($A211,Demo!$A:$A,0))</f>
        <v>57</v>
      </c>
      <c r="I211">
        <f>INDEX(Demo!C:C,MATCH($A211,Demo!$A:$A,0))</f>
        <v>0</v>
      </c>
      <c r="J211" t="str">
        <f>INDEX(Demo!D:D,MATCH($A211,Demo!$A:$A,0))</f>
        <v>Some college but no degree</v>
      </c>
      <c r="K211">
        <f>INDEX(Demo!E:E,MATCH($A211,Demo!$A:$A,0))</f>
        <v>1</v>
      </c>
      <c r="L211">
        <f>INDEX(Demo!F:F,MATCH($A211,Demo!$A:$A,0))</f>
        <v>1</v>
      </c>
      <c r="M211">
        <f>INDEX(Demo!G:G,MATCH($A211,Demo!$A:$A,0))</f>
        <v>4</v>
      </c>
      <c r="N211">
        <f>INDEX(Demo!H:H,MATCH($A211,Demo!$A:$A,0))</f>
        <v>0</v>
      </c>
      <c r="O211">
        <f>INDEX(Clinic!B:B,MATCH($A211,Clinic!$A:$A,0))</f>
        <v>9</v>
      </c>
      <c r="P211">
        <f>INDEX(Clinic!C:C,MATCH($A211,Clinic!$A:$A,0))</f>
        <v>999</v>
      </c>
      <c r="Q211">
        <f>INDEX(Clinic!F:F,MATCH($A211,Clinic!$A:$A,0))</f>
        <v>0</v>
      </c>
      <c r="R211">
        <f>INDEX(Clinic!G:G,MATCH($A211,Clinic!$A:$A,0))</f>
        <v>0</v>
      </c>
      <c r="S211">
        <f>INDEX(Clinic!H:H,MATCH($A211,Clinic!$A:$A,0))</f>
        <v>11040</v>
      </c>
      <c r="T211">
        <f>INDEX(Site!B:B,MATCH($O211,Site!$A:$A,0))</f>
        <v>0</v>
      </c>
      <c r="U211">
        <f>INDEX(Site!D:D,MATCH($O211,Site!$A:$A,0))</f>
        <v>1</v>
      </c>
      <c r="V211">
        <f>INDEX(Site!E:E,MATCH($O211,Site!$A:$A,0))</f>
        <v>0</v>
      </c>
      <c r="W211">
        <f>INDEX(Site!F:F,MATCH($O211,Site!$A:$A,0))</f>
        <v>25</v>
      </c>
      <c r="X211">
        <f>INDEX(Site!G:G,MATCH($O211,Site!$A:$A,0))</f>
        <v>14040</v>
      </c>
    </row>
    <row r="212" spans="1:24" x14ac:dyDescent="0.25">
      <c r="A212" t="s">
        <v>546</v>
      </c>
      <c r="B212">
        <v>168</v>
      </c>
      <c r="C212">
        <v>98</v>
      </c>
      <c r="D212">
        <v>159.33000000000001</v>
      </c>
      <c r="E212">
        <v>92.33</v>
      </c>
      <c r="F212">
        <v>135.33000000000001</v>
      </c>
      <c r="G212">
        <v>73</v>
      </c>
      <c r="H212">
        <f>INDEX(Demo!B:B,MATCH($A212,Demo!$A:$A,0))</f>
        <v>54</v>
      </c>
      <c r="I212">
        <f>INDEX(Demo!C:C,MATCH($A212,Demo!$A:$A,0))</f>
        <v>1</v>
      </c>
      <c r="J212" t="str">
        <f>INDEX(Demo!D:D,MATCH($A212,Demo!$A:$A,0))</f>
        <v>Secondary School (Grades 9-11)</v>
      </c>
      <c r="K212">
        <f>INDEX(Demo!E:E,MATCH($A212,Demo!$A:$A,0))</f>
        <v>0</v>
      </c>
      <c r="L212">
        <f>INDEX(Demo!F:F,MATCH($A212,Demo!$A:$A,0))</f>
        <v>1</v>
      </c>
      <c r="M212">
        <f>INDEX(Demo!G:G,MATCH($A212,Demo!$A:$A,0))</f>
        <v>4</v>
      </c>
      <c r="N212">
        <f>INDEX(Demo!H:H,MATCH($A212,Demo!$A:$A,0))</f>
        <v>0</v>
      </c>
      <c r="O212">
        <f>INDEX(Clinic!B:B,MATCH($A212,Clinic!$A:$A,0))</f>
        <v>9</v>
      </c>
      <c r="P212" t="str">
        <f>INDEX(Clinic!C:C,MATCH($A212,Clinic!$A:$A,0))</f>
        <v>1)  &lt;10%</v>
      </c>
      <c r="Q212">
        <f>INDEX(Clinic!F:F,MATCH($A212,Clinic!$A:$A,0))</f>
        <v>0</v>
      </c>
      <c r="R212">
        <f>INDEX(Clinic!G:G,MATCH($A212,Clinic!$A:$A,0))</f>
        <v>0</v>
      </c>
      <c r="S212">
        <f>INDEX(Clinic!H:H,MATCH($A212,Clinic!$A:$A,0))</f>
        <v>2880</v>
      </c>
      <c r="T212">
        <f>INDEX(Site!B:B,MATCH($O212,Site!$A:$A,0))</f>
        <v>0</v>
      </c>
      <c r="U212">
        <f>INDEX(Site!D:D,MATCH($O212,Site!$A:$A,0))</f>
        <v>1</v>
      </c>
      <c r="V212">
        <f>INDEX(Site!E:E,MATCH($O212,Site!$A:$A,0))</f>
        <v>0</v>
      </c>
      <c r="W212">
        <f>INDEX(Site!F:F,MATCH($O212,Site!$A:$A,0))</f>
        <v>25</v>
      </c>
      <c r="X212">
        <f>INDEX(Site!G:G,MATCH($O212,Site!$A:$A,0))</f>
        <v>14040</v>
      </c>
    </row>
    <row r="213" spans="1:24" x14ac:dyDescent="0.25">
      <c r="A213" t="s">
        <v>545</v>
      </c>
      <c r="B213">
        <v>140.33000000000001</v>
      </c>
      <c r="C213">
        <v>79.33</v>
      </c>
      <c r="D213">
        <v>151.5</v>
      </c>
      <c r="E213">
        <v>87.33</v>
      </c>
      <c r="F213">
        <v>154</v>
      </c>
      <c r="G213">
        <v>84.667000000000002</v>
      </c>
      <c r="H213">
        <f>INDEX(Demo!B:B,MATCH($A213,Demo!$A:$A,0))</f>
        <v>57</v>
      </c>
      <c r="I213">
        <f>INDEX(Demo!C:C,MATCH($A213,Demo!$A:$A,0))</f>
        <v>1</v>
      </c>
      <c r="J213" t="str">
        <f>INDEX(Demo!D:D,MATCH($A213,Demo!$A:$A,0))</f>
        <v>Junior Secondary Schooling (JSS) (Grades 7-8)</v>
      </c>
      <c r="K213">
        <f>INDEX(Demo!E:E,MATCH($A213,Demo!$A:$A,0))</f>
        <v>0</v>
      </c>
      <c r="L213">
        <f>INDEX(Demo!F:F,MATCH($A213,Demo!$A:$A,0))</f>
        <v>1</v>
      </c>
      <c r="M213">
        <f>INDEX(Demo!G:G,MATCH($A213,Demo!$A:$A,0))</f>
        <v>4</v>
      </c>
      <c r="N213">
        <f>INDEX(Demo!H:H,MATCH($A213,Demo!$A:$A,0))</f>
        <v>0</v>
      </c>
      <c r="O213">
        <f>INDEX(Clinic!B:B,MATCH($A213,Clinic!$A:$A,0))</f>
        <v>9</v>
      </c>
      <c r="P213" t="str">
        <f>INDEX(Clinic!C:C,MATCH($A213,Clinic!$A:$A,0))</f>
        <v>1)  &lt;10%</v>
      </c>
      <c r="Q213">
        <f>INDEX(Clinic!F:F,MATCH($A213,Clinic!$A:$A,0))</f>
        <v>0</v>
      </c>
      <c r="R213">
        <f>INDEX(Clinic!G:G,MATCH($A213,Clinic!$A:$A,0))</f>
        <v>0</v>
      </c>
      <c r="S213">
        <f>INDEX(Clinic!H:H,MATCH($A213,Clinic!$A:$A,0))</f>
        <v>7080</v>
      </c>
      <c r="T213">
        <f>INDEX(Site!B:B,MATCH($O213,Site!$A:$A,0))</f>
        <v>0</v>
      </c>
      <c r="U213">
        <f>INDEX(Site!D:D,MATCH($O213,Site!$A:$A,0))</f>
        <v>1</v>
      </c>
      <c r="V213">
        <f>INDEX(Site!E:E,MATCH($O213,Site!$A:$A,0))</f>
        <v>0</v>
      </c>
      <c r="W213">
        <f>INDEX(Site!F:F,MATCH($O213,Site!$A:$A,0))</f>
        <v>25</v>
      </c>
      <c r="X213">
        <f>INDEX(Site!G:G,MATCH($O213,Site!$A:$A,0))</f>
        <v>14040</v>
      </c>
    </row>
    <row r="214" spans="1:24" x14ac:dyDescent="0.25">
      <c r="A214" t="s">
        <v>544</v>
      </c>
      <c r="B214">
        <v>170</v>
      </c>
      <c r="C214">
        <v>94.33</v>
      </c>
      <c r="D214">
        <v>146.33000000000001</v>
      </c>
      <c r="E214">
        <v>87.33</v>
      </c>
      <c r="F214">
        <v>143.33000000000001</v>
      </c>
      <c r="G214">
        <v>70.332999999999998</v>
      </c>
      <c r="H214">
        <f>INDEX(Demo!B:B,MATCH($A214,Demo!$A:$A,0))</f>
        <v>42</v>
      </c>
      <c r="I214">
        <f>INDEX(Demo!C:C,MATCH($A214,Demo!$A:$A,0))</f>
        <v>0</v>
      </c>
      <c r="J214" t="str">
        <f>INDEX(Demo!D:D,MATCH($A214,Demo!$A:$A,0))</f>
        <v>Junior Secondary Schooling (JSS) (Grades 7-8)</v>
      </c>
      <c r="K214">
        <f>INDEX(Demo!E:E,MATCH($A214,Demo!$A:$A,0))</f>
        <v>1</v>
      </c>
      <c r="L214">
        <f>INDEX(Demo!F:F,MATCH($A214,Demo!$A:$A,0))</f>
        <v>0</v>
      </c>
      <c r="M214">
        <f>INDEX(Demo!G:G,MATCH($A214,Demo!$A:$A,0))</f>
        <v>4</v>
      </c>
      <c r="N214">
        <f>INDEX(Demo!H:H,MATCH($A214,Demo!$A:$A,0))</f>
        <v>0</v>
      </c>
      <c r="O214">
        <f>INDEX(Clinic!B:B,MATCH($A214,Clinic!$A:$A,0))</f>
        <v>9</v>
      </c>
      <c r="P214">
        <f>INDEX(Clinic!C:C,MATCH($A214,Clinic!$A:$A,0))</f>
        <v>999</v>
      </c>
      <c r="Q214">
        <f>INDEX(Clinic!F:F,MATCH($A214,Clinic!$A:$A,0))</f>
        <v>0</v>
      </c>
      <c r="R214">
        <f>INDEX(Clinic!G:G,MATCH($A214,Clinic!$A:$A,0))</f>
        <v>0</v>
      </c>
      <c r="S214">
        <f>INDEX(Clinic!H:H,MATCH($A214,Clinic!$A:$A,0))</f>
        <v>7800</v>
      </c>
      <c r="T214">
        <f>INDEX(Site!B:B,MATCH($O214,Site!$A:$A,0))</f>
        <v>0</v>
      </c>
      <c r="U214">
        <f>INDEX(Site!D:D,MATCH($O214,Site!$A:$A,0))</f>
        <v>1</v>
      </c>
      <c r="V214">
        <f>INDEX(Site!E:E,MATCH($O214,Site!$A:$A,0))</f>
        <v>0</v>
      </c>
      <c r="W214">
        <f>INDEX(Site!F:F,MATCH($O214,Site!$A:$A,0))</f>
        <v>25</v>
      </c>
      <c r="X214">
        <f>INDEX(Site!G:G,MATCH($O214,Site!$A:$A,0))</f>
        <v>14040</v>
      </c>
    </row>
    <row r="215" spans="1:24" x14ac:dyDescent="0.25">
      <c r="A215" t="s">
        <v>543</v>
      </c>
      <c r="B215">
        <v>181.67</v>
      </c>
      <c r="C215">
        <v>96.67</v>
      </c>
      <c r="D215">
        <v>172.33</v>
      </c>
      <c r="E215">
        <v>100</v>
      </c>
      <c r="F215">
        <v>128</v>
      </c>
      <c r="G215">
        <v>79</v>
      </c>
      <c r="H215">
        <f>INDEX(Demo!B:B,MATCH($A215,Demo!$A:$A,0))</f>
        <v>54</v>
      </c>
      <c r="I215">
        <f>INDEX(Demo!C:C,MATCH($A215,Demo!$A:$A,0))</f>
        <v>0</v>
      </c>
      <c r="J215" t="str">
        <f>INDEX(Demo!D:D,MATCH($A215,Demo!$A:$A,0))</f>
        <v>Junior Secondary Schooling (JSS) (Grades 7-8)</v>
      </c>
      <c r="K215">
        <f>INDEX(Demo!E:E,MATCH($A215,Demo!$A:$A,0))</f>
        <v>1</v>
      </c>
      <c r="L215">
        <f>INDEX(Demo!F:F,MATCH($A215,Demo!$A:$A,0))</f>
        <v>1</v>
      </c>
      <c r="M215">
        <f>INDEX(Demo!G:G,MATCH($A215,Demo!$A:$A,0))</f>
        <v>4</v>
      </c>
      <c r="N215">
        <f>INDEX(Demo!H:H,MATCH($A215,Demo!$A:$A,0))</f>
        <v>0</v>
      </c>
      <c r="O215">
        <f>INDEX(Clinic!B:B,MATCH($A215,Clinic!$A:$A,0))</f>
        <v>9</v>
      </c>
      <c r="P215" t="str">
        <f>INDEX(Clinic!C:C,MATCH($A215,Clinic!$A:$A,0))</f>
        <v>2)  10% to 20%</v>
      </c>
      <c r="Q215">
        <f>INDEX(Clinic!F:F,MATCH($A215,Clinic!$A:$A,0))</f>
        <v>0</v>
      </c>
      <c r="R215">
        <f>INDEX(Clinic!G:G,MATCH($A215,Clinic!$A:$A,0))</f>
        <v>0</v>
      </c>
      <c r="S215">
        <f>INDEX(Clinic!H:H,MATCH($A215,Clinic!$A:$A,0))</f>
        <v>6000</v>
      </c>
      <c r="T215">
        <f>INDEX(Site!B:B,MATCH($O215,Site!$A:$A,0))</f>
        <v>0</v>
      </c>
      <c r="U215">
        <f>INDEX(Site!D:D,MATCH($O215,Site!$A:$A,0))</f>
        <v>1</v>
      </c>
      <c r="V215">
        <f>INDEX(Site!E:E,MATCH($O215,Site!$A:$A,0))</f>
        <v>0</v>
      </c>
      <c r="W215">
        <f>INDEX(Site!F:F,MATCH($O215,Site!$A:$A,0))</f>
        <v>25</v>
      </c>
      <c r="X215">
        <f>INDEX(Site!G:G,MATCH($O215,Site!$A:$A,0))</f>
        <v>14040</v>
      </c>
    </row>
    <row r="216" spans="1:24" x14ac:dyDescent="0.25">
      <c r="A216" t="s">
        <v>542</v>
      </c>
      <c r="B216">
        <v>160</v>
      </c>
      <c r="C216">
        <v>87.67</v>
      </c>
      <c r="F216">
        <v>159.66999999999999</v>
      </c>
      <c r="G216">
        <v>91.332999999999998</v>
      </c>
      <c r="H216">
        <f>INDEX(Demo!B:B,MATCH($A216,Demo!$A:$A,0))</f>
        <v>65</v>
      </c>
      <c r="I216">
        <f>INDEX(Demo!C:C,MATCH($A216,Demo!$A:$A,0))</f>
        <v>0</v>
      </c>
      <c r="J216" t="str">
        <f>INDEX(Demo!D:D,MATCH($A216,Demo!$A:$A,0))</f>
        <v>Secondary School (Grades 9-11)</v>
      </c>
      <c r="K216">
        <f>INDEX(Demo!E:E,MATCH($A216,Demo!$A:$A,0))</f>
        <v>0</v>
      </c>
      <c r="L216">
        <f>INDEX(Demo!F:F,MATCH($A216,Demo!$A:$A,0))</f>
        <v>1</v>
      </c>
      <c r="M216">
        <f>INDEX(Demo!G:G,MATCH($A216,Demo!$A:$A,0))</f>
        <v>4</v>
      </c>
      <c r="N216">
        <f>INDEX(Demo!H:H,MATCH($A216,Demo!$A:$A,0))</f>
        <v>0</v>
      </c>
      <c r="O216">
        <f>INDEX(Clinic!B:B,MATCH($A216,Clinic!$A:$A,0))</f>
        <v>9</v>
      </c>
      <c r="P216" t="str">
        <f>INDEX(Clinic!C:C,MATCH($A216,Clinic!$A:$A,0))</f>
        <v>1)  &lt;10%</v>
      </c>
      <c r="Q216">
        <f>INDEX(Clinic!F:F,MATCH($A216,Clinic!$A:$A,0))</f>
        <v>0</v>
      </c>
      <c r="R216">
        <f>INDEX(Clinic!G:G,MATCH($A216,Clinic!$A:$A,0))</f>
        <v>0</v>
      </c>
      <c r="S216">
        <f>INDEX(Clinic!H:H,MATCH($A216,Clinic!$A:$A,0))</f>
        <v>10080</v>
      </c>
      <c r="T216">
        <f>INDEX(Site!B:B,MATCH($O216,Site!$A:$A,0))</f>
        <v>0</v>
      </c>
      <c r="U216">
        <f>INDEX(Site!D:D,MATCH($O216,Site!$A:$A,0))</f>
        <v>1</v>
      </c>
      <c r="V216">
        <f>INDEX(Site!E:E,MATCH($O216,Site!$A:$A,0))</f>
        <v>0</v>
      </c>
      <c r="W216">
        <f>INDEX(Site!F:F,MATCH($O216,Site!$A:$A,0))</f>
        <v>25</v>
      </c>
      <c r="X216">
        <f>INDEX(Site!G:G,MATCH($O216,Site!$A:$A,0))</f>
        <v>14040</v>
      </c>
    </row>
    <row r="217" spans="1:24" x14ac:dyDescent="0.25">
      <c r="A217" t="s">
        <v>541</v>
      </c>
      <c r="B217">
        <v>157</v>
      </c>
      <c r="C217">
        <v>96.33</v>
      </c>
      <c r="D217">
        <v>163.33000000000001</v>
      </c>
      <c r="E217">
        <v>101.67</v>
      </c>
      <c r="F217">
        <v>154.66999999999999</v>
      </c>
      <c r="G217">
        <v>101.333</v>
      </c>
      <c r="H217">
        <f>INDEX(Demo!B:B,MATCH($A217,Demo!$A:$A,0))</f>
        <v>50</v>
      </c>
      <c r="I217">
        <f>INDEX(Demo!C:C,MATCH($A217,Demo!$A:$A,0))</f>
        <v>1</v>
      </c>
      <c r="J217" t="str">
        <f>INDEX(Demo!D:D,MATCH($A217,Demo!$A:$A,0))</f>
        <v>Junior Secondary Schooling (JSS) (Grades 7-8)</v>
      </c>
      <c r="K217">
        <f>INDEX(Demo!E:E,MATCH($A217,Demo!$A:$A,0))</f>
        <v>0</v>
      </c>
      <c r="L217">
        <f>INDEX(Demo!F:F,MATCH($A217,Demo!$A:$A,0))</f>
        <v>1</v>
      </c>
      <c r="M217">
        <f>INDEX(Demo!G:G,MATCH($A217,Demo!$A:$A,0))</f>
        <v>0</v>
      </c>
      <c r="N217">
        <f>INDEX(Demo!H:H,MATCH($A217,Demo!$A:$A,0))</f>
        <v>0</v>
      </c>
      <c r="O217">
        <f>INDEX(Clinic!B:B,MATCH($A217,Clinic!$A:$A,0))</f>
        <v>9</v>
      </c>
      <c r="P217" t="str">
        <f>INDEX(Clinic!C:C,MATCH($A217,Clinic!$A:$A,0))</f>
        <v>1)  &lt;10%</v>
      </c>
      <c r="Q217">
        <f>INDEX(Clinic!F:F,MATCH($A217,Clinic!$A:$A,0))</f>
        <v>0</v>
      </c>
      <c r="R217">
        <f>INDEX(Clinic!G:G,MATCH($A217,Clinic!$A:$A,0))</f>
        <v>0</v>
      </c>
      <c r="S217">
        <f>INDEX(Clinic!H:H,MATCH($A217,Clinic!$A:$A,0))</f>
        <v>9360</v>
      </c>
      <c r="T217">
        <f>INDEX(Site!B:B,MATCH($O217,Site!$A:$A,0))</f>
        <v>0</v>
      </c>
      <c r="U217">
        <f>INDEX(Site!D:D,MATCH($O217,Site!$A:$A,0))</f>
        <v>1</v>
      </c>
      <c r="V217">
        <f>INDEX(Site!E:E,MATCH($O217,Site!$A:$A,0))</f>
        <v>0</v>
      </c>
      <c r="W217">
        <f>INDEX(Site!F:F,MATCH($O217,Site!$A:$A,0))</f>
        <v>25</v>
      </c>
      <c r="X217">
        <f>INDEX(Site!G:G,MATCH($O217,Site!$A:$A,0))</f>
        <v>14040</v>
      </c>
    </row>
    <row r="218" spans="1:24" x14ac:dyDescent="0.25">
      <c r="A218" t="s">
        <v>540</v>
      </c>
      <c r="B218">
        <v>157</v>
      </c>
      <c r="C218">
        <v>98.67</v>
      </c>
      <c r="D218">
        <v>155</v>
      </c>
      <c r="E218">
        <v>103.67</v>
      </c>
      <c r="F218">
        <v>100</v>
      </c>
      <c r="G218">
        <v>56</v>
      </c>
      <c r="H218">
        <f>INDEX(Demo!B:B,MATCH($A218,Demo!$A:$A,0))</f>
        <v>54</v>
      </c>
      <c r="I218">
        <f>INDEX(Demo!C:C,MATCH($A218,Demo!$A:$A,0))</f>
        <v>0</v>
      </c>
      <c r="J218" t="str">
        <f>INDEX(Demo!D:D,MATCH($A218,Demo!$A:$A,0))</f>
        <v>Secondary School (Grades 9-11)</v>
      </c>
      <c r="K218">
        <f>INDEX(Demo!E:E,MATCH($A218,Demo!$A:$A,0))</f>
        <v>1</v>
      </c>
      <c r="L218">
        <f>INDEX(Demo!F:F,MATCH($A218,Demo!$A:$A,0))</f>
        <v>0</v>
      </c>
      <c r="M218">
        <f>INDEX(Demo!G:G,MATCH($A218,Demo!$A:$A,0))</f>
        <v>4</v>
      </c>
      <c r="N218" t="str">
        <f>INDEX(Demo!H:H,MATCH($A218,Demo!$A:$A,0))</f>
        <v>120-400 GhC</v>
      </c>
      <c r="O218">
        <f>INDEX(Clinic!B:B,MATCH($A218,Clinic!$A:$A,0))</f>
        <v>9</v>
      </c>
      <c r="P218">
        <f>INDEX(Clinic!C:C,MATCH($A218,Clinic!$A:$A,0))</f>
        <v>999</v>
      </c>
      <c r="Q218">
        <f>INDEX(Clinic!F:F,MATCH($A218,Clinic!$A:$A,0))</f>
        <v>0</v>
      </c>
      <c r="R218">
        <f>INDEX(Clinic!G:G,MATCH($A218,Clinic!$A:$A,0))</f>
        <v>0</v>
      </c>
      <c r="S218">
        <f>INDEX(Clinic!H:H,MATCH($A218,Clinic!$A:$A,0))</f>
        <v>8640</v>
      </c>
      <c r="T218">
        <f>INDEX(Site!B:B,MATCH($O218,Site!$A:$A,0))</f>
        <v>0</v>
      </c>
      <c r="U218">
        <f>INDEX(Site!D:D,MATCH($O218,Site!$A:$A,0))</f>
        <v>1</v>
      </c>
      <c r="V218">
        <f>INDEX(Site!E:E,MATCH($O218,Site!$A:$A,0))</f>
        <v>0</v>
      </c>
      <c r="W218">
        <f>INDEX(Site!F:F,MATCH($O218,Site!$A:$A,0))</f>
        <v>25</v>
      </c>
      <c r="X218">
        <f>INDEX(Site!G:G,MATCH($O218,Site!$A:$A,0))</f>
        <v>14040</v>
      </c>
    </row>
    <row r="219" spans="1:24" x14ac:dyDescent="0.25">
      <c r="A219" t="s">
        <v>539</v>
      </c>
      <c r="B219">
        <v>161.66999999999999</v>
      </c>
      <c r="C219">
        <v>99</v>
      </c>
      <c r="H219">
        <f>INDEX(Demo!B:B,MATCH($A219,Demo!$A:$A,0))</f>
        <v>48</v>
      </c>
      <c r="I219">
        <f>INDEX(Demo!C:C,MATCH($A219,Demo!$A:$A,0))</f>
        <v>0</v>
      </c>
      <c r="J219" t="str">
        <f>INDEX(Demo!D:D,MATCH($A219,Demo!$A:$A,0))</f>
        <v>Some college but no degree</v>
      </c>
      <c r="K219">
        <f>INDEX(Demo!E:E,MATCH($A219,Demo!$A:$A,0))</f>
        <v>1</v>
      </c>
      <c r="L219">
        <f>INDEX(Demo!F:F,MATCH($A219,Demo!$A:$A,0))</f>
        <v>1</v>
      </c>
      <c r="M219">
        <f>INDEX(Demo!G:G,MATCH($A219,Demo!$A:$A,0))</f>
        <v>4</v>
      </c>
      <c r="N219" t="str">
        <f>INDEX(Demo!H:H,MATCH($A219,Demo!$A:$A,0))</f>
        <v>&gt;400 GhC</v>
      </c>
      <c r="O219">
        <f>INDEX(Clinic!B:B,MATCH($A219,Clinic!$A:$A,0))</f>
        <v>9</v>
      </c>
      <c r="P219" t="str">
        <f>INDEX(Clinic!C:C,MATCH($A219,Clinic!$A:$A,0))</f>
        <v>1)  &lt;10%</v>
      </c>
      <c r="Q219">
        <f>INDEX(Clinic!F:F,MATCH($A219,Clinic!$A:$A,0))</f>
        <v>0</v>
      </c>
      <c r="R219">
        <f>INDEX(Clinic!G:G,MATCH($A219,Clinic!$A:$A,0))</f>
        <v>0</v>
      </c>
      <c r="S219">
        <f>INDEX(Clinic!H:H,MATCH($A219,Clinic!$A:$A,0))</f>
        <v>4440</v>
      </c>
      <c r="T219">
        <f>INDEX(Site!B:B,MATCH($O219,Site!$A:$A,0))</f>
        <v>0</v>
      </c>
      <c r="U219">
        <f>INDEX(Site!D:D,MATCH($O219,Site!$A:$A,0))</f>
        <v>1</v>
      </c>
      <c r="V219">
        <f>INDEX(Site!E:E,MATCH($O219,Site!$A:$A,0))</f>
        <v>0</v>
      </c>
      <c r="W219">
        <f>INDEX(Site!F:F,MATCH($O219,Site!$A:$A,0))</f>
        <v>25</v>
      </c>
      <c r="X219">
        <f>INDEX(Site!G:G,MATCH($O219,Site!$A:$A,0))</f>
        <v>14040</v>
      </c>
    </row>
    <row r="220" spans="1:24" x14ac:dyDescent="0.25">
      <c r="A220" t="s">
        <v>538</v>
      </c>
      <c r="B220">
        <v>140.33000000000001</v>
      </c>
      <c r="C220">
        <v>89.67</v>
      </c>
      <c r="D220">
        <v>133.33000000000001</v>
      </c>
      <c r="E220">
        <v>91.67</v>
      </c>
      <c r="H220">
        <f>INDEX(Demo!B:B,MATCH($A220,Demo!$A:$A,0))</f>
        <v>60</v>
      </c>
      <c r="I220">
        <f>INDEX(Demo!C:C,MATCH($A220,Demo!$A:$A,0))</f>
        <v>0</v>
      </c>
      <c r="J220" t="str">
        <f>INDEX(Demo!D:D,MATCH($A220,Demo!$A:$A,0))</f>
        <v>Some college but no degree</v>
      </c>
      <c r="K220">
        <f>INDEX(Demo!E:E,MATCH($A220,Demo!$A:$A,0))</f>
        <v>1</v>
      </c>
      <c r="L220">
        <f>INDEX(Demo!F:F,MATCH($A220,Demo!$A:$A,0))</f>
        <v>1</v>
      </c>
      <c r="M220">
        <f>INDEX(Demo!G:G,MATCH($A220,Demo!$A:$A,0))</f>
        <v>3</v>
      </c>
      <c r="N220" t="str">
        <f>INDEX(Demo!H:H,MATCH($A220,Demo!$A:$A,0))</f>
        <v>&gt;400 GhC</v>
      </c>
      <c r="O220">
        <f>INDEX(Clinic!B:B,MATCH($A220,Clinic!$A:$A,0))</f>
        <v>9</v>
      </c>
      <c r="P220">
        <f>INDEX(Clinic!C:C,MATCH($A220,Clinic!$A:$A,0))</f>
        <v>999</v>
      </c>
      <c r="Q220">
        <f>INDEX(Clinic!F:F,MATCH($A220,Clinic!$A:$A,0))</f>
        <v>0</v>
      </c>
      <c r="R220">
        <f>INDEX(Clinic!G:G,MATCH($A220,Clinic!$A:$A,0))</f>
        <v>0</v>
      </c>
      <c r="S220">
        <f>INDEX(Clinic!H:H,MATCH($A220,Clinic!$A:$A,0))</f>
        <v>4200</v>
      </c>
      <c r="T220">
        <f>INDEX(Site!B:B,MATCH($O220,Site!$A:$A,0))</f>
        <v>0</v>
      </c>
      <c r="U220">
        <f>INDEX(Site!D:D,MATCH($O220,Site!$A:$A,0))</f>
        <v>1</v>
      </c>
      <c r="V220">
        <f>INDEX(Site!E:E,MATCH($O220,Site!$A:$A,0))</f>
        <v>0</v>
      </c>
      <c r="W220">
        <f>INDEX(Site!F:F,MATCH($O220,Site!$A:$A,0))</f>
        <v>25</v>
      </c>
      <c r="X220">
        <f>INDEX(Site!G:G,MATCH($O220,Site!$A:$A,0))</f>
        <v>14040</v>
      </c>
    </row>
    <row r="221" spans="1:24" x14ac:dyDescent="0.25">
      <c r="A221" t="s">
        <v>537</v>
      </c>
      <c r="B221">
        <v>154.66999999999999</v>
      </c>
      <c r="C221">
        <v>89.67</v>
      </c>
      <c r="D221">
        <v>131.66999999999999</v>
      </c>
      <c r="E221">
        <v>82</v>
      </c>
      <c r="H221">
        <f>INDEX(Demo!B:B,MATCH($A221,Demo!$A:$A,0))</f>
        <v>40</v>
      </c>
      <c r="I221">
        <f>INDEX(Demo!C:C,MATCH($A221,Demo!$A:$A,0))</f>
        <v>1</v>
      </c>
      <c r="J221" t="str">
        <f>INDEX(Demo!D:D,MATCH($A221,Demo!$A:$A,0))</f>
        <v>Junior Secondary Schooling (JSS) (Grades 7-8)</v>
      </c>
      <c r="K221">
        <f>INDEX(Demo!E:E,MATCH($A221,Demo!$A:$A,0))</f>
        <v>0</v>
      </c>
      <c r="L221">
        <f>INDEX(Demo!F:F,MATCH($A221,Demo!$A:$A,0))</f>
        <v>0</v>
      </c>
      <c r="M221">
        <f>INDEX(Demo!G:G,MATCH($A221,Demo!$A:$A,0))</f>
        <v>4</v>
      </c>
      <c r="N221">
        <f>INDEX(Demo!H:H,MATCH($A221,Demo!$A:$A,0))</f>
        <v>0</v>
      </c>
      <c r="O221">
        <f>INDEX(Clinic!B:B,MATCH($A221,Clinic!$A:$A,0))</f>
        <v>9</v>
      </c>
      <c r="P221" t="str">
        <f>INDEX(Clinic!C:C,MATCH($A221,Clinic!$A:$A,0))</f>
        <v>1)  &lt;10%</v>
      </c>
      <c r="Q221">
        <f>INDEX(Clinic!F:F,MATCH($A221,Clinic!$A:$A,0))</f>
        <v>0</v>
      </c>
      <c r="R221">
        <f>INDEX(Clinic!G:G,MATCH($A221,Clinic!$A:$A,0))</f>
        <v>0</v>
      </c>
      <c r="S221">
        <f>INDEX(Clinic!H:H,MATCH($A221,Clinic!$A:$A,0))</f>
        <v>5100</v>
      </c>
      <c r="T221">
        <f>INDEX(Site!B:B,MATCH($O221,Site!$A:$A,0))</f>
        <v>0</v>
      </c>
      <c r="U221">
        <f>INDEX(Site!D:D,MATCH($O221,Site!$A:$A,0))</f>
        <v>1</v>
      </c>
      <c r="V221">
        <f>INDEX(Site!E:E,MATCH($O221,Site!$A:$A,0))</f>
        <v>0</v>
      </c>
      <c r="W221">
        <f>INDEX(Site!F:F,MATCH($O221,Site!$A:$A,0))</f>
        <v>25</v>
      </c>
      <c r="X221">
        <f>INDEX(Site!G:G,MATCH($O221,Site!$A:$A,0))</f>
        <v>14040</v>
      </c>
    </row>
    <row r="222" spans="1:24" x14ac:dyDescent="0.25">
      <c r="A222" t="s">
        <v>536</v>
      </c>
      <c r="B222">
        <v>164.67</v>
      </c>
      <c r="C222">
        <v>83.67</v>
      </c>
      <c r="D222">
        <v>141</v>
      </c>
      <c r="E222">
        <v>79.33</v>
      </c>
      <c r="F222">
        <v>133.33000000000001</v>
      </c>
      <c r="G222">
        <v>69.332999999999998</v>
      </c>
      <c r="H222">
        <f>INDEX(Demo!B:B,MATCH($A222,Demo!$A:$A,0))</f>
        <v>75</v>
      </c>
      <c r="I222">
        <f>INDEX(Demo!C:C,MATCH($A222,Demo!$A:$A,0))</f>
        <v>0</v>
      </c>
      <c r="J222" t="str">
        <f>INDEX(Demo!D:D,MATCH($A222,Demo!$A:$A,0))</f>
        <v>No Schooling</v>
      </c>
      <c r="K222">
        <f>INDEX(Demo!E:E,MATCH($A222,Demo!$A:$A,0))</f>
        <v>0</v>
      </c>
      <c r="L222">
        <f>INDEX(Demo!F:F,MATCH($A222,Demo!$A:$A,0))</f>
        <v>0</v>
      </c>
      <c r="M222">
        <f>INDEX(Demo!G:G,MATCH($A222,Demo!$A:$A,0))</f>
        <v>3</v>
      </c>
      <c r="N222">
        <f>INDEX(Demo!H:H,MATCH($A222,Demo!$A:$A,0))</f>
        <v>0</v>
      </c>
      <c r="O222">
        <f>INDEX(Clinic!B:B,MATCH($A222,Clinic!$A:$A,0))</f>
        <v>10</v>
      </c>
      <c r="P222" t="str">
        <f>INDEX(Clinic!C:C,MATCH($A222,Clinic!$A:$A,0))</f>
        <v>2)  10% to 20%</v>
      </c>
      <c r="Q222">
        <f>INDEX(Clinic!F:F,MATCH($A222,Clinic!$A:$A,0))</f>
        <v>0</v>
      </c>
      <c r="R222">
        <f>INDEX(Clinic!G:G,MATCH($A222,Clinic!$A:$A,0))</f>
        <v>0</v>
      </c>
      <c r="S222">
        <f>INDEX(Clinic!H:H,MATCH($A222,Clinic!$A:$A,0))</f>
        <v>1800</v>
      </c>
      <c r="T222">
        <f>INDEX(Site!B:B,MATCH($O222,Site!$A:$A,0))</f>
        <v>0</v>
      </c>
      <c r="U222">
        <f>INDEX(Site!D:D,MATCH($O222,Site!$A:$A,0))</f>
        <v>0</v>
      </c>
      <c r="V222">
        <f>INDEX(Site!E:E,MATCH($O222,Site!$A:$A,0))</f>
        <v>4</v>
      </c>
      <c r="W222">
        <f>INDEX(Site!F:F,MATCH($O222,Site!$A:$A,0))</f>
        <v>165</v>
      </c>
      <c r="X222">
        <f>INDEX(Site!G:G,MATCH($O222,Site!$A:$A,0))</f>
        <v>115620</v>
      </c>
    </row>
    <row r="223" spans="1:24" x14ac:dyDescent="0.25">
      <c r="A223" t="s">
        <v>535</v>
      </c>
      <c r="B223">
        <v>136.33000000000001</v>
      </c>
      <c r="C223">
        <v>93</v>
      </c>
      <c r="F223">
        <v>105.33</v>
      </c>
      <c r="G223">
        <v>78</v>
      </c>
      <c r="H223">
        <f>INDEX(Demo!B:B,MATCH($A223,Demo!$A:$A,0))</f>
        <v>42</v>
      </c>
      <c r="I223">
        <f>INDEX(Demo!C:C,MATCH($A223,Demo!$A:$A,0))</f>
        <v>1</v>
      </c>
      <c r="J223" t="str">
        <f>INDEX(Demo!D:D,MATCH($A223,Demo!$A:$A,0))</f>
        <v>Primary Schooling (Grades 1 to 6)</v>
      </c>
      <c r="K223">
        <f>INDEX(Demo!E:E,MATCH($A223,Demo!$A:$A,0))</f>
        <v>1</v>
      </c>
      <c r="L223">
        <f>INDEX(Demo!F:F,MATCH($A223,Demo!$A:$A,0))</f>
        <v>0</v>
      </c>
      <c r="M223">
        <f>INDEX(Demo!G:G,MATCH($A223,Demo!$A:$A,0))</f>
        <v>4</v>
      </c>
      <c r="N223">
        <f>INDEX(Demo!H:H,MATCH($A223,Demo!$A:$A,0))</f>
        <v>0</v>
      </c>
      <c r="O223">
        <f>INDEX(Clinic!B:B,MATCH($A223,Clinic!$A:$A,0))</f>
        <v>10</v>
      </c>
      <c r="P223" t="str">
        <f>INDEX(Clinic!C:C,MATCH($A223,Clinic!$A:$A,0))</f>
        <v>1)  &lt;10%</v>
      </c>
      <c r="Q223">
        <f>INDEX(Clinic!F:F,MATCH($A223,Clinic!$A:$A,0))</f>
        <v>30.69</v>
      </c>
      <c r="R223">
        <f>INDEX(Clinic!G:G,MATCH($A223,Clinic!$A:$A,0))</f>
        <v>4</v>
      </c>
      <c r="S223">
        <f>INDEX(Clinic!H:H,MATCH($A223,Clinic!$A:$A,0))</f>
        <v>20160</v>
      </c>
      <c r="T223">
        <f>INDEX(Site!B:B,MATCH($O223,Site!$A:$A,0))</f>
        <v>0</v>
      </c>
      <c r="U223">
        <f>INDEX(Site!D:D,MATCH($O223,Site!$A:$A,0))</f>
        <v>0</v>
      </c>
      <c r="V223">
        <f>INDEX(Site!E:E,MATCH($O223,Site!$A:$A,0))</f>
        <v>4</v>
      </c>
      <c r="W223">
        <f>INDEX(Site!F:F,MATCH($O223,Site!$A:$A,0))</f>
        <v>165</v>
      </c>
      <c r="X223">
        <f>INDEX(Site!G:G,MATCH($O223,Site!$A:$A,0))</f>
        <v>115620</v>
      </c>
    </row>
    <row r="224" spans="1:24" x14ac:dyDescent="0.25">
      <c r="A224" t="s">
        <v>534</v>
      </c>
      <c r="B224">
        <v>187</v>
      </c>
      <c r="C224">
        <v>96</v>
      </c>
      <c r="H224">
        <f>INDEX(Demo!B:B,MATCH($A224,Demo!$A:$A,0))</f>
        <v>48</v>
      </c>
      <c r="I224">
        <f>INDEX(Demo!C:C,MATCH($A224,Demo!$A:$A,0))</f>
        <v>1</v>
      </c>
      <c r="J224">
        <f>INDEX(Demo!D:D,MATCH($A224,Demo!$A:$A,0))</f>
        <v>999</v>
      </c>
      <c r="K224">
        <f>INDEX(Demo!E:E,MATCH($A224,Demo!$A:$A,0))</f>
        <v>999</v>
      </c>
      <c r="L224">
        <f>INDEX(Demo!F:F,MATCH($A224,Demo!$A:$A,0))</f>
        <v>0</v>
      </c>
      <c r="M224">
        <f>INDEX(Demo!G:G,MATCH($A224,Demo!$A:$A,0))</f>
        <v>0</v>
      </c>
      <c r="N224">
        <f>INDEX(Demo!H:H,MATCH($A224,Demo!$A:$A,0))</f>
        <v>0</v>
      </c>
      <c r="O224">
        <f>INDEX(Clinic!B:B,MATCH($A224,Clinic!$A:$A,0))</f>
        <v>10</v>
      </c>
      <c r="P224" t="str">
        <f>INDEX(Clinic!C:C,MATCH($A224,Clinic!$A:$A,0))</f>
        <v>1)  &lt;10%</v>
      </c>
      <c r="Q224">
        <f>INDEX(Clinic!F:F,MATCH($A224,Clinic!$A:$A,0))</f>
        <v>0</v>
      </c>
      <c r="R224">
        <f>INDEX(Clinic!G:G,MATCH($A224,Clinic!$A:$A,0))</f>
        <v>0</v>
      </c>
      <c r="S224">
        <f>INDEX(Clinic!H:H,MATCH($A224,Clinic!$A:$A,0))</f>
        <v>4200</v>
      </c>
      <c r="T224">
        <f>INDEX(Site!B:B,MATCH($O224,Site!$A:$A,0))</f>
        <v>0</v>
      </c>
      <c r="U224">
        <f>INDEX(Site!D:D,MATCH($O224,Site!$A:$A,0))</f>
        <v>0</v>
      </c>
      <c r="V224">
        <f>INDEX(Site!E:E,MATCH($O224,Site!$A:$A,0))</f>
        <v>4</v>
      </c>
      <c r="W224">
        <f>INDEX(Site!F:F,MATCH($O224,Site!$A:$A,0))</f>
        <v>165</v>
      </c>
      <c r="X224">
        <f>INDEX(Site!G:G,MATCH($O224,Site!$A:$A,0))</f>
        <v>115620</v>
      </c>
    </row>
    <row r="225" spans="1:24" x14ac:dyDescent="0.25">
      <c r="A225" t="s">
        <v>533</v>
      </c>
      <c r="B225">
        <v>138.33000000000001</v>
      </c>
      <c r="C225">
        <v>86.67</v>
      </c>
      <c r="D225">
        <v>132.66999999999999</v>
      </c>
      <c r="E225">
        <v>76.33</v>
      </c>
      <c r="F225">
        <v>124.33</v>
      </c>
      <c r="G225">
        <v>83.332999999999998</v>
      </c>
      <c r="H225">
        <f>INDEX(Demo!B:B,MATCH($A225,Demo!$A:$A,0))</f>
        <v>65</v>
      </c>
      <c r="I225">
        <f>INDEX(Demo!C:C,MATCH($A225,Demo!$A:$A,0))</f>
        <v>1</v>
      </c>
      <c r="J225" t="str">
        <f>INDEX(Demo!D:D,MATCH($A225,Demo!$A:$A,0))</f>
        <v>Junior Secondary Schooling (JSS) (Grades 7-8)</v>
      </c>
      <c r="K225">
        <f>INDEX(Demo!E:E,MATCH($A225,Demo!$A:$A,0))</f>
        <v>0</v>
      </c>
      <c r="L225">
        <f>INDEX(Demo!F:F,MATCH($A225,Demo!$A:$A,0))</f>
        <v>1</v>
      </c>
      <c r="M225">
        <f>INDEX(Demo!G:G,MATCH($A225,Demo!$A:$A,0))</f>
        <v>4</v>
      </c>
      <c r="N225">
        <f>INDEX(Demo!H:H,MATCH($A225,Demo!$A:$A,0))</f>
        <v>0</v>
      </c>
      <c r="O225">
        <f>INDEX(Clinic!B:B,MATCH($A225,Clinic!$A:$A,0))</f>
        <v>10</v>
      </c>
      <c r="P225" t="str">
        <f>INDEX(Clinic!C:C,MATCH($A225,Clinic!$A:$A,0))</f>
        <v>1)  &lt;10%</v>
      </c>
      <c r="Q225">
        <f>INDEX(Clinic!F:F,MATCH($A225,Clinic!$A:$A,0))</f>
        <v>21.85</v>
      </c>
      <c r="R225">
        <f>INDEX(Clinic!G:G,MATCH($A225,Clinic!$A:$A,0))</f>
        <v>2</v>
      </c>
      <c r="S225">
        <f>INDEX(Clinic!H:H,MATCH($A225,Clinic!$A:$A,0))</f>
        <v>0</v>
      </c>
      <c r="T225">
        <f>INDEX(Site!B:B,MATCH($O225,Site!$A:$A,0))</f>
        <v>0</v>
      </c>
      <c r="U225">
        <f>INDEX(Site!D:D,MATCH($O225,Site!$A:$A,0))</f>
        <v>0</v>
      </c>
      <c r="V225">
        <f>INDEX(Site!E:E,MATCH($O225,Site!$A:$A,0))</f>
        <v>4</v>
      </c>
      <c r="W225">
        <f>INDEX(Site!F:F,MATCH($O225,Site!$A:$A,0))</f>
        <v>165</v>
      </c>
      <c r="X225">
        <f>INDEX(Site!G:G,MATCH($O225,Site!$A:$A,0))</f>
        <v>115620</v>
      </c>
    </row>
    <row r="226" spans="1:24" x14ac:dyDescent="0.25">
      <c r="A226" t="s">
        <v>532</v>
      </c>
      <c r="B226">
        <v>187.33</v>
      </c>
      <c r="C226">
        <v>104.67</v>
      </c>
      <c r="D226">
        <v>131.33000000000001</v>
      </c>
      <c r="E226">
        <v>83</v>
      </c>
      <c r="F226">
        <v>175.67</v>
      </c>
      <c r="G226">
        <v>94.667000000000002</v>
      </c>
      <c r="H226">
        <f>INDEX(Demo!B:B,MATCH($A226,Demo!$A:$A,0))</f>
        <v>47</v>
      </c>
      <c r="I226">
        <f>INDEX(Demo!C:C,MATCH($A226,Demo!$A:$A,0))</f>
        <v>1</v>
      </c>
      <c r="J226" t="str">
        <f>INDEX(Demo!D:D,MATCH($A226,Demo!$A:$A,0))</f>
        <v>Junior Secondary Schooling (JSS) (Grades 7-8)</v>
      </c>
      <c r="K226">
        <f>INDEX(Demo!E:E,MATCH($A226,Demo!$A:$A,0))</f>
        <v>1</v>
      </c>
      <c r="L226">
        <f>INDEX(Demo!F:F,MATCH($A226,Demo!$A:$A,0))</f>
        <v>0</v>
      </c>
      <c r="M226">
        <f>INDEX(Demo!G:G,MATCH($A226,Demo!$A:$A,0))</f>
        <v>4</v>
      </c>
      <c r="N226">
        <f>INDEX(Demo!H:H,MATCH($A226,Demo!$A:$A,0))</f>
        <v>0</v>
      </c>
      <c r="O226">
        <f>INDEX(Clinic!B:B,MATCH($A226,Clinic!$A:$A,0))</f>
        <v>10</v>
      </c>
      <c r="P226" t="str">
        <f>INDEX(Clinic!C:C,MATCH($A226,Clinic!$A:$A,0))</f>
        <v>1)  &lt;10%</v>
      </c>
      <c r="Q226">
        <f>INDEX(Clinic!F:F,MATCH($A226,Clinic!$A:$A,0))</f>
        <v>19.579999999999998</v>
      </c>
      <c r="R226">
        <f>INDEX(Clinic!G:G,MATCH($A226,Clinic!$A:$A,0))</f>
        <v>2</v>
      </c>
      <c r="S226">
        <f>INDEX(Clinic!H:H,MATCH($A226,Clinic!$A:$A,0))</f>
        <v>16800</v>
      </c>
      <c r="T226">
        <f>INDEX(Site!B:B,MATCH($O226,Site!$A:$A,0))</f>
        <v>0</v>
      </c>
      <c r="U226">
        <f>INDEX(Site!D:D,MATCH($O226,Site!$A:$A,0))</f>
        <v>0</v>
      </c>
      <c r="V226">
        <f>INDEX(Site!E:E,MATCH($O226,Site!$A:$A,0))</f>
        <v>4</v>
      </c>
      <c r="W226">
        <f>INDEX(Site!F:F,MATCH($O226,Site!$A:$A,0))</f>
        <v>165</v>
      </c>
      <c r="X226">
        <f>INDEX(Site!G:G,MATCH($O226,Site!$A:$A,0))</f>
        <v>115620</v>
      </c>
    </row>
    <row r="227" spans="1:24" x14ac:dyDescent="0.25">
      <c r="A227" t="s">
        <v>531</v>
      </c>
      <c r="B227">
        <v>152</v>
      </c>
      <c r="C227">
        <v>100.33</v>
      </c>
      <c r="F227">
        <v>161.66999999999999</v>
      </c>
      <c r="G227">
        <v>94.332999999999998</v>
      </c>
      <c r="H227">
        <f>INDEX(Demo!B:B,MATCH($A227,Demo!$A:$A,0))</f>
        <v>61</v>
      </c>
      <c r="I227">
        <f>INDEX(Demo!C:C,MATCH($A227,Demo!$A:$A,0))</f>
        <v>1</v>
      </c>
      <c r="J227" t="str">
        <f>INDEX(Demo!D:D,MATCH($A227,Demo!$A:$A,0))</f>
        <v>No Schooling</v>
      </c>
      <c r="K227">
        <f>INDEX(Demo!E:E,MATCH($A227,Demo!$A:$A,0))</f>
        <v>0</v>
      </c>
      <c r="L227">
        <f>INDEX(Demo!F:F,MATCH($A227,Demo!$A:$A,0))</f>
        <v>0</v>
      </c>
      <c r="M227">
        <f>INDEX(Demo!G:G,MATCH($A227,Demo!$A:$A,0))</f>
        <v>4</v>
      </c>
      <c r="N227">
        <f>INDEX(Demo!H:H,MATCH($A227,Demo!$A:$A,0))</f>
        <v>0</v>
      </c>
      <c r="O227">
        <f>INDEX(Clinic!B:B,MATCH($A227,Clinic!$A:$A,0))</f>
        <v>10</v>
      </c>
      <c r="P227" t="str">
        <f>INDEX(Clinic!C:C,MATCH($A227,Clinic!$A:$A,0))</f>
        <v>1)  &lt;10%</v>
      </c>
      <c r="Q227">
        <f>INDEX(Clinic!F:F,MATCH($A227,Clinic!$A:$A,0))</f>
        <v>0</v>
      </c>
      <c r="R227">
        <f>INDEX(Clinic!G:G,MATCH($A227,Clinic!$A:$A,0))</f>
        <v>0</v>
      </c>
      <c r="S227">
        <f>INDEX(Clinic!H:H,MATCH($A227,Clinic!$A:$A,0))</f>
        <v>12000</v>
      </c>
      <c r="T227">
        <f>INDEX(Site!B:B,MATCH($O227,Site!$A:$A,0))</f>
        <v>0</v>
      </c>
      <c r="U227">
        <f>INDEX(Site!D:D,MATCH($O227,Site!$A:$A,0))</f>
        <v>0</v>
      </c>
      <c r="V227">
        <f>INDEX(Site!E:E,MATCH($O227,Site!$A:$A,0))</f>
        <v>4</v>
      </c>
      <c r="W227">
        <f>INDEX(Site!F:F,MATCH($O227,Site!$A:$A,0))</f>
        <v>165</v>
      </c>
      <c r="X227">
        <f>INDEX(Site!G:G,MATCH($O227,Site!$A:$A,0))</f>
        <v>115620</v>
      </c>
    </row>
    <row r="228" spans="1:24" x14ac:dyDescent="0.25">
      <c r="A228" t="s">
        <v>530</v>
      </c>
      <c r="B228">
        <v>149</v>
      </c>
      <c r="C228">
        <v>84.67</v>
      </c>
      <c r="D228">
        <v>146</v>
      </c>
      <c r="E228">
        <v>87</v>
      </c>
      <c r="F228">
        <v>96.33</v>
      </c>
      <c r="G228">
        <v>64.332999999999998</v>
      </c>
      <c r="H228">
        <f>INDEX(Demo!B:B,MATCH($A228,Demo!$A:$A,0))</f>
        <v>44</v>
      </c>
      <c r="I228">
        <f>INDEX(Demo!C:C,MATCH($A228,Demo!$A:$A,0))</f>
        <v>1</v>
      </c>
      <c r="J228" t="str">
        <f>INDEX(Demo!D:D,MATCH($A228,Demo!$A:$A,0))</f>
        <v>Junior Secondary Schooling (JSS) (Grades 7-8)</v>
      </c>
      <c r="K228">
        <f>INDEX(Demo!E:E,MATCH($A228,Demo!$A:$A,0))</f>
        <v>1</v>
      </c>
      <c r="L228">
        <f>INDEX(Demo!F:F,MATCH($A228,Demo!$A:$A,0))</f>
        <v>0</v>
      </c>
      <c r="M228">
        <f>INDEX(Demo!G:G,MATCH($A228,Demo!$A:$A,0))</f>
        <v>4</v>
      </c>
      <c r="N228">
        <f>INDEX(Demo!H:H,MATCH($A228,Demo!$A:$A,0))</f>
        <v>0</v>
      </c>
      <c r="O228">
        <f>INDEX(Clinic!B:B,MATCH($A228,Clinic!$A:$A,0))</f>
        <v>10</v>
      </c>
      <c r="P228">
        <f>INDEX(Clinic!C:C,MATCH($A228,Clinic!$A:$A,0))</f>
        <v>999</v>
      </c>
      <c r="Q228">
        <f>INDEX(Clinic!F:F,MATCH($A228,Clinic!$A:$A,0))</f>
        <v>35.270000000000003</v>
      </c>
      <c r="R228">
        <f>INDEX(Clinic!G:G,MATCH($A228,Clinic!$A:$A,0))</f>
        <v>4</v>
      </c>
      <c r="S228">
        <f>INDEX(Clinic!H:H,MATCH($A228,Clinic!$A:$A,0))</f>
        <v>1440</v>
      </c>
      <c r="T228">
        <f>INDEX(Site!B:B,MATCH($O228,Site!$A:$A,0))</f>
        <v>0</v>
      </c>
      <c r="U228">
        <f>INDEX(Site!D:D,MATCH($O228,Site!$A:$A,0))</f>
        <v>0</v>
      </c>
      <c r="V228">
        <f>INDEX(Site!E:E,MATCH($O228,Site!$A:$A,0))</f>
        <v>4</v>
      </c>
      <c r="W228">
        <f>INDEX(Site!F:F,MATCH($O228,Site!$A:$A,0))</f>
        <v>165</v>
      </c>
      <c r="X228">
        <f>INDEX(Site!G:G,MATCH($O228,Site!$A:$A,0))</f>
        <v>115620</v>
      </c>
    </row>
    <row r="229" spans="1:24" x14ac:dyDescent="0.25">
      <c r="A229" t="s">
        <v>529</v>
      </c>
      <c r="B229">
        <v>180.33</v>
      </c>
      <c r="C229">
        <v>98</v>
      </c>
      <c r="D229">
        <v>144</v>
      </c>
      <c r="E229">
        <v>78.33</v>
      </c>
      <c r="F229">
        <v>155.66999999999999</v>
      </c>
      <c r="G229">
        <v>87</v>
      </c>
      <c r="H229">
        <f>INDEX(Demo!B:B,MATCH($A229,Demo!$A:$A,0))</f>
        <v>65</v>
      </c>
      <c r="I229">
        <f>INDEX(Demo!C:C,MATCH($A229,Demo!$A:$A,0))</f>
        <v>1</v>
      </c>
      <c r="J229" t="str">
        <f>INDEX(Demo!D:D,MATCH($A229,Demo!$A:$A,0))</f>
        <v>Junior Secondary Schooling (JSS) (Grades 7-8)</v>
      </c>
      <c r="K229">
        <f>INDEX(Demo!E:E,MATCH($A229,Demo!$A:$A,0))</f>
        <v>1</v>
      </c>
      <c r="L229">
        <f>INDEX(Demo!F:F,MATCH($A229,Demo!$A:$A,0))</f>
        <v>1</v>
      </c>
      <c r="M229">
        <f>INDEX(Demo!G:G,MATCH($A229,Demo!$A:$A,0))</f>
        <v>4</v>
      </c>
      <c r="N229">
        <f>INDEX(Demo!H:H,MATCH($A229,Demo!$A:$A,0))</f>
        <v>0</v>
      </c>
      <c r="O229">
        <f>INDEX(Clinic!B:B,MATCH($A229,Clinic!$A:$A,0))</f>
        <v>10</v>
      </c>
      <c r="P229" t="str">
        <f>INDEX(Clinic!C:C,MATCH($A229,Clinic!$A:$A,0))</f>
        <v>3)  20% to 30%</v>
      </c>
      <c r="Q229">
        <f>INDEX(Clinic!F:F,MATCH($A229,Clinic!$A:$A,0))</f>
        <v>20.37</v>
      </c>
      <c r="R229">
        <f>INDEX(Clinic!G:G,MATCH($A229,Clinic!$A:$A,0))</f>
        <v>2</v>
      </c>
      <c r="S229">
        <f>INDEX(Clinic!H:H,MATCH($A229,Clinic!$A:$A,0))</f>
        <v>10080</v>
      </c>
      <c r="T229">
        <f>INDEX(Site!B:B,MATCH($O229,Site!$A:$A,0))</f>
        <v>0</v>
      </c>
      <c r="U229">
        <f>INDEX(Site!D:D,MATCH($O229,Site!$A:$A,0))</f>
        <v>0</v>
      </c>
      <c r="V229">
        <f>INDEX(Site!E:E,MATCH($O229,Site!$A:$A,0))</f>
        <v>4</v>
      </c>
      <c r="W229">
        <f>INDEX(Site!F:F,MATCH($O229,Site!$A:$A,0))</f>
        <v>165</v>
      </c>
      <c r="X229">
        <f>INDEX(Site!G:G,MATCH($O229,Site!$A:$A,0))</f>
        <v>115620</v>
      </c>
    </row>
    <row r="230" spans="1:24" x14ac:dyDescent="0.25">
      <c r="A230" t="s">
        <v>528</v>
      </c>
      <c r="B230">
        <v>176.67</v>
      </c>
      <c r="C230">
        <v>79.67</v>
      </c>
      <c r="D230">
        <v>154</v>
      </c>
      <c r="E230">
        <v>75</v>
      </c>
      <c r="F230">
        <v>156</v>
      </c>
      <c r="G230">
        <v>69</v>
      </c>
      <c r="H230">
        <f>INDEX(Demo!B:B,MATCH($A230,Demo!$A:$A,0))</f>
        <v>78</v>
      </c>
      <c r="I230">
        <f>INDEX(Demo!C:C,MATCH($A230,Demo!$A:$A,0))</f>
        <v>1</v>
      </c>
      <c r="J230" t="str">
        <f>INDEX(Demo!D:D,MATCH($A230,Demo!$A:$A,0))</f>
        <v>No Schooling</v>
      </c>
      <c r="K230">
        <f>INDEX(Demo!E:E,MATCH($A230,Demo!$A:$A,0))</f>
        <v>0</v>
      </c>
      <c r="L230">
        <f>INDEX(Demo!F:F,MATCH($A230,Demo!$A:$A,0))</f>
        <v>0</v>
      </c>
      <c r="M230">
        <f>INDEX(Demo!G:G,MATCH($A230,Demo!$A:$A,0))</f>
        <v>4</v>
      </c>
      <c r="N230">
        <f>INDEX(Demo!H:H,MATCH($A230,Demo!$A:$A,0))</f>
        <v>0</v>
      </c>
      <c r="O230">
        <f>INDEX(Clinic!B:B,MATCH($A230,Clinic!$A:$A,0))</f>
        <v>10</v>
      </c>
      <c r="P230" t="str">
        <f>INDEX(Clinic!C:C,MATCH($A230,Clinic!$A:$A,0))</f>
        <v>4)  30% to 40%</v>
      </c>
      <c r="Q230">
        <f>INDEX(Clinic!F:F,MATCH($A230,Clinic!$A:$A,0))</f>
        <v>30.27</v>
      </c>
      <c r="R230">
        <f>INDEX(Clinic!G:G,MATCH($A230,Clinic!$A:$A,0))</f>
        <v>4</v>
      </c>
      <c r="S230">
        <f>INDEX(Clinic!H:H,MATCH($A230,Clinic!$A:$A,0))</f>
        <v>2400</v>
      </c>
      <c r="T230">
        <f>INDEX(Site!B:B,MATCH($O230,Site!$A:$A,0))</f>
        <v>0</v>
      </c>
      <c r="U230">
        <f>INDEX(Site!D:D,MATCH($O230,Site!$A:$A,0))</f>
        <v>0</v>
      </c>
      <c r="V230">
        <f>INDEX(Site!E:E,MATCH($O230,Site!$A:$A,0))</f>
        <v>4</v>
      </c>
      <c r="W230">
        <f>INDEX(Site!F:F,MATCH($O230,Site!$A:$A,0))</f>
        <v>165</v>
      </c>
      <c r="X230">
        <f>INDEX(Site!G:G,MATCH($O230,Site!$A:$A,0))</f>
        <v>115620</v>
      </c>
    </row>
    <row r="231" spans="1:24" x14ac:dyDescent="0.25">
      <c r="A231" t="s">
        <v>527</v>
      </c>
      <c r="B231">
        <v>164.33</v>
      </c>
      <c r="C231">
        <v>105</v>
      </c>
      <c r="F231">
        <v>169.33</v>
      </c>
      <c r="G231">
        <v>95.332999999999998</v>
      </c>
      <c r="H231">
        <f>INDEX(Demo!B:B,MATCH($A231,Demo!$A:$A,0))</f>
        <v>82</v>
      </c>
      <c r="I231">
        <f>INDEX(Demo!C:C,MATCH($A231,Demo!$A:$A,0))</f>
        <v>0</v>
      </c>
      <c r="J231" t="str">
        <f>INDEX(Demo!D:D,MATCH($A231,Demo!$A:$A,0))</f>
        <v>Primary Schooling (Grades 1 to 6)</v>
      </c>
      <c r="K231">
        <f>INDEX(Demo!E:E,MATCH($A231,Demo!$A:$A,0))</f>
        <v>0</v>
      </c>
      <c r="L231">
        <f>INDEX(Demo!F:F,MATCH($A231,Demo!$A:$A,0))</f>
        <v>0</v>
      </c>
      <c r="M231">
        <f>INDEX(Demo!G:G,MATCH($A231,Demo!$A:$A,0))</f>
        <v>4</v>
      </c>
      <c r="N231">
        <f>INDEX(Demo!H:H,MATCH($A231,Demo!$A:$A,0))</f>
        <v>0</v>
      </c>
      <c r="O231">
        <f>INDEX(Clinic!B:B,MATCH($A231,Clinic!$A:$A,0))</f>
        <v>10</v>
      </c>
      <c r="P231" t="str">
        <f>INDEX(Clinic!C:C,MATCH($A231,Clinic!$A:$A,0))</f>
        <v>2)  10% to 20%</v>
      </c>
      <c r="Q231">
        <f>INDEX(Clinic!F:F,MATCH($A231,Clinic!$A:$A,0))</f>
        <v>0</v>
      </c>
      <c r="R231">
        <f>INDEX(Clinic!G:G,MATCH($A231,Clinic!$A:$A,0))</f>
        <v>0</v>
      </c>
      <c r="S231">
        <f>INDEX(Clinic!H:H,MATCH($A231,Clinic!$A:$A,0))</f>
        <v>1200</v>
      </c>
      <c r="T231">
        <f>INDEX(Site!B:B,MATCH($O231,Site!$A:$A,0))</f>
        <v>0</v>
      </c>
      <c r="U231">
        <f>INDEX(Site!D:D,MATCH($O231,Site!$A:$A,0))</f>
        <v>0</v>
      </c>
      <c r="V231">
        <f>INDEX(Site!E:E,MATCH($O231,Site!$A:$A,0))</f>
        <v>4</v>
      </c>
      <c r="W231">
        <f>INDEX(Site!F:F,MATCH($O231,Site!$A:$A,0))</f>
        <v>165</v>
      </c>
      <c r="X231">
        <f>INDEX(Site!G:G,MATCH($O231,Site!$A:$A,0))</f>
        <v>115620</v>
      </c>
    </row>
    <row r="232" spans="1:24" x14ac:dyDescent="0.25">
      <c r="A232" t="s">
        <v>526</v>
      </c>
      <c r="B232">
        <v>142.66999999999999</v>
      </c>
      <c r="C232">
        <v>99</v>
      </c>
      <c r="H232">
        <f>INDEX(Demo!B:B,MATCH($A232,Demo!$A:$A,0))</f>
        <v>70</v>
      </c>
      <c r="I232">
        <f>INDEX(Demo!C:C,MATCH($A232,Demo!$A:$A,0))</f>
        <v>0</v>
      </c>
      <c r="J232" t="str">
        <f>INDEX(Demo!D:D,MATCH($A232,Demo!$A:$A,0))</f>
        <v>Junior Secondary Schooling (JSS) (Grades 7-8)</v>
      </c>
      <c r="K232">
        <f>INDEX(Demo!E:E,MATCH($A232,Demo!$A:$A,0))</f>
        <v>1</v>
      </c>
      <c r="L232">
        <f>INDEX(Demo!F:F,MATCH($A232,Demo!$A:$A,0))</f>
        <v>0</v>
      </c>
      <c r="M232">
        <f>INDEX(Demo!G:G,MATCH($A232,Demo!$A:$A,0))</f>
        <v>1</v>
      </c>
      <c r="N232">
        <f>INDEX(Demo!H:H,MATCH($A232,Demo!$A:$A,0))</f>
        <v>0</v>
      </c>
      <c r="O232">
        <f>INDEX(Clinic!B:B,MATCH($A232,Clinic!$A:$A,0))</f>
        <v>10</v>
      </c>
      <c r="P232" t="str">
        <f>INDEX(Clinic!C:C,MATCH($A232,Clinic!$A:$A,0))</f>
        <v>1)  &lt;10%</v>
      </c>
      <c r="Q232">
        <f>INDEX(Clinic!F:F,MATCH($A232,Clinic!$A:$A,0))</f>
        <v>0</v>
      </c>
      <c r="R232">
        <f>INDEX(Clinic!G:G,MATCH($A232,Clinic!$A:$A,0))</f>
        <v>0</v>
      </c>
      <c r="S232">
        <f>INDEX(Clinic!H:H,MATCH($A232,Clinic!$A:$A,0))</f>
        <v>6480</v>
      </c>
      <c r="T232">
        <f>INDEX(Site!B:B,MATCH($O232,Site!$A:$A,0))</f>
        <v>0</v>
      </c>
      <c r="U232">
        <f>INDEX(Site!D:D,MATCH($O232,Site!$A:$A,0))</f>
        <v>0</v>
      </c>
      <c r="V232">
        <f>INDEX(Site!E:E,MATCH($O232,Site!$A:$A,0))</f>
        <v>4</v>
      </c>
      <c r="W232">
        <f>INDEX(Site!F:F,MATCH($O232,Site!$A:$A,0))</f>
        <v>165</v>
      </c>
      <c r="X232">
        <f>INDEX(Site!G:G,MATCH($O232,Site!$A:$A,0))</f>
        <v>115620</v>
      </c>
    </row>
    <row r="233" spans="1:24" x14ac:dyDescent="0.25">
      <c r="A233" t="s">
        <v>525</v>
      </c>
      <c r="B233">
        <v>147</v>
      </c>
      <c r="C233">
        <v>88</v>
      </c>
      <c r="D233">
        <v>113.33</v>
      </c>
      <c r="E233">
        <v>72.33</v>
      </c>
      <c r="F233">
        <v>127.33</v>
      </c>
      <c r="G233">
        <v>77</v>
      </c>
      <c r="H233">
        <f>INDEX(Demo!B:B,MATCH($A233,Demo!$A:$A,0))</f>
        <v>55</v>
      </c>
      <c r="I233">
        <f>INDEX(Demo!C:C,MATCH($A233,Demo!$A:$A,0))</f>
        <v>0</v>
      </c>
      <c r="J233" t="str">
        <f>INDEX(Demo!D:D,MATCH($A233,Demo!$A:$A,0))</f>
        <v>Secondary School (Grades 9-11)</v>
      </c>
      <c r="K233">
        <f>INDEX(Demo!E:E,MATCH($A233,Demo!$A:$A,0))</f>
        <v>0</v>
      </c>
      <c r="L233">
        <f>INDEX(Demo!F:F,MATCH($A233,Demo!$A:$A,0))</f>
        <v>1</v>
      </c>
      <c r="M233">
        <f>INDEX(Demo!G:G,MATCH($A233,Demo!$A:$A,0))</f>
        <v>4</v>
      </c>
      <c r="N233">
        <f>INDEX(Demo!H:H,MATCH($A233,Demo!$A:$A,0))</f>
        <v>0</v>
      </c>
      <c r="O233">
        <f>INDEX(Clinic!B:B,MATCH($A233,Clinic!$A:$A,0))</f>
        <v>10</v>
      </c>
      <c r="P233" t="str">
        <f>INDEX(Clinic!C:C,MATCH($A233,Clinic!$A:$A,0))</f>
        <v>1)  &lt;10%</v>
      </c>
      <c r="Q233">
        <f>INDEX(Clinic!F:F,MATCH($A233,Clinic!$A:$A,0))</f>
        <v>26.78</v>
      </c>
      <c r="R233">
        <f>INDEX(Clinic!G:G,MATCH($A233,Clinic!$A:$A,0))</f>
        <v>3</v>
      </c>
      <c r="S233">
        <f>INDEX(Clinic!H:H,MATCH($A233,Clinic!$A:$A,0))</f>
        <v>15360</v>
      </c>
      <c r="T233">
        <f>INDEX(Site!B:B,MATCH($O233,Site!$A:$A,0))</f>
        <v>0</v>
      </c>
      <c r="U233">
        <f>INDEX(Site!D:D,MATCH($O233,Site!$A:$A,0))</f>
        <v>0</v>
      </c>
      <c r="V233">
        <f>INDEX(Site!E:E,MATCH($O233,Site!$A:$A,0))</f>
        <v>4</v>
      </c>
      <c r="W233">
        <f>INDEX(Site!F:F,MATCH($O233,Site!$A:$A,0))</f>
        <v>165</v>
      </c>
      <c r="X233">
        <f>INDEX(Site!G:G,MATCH($O233,Site!$A:$A,0))</f>
        <v>115620</v>
      </c>
    </row>
    <row r="234" spans="1:24" x14ac:dyDescent="0.25">
      <c r="A234" t="s">
        <v>524</v>
      </c>
      <c r="B234">
        <v>147.66999999999999</v>
      </c>
      <c r="C234">
        <v>100.67</v>
      </c>
      <c r="D234">
        <v>134.66999999999999</v>
      </c>
      <c r="E234">
        <v>80</v>
      </c>
      <c r="H234">
        <f>INDEX(Demo!B:B,MATCH($A234,Demo!$A:$A,0))</f>
        <v>51</v>
      </c>
      <c r="I234">
        <f>INDEX(Demo!C:C,MATCH($A234,Demo!$A:$A,0))</f>
        <v>0</v>
      </c>
      <c r="J234" t="str">
        <f>INDEX(Demo!D:D,MATCH($A234,Demo!$A:$A,0))</f>
        <v>Junior Secondary Schooling (JSS) (Grades 7-8)</v>
      </c>
      <c r="K234">
        <f>INDEX(Demo!E:E,MATCH($A234,Demo!$A:$A,0))</f>
        <v>1</v>
      </c>
      <c r="L234">
        <f>INDEX(Demo!F:F,MATCH($A234,Demo!$A:$A,0))</f>
        <v>1</v>
      </c>
      <c r="M234">
        <f>INDEX(Demo!G:G,MATCH($A234,Demo!$A:$A,0))</f>
        <v>4</v>
      </c>
      <c r="N234">
        <f>INDEX(Demo!H:H,MATCH($A234,Demo!$A:$A,0))</f>
        <v>0</v>
      </c>
      <c r="O234">
        <f>INDEX(Clinic!B:B,MATCH($A234,Clinic!$A:$A,0))</f>
        <v>10</v>
      </c>
      <c r="P234" t="str">
        <f>INDEX(Clinic!C:C,MATCH($A234,Clinic!$A:$A,0))</f>
        <v>1)  &lt;10%</v>
      </c>
      <c r="Q234">
        <f>INDEX(Clinic!F:F,MATCH($A234,Clinic!$A:$A,0))</f>
        <v>0</v>
      </c>
      <c r="R234">
        <f>INDEX(Clinic!G:G,MATCH($A234,Clinic!$A:$A,0))</f>
        <v>0</v>
      </c>
      <c r="S234">
        <f>INDEX(Clinic!H:H,MATCH($A234,Clinic!$A:$A,0))</f>
        <v>10560</v>
      </c>
      <c r="T234">
        <f>INDEX(Site!B:B,MATCH($O234,Site!$A:$A,0))</f>
        <v>0</v>
      </c>
      <c r="U234">
        <f>INDEX(Site!D:D,MATCH($O234,Site!$A:$A,0))</f>
        <v>0</v>
      </c>
      <c r="V234">
        <f>INDEX(Site!E:E,MATCH($O234,Site!$A:$A,0))</f>
        <v>4</v>
      </c>
      <c r="W234">
        <f>INDEX(Site!F:F,MATCH($O234,Site!$A:$A,0))</f>
        <v>165</v>
      </c>
      <c r="X234">
        <f>INDEX(Site!G:G,MATCH($O234,Site!$A:$A,0))</f>
        <v>115620</v>
      </c>
    </row>
    <row r="235" spans="1:24" x14ac:dyDescent="0.25">
      <c r="A235" t="s">
        <v>523</v>
      </c>
      <c r="B235">
        <v>184</v>
      </c>
      <c r="C235">
        <v>93</v>
      </c>
      <c r="D235">
        <v>157.33000000000001</v>
      </c>
      <c r="E235">
        <v>111.67</v>
      </c>
      <c r="F235">
        <v>180.67</v>
      </c>
      <c r="G235">
        <v>113</v>
      </c>
      <c r="H235">
        <f>INDEX(Demo!B:B,MATCH($A235,Demo!$A:$A,0))</f>
        <v>49</v>
      </c>
      <c r="I235">
        <f>INDEX(Demo!C:C,MATCH($A235,Demo!$A:$A,0))</f>
        <v>1</v>
      </c>
      <c r="J235" t="str">
        <f>INDEX(Demo!D:D,MATCH($A235,Demo!$A:$A,0))</f>
        <v>Junior Secondary Schooling (JSS) (Grades 7-8)</v>
      </c>
      <c r="K235">
        <f>INDEX(Demo!E:E,MATCH($A235,Demo!$A:$A,0))</f>
        <v>1</v>
      </c>
      <c r="L235">
        <f>INDEX(Demo!F:F,MATCH($A235,Demo!$A:$A,0))</f>
        <v>0</v>
      </c>
      <c r="M235">
        <f>INDEX(Demo!G:G,MATCH($A235,Demo!$A:$A,0))</f>
        <v>4</v>
      </c>
      <c r="N235">
        <f>INDEX(Demo!H:H,MATCH($A235,Demo!$A:$A,0))</f>
        <v>0</v>
      </c>
      <c r="O235">
        <f>INDEX(Clinic!B:B,MATCH($A235,Clinic!$A:$A,0))</f>
        <v>10</v>
      </c>
      <c r="P235" t="str">
        <f>INDEX(Clinic!C:C,MATCH($A235,Clinic!$A:$A,0))</f>
        <v>1)  &lt;10%</v>
      </c>
      <c r="Q235">
        <f>INDEX(Clinic!F:F,MATCH($A235,Clinic!$A:$A,0))</f>
        <v>15.82</v>
      </c>
      <c r="R235">
        <f>INDEX(Clinic!G:G,MATCH($A235,Clinic!$A:$A,0))</f>
        <v>1</v>
      </c>
      <c r="S235">
        <f>INDEX(Clinic!H:H,MATCH($A235,Clinic!$A:$A,0))</f>
        <v>7560</v>
      </c>
      <c r="T235">
        <f>INDEX(Site!B:B,MATCH($O235,Site!$A:$A,0))</f>
        <v>0</v>
      </c>
      <c r="U235">
        <f>INDEX(Site!D:D,MATCH($O235,Site!$A:$A,0))</f>
        <v>0</v>
      </c>
      <c r="V235">
        <f>INDEX(Site!E:E,MATCH($O235,Site!$A:$A,0))</f>
        <v>4</v>
      </c>
      <c r="W235">
        <f>INDEX(Site!F:F,MATCH($O235,Site!$A:$A,0))</f>
        <v>165</v>
      </c>
      <c r="X235">
        <f>INDEX(Site!G:G,MATCH($O235,Site!$A:$A,0))</f>
        <v>115620</v>
      </c>
    </row>
    <row r="236" spans="1:24" x14ac:dyDescent="0.25">
      <c r="A236" t="s">
        <v>522</v>
      </c>
      <c r="B236">
        <v>165</v>
      </c>
      <c r="C236">
        <v>97.67</v>
      </c>
      <c r="D236">
        <v>164.67</v>
      </c>
      <c r="E236">
        <v>96.67</v>
      </c>
      <c r="F236">
        <v>118.33</v>
      </c>
      <c r="G236">
        <v>74.667000000000002</v>
      </c>
      <c r="H236">
        <f>INDEX(Demo!B:B,MATCH($A236,Demo!$A:$A,0))</f>
        <v>50</v>
      </c>
      <c r="I236">
        <f>INDEX(Demo!C:C,MATCH($A236,Demo!$A:$A,0))</f>
        <v>1</v>
      </c>
      <c r="J236" t="str">
        <f>INDEX(Demo!D:D,MATCH($A236,Demo!$A:$A,0))</f>
        <v>Junior Secondary Schooling (JSS) (Grades 7-8)</v>
      </c>
      <c r="K236">
        <f>INDEX(Demo!E:E,MATCH($A236,Demo!$A:$A,0))</f>
        <v>0</v>
      </c>
      <c r="L236">
        <f>INDEX(Demo!F:F,MATCH($A236,Demo!$A:$A,0))</f>
        <v>1</v>
      </c>
      <c r="M236">
        <f>INDEX(Demo!G:G,MATCH($A236,Demo!$A:$A,0))</f>
        <v>4</v>
      </c>
      <c r="N236">
        <f>INDEX(Demo!H:H,MATCH($A236,Demo!$A:$A,0))</f>
        <v>0</v>
      </c>
      <c r="O236">
        <f>INDEX(Clinic!B:B,MATCH($A236,Clinic!$A:$A,0))</f>
        <v>10</v>
      </c>
      <c r="P236" t="str">
        <f>INDEX(Clinic!C:C,MATCH($A236,Clinic!$A:$A,0))</f>
        <v>1)  &lt;10%</v>
      </c>
      <c r="Q236">
        <f>INDEX(Clinic!F:F,MATCH($A236,Clinic!$A:$A,0))</f>
        <v>0</v>
      </c>
      <c r="R236">
        <f>INDEX(Clinic!G:G,MATCH($A236,Clinic!$A:$A,0))</f>
        <v>0</v>
      </c>
      <c r="S236">
        <f>INDEX(Clinic!H:H,MATCH($A236,Clinic!$A:$A,0))</f>
        <v>10800</v>
      </c>
      <c r="T236">
        <f>INDEX(Site!B:B,MATCH($O236,Site!$A:$A,0))</f>
        <v>0</v>
      </c>
      <c r="U236">
        <f>INDEX(Site!D:D,MATCH($O236,Site!$A:$A,0))</f>
        <v>0</v>
      </c>
      <c r="V236">
        <f>INDEX(Site!E:E,MATCH($O236,Site!$A:$A,0))</f>
        <v>4</v>
      </c>
      <c r="W236">
        <f>INDEX(Site!F:F,MATCH($O236,Site!$A:$A,0))</f>
        <v>165</v>
      </c>
      <c r="X236">
        <f>INDEX(Site!G:G,MATCH($O236,Site!$A:$A,0))</f>
        <v>115620</v>
      </c>
    </row>
    <row r="237" spans="1:24" x14ac:dyDescent="0.25">
      <c r="A237" t="s">
        <v>521</v>
      </c>
      <c r="B237">
        <v>142.33000000000001</v>
      </c>
      <c r="C237">
        <v>90</v>
      </c>
      <c r="F237">
        <v>136</v>
      </c>
      <c r="G237">
        <v>91.332999999999998</v>
      </c>
      <c r="H237">
        <f>INDEX(Demo!B:B,MATCH($A237,Demo!$A:$A,0))</f>
        <v>60</v>
      </c>
      <c r="I237">
        <f>INDEX(Demo!C:C,MATCH($A237,Demo!$A:$A,0))</f>
        <v>1</v>
      </c>
      <c r="J237">
        <f>INDEX(Demo!D:D,MATCH($A237,Demo!$A:$A,0))</f>
        <v>999</v>
      </c>
      <c r="K237">
        <f>INDEX(Demo!E:E,MATCH($A237,Demo!$A:$A,0))</f>
        <v>999</v>
      </c>
      <c r="L237">
        <f>INDEX(Demo!F:F,MATCH($A237,Demo!$A:$A,0))</f>
        <v>0</v>
      </c>
      <c r="M237">
        <f>INDEX(Demo!G:G,MATCH($A237,Demo!$A:$A,0))</f>
        <v>0</v>
      </c>
      <c r="N237">
        <f>INDEX(Demo!H:H,MATCH($A237,Demo!$A:$A,0))</f>
        <v>0</v>
      </c>
      <c r="O237">
        <f>INDEX(Clinic!B:B,MATCH($A237,Clinic!$A:$A,0))</f>
        <v>10</v>
      </c>
      <c r="P237" t="str">
        <f>INDEX(Clinic!C:C,MATCH($A237,Clinic!$A:$A,0))</f>
        <v>1)  &lt;10%</v>
      </c>
      <c r="Q237">
        <f>INDEX(Clinic!F:F,MATCH($A237,Clinic!$A:$A,0))</f>
        <v>0</v>
      </c>
      <c r="R237">
        <f>INDEX(Clinic!G:G,MATCH($A237,Clinic!$A:$A,0))</f>
        <v>0</v>
      </c>
      <c r="S237">
        <f>INDEX(Clinic!H:H,MATCH($A237,Clinic!$A:$A,0))</f>
        <v>5160</v>
      </c>
      <c r="T237">
        <f>INDEX(Site!B:B,MATCH($O237,Site!$A:$A,0))</f>
        <v>0</v>
      </c>
      <c r="U237">
        <f>INDEX(Site!D:D,MATCH($O237,Site!$A:$A,0))</f>
        <v>0</v>
      </c>
      <c r="V237">
        <f>INDEX(Site!E:E,MATCH($O237,Site!$A:$A,0))</f>
        <v>4</v>
      </c>
      <c r="W237">
        <f>INDEX(Site!F:F,MATCH($O237,Site!$A:$A,0))</f>
        <v>165</v>
      </c>
      <c r="X237">
        <f>INDEX(Site!G:G,MATCH($O237,Site!$A:$A,0))</f>
        <v>115620</v>
      </c>
    </row>
    <row r="238" spans="1:24" x14ac:dyDescent="0.25">
      <c r="A238" t="s">
        <v>520</v>
      </c>
      <c r="B238">
        <v>147.66999999999999</v>
      </c>
      <c r="C238">
        <v>85</v>
      </c>
      <c r="D238">
        <v>120</v>
      </c>
      <c r="E238">
        <v>72.33</v>
      </c>
      <c r="F238">
        <v>157.33000000000001</v>
      </c>
      <c r="G238">
        <v>86.667000000000002</v>
      </c>
      <c r="H238">
        <f>INDEX(Demo!B:B,MATCH($A238,Demo!$A:$A,0))</f>
        <v>67</v>
      </c>
      <c r="I238">
        <f>INDEX(Demo!C:C,MATCH($A238,Demo!$A:$A,0))</f>
        <v>0</v>
      </c>
      <c r="J238" t="str">
        <f>INDEX(Demo!D:D,MATCH($A238,Demo!$A:$A,0))</f>
        <v>Some college but no degree</v>
      </c>
      <c r="K238">
        <f>INDEX(Demo!E:E,MATCH($A238,Demo!$A:$A,0))</f>
        <v>0</v>
      </c>
      <c r="L238">
        <f>INDEX(Demo!F:F,MATCH($A238,Demo!$A:$A,0))</f>
        <v>1</v>
      </c>
      <c r="M238">
        <f>INDEX(Demo!G:G,MATCH($A238,Demo!$A:$A,0))</f>
        <v>3</v>
      </c>
      <c r="N238">
        <f>INDEX(Demo!H:H,MATCH($A238,Demo!$A:$A,0))</f>
        <v>0</v>
      </c>
      <c r="O238">
        <f>INDEX(Clinic!B:B,MATCH($A238,Clinic!$A:$A,0))</f>
        <v>10</v>
      </c>
      <c r="P238" t="str">
        <f>INDEX(Clinic!C:C,MATCH($A238,Clinic!$A:$A,0))</f>
        <v>1)  &lt;10%</v>
      </c>
      <c r="Q238">
        <f>INDEX(Clinic!F:F,MATCH($A238,Clinic!$A:$A,0))</f>
        <v>23.3</v>
      </c>
      <c r="R238">
        <f>INDEX(Clinic!G:G,MATCH($A238,Clinic!$A:$A,0))</f>
        <v>2</v>
      </c>
      <c r="S238">
        <f>INDEX(Clinic!H:H,MATCH($A238,Clinic!$A:$A,0))</f>
        <v>1440</v>
      </c>
      <c r="T238">
        <f>INDEX(Site!B:B,MATCH($O238,Site!$A:$A,0))</f>
        <v>0</v>
      </c>
      <c r="U238">
        <f>INDEX(Site!D:D,MATCH($O238,Site!$A:$A,0))</f>
        <v>0</v>
      </c>
      <c r="V238">
        <f>INDEX(Site!E:E,MATCH($O238,Site!$A:$A,0))</f>
        <v>4</v>
      </c>
      <c r="W238">
        <f>INDEX(Site!F:F,MATCH($O238,Site!$A:$A,0))</f>
        <v>165</v>
      </c>
      <c r="X238">
        <f>INDEX(Site!G:G,MATCH($O238,Site!$A:$A,0))</f>
        <v>115620</v>
      </c>
    </row>
    <row r="239" spans="1:24" x14ac:dyDescent="0.25">
      <c r="A239" t="s">
        <v>519</v>
      </c>
      <c r="B239">
        <v>175.67</v>
      </c>
      <c r="C239">
        <v>96.67</v>
      </c>
      <c r="D239">
        <v>136.33000000000001</v>
      </c>
      <c r="E239">
        <v>81.33</v>
      </c>
      <c r="F239">
        <v>147.66999999999999</v>
      </c>
      <c r="G239">
        <v>80.667000000000002</v>
      </c>
      <c r="H239">
        <f>INDEX(Demo!B:B,MATCH($A239,Demo!$A:$A,0))</f>
        <v>55</v>
      </c>
      <c r="I239">
        <f>INDEX(Demo!C:C,MATCH($A239,Demo!$A:$A,0))</f>
        <v>1</v>
      </c>
      <c r="J239" t="str">
        <f>INDEX(Demo!D:D,MATCH($A239,Demo!$A:$A,0))</f>
        <v>No Schooling</v>
      </c>
      <c r="K239">
        <f>INDEX(Demo!E:E,MATCH($A239,Demo!$A:$A,0))</f>
        <v>1</v>
      </c>
      <c r="L239">
        <f>INDEX(Demo!F:F,MATCH($A239,Demo!$A:$A,0))</f>
        <v>0</v>
      </c>
      <c r="M239">
        <f>INDEX(Demo!G:G,MATCH($A239,Demo!$A:$A,0))</f>
        <v>4</v>
      </c>
      <c r="N239">
        <f>INDEX(Demo!H:H,MATCH($A239,Demo!$A:$A,0))</f>
        <v>0</v>
      </c>
      <c r="O239">
        <f>INDEX(Clinic!B:B,MATCH($A239,Clinic!$A:$A,0))</f>
        <v>10</v>
      </c>
      <c r="P239" t="str">
        <f>INDEX(Clinic!C:C,MATCH($A239,Clinic!$A:$A,0))</f>
        <v>2)  10% to 20%</v>
      </c>
      <c r="Q239">
        <f>INDEX(Clinic!F:F,MATCH($A239,Clinic!$A:$A,0))</f>
        <v>19.93</v>
      </c>
      <c r="R239">
        <f>INDEX(Clinic!G:G,MATCH($A239,Clinic!$A:$A,0))</f>
        <v>2</v>
      </c>
      <c r="S239">
        <f>INDEX(Clinic!H:H,MATCH($A239,Clinic!$A:$A,0))</f>
        <v>480</v>
      </c>
      <c r="T239">
        <f>INDEX(Site!B:B,MATCH($O239,Site!$A:$A,0))</f>
        <v>0</v>
      </c>
      <c r="U239">
        <f>INDEX(Site!D:D,MATCH($O239,Site!$A:$A,0))</f>
        <v>0</v>
      </c>
      <c r="V239">
        <f>INDEX(Site!E:E,MATCH($O239,Site!$A:$A,0))</f>
        <v>4</v>
      </c>
      <c r="W239">
        <f>INDEX(Site!F:F,MATCH($O239,Site!$A:$A,0))</f>
        <v>165</v>
      </c>
      <c r="X239">
        <f>INDEX(Site!G:G,MATCH($O239,Site!$A:$A,0))</f>
        <v>115620</v>
      </c>
    </row>
    <row r="240" spans="1:24" x14ac:dyDescent="0.25">
      <c r="A240" t="s">
        <v>518</v>
      </c>
      <c r="B240">
        <v>152</v>
      </c>
      <c r="C240">
        <v>100.33</v>
      </c>
      <c r="D240">
        <v>126</v>
      </c>
      <c r="E240">
        <v>82.33</v>
      </c>
      <c r="H240">
        <f>INDEX(Demo!B:B,MATCH($A240,Demo!$A:$A,0))</f>
        <v>64</v>
      </c>
      <c r="I240">
        <f>INDEX(Demo!C:C,MATCH($A240,Demo!$A:$A,0))</f>
        <v>1</v>
      </c>
      <c r="J240" t="str">
        <f>INDEX(Demo!D:D,MATCH($A240,Demo!$A:$A,0))</f>
        <v>Primary Schooling (Grades 1 to 6)</v>
      </c>
      <c r="K240">
        <f>INDEX(Demo!E:E,MATCH($A240,Demo!$A:$A,0))</f>
        <v>0</v>
      </c>
      <c r="L240">
        <f>INDEX(Demo!F:F,MATCH($A240,Demo!$A:$A,0))</f>
        <v>0</v>
      </c>
      <c r="M240">
        <f>INDEX(Demo!G:G,MATCH($A240,Demo!$A:$A,0))</f>
        <v>4</v>
      </c>
      <c r="N240">
        <f>INDEX(Demo!H:H,MATCH($A240,Demo!$A:$A,0))</f>
        <v>0</v>
      </c>
      <c r="O240">
        <f>INDEX(Clinic!B:B,MATCH($A240,Clinic!$A:$A,0))</f>
        <v>10</v>
      </c>
      <c r="P240" t="str">
        <f>INDEX(Clinic!C:C,MATCH($A240,Clinic!$A:$A,0))</f>
        <v>1)  &lt;10%</v>
      </c>
      <c r="Q240">
        <f>INDEX(Clinic!F:F,MATCH($A240,Clinic!$A:$A,0))</f>
        <v>0</v>
      </c>
      <c r="R240">
        <f>INDEX(Clinic!G:G,MATCH($A240,Clinic!$A:$A,0))</f>
        <v>0</v>
      </c>
      <c r="S240">
        <f>INDEX(Clinic!H:H,MATCH($A240,Clinic!$A:$A,0))</f>
        <v>10680</v>
      </c>
      <c r="T240">
        <f>INDEX(Site!B:B,MATCH($O240,Site!$A:$A,0))</f>
        <v>0</v>
      </c>
      <c r="U240">
        <f>INDEX(Site!D:D,MATCH($O240,Site!$A:$A,0))</f>
        <v>0</v>
      </c>
      <c r="V240">
        <f>INDEX(Site!E:E,MATCH($O240,Site!$A:$A,0))</f>
        <v>4</v>
      </c>
      <c r="W240">
        <f>INDEX(Site!F:F,MATCH($O240,Site!$A:$A,0))</f>
        <v>165</v>
      </c>
      <c r="X240">
        <f>INDEX(Site!G:G,MATCH($O240,Site!$A:$A,0))</f>
        <v>115620</v>
      </c>
    </row>
    <row r="241" spans="1:24" x14ac:dyDescent="0.25">
      <c r="A241" t="s">
        <v>517</v>
      </c>
      <c r="B241">
        <v>171</v>
      </c>
      <c r="C241">
        <v>90.67</v>
      </c>
      <c r="D241">
        <v>180.67</v>
      </c>
      <c r="E241">
        <v>88.67</v>
      </c>
      <c r="H241">
        <f>INDEX(Demo!B:B,MATCH($A241,Demo!$A:$A,0))</f>
        <v>62</v>
      </c>
      <c r="I241">
        <f>INDEX(Demo!C:C,MATCH($A241,Demo!$A:$A,0))</f>
        <v>1</v>
      </c>
      <c r="J241" t="str">
        <f>INDEX(Demo!D:D,MATCH($A241,Demo!$A:$A,0))</f>
        <v>No Schooling</v>
      </c>
      <c r="K241">
        <f>INDEX(Demo!E:E,MATCH($A241,Demo!$A:$A,0))</f>
        <v>1</v>
      </c>
      <c r="L241">
        <f>INDEX(Demo!F:F,MATCH($A241,Demo!$A:$A,0))</f>
        <v>0</v>
      </c>
      <c r="M241">
        <f>INDEX(Demo!G:G,MATCH($A241,Demo!$A:$A,0))</f>
        <v>4</v>
      </c>
      <c r="N241">
        <f>INDEX(Demo!H:H,MATCH($A241,Demo!$A:$A,0))</f>
        <v>0</v>
      </c>
      <c r="O241">
        <f>INDEX(Clinic!B:B,MATCH($A241,Clinic!$A:$A,0))</f>
        <v>10</v>
      </c>
      <c r="P241" t="str">
        <f>INDEX(Clinic!C:C,MATCH($A241,Clinic!$A:$A,0))</f>
        <v>3)  20% to 30%</v>
      </c>
      <c r="Q241">
        <f>INDEX(Clinic!F:F,MATCH($A241,Clinic!$A:$A,0))</f>
        <v>0</v>
      </c>
      <c r="R241">
        <f>INDEX(Clinic!G:G,MATCH($A241,Clinic!$A:$A,0))</f>
        <v>0</v>
      </c>
      <c r="S241">
        <f>INDEX(Clinic!H:H,MATCH($A241,Clinic!$A:$A,0))</f>
        <v>5280</v>
      </c>
      <c r="T241">
        <f>INDEX(Site!B:B,MATCH($O241,Site!$A:$A,0))</f>
        <v>0</v>
      </c>
      <c r="U241">
        <f>INDEX(Site!D:D,MATCH($O241,Site!$A:$A,0))</f>
        <v>0</v>
      </c>
      <c r="V241">
        <f>INDEX(Site!E:E,MATCH($O241,Site!$A:$A,0))</f>
        <v>4</v>
      </c>
      <c r="W241">
        <f>INDEX(Site!F:F,MATCH($O241,Site!$A:$A,0))</f>
        <v>165</v>
      </c>
      <c r="X241">
        <f>INDEX(Site!G:G,MATCH($O241,Site!$A:$A,0))</f>
        <v>115620</v>
      </c>
    </row>
    <row r="242" spans="1:24" x14ac:dyDescent="0.25">
      <c r="A242" t="s">
        <v>516</v>
      </c>
      <c r="B242">
        <v>156</v>
      </c>
      <c r="C242">
        <v>72</v>
      </c>
      <c r="D242">
        <v>151.33000000000001</v>
      </c>
      <c r="E242">
        <v>95.67</v>
      </c>
      <c r="F242">
        <v>146</v>
      </c>
      <c r="G242">
        <v>76</v>
      </c>
      <c r="H242">
        <f>INDEX(Demo!B:B,MATCH($A242,Demo!$A:$A,0))</f>
        <v>50</v>
      </c>
      <c r="I242">
        <f>INDEX(Demo!C:C,MATCH($A242,Demo!$A:$A,0))</f>
        <v>1</v>
      </c>
      <c r="J242" t="str">
        <f>INDEX(Demo!D:D,MATCH($A242,Demo!$A:$A,0))</f>
        <v>No Schooling</v>
      </c>
      <c r="K242">
        <f>INDEX(Demo!E:E,MATCH($A242,Demo!$A:$A,0))</f>
        <v>0</v>
      </c>
      <c r="L242">
        <f>INDEX(Demo!F:F,MATCH($A242,Demo!$A:$A,0))</f>
        <v>0</v>
      </c>
      <c r="M242">
        <f>INDEX(Demo!G:G,MATCH($A242,Demo!$A:$A,0))</f>
        <v>4</v>
      </c>
      <c r="N242">
        <f>INDEX(Demo!H:H,MATCH($A242,Demo!$A:$A,0))</f>
        <v>0</v>
      </c>
      <c r="O242">
        <f>INDEX(Clinic!B:B,MATCH($A242,Clinic!$A:$A,0))</f>
        <v>10</v>
      </c>
      <c r="P242" t="str">
        <f>INDEX(Clinic!C:C,MATCH($A242,Clinic!$A:$A,0))</f>
        <v>1)  &lt;10%</v>
      </c>
      <c r="Q242">
        <f>INDEX(Clinic!F:F,MATCH($A242,Clinic!$A:$A,0))</f>
        <v>0</v>
      </c>
      <c r="R242">
        <f>INDEX(Clinic!G:G,MATCH($A242,Clinic!$A:$A,0))</f>
        <v>0</v>
      </c>
      <c r="S242">
        <f>INDEX(Clinic!H:H,MATCH($A242,Clinic!$A:$A,0))</f>
        <v>16320</v>
      </c>
      <c r="T242">
        <f>INDEX(Site!B:B,MATCH($O242,Site!$A:$A,0))</f>
        <v>0</v>
      </c>
      <c r="U242">
        <f>INDEX(Site!D:D,MATCH($O242,Site!$A:$A,0))</f>
        <v>0</v>
      </c>
      <c r="V242">
        <f>INDEX(Site!E:E,MATCH($O242,Site!$A:$A,0))</f>
        <v>4</v>
      </c>
      <c r="W242">
        <f>INDEX(Site!F:F,MATCH($O242,Site!$A:$A,0))</f>
        <v>165</v>
      </c>
      <c r="X242">
        <f>INDEX(Site!G:G,MATCH($O242,Site!$A:$A,0))</f>
        <v>115620</v>
      </c>
    </row>
    <row r="243" spans="1:24" x14ac:dyDescent="0.25">
      <c r="A243" t="s">
        <v>515</v>
      </c>
      <c r="B243">
        <v>157.33000000000001</v>
      </c>
      <c r="C243">
        <v>84.67</v>
      </c>
      <c r="F243">
        <v>133.33000000000001</v>
      </c>
      <c r="G243">
        <v>74.332999999999998</v>
      </c>
      <c r="H243">
        <f>INDEX(Demo!B:B,MATCH($A243,Demo!$A:$A,0))</f>
        <v>56</v>
      </c>
      <c r="I243">
        <f>INDEX(Demo!C:C,MATCH($A243,Demo!$A:$A,0))</f>
        <v>1</v>
      </c>
      <c r="J243" t="str">
        <f>INDEX(Demo!D:D,MATCH($A243,Demo!$A:$A,0))</f>
        <v>No Schooling</v>
      </c>
      <c r="K243">
        <f>INDEX(Demo!E:E,MATCH($A243,Demo!$A:$A,0))</f>
        <v>1</v>
      </c>
      <c r="L243">
        <f>INDEX(Demo!F:F,MATCH($A243,Demo!$A:$A,0))</f>
        <v>0</v>
      </c>
      <c r="M243">
        <f>INDEX(Demo!G:G,MATCH($A243,Demo!$A:$A,0))</f>
        <v>4</v>
      </c>
      <c r="N243">
        <f>INDEX(Demo!H:H,MATCH($A243,Demo!$A:$A,0))</f>
        <v>0</v>
      </c>
      <c r="O243">
        <f>INDEX(Clinic!B:B,MATCH($A243,Clinic!$A:$A,0))</f>
        <v>10</v>
      </c>
      <c r="P243" t="str">
        <f>INDEX(Clinic!C:C,MATCH($A243,Clinic!$A:$A,0))</f>
        <v>1)  &lt;10%</v>
      </c>
      <c r="Q243">
        <f>INDEX(Clinic!F:F,MATCH($A243,Clinic!$A:$A,0))</f>
        <v>23.27</v>
      </c>
      <c r="R243">
        <f>INDEX(Clinic!G:G,MATCH($A243,Clinic!$A:$A,0))</f>
        <v>2</v>
      </c>
      <c r="S243">
        <f>INDEX(Clinic!H:H,MATCH($A243,Clinic!$A:$A,0))</f>
        <v>20160</v>
      </c>
      <c r="T243">
        <f>INDEX(Site!B:B,MATCH($O243,Site!$A:$A,0))</f>
        <v>0</v>
      </c>
      <c r="U243">
        <f>INDEX(Site!D:D,MATCH($O243,Site!$A:$A,0))</f>
        <v>0</v>
      </c>
      <c r="V243">
        <f>INDEX(Site!E:E,MATCH($O243,Site!$A:$A,0))</f>
        <v>4</v>
      </c>
      <c r="W243">
        <f>INDEX(Site!F:F,MATCH($O243,Site!$A:$A,0))</f>
        <v>165</v>
      </c>
      <c r="X243">
        <f>INDEX(Site!G:G,MATCH($O243,Site!$A:$A,0))</f>
        <v>115620</v>
      </c>
    </row>
    <row r="244" spans="1:24" x14ac:dyDescent="0.25">
      <c r="A244" t="s">
        <v>514</v>
      </c>
      <c r="B244">
        <v>141</v>
      </c>
      <c r="C244">
        <v>83.33</v>
      </c>
      <c r="D244">
        <v>136.33000000000001</v>
      </c>
      <c r="E244">
        <v>93.33</v>
      </c>
      <c r="F244">
        <v>125</v>
      </c>
      <c r="G244">
        <v>86</v>
      </c>
      <c r="H244">
        <f>INDEX(Demo!B:B,MATCH($A244,Demo!$A:$A,0))</f>
        <v>57</v>
      </c>
      <c r="I244">
        <f>INDEX(Demo!C:C,MATCH($A244,Demo!$A:$A,0))</f>
        <v>0</v>
      </c>
      <c r="J244" t="str">
        <f>INDEX(Demo!D:D,MATCH($A244,Demo!$A:$A,0))</f>
        <v>No Schooling</v>
      </c>
      <c r="K244">
        <f>INDEX(Demo!E:E,MATCH($A244,Demo!$A:$A,0))</f>
        <v>1</v>
      </c>
      <c r="L244">
        <f>INDEX(Demo!F:F,MATCH($A244,Demo!$A:$A,0))</f>
        <v>0</v>
      </c>
      <c r="M244">
        <f>INDEX(Demo!G:G,MATCH($A244,Demo!$A:$A,0))</f>
        <v>3</v>
      </c>
      <c r="N244">
        <f>INDEX(Demo!H:H,MATCH($A244,Demo!$A:$A,0))</f>
        <v>0</v>
      </c>
      <c r="O244">
        <f>INDEX(Clinic!B:B,MATCH($A244,Clinic!$A:$A,0))</f>
        <v>10</v>
      </c>
      <c r="P244" t="str">
        <f>INDEX(Clinic!C:C,MATCH($A244,Clinic!$A:$A,0))</f>
        <v>1)  &lt;10%</v>
      </c>
      <c r="Q244">
        <f>INDEX(Clinic!F:F,MATCH($A244,Clinic!$A:$A,0))</f>
        <v>40.69</v>
      </c>
      <c r="R244">
        <f>INDEX(Clinic!G:G,MATCH($A244,Clinic!$A:$A,0))</f>
        <v>4</v>
      </c>
      <c r="S244">
        <f>INDEX(Clinic!H:H,MATCH($A244,Clinic!$A:$A,0))</f>
        <v>11520</v>
      </c>
      <c r="T244">
        <f>INDEX(Site!B:B,MATCH($O244,Site!$A:$A,0))</f>
        <v>0</v>
      </c>
      <c r="U244">
        <f>INDEX(Site!D:D,MATCH($O244,Site!$A:$A,0))</f>
        <v>0</v>
      </c>
      <c r="V244">
        <f>INDEX(Site!E:E,MATCH($O244,Site!$A:$A,0))</f>
        <v>4</v>
      </c>
      <c r="W244">
        <f>INDEX(Site!F:F,MATCH($O244,Site!$A:$A,0))</f>
        <v>165</v>
      </c>
      <c r="X244">
        <f>INDEX(Site!G:G,MATCH($O244,Site!$A:$A,0))</f>
        <v>115620</v>
      </c>
    </row>
    <row r="245" spans="1:24" x14ac:dyDescent="0.25">
      <c r="A245" t="s">
        <v>513</v>
      </c>
      <c r="B245">
        <v>141</v>
      </c>
      <c r="C245">
        <v>83.33</v>
      </c>
      <c r="D245">
        <v>128</v>
      </c>
      <c r="E245">
        <v>76.67</v>
      </c>
      <c r="F245">
        <v>131.33000000000001</v>
      </c>
      <c r="G245">
        <v>86</v>
      </c>
      <c r="H245">
        <f>INDEX(Demo!B:B,MATCH($A245,Demo!$A:$A,0))</f>
        <v>70</v>
      </c>
      <c r="I245">
        <f>INDEX(Demo!C:C,MATCH($A245,Demo!$A:$A,0))</f>
        <v>1</v>
      </c>
      <c r="J245" t="str">
        <f>INDEX(Demo!D:D,MATCH($A245,Demo!$A:$A,0))</f>
        <v>Junior Secondary Schooling (JSS) (Grades 7-8)</v>
      </c>
      <c r="K245">
        <f>INDEX(Demo!E:E,MATCH($A245,Demo!$A:$A,0))</f>
        <v>1</v>
      </c>
      <c r="L245">
        <f>INDEX(Demo!F:F,MATCH($A245,Demo!$A:$A,0))</f>
        <v>0</v>
      </c>
      <c r="M245">
        <f>INDEX(Demo!G:G,MATCH($A245,Demo!$A:$A,0))</f>
        <v>4</v>
      </c>
      <c r="N245">
        <f>INDEX(Demo!H:H,MATCH($A245,Demo!$A:$A,0))</f>
        <v>0</v>
      </c>
      <c r="O245">
        <f>INDEX(Clinic!B:B,MATCH($A245,Clinic!$A:$A,0))</f>
        <v>10</v>
      </c>
      <c r="P245">
        <f>INDEX(Clinic!C:C,MATCH($A245,Clinic!$A:$A,0))</f>
        <v>999</v>
      </c>
      <c r="Q245">
        <f>INDEX(Clinic!F:F,MATCH($A245,Clinic!$A:$A,0))</f>
        <v>28.35</v>
      </c>
      <c r="R245">
        <f>INDEX(Clinic!G:G,MATCH($A245,Clinic!$A:$A,0))</f>
        <v>3</v>
      </c>
      <c r="S245">
        <f>INDEX(Clinic!H:H,MATCH($A245,Clinic!$A:$A,0))</f>
        <v>840</v>
      </c>
      <c r="T245">
        <f>INDEX(Site!B:B,MATCH($O245,Site!$A:$A,0))</f>
        <v>0</v>
      </c>
      <c r="U245">
        <f>INDEX(Site!D:D,MATCH($O245,Site!$A:$A,0))</f>
        <v>0</v>
      </c>
      <c r="V245">
        <f>INDEX(Site!E:E,MATCH($O245,Site!$A:$A,0))</f>
        <v>4</v>
      </c>
      <c r="W245">
        <f>INDEX(Site!F:F,MATCH($O245,Site!$A:$A,0))</f>
        <v>165</v>
      </c>
      <c r="X245">
        <f>INDEX(Site!G:G,MATCH($O245,Site!$A:$A,0))</f>
        <v>115620</v>
      </c>
    </row>
    <row r="246" spans="1:24" x14ac:dyDescent="0.25">
      <c r="A246" t="s">
        <v>512</v>
      </c>
      <c r="B246">
        <v>163.66999999999999</v>
      </c>
      <c r="C246">
        <v>93</v>
      </c>
      <c r="D246">
        <v>142.33000000000001</v>
      </c>
      <c r="E246">
        <v>80</v>
      </c>
      <c r="F246">
        <v>155</v>
      </c>
      <c r="G246">
        <v>75</v>
      </c>
      <c r="H246">
        <f>INDEX(Demo!B:B,MATCH($A246,Demo!$A:$A,0))</f>
        <v>43</v>
      </c>
      <c r="I246">
        <f>INDEX(Demo!C:C,MATCH($A246,Demo!$A:$A,0))</f>
        <v>0</v>
      </c>
      <c r="J246" t="str">
        <f>INDEX(Demo!D:D,MATCH($A246,Demo!$A:$A,0))</f>
        <v>Junior Secondary Schooling (JSS) (Grades 7-8)</v>
      </c>
      <c r="K246">
        <f>INDEX(Demo!E:E,MATCH($A246,Demo!$A:$A,0))</f>
        <v>1</v>
      </c>
      <c r="L246">
        <f>INDEX(Demo!F:F,MATCH($A246,Demo!$A:$A,0))</f>
        <v>0</v>
      </c>
      <c r="M246">
        <f>INDEX(Demo!G:G,MATCH($A246,Demo!$A:$A,0))</f>
        <v>3</v>
      </c>
      <c r="N246">
        <f>INDEX(Demo!H:H,MATCH($A246,Demo!$A:$A,0))</f>
        <v>0</v>
      </c>
      <c r="O246">
        <f>INDEX(Clinic!B:B,MATCH($A246,Clinic!$A:$A,0))</f>
        <v>10</v>
      </c>
      <c r="P246" t="str">
        <f>INDEX(Clinic!C:C,MATCH($A246,Clinic!$A:$A,0))</f>
        <v>1)  &lt;10%</v>
      </c>
      <c r="Q246">
        <f>INDEX(Clinic!F:F,MATCH($A246,Clinic!$A:$A,0))</f>
        <v>20.27</v>
      </c>
      <c r="R246">
        <f>INDEX(Clinic!G:G,MATCH($A246,Clinic!$A:$A,0))</f>
        <v>2</v>
      </c>
      <c r="S246">
        <f>INDEX(Clinic!H:H,MATCH($A246,Clinic!$A:$A,0))</f>
        <v>23040</v>
      </c>
      <c r="T246">
        <f>INDEX(Site!B:B,MATCH($O246,Site!$A:$A,0))</f>
        <v>0</v>
      </c>
      <c r="U246">
        <f>INDEX(Site!D:D,MATCH($O246,Site!$A:$A,0))</f>
        <v>0</v>
      </c>
      <c r="V246">
        <f>INDEX(Site!E:E,MATCH($O246,Site!$A:$A,0))</f>
        <v>4</v>
      </c>
      <c r="W246">
        <f>INDEX(Site!F:F,MATCH($O246,Site!$A:$A,0))</f>
        <v>165</v>
      </c>
      <c r="X246">
        <f>INDEX(Site!G:G,MATCH($O246,Site!$A:$A,0))</f>
        <v>115620</v>
      </c>
    </row>
    <row r="247" spans="1:24" x14ac:dyDescent="0.25">
      <c r="A247" t="s">
        <v>511</v>
      </c>
      <c r="B247">
        <v>156</v>
      </c>
      <c r="C247">
        <v>95</v>
      </c>
      <c r="D247">
        <v>157.66999999999999</v>
      </c>
      <c r="E247">
        <v>89.67</v>
      </c>
      <c r="F247">
        <v>136.33000000000001</v>
      </c>
      <c r="G247">
        <v>84</v>
      </c>
      <c r="H247">
        <f>INDEX(Demo!B:B,MATCH($A247,Demo!$A:$A,0))</f>
        <v>45</v>
      </c>
      <c r="I247">
        <f>INDEX(Demo!C:C,MATCH($A247,Demo!$A:$A,0))</f>
        <v>1</v>
      </c>
      <c r="J247" t="str">
        <f>INDEX(Demo!D:D,MATCH($A247,Demo!$A:$A,0))</f>
        <v>No Schooling</v>
      </c>
      <c r="K247">
        <f>INDEX(Demo!E:E,MATCH($A247,Demo!$A:$A,0))</f>
        <v>1</v>
      </c>
      <c r="L247">
        <f>INDEX(Demo!F:F,MATCH($A247,Demo!$A:$A,0))</f>
        <v>0</v>
      </c>
      <c r="M247">
        <f>INDEX(Demo!G:G,MATCH($A247,Demo!$A:$A,0))</f>
        <v>4</v>
      </c>
      <c r="N247">
        <f>INDEX(Demo!H:H,MATCH($A247,Demo!$A:$A,0))</f>
        <v>0</v>
      </c>
      <c r="O247">
        <f>INDEX(Clinic!B:B,MATCH($A247,Clinic!$A:$A,0))</f>
        <v>11</v>
      </c>
      <c r="P247" t="str">
        <f>INDEX(Clinic!C:C,MATCH($A247,Clinic!$A:$A,0))</f>
        <v>1)  &lt;10%</v>
      </c>
      <c r="Q247">
        <f>INDEX(Clinic!F:F,MATCH($A247,Clinic!$A:$A,0))</f>
        <v>23.99</v>
      </c>
      <c r="R247">
        <f>INDEX(Clinic!G:G,MATCH($A247,Clinic!$A:$A,0))</f>
        <v>2</v>
      </c>
      <c r="S247">
        <f>INDEX(Clinic!H:H,MATCH($A247,Clinic!$A:$A,0))</f>
        <v>720</v>
      </c>
      <c r="T247">
        <f>INDEX(Site!B:B,MATCH($O247,Site!$A:$A,0))</f>
        <v>0</v>
      </c>
      <c r="U247">
        <f>INDEX(Site!D:D,MATCH($O247,Site!$A:$A,0))</f>
        <v>1</v>
      </c>
      <c r="V247">
        <f>INDEX(Site!E:E,MATCH($O247,Site!$A:$A,0))</f>
        <v>0</v>
      </c>
      <c r="W247">
        <f>INDEX(Site!F:F,MATCH($O247,Site!$A:$A,0))</f>
        <v>22</v>
      </c>
      <c r="X247">
        <f>INDEX(Site!G:G,MATCH($O247,Site!$A:$A,0))</f>
        <v>12060</v>
      </c>
    </row>
    <row r="248" spans="1:24" x14ac:dyDescent="0.25">
      <c r="A248" t="s">
        <v>510</v>
      </c>
      <c r="B248">
        <v>168.33</v>
      </c>
      <c r="C248">
        <v>95.67</v>
      </c>
      <c r="D248">
        <v>143</v>
      </c>
      <c r="E248">
        <v>89.67</v>
      </c>
      <c r="F248">
        <v>111</v>
      </c>
      <c r="G248">
        <v>60</v>
      </c>
      <c r="H248">
        <f>INDEX(Demo!B:B,MATCH($A248,Demo!$A:$A,0))</f>
        <v>50</v>
      </c>
      <c r="I248">
        <f>INDEX(Demo!C:C,MATCH($A248,Demo!$A:$A,0))</f>
        <v>1</v>
      </c>
      <c r="J248" t="str">
        <f>INDEX(Demo!D:D,MATCH($A248,Demo!$A:$A,0))</f>
        <v>No Schooling</v>
      </c>
      <c r="K248">
        <f>INDEX(Demo!E:E,MATCH($A248,Demo!$A:$A,0))</f>
        <v>0</v>
      </c>
      <c r="L248">
        <f>INDEX(Demo!F:F,MATCH($A248,Demo!$A:$A,0))</f>
        <v>0</v>
      </c>
      <c r="M248">
        <f>INDEX(Demo!G:G,MATCH($A248,Demo!$A:$A,0))</f>
        <v>4</v>
      </c>
      <c r="N248">
        <f>INDEX(Demo!H:H,MATCH($A248,Demo!$A:$A,0))</f>
        <v>0</v>
      </c>
      <c r="O248">
        <f>INDEX(Clinic!B:B,MATCH($A248,Clinic!$A:$A,0))</f>
        <v>11</v>
      </c>
      <c r="P248" t="str">
        <f>INDEX(Clinic!C:C,MATCH($A248,Clinic!$A:$A,0))</f>
        <v>1)  &lt;10%</v>
      </c>
      <c r="Q248">
        <f>INDEX(Clinic!F:F,MATCH($A248,Clinic!$A:$A,0))</f>
        <v>20.52</v>
      </c>
      <c r="R248">
        <f>INDEX(Clinic!G:G,MATCH($A248,Clinic!$A:$A,0))</f>
        <v>2</v>
      </c>
      <c r="S248">
        <f>INDEX(Clinic!H:H,MATCH($A248,Clinic!$A:$A,0))</f>
        <v>4500</v>
      </c>
      <c r="T248">
        <f>INDEX(Site!B:B,MATCH($O248,Site!$A:$A,0))</f>
        <v>0</v>
      </c>
      <c r="U248">
        <f>INDEX(Site!D:D,MATCH($O248,Site!$A:$A,0))</f>
        <v>1</v>
      </c>
      <c r="V248">
        <f>INDEX(Site!E:E,MATCH($O248,Site!$A:$A,0))</f>
        <v>0</v>
      </c>
      <c r="W248">
        <f>INDEX(Site!F:F,MATCH($O248,Site!$A:$A,0))</f>
        <v>22</v>
      </c>
      <c r="X248">
        <f>INDEX(Site!G:G,MATCH($O248,Site!$A:$A,0))</f>
        <v>12060</v>
      </c>
    </row>
    <row r="249" spans="1:24" x14ac:dyDescent="0.25">
      <c r="A249" t="s">
        <v>509</v>
      </c>
      <c r="B249">
        <v>143</v>
      </c>
      <c r="C249">
        <v>75.67</v>
      </c>
      <c r="D249">
        <v>128.33000000000001</v>
      </c>
      <c r="E249">
        <v>72</v>
      </c>
      <c r="F249">
        <v>123.67</v>
      </c>
      <c r="G249">
        <v>57.332999999999998</v>
      </c>
      <c r="H249">
        <f>INDEX(Demo!B:B,MATCH($A249,Demo!$A:$A,0))</f>
        <v>78</v>
      </c>
      <c r="I249">
        <f>INDEX(Demo!C:C,MATCH($A249,Demo!$A:$A,0))</f>
        <v>1</v>
      </c>
      <c r="J249">
        <f>INDEX(Demo!D:D,MATCH($A249,Demo!$A:$A,0))</f>
        <v>999</v>
      </c>
      <c r="K249">
        <f>INDEX(Demo!E:E,MATCH($A249,Demo!$A:$A,0))</f>
        <v>0</v>
      </c>
      <c r="L249">
        <f>INDEX(Demo!F:F,MATCH($A249,Demo!$A:$A,0))</f>
        <v>0</v>
      </c>
      <c r="M249">
        <f>INDEX(Demo!G:G,MATCH($A249,Demo!$A:$A,0))</f>
        <v>4</v>
      </c>
      <c r="N249">
        <f>INDEX(Demo!H:H,MATCH($A249,Demo!$A:$A,0))</f>
        <v>0</v>
      </c>
      <c r="O249">
        <f>INDEX(Clinic!B:B,MATCH($A249,Clinic!$A:$A,0))</f>
        <v>11</v>
      </c>
      <c r="P249" t="str">
        <f>INDEX(Clinic!C:C,MATCH($A249,Clinic!$A:$A,0))</f>
        <v>1)  &lt;10%</v>
      </c>
      <c r="Q249">
        <f>INDEX(Clinic!F:F,MATCH($A249,Clinic!$A:$A,0))</f>
        <v>23.08</v>
      </c>
      <c r="R249">
        <f>INDEX(Clinic!G:G,MATCH($A249,Clinic!$A:$A,0))</f>
        <v>2</v>
      </c>
      <c r="S249">
        <f>INDEX(Clinic!H:H,MATCH($A249,Clinic!$A:$A,0))</f>
        <v>0</v>
      </c>
      <c r="T249">
        <f>INDEX(Site!B:B,MATCH($O249,Site!$A:$A,0))</f>
        <v>0</v>
      </c>
      <c r="U249">
        <f>INDEX(Site!D:D,MATCH($O249,Site!$A:$A,0))</f>
        <v>1</v>
      </c>
      <c r="V249">
        <f>INDEX(Site!E:E,MATCH($O249,Site!$A:$A,0))</f>
        <v>0</v>
      </c>
      <c r="W249">
        <f>INDEX(Site!F:F,MATCH($O249,Site!$A:$A,0))</f>
        <v>22</v>
      </c>
      <c r="X249">
        <f>INDEX(Site!G:G,MATCH($O249,Site!$A:$A,0))</f>
        <v>12060</v>
      </c>
    </row>
    <row r="250" spans="1:24" x14ac:dyDescent="0.25">
      <c r="A250" t="s">
        <v>508</v>
      </c>
      <c r="B250">
        <v>147.66999999999999</v>
      </c>
      <c r="C250">
        <v>78</v>
      </c>
      <c r="D250">
        <v>132</v>
      </c>
      <c r="E250">
        <v>85.33</v>
      </c>
      <c r="F250">
        <v>121</v>
      </c>
      <c r="G250">
        <v>73</v>
      </c>
      <c r="H250">
        <f>INDEX(Demo!B:B,MATCH($A250,Demo!$A:$A,0))</f>
        <v>53</v>
      </c>
      <c r="I250">
        <f>INDEX(Demo!C:C,MATCH($A250,Demo!$A:$A,0))</f>
        <v>0</v>
      </c>
      <c r="J250" t="str">
        <f>INDEX(Demo!D:D,MATCH($A250,Demo!$A:$A,0))</f>
        <v>Junior Secondary Schooling (JSS) (Grades 7-8)</v>
      </c>
      <c r="K250">
        <f>INDEX(Demo!E:E,MATCH($A250,Demo!$A:$A,0))</f>
        <v>1</v>
      </c>
      <c r="L250">
        <f>INDEX(Demo!F:F,MATCH($A250,Demo!$A:$A,0))</f>
        <v>1</v>
      </c>
      <c r="M250">
        <f>INDEX(Demo!G:G,MATCH($A250,Demo!$A:$A,0))</f>
        <v>4</v>
      </c>
      <c r="N250">
        <f>INDEX(Demo!H:H,MATCH($A250,Demo!$A:$A,0))</f>
        <v>0</v>
      </c>
      <c r="O250">
        <f>INDEX(Clinic!B:B,MATCH($A250,Clinic!$A:$A,0))</f>
        <v>11</v>
      </c>
      <c r="P250" t="str">
        <f>INDEX(Clinic!C:C,MATCH($A250,Clinic!$A:$A,0))</f>
        <v>1)  &lt;10%</v>
      </c>
      <c r="Q250">
        <f>INDEX(Clinic!F:F,MATCH($A250,Clinic!$A:$A,0))</f>
        <v>25.12</v>
      </c>
      <c r="R250">
        <f>INDEX(Clinic!G:G,MATCH($A250,Clinic!$A:$A,0))</f>
        <v>3</v>
      </c>
      <c r="S250">
        <f>INDEX(Clinic!H:H,MATCH($A250,Clinic!$A:$A,0))</f>
        <v>8400</v>
      </c>
      <c r="T250">
        <f>INDEX(Site!B:B,MATCH($O250,Site!$A:$A,0))</f>
        <v>0</v>
      </c>
      <c r="U250">
        <f>INDEX(Site!D:D,MATCH($O250,Site!$A:$A,0))</f>
        <v>1</v>
      </c>
      <c r="V250">
        <f>INDEX(Site!E:E,MATCH($O250,Site!$A:$A,0))</f>
        <v>0</v>
      </c>
      <c r="W250">
        <f>INDEX(Site!F:F,MATCH($O250,Site!$A:$A,0))</f>
        <v>22</v>
      </c>
      <c r="X250">
        <f>INDEX(Site!G:G,MATCH($O250,Site!$A:$A,0))</f>
        <v>12060</v>
      </c>
    </row>
    <row r="251" spans="1:24" x14ac:dyDescent="0.25">
      <c r="A251" t="s">
        <v>507</v>
      </c>
      <c r="B251">
        <v>156.33000000000001</v>
      </c>
      <c r="C251">
        <v>91</v>
      </c>
      <c r="D251">
        <v>138</v>
      </c>
      <c r="E251">
        <v>75</v>
      </c>
      <c r="F251">
        <v>134.33000000000001</v>
      </c>
      <c r="G251">
        <v>74.332999999999998</v>
      </c>
      <c r="H251">
        <f>INDEX(Demo!B:B,MATCH($A251,Demo!$A:$A,0))</f>
        <v>69</v>
      </c>
      <c r="I251">
        <f>INDEX(Demo!C:C,MATCH($A251,Demo!$A:$A,0))</f>
        <v>0</v>
      </c>
      <c r="J251" t="str">
        <f>INDEX(Demo!D:D,MATCH($A251,Demo!$A:$A,0))</f>
        <v>No Schooling</v>
      </c>
      <c r="K251">
        <f>INDEX(Demo!E:E,MATCH($A251,Demo!$A:$A,0))</f>
        <v>1</v>
      </c>
      <c r="L251">
        <f>INDEX(Demo!F:F,MATCH($A251,Demo!$A:$A,0))</f>
        <v>0</v>
      </c>
      <c r="M251">
        <f>INDEX(Demo!G:G,MATCH($A251,Demo!$A:$A,0))</f>
        <v>4</v>
      </c>
      <c r="N251">
        <f>INDEX(Demo!H:H,MATCH($A251,Demo!$A:$A,0))</f>
        <v>0</v>
      </c>
      <c r="O251">
        <f>INDEX(Clinic!B:B,MATCH($A251,Clinic!$A:$A,0))</f>
        <v>11</v>
      </c>
      <c r="P251" t="str">
        <f>INDEX(Clinic!C:C,MATCH($A251,Clinic!$A:$A,0))</f>
        <v>1)  &lt;10%</v>
      </c>
      <c r="Q251">
        <f>INDEX(Clinic!F:F,MATCH($A251,Clinic!$A:$A,0))</f>
        <v>0</v>
      </c>
      <c r="R251">
        <f>INDEX(Clinic!G:G,MATCH($A251,Clinic!$A:$A,0))</f>
        <v>0</v>
      </c>
      <c r="S251">
        <f>INDEX(Clinic!H:H,MATCH($A251,Clinic!$A:$A,0))</f>
        <v>14400</v>
      </c>
      <c r="T251">
        <f>INDEX(Site!B:B,MATCH($O251,Site!$A:$A,0))</f>
        <v>0</v>
      </c>
      <c r="U251">
        <f>INDEX(Site!D:D,MATCH($O251,Site!$A:$A,0))</f>
        <v>1</v>
      </c>
      <c r="V251">
        <f>INDEX(Site!E:E,MATCH($O251,Site!$A:$A,0))</f>
        <v>0</v>
      </c>
      <c r="W251">
        <f>INDEX(Site!F:F,MATCH($O251,Site!$A:$A,0))</f>
        <v>22</v>
      </c>
      <c r="X251">
        <f>INDEX(Site!G:G,MATCH($O251,Site!$A:$A,0))</f>
        <v>12060</v>
      </c>
    </row>
    <row r="252" spans="1:24" x14ac:dyDescent="0.25">
      <c r="A252" t="s">
        <v>506</v>
      </c>
      <c r="B252">
        <v>156.33000000000001</v>
      </c>
      <c r="C252">
        <v>101</v>
      </c>
      <c r="D252">
        <v>153</v>
      </c>
      <c r="E252">
        <v>85</v>
      </c>
      <c r="F252">
        <v>147.66999999999999</v>
      </c>
      <c r="G252">
        <v>91.667000000000002</v>
      </c>
      <c r="H252">
        <f>INDEX(Demo!B:B,MATCH($A252,Demo!$A:$A,0))</f>
        <v>43</v>
      </c>
      <c r="I252">
        <f>INDEX(Demo!C:C,MATCH($A252,Demo!$A:$A,0))</f>
        <v>0</v>
      </c>
      <c r="J252" t="str">
        <f>INDEX(Demo!D:D,MATCH($A252,Demo!$A:$A,0))</f>
        <v>No Schooling</v>
      </c>
      <c r="K252">
        <f>INDEX(Demo!E:E,MATCH($A252,Demo!$A:$A,0))</f>
        <v>1</v>
      </c>
      <c r="L252">
        <f>INDEX(Demo!F:F,MATCH($A252,Demo!$A:$A,0))</f>
        <v>0</v>
      </c>
      <c r="M252">
        <f>INDEX(Demo!G:G,MATCH($A252,Demo!$A:$A,0))</f>
        <v>4</v>
      </c>
      <c r="N252">
        <f>INDEX(Demo!H:H,MATCH($A252,Demo!$A:$A,0))</f>
        <v>0</v>
      </c>
      <c r="O252">
        <f>INDEX(Clinic!B:B,MATCH($A252,Clinic!$A:$A,0))</f>
        <v>11</v>
      </c>
      <c r="P252" t="str">
        <f>INDEX(Clinic!C:C,MATCH($A252,Clinic!$A:$A,0))</f>
        <v>1)  &lt;10%</v>
      </c>
      <c r="Q252">
        <f>INDEX(Clinic!F:F,MATCH($A252,Clinic!$A:$A,0))</f>
        <v>0</v>
      </c>
      <c r="R252">
        <f>INDEX(Clinic!G:G,MATCH($A252,Clinic!$A:$A,0))</f>
        <v>0</v>
      </c>
      <c r="S252">
        <f>INDEX(Clinic!H:H,MATCH($A252,Clinic!$A:$A,0))</f>
        <v>0</v>
      </c>
      <c r="T252">
        <f>INDEX(Site!B:B,MATCH($O252,Site!$A:$A,0))</f>
        <v>0</v>
      </c>
      <c r="U252">
        <f>INDEX(Site!D:D,MATCH($O252,Site!$A:$A,0))</f>
        <v>1</v>
      </c>
      <c r="V252">
        <f>INDEX(Site!E:E,MATCH($O252,Site!$A:$A,0))</f>
        <v>0</v>
      </c>
      <c r="W252">
        <f>INDEX(Site!F:F,MATCH($O252,Site!$A:$A,0))</f>
        <v>22</v>
      </c>
      <c r="X252">
        <f>INDEX(Site!G:G,MATCH($O252,Site!$A:$A,0))</f>
        <v>12060</v>
      </c>
    </row>
    <row r="253" spans="1:24" x14ac:dyDescent="0.25">
      <c r="A253" t="s">
        <v>505</v>
      </c>
      <c r="B253">
        <v>163.33000000000001</v>
      </c>
      <c r="C253">
        <v>103.33</v>
      </c>
      <c r="D253">
        <v>172.33</v>
      </c>
      <c r="E253">
        <v>100.67</v>
      </c>
      <c r="F253">
        <v>154.66999999999999</v>
      </c>
      <c r="G253">
        <v>78.667000000000002</v>
      </c>
      <c r="H253">
        <f>INDEX(Demo!B:B,MATCH($A253,Demo!$A:$A,0))</f>
        <v>53</v>
      </c>
      <c r="I253">
        <f>INDEX(Demo!C:C,MATCH($A253,Demo!$A:$A,0))</f>
        <v>1</v>
      </c>
      <c r="J253" t="str">
        <f>INDEX(Demo!D:D,MATCH($A253,Demo!$A:$A,0))</f>
        <v>No Schooling</v>
      </c>
      <c r="K253">
        <f>INDEX(Demo!E:E,MATCH($A253,Demo!$A:$A,0))</f>
        <v>0</v>
      </c>
      <c r="L253">
        <f>INDEX(Demo!F:F,MATCH($A253,Demo!$A:$A,0))</f>
        <v>0</v>
      </c>
      <c r="M253">
        <f>INDEX(Demo!G:G,MATCH($A253,Demo!$A:$A,0))</f>
        <v>4</v>
      </c>
      <c r="N253">
        <f>INDEX(Demo!H:H,MATCH($A253,Demo!$A:$A,0))</f>
        <v>0</v>
      </c>
      <c r="O253">
        <f>INDEX(Clinic!B:B,MATCH($A253,Clinic!$A:$A,0))</f>
        <v>11</v>
      </c>
      <c r="P253" t="str">
        <f>INDEX(Clinic!C:C,MATCH($A253,Clinic!$A:$A,0))</f>
        <v>1)  &lt;10%</v>
      </c>
      <c r="Q253">
        <f>INDEX(Clinic!F:F,MATCH($A253,Clinic!$A:$A,0))</f>
        <v>55.23</v>
      </c>
      <c r="R253">
        <f>INDEX(Clinic!G:G,MATCH($A253,Clinic!$A:$A,0))</f>
        <v>4</v>
      </c>
      <c r="S253">
        <f>INDEX(Clinic!H:H,MATCH($A253,Clinic!$A:$A,0))</f>
        <v>13920</v>
      </c>
      <c r="T253">
        <f>INDEX(Site!B:B,MATCH($O253,Site!$A:$A,0))</f>
        <v>0</v>
      </c>
      <c r="U253">
        <f>INDEX(Site!D:D,MATCH($O253,Site!$A:$A,0))</f>
        <v>1</v>
      </c>
      <c r="V253">
        <f>INDEX(Site!E:E,MATCH($O253,Site!$A:$A,0))</f>
        <v>0</v>
      </c>
      <c r="W253">
        <f>INDEX(Site!F:F,MATCH($O253,Site!$A:$A,0))</f>
        <v>22</v>
      </c>
      <c r="X253">
        <f>INDEX(Site!G:G,MATCH($O253,Site!$A:$A,0))</f>
        <v>12060</v>
      </c>
    </row>
    <row r="254" spans="1:24" x14ac:dyDescent="0.25">
      <c r="A254" t="s">
        <v>504</v>
      </c>
      <c r="B254">
        <v>158.33000000000001</v>
      </c>
      <c r="C254">
        <v>96.67</v>
      </c>
      <c r="D254">
        <v>129</v>
      </c>
      <c r="E254">
        <v>82</v>
      </c>
      <c r="F254">
        <v>108</v>
      </c>
      <c r="G254">
        <v>70.667000000000002</v>
      </c>
      <c r="H254">
        <f>INDEX(Demo!B:B,MATCH($A254,Demo!$A:$A,0))</f>
        <v>40</v>
      </c>
      <c r="I254">
        <f>INDEX(Demo!C:C,MATCH($A254,Demo!$A:$A,0))</f>
        <v>1</v>
      </c>
      <c r="J254" t="str">
        <f>INDEX(Demo!D:D,MATCH($A254,Demo!$A:$A,0))</f>
        <v>No Schooling</v>
      </c>
      <c r="K254">
        <f>INDEX(Demo!E:E,MATCH($A254,Demo!$A:$A,0))</f>
        <v>0</v>
      </c>
      <c r="L254">
        <f>INDEX(Demo!F:F,MATCH($A254,Demo!$A:$A,0))</f>
        <v>0</v>
      </c>
      <c r="M254">
        <f>INDEX(Demo!G:G,MATCH($A254,Demo!$A:$A,0))</f>
        <v>4</v>
      </c>
      <c r="N254">
        <f>INDEX(Demo!H:H,MATCH($A254,Demo!$A:$A,0))</f>
        <v>0</v>
      </c>
      <c r="O254">
        <f>INDEX(Clinic!B:B,MATCH($A254,Clinic!$A:$A,0))</f>
        <v>11</v>
      </c>
      <c r="P254" t="str">
        <f>INDEX(Clinic!C:C,MATCH($A254,Clinic!$A:$A,0))</f>
        <v>1)  &lt;10%</v>
      </c>
      <c r="Q254">
        <f>INDEX(Clinic!F:F,MATCH($A254,Clinic!$A:$A,0))</f>
        <v>19.96</v>
      </c>
      <c r="R254">
        <f>INDEX(Clinic!G:G,MATCH($A254,Clinic!$A:$A,0))</f>
        <v>2</v>
      </c>
      <c r="S254">
        <f>INDEX(Clinic!H:H,MATCH($A254,Clinic!$A:$A,0))</f>
        <v>5760</v>
      </c>
      <c r="T254">
        <f>INDEX(Site!B:B,MATCH($O254,Site!$A:$A,0))</f>
        <v>0</v>
      </c>
      <c r="U254">
        <f>INDEX(Site!D:D,MATCH($O254,Site!$A:$A,0))</f>
        <v>1</v>
      </c>
      <c r="V254">
        <f>INDEX(Site!E:E,MATCH($O254,Site!$A:$A,0))</f>
        <v>0</v>
      </c>
      <c r="W254">
        <f>INDEX(Site!F:F,MATCH($O254,Site!$A:$A,0))</f>
        <v>22</v>
      </c>
      <c r="X254">
        <f>INDEX(Site!G:G,MATCH($O254,Site!$A:$A,0))</f>
        <v>12060</v>
      </c>
    </row>
    <row r="255" spans="1:24" x14ac:dyDescent="0.25">
      <c r="A255" t="s">
        <v>503</v>
      </c>
      <c r="B255">
        <v>154.66999999999999</v>
      </c>
      <c r="C255">
        <v>100</v>
      </c>
      <c r="D255">
        <v>161.66999999999999</v>
      </c>
      <c r="E255">
        <v>108</v>
      </c>
      <c r="F255">
        <v>164.33</v>
      </c>
      <c r="G255">
        <v>97.332999999999998</v>
      </c>
      <c r="H255">
        <f>INDEX(Demo!B:B,MATCH($A255,Demo!$A:$A,0))</f>
        <v>62</v>
      </c>
      <c r="I255">
        <f>INDEX(Demo!C:C,MATCH($A255,Demo!$A:$A,0))</f>
        <v>0</v>
      </c>
      <c r="J255" t="str">
        <f>INDEX(Demo!D:D,MATCH($A255,Demo!$A:$A,0))</f>
        <v>Junior Secondary Schooling (JSS) (Grades 7-8)</v>
      </c>
      <c r="K255">
        <f>INDEX(Demo!E:E,MATCH($A255,Demo!$A:$A,0))</f>
        <v>1</v>
      </c>
      <c r="L255">
        <f>INDEX(Demo!F:F,MATCH($A255,Demo!$A:$A,0))</f>
        <v>0</v>
      </c>
      <c r="M255">
        <f>INDEX(Demo!G:G,MATCH($A255,Demo!$A:$A,0))</f>
        <v>4</v>
      </c>
      <c r="N255">
        <f>INDEX(Demo!H:H,MATCH($A255,Demo!$A:$A,0))</f>
        <v>0</v>
      </c>
      <c r="O255">
        <f>INDEX(Clinic!B:B,MATCH($A255,Clinic!$A:$A,0))</f>
        <v>11</v>
      </c>
      <c r="P255" t="str">
        <f>INDEX(Clinic!C:C,MATCH($A255,Clinic!$A:$A,0))</f>
        <v>1)  &lt;10%</v>
      </c>
      <c r="Q255">
        <f>INDEX(Clinic!F:F,MATCH($A255,Clinic!$A:$A,0))</f>
        <v>36.24</v>
      </c>
      <c r="R255">
        <f>INDEX(Clinic!G:G,MATCH($A255,Clinic!$A:$A,0))</f>
        <v>4</v>
      </c>
      <c r="S255">
        <f>INDEX(Clinic!H:H,MATCH($A255,Clinic!$A:$A,0))</f>
        <v>0</v>
      </c>
      <c r="T255">
        <f>INDEX(Site!B:B,MATCH($O255,Site!$A:$A,0))</f>
        <v>0</v>
      </c>
      <c r="U255">
        <f>INDEX(Site!D:D,MATCH($O255,Site!$A:$A,0))</f>
        <v>1</v>
      </c>
      <c r="V255">
        <f>INDEX(Site!E:E,MATCH($O255,Site!$A:$A,0))</f>
        <v>0</v>
      </c>
      <c r="W255">
        <f>INDEX(Site!F:F,MATCH($O255,Site!$A:$A,0))</f>
        <v>22</v>
      </c>
      <c r="X255">
        <f>INDEX(Site!G:G,MATCH($O255,Site!$A:$A,0))</f>
        <v>12060</v>
      </c>
    </row>
    <row r="256" spans="1:24" x14ac:dyDescent="0.25">
      <c r="A256" t="s">
        <v>502</v>
      </c>
      <c r="B256">
        <v>153.33000000000001</v>
      </c>
      <c r="C256">
        <v>83.33</v>
      </c>
      <c r="H256">
        <f>INDEX(Demo!B:B,MATCH($A256,Demo!$A:$A,0))</f>
        <v>90</v>
      </c>
      <c r="I256">
        <f>INDEX(Demo!C:C,MATCH($A256,Demo!$A:$A,0))</f>
        <v>1</v>
      </c>
      <c r="J256" t="str">
        <f>INDEX(Demo!D:D,MATCH($A256,Demo!$A:$A,0))</f>
        <v>No Schooling</v>
      </c>
      <c r="K256">
        <f>INDEX(Demo!E:E,MATCH($A256,Demo!$A:$A,0))</f>
        <v>0</v>
      </c>
      <c r="L256">
        <f>INDEX(Demo!F:F,MATCH($A256,Demo!$A:$A,0))</f>
        <v>0</v>
      </c>
      <c r="M256">
        <f>INDEX(Demo!G:G,MATCH($A256,Demo!$A:$A,0))</f>
        <v>4</v>
      </c>
      <c r="N256">
        <f>INDEX(Demo!H:H,MATCH($A256,Demo!$A:$A,0))</f>
        <v>0</v>
      </c>
      <c r="O256">
        <f>INDEX(Clinic!B:B,MATCH($A256,Clinic!$A:$A,0))</f>
        <v>11</v>
      </c>
      <c r="P256" t="str">
        <f>INDEX(Clinic!C:C,MATCH($A256,Clinic!$A:$A,0))</f>
        <v>1)  &lt;10%</v>
      </c>
      <c r="Q256">
        <f>INDEX(Clinic!F:F,MATCH($A256,Clinic!$A:$A,0))</f>
        <v>0</v>
      </c>
      <c r="R256">
        <f>INDEX(Clinic!G:G,MATCH($A256,Clinic!$A:$A,0))</f>
        <v>0</v>
      </c>
      <c r="S256">
        <f>INDEX(Clinic!H:H,MATCH($A256,Clinic!$A:$A,0))</f>
        <v>4800</v>
      </c>
      <c r="T256">
        <f>INDEX(Site!B:B,MATCH($O256,Site!$A:$A,0))</f>
        <v>0</v>
      </c>
      <c r="U256">
        <f>INDEX(Site!D:D,MATCH($O256,Site!$A:$A,0))</f>
        <v>1</v>
      </c>
      <c r="V256">
        <f>INDEX(Site!E:E,MATCH($O256,Site!$A:$A,0))</f>
        <v>0</v>
      </c>
      <c r="W256">
        <f>INDEX(Site!F:F,MATCH($O256,Site!$A:$A,0))</f>
        <v>22</v>
      </c>
      <c r="X256">
        <f>INDEX(Site!G:G,MATCH($O256,Site!$A:$A,0))</f>
        <v>12060</v>
      </c>
    </row>
    <row r="257" spans="1:24" x14ac:dyDescent="0.25">
      <c r="A257" t="s">
        <v>501</v>
      </c>
      <c r="B257">
        <v>159</v>
      </c>
      <c r="C257">
        <v>91</v>
      </c>
      <c r="D257">
        <v>128.33000000000001</v>
      </c>
      <c r="E257">
        <v>62.33</v>
      </c>
      <c r="F257">
        <v>146.66999999999999</v>
      </c>
      <c r="G257">
        <v>79.332999999999998</v>
      </c>
      <c r="H257">
        <f>INDEX(Demo!B:B,MATCH($A257,Demo!$A:$A,0))</f>
        <v>0</v>
      </c>
      <c r="I257">
        <f>INDEX(Demo!C:C,MATCH($A257,Demo!$A:$A,0))</f>
        <v>0</v>
      </c>
      <c r="J257" t="str">
        <f>INDEX(Demo!D:D,MATCH($A257,Demo!$A:$A,0))</f>
        <v>No Schooling</v>
      </c>
      <c r="K257">
        <f>INDEX(Demo!E:E,MATCH($A257,Demo!$A:$A,0))</f>
        <v>0</v>
      </c>
      <c r="L257">
        <f>INDEX(Demo!F:F,MATCH($A257,Demo!$A:$A,0))</f>
        <v>0</v>
      </c>
      <c r="M257">
        <f>INDEX(Demo!G:G,MATCH($A257,Demo!$A:$A,0))</f>
        <v>4</v>
      </c>
      <c r="N257">
        <f>INDEX(Demo!H:H,MATCH($A257,Demo!$A:$A,0))</f>
        <v>0</v>
      </c>
      <c r="O257">
        <f>INDEX(Clinic!B:B,MATCH($A257,Clinic!$A:$A,0))</f>
        <v>11</v>
      </c>
      <c r="P257">
        <f>INDEX(Clinic!C:C,MATCH($A257,Clinic!$A:$A,0))</f>
        <v>999</v>
      </c>
      <c r="Q257">
        <f>INDEX(Clinic!F:F,MATCH($A257,Clinic!$A:$A,0))</f>
        <v>21.43</v>
      </c>
      <c r="R257">
        <f>INDEX(Clinic!G:G,MATCH($A257,Clinic!$A:$A,0))</f>
        <v>2</v>
      </c>
      <c r="S257">
        <f>INDEX(Clinic!H:H,MATCH($A257,Clinic!$A:$A,0))</f>
        <v>7080</v>
      </c>
      <c r="T257">
        <f>INDEX(Site!B:B,MATCH($O257,Site!$A:$A,0))</f>
        <v>0</v>
      </c>
      <c r="U257">
        <f>INDEX(Site!D:D,MATCH($O257,Site!$A:$A,0))</f>
        <v>1</v>
      </c>
      <c r="V257">
        <f>INDEX(Site!E:E,MATCH($O257,Site!$A:$A,0))</f>
        <v>0</v>
      </c>
      <c r="W257">
        <f>INDEX(Site!F:F,MATCH($O257,Site!$A:$A,0))</f>
        <v>22</v>
      </c>
      <c r="X257">
        <f>INDEX(Site!G:G,MATCH($O257,Site!$A:$A,0))</f>
        <v>12060</v>
      </c>
    </row>
    <row r="258" spans="1:24" x14ac:dyDescent="0.25">
      <c r="A258" t="s">
        <v>500</v>
      </c>
      <c r="B258">
        <v>142</v>
      </c>
      <c r="C258">
        <v>83</v>
      </c>
      <c r="D258">
        <v>112.5</v>
      </c>
      <c r="E258">
        <v>63</v>
      </c>
      <c r="F258">
        <v>98</v>
      </c>
      <c r="G258">
        <v>58.332999999999998</v>
      </c>
      <c r="H258">
        <f>INDEX(Demo!B:B,MATCH($A258,Demo!$A:$A,0))</f>
        <v>50</v>
      </c>
      <c r="I258">
        <f>INDEX(Demo!C:C,MATCH($A258,Demo!$A:$A,0))</f>
        <v>0</v>
      </c>
      <c r="J258" t="str">
        <f>INDEX(Demo!D:D,MATCH($A258,Demo!$A:$A,0))</f>
        <v>No Schooling</v>
      </c>
      <c r="K258">
        <f>INDEX(Demo!E:E,MATCH($A258,Demo!$A:$A,0))</f>
        <v>1</v>
      </c>
      <c r="L258">
        <f>INDEX(Demo!F:F,MATCH($A258,Demo!$A:$A,0))</f>
        <v>0</v>
      </c>
      <c r="M258">
        <f>INDEX(Demo!G:G,MATCH($A258,Demo!$A:$A,0))</f>
        <v>4</v>
      </c>
      <c r="N258">
        <f>INDEX(Demo!H:H,MATCH($A258,Demo!$A:$A,0))</f>
        <v>0</v>
      </c>
      <c r="O258">
        <f>INDEX(Clinic!B:B,MATCH($A258,Clinic!$A:$A,0))</f>
        <v>11</v>
      </c>
      <c r="P258" t="str">
        <f>INDEX(Clinic!C:C,MATCH($A258,Clinic!$A:$A,0))</f>
        <v>1)  &lt;10%</v>
      </c>
      <c r="Q258">
        <f>INDEX(Clinic!F:F,MATCH($A258,Clinic!$A:$A,0))</f>
        <v>26.5</v>
      </c>
      <c r="R258">
        <f>INDEX(Clinic!G:G,MATCH($A258,Clinic!$A:$A,0))</f>
        <v>3</v>
      </c>
      <c r="S258">
        <f>INDEX(Clinic!H:H,MATCH($A258,Clinic!$A:$A,0))</f>
        <v>13200</v>
      </c>
      <c r="T258">
        <f>INDEX(Site!B:B,MATCH($O258,Site!$A:$A,0))</f>
        <v>0</v>
      </c>
      <c r="U258">
        <f>INDEX(Site!D:D,MATCH($O258,Site!$A:$A,0))</f>
        <v>1</v>
      </c>
      <c r="V258">
        <f>INDEX(Site!E:E,MATCH($O258,Site!$A:$A,0))</f>
        <v>0</v>
      </c>
      <c r="W258">
        <f>INDEX(Site!F:F,MATCH($O258,Site!$A:$A,0))</f>
        <v>22</v>
      </c>
      <c r="X258">
        <f>INDEX(Site!G:G,MATCH($O258,Site!$A:$A,0))</f>
        <v>12060</v>
      </c>
    </row>
    <row r="259" spans="1:24" x14ac:dyDescent="0.25">
      <c r="A259" t="s">
        <v>499</v>
      </c>
      <c r="B259">
        <v>149</v>
      </c>
      <c r="C259">
        <v>75</v>
      </c>
      <c r="D259">
        <v>124.33</v>
      </c>
      <c r="E259">
        <v>84.33</v>
      </c>
      <c r="F259">
        <v>170</v>
      </c>
      <c r="G259">
        <v>93</v>
      </c>
      <c r="H259">
        <f>INDEX(Demo!B:B,MATCH($A259,Demo!$A:$A,0))</f>
        <v>57</v>
      </c>
      <c r="I259">
        <f>INDEX(Demo!C:C,MATCH($A259,Demo!$A:$A,0))</f>
        <v>1</v>
      </c>
      <c r="J259" t="str">
        <f>INDEX(Demo!D:D,MATCH($A259,Demo!$A:$A,0))</f>
        <v>No Schooling</v>
      </c>
      <c r="K259">
        <f>INDEX(Demo!E:E,MATCH($A259,Demo!$A:$A,0))</f>
        <v>1</v>
      </c>
      <c r="L259">
        <f>INDEX(Demo!F:F,MATCH($A259,Demo!$A:$A,0))</f>
        <v>0</v>
      </c>
      <c r="M259">
        <f>INDEX(Demo!G:G,MATCH($A259,Demo!$A:$A,0))</f>
        <v>4</v>
      </c>
      <c r="N259">
        <f>INDEX(Demo!H:H,MATCH($A259,Demo!$A:$A,0))</f>
        <v>0</v>
      </c>
      <c r="O259">
        <f>INDEX(Clinic!B:B,MATCH($A259,Clinic!$A:$A,0))</f>
        <v>11</v>
      </c>
      <c r="P259" t="str">
        <f>INDEX(Clinic!C:C,MATCH($A259,Clinic!$A:$A,0))</f>
        <v>1)  &lt;10%</v>
      </c>
      <c r="Q259">
        <f>INDEX(Clinic!F:F,MATCH($A259,Clinic!$A:$A,0))</f>
        <v>0</v>
      </c>
      <c r="R259">
        <f>INDEX(Clinic!G:G,MATCH($A259,Clinic!$A:$A,0))</f>
        <v>0</v>
      </c>
      <c r="S259">
        <f>INDEX(Clinic!H:H,MATCH($A259,Clinic!$A:$A,0))</f>
        <v>0</v>
      </c>
      <c r="T259">
        <f>INDEX(Site!B:B,MATCH($O259,Site!$A:$A,0))</f>
        <v>0</v>
      </c>
      <c r="U259">
        <f>INDEX(Site!D:D,MATCH($O259,Site!$A:$A,0))</f>
        <v>1</v>
      </c>
      <c r="V259">
        <f>INDEX(Site!E:E,MATCH($O259,Site!$A:$A,0))</f>
        <v>0</v>
      </c>
      <c r="W259">
        <f>INDEX(Site!F:F,MATCH($O259,Site!$A:$A,0))</f>
        <v>22</v>
      </c>
      <c r="X259">
        <f>INDEX(Site!G:G,MATCH($O259,Site!$A:$A,0))</f>
        <v>12060</v>
      </c>
    </row>
    <row r="260" spans="1:24" x14ac:dyDescent="0.25">
      <c r="A260" t="s">
        <v>498</v>
      </c>
      <c r="B260">
        <v>161</v>
      </c>
      <c r="C260">
        <v>89</v>
      </c>
      <c r="H260">
        <f>INDEX(Demo!B:B,MATCH($A260,Demo!$A:$A,0))</f>
        <v>70</v>
      </c>
      <c r="I260">
        <f>INDEX(Demo!C:C,MATCH($A260,Demo!$A:$A,0))</f>
        <v>0</v>
      </c>
      <c r="J260" t="str">
        <f>INDEX(Demo!D:D,MATCH($A260,Demo!$A:$A,0))</f>
        <v>No Schooling</v>
      </c>
      <c r="K260">
        <f>INDEX(Demo!E:E,MATCH($A260,Demo!$A:$A,0))</f>
        <v>0</v>
      </c>
      <c r="L260">
        <f>INDEX(Demo!F:F,MATCH($A260,Demo!$A:$A,0))</f>
        <v>0</v>
      </c>
      <c r="M260">
        <f>INDEX(Demo!G:G,MATCH($A260,Demo!$A:$A,0))</f>
        <v>4</v>
      </c>
      <c r="N260">
        <f>INDEX(Demo!H:H,MATCH($A260,Demo!$A:$A,0))</f>
        <v>0</v>
      </c>
      <c r="O260">
        <f>INDEX(Clinic!B:B,MATCH($A260,Clinic!$A:$A,0))</f>
        <v>11</v>
      </c>
      <c r="P260" t="str">
        <f>INDEX(Clinic!C:C,MATCH($A260,Clinic!$A:$A,0))</f>
        <v>2)  10% to 20%</v>
      </c>
      <c r="Q260">
        <f>INDEX(Clinic!F:F,MATCH($A260,Clinic!$A:$A,0))</f>
        <v>0</v>
      </c>
      <c r="R260">
        <f>INDEX(Clinic!G:G,MATCH($A260,Clinic!$A:$A,0))</f>
        <v>0</v>
      </c>
      <c r="S260">
        <f>INDEX(Clinic!H:H,MATCH($A260,Clinic!$A:$A,0))</f>
        <v>3600</v>
      </c>
      <c r="T260">
        <f>INDEX(Site!B:B,MATCH($O260,Site!$A:$A,0))</f>
        <v>0</v>
      </c>
      <c r="U260">
        <f>INDEX(Site!D:D,MATCH($O260,Site!$A:$A,0))</f>
        <v>1</v>
      </c>
      <c r="V260">
        <f>INDEX(Site!E:E,MATCH($O260,Site!$A:$A,0))</f>
        <v>0</v>
      </c>
      <c r="W260">
        <f>INDEX(Site!F:F,MATCH($O260,Site!$A:$A,0))</f>
        <v>22</v>
      </c>
      <c r="X260">
        <f>INDEX(Site!G:G,MATCH($O260,Site!$A:$A,0))</f>
        <v>12060</v>
      </c>
    </row>
    <row r="261" spans="1:24" x14ac:dyDescent="0.25">
      <c r="A261" t="s">
        <v>497</v>
      </c>
      <c r="B261">
        <v>145.33000000000001</v>
      </c>
      <c r="C261">
        <v>74</v>
      </c>
      <c r="D261">
        <v>113.67</v>
      </c>
      <c r="E261">
        <v>57</v>
      </c>
      <c r="F261">
        <v>105.33</v>
      </c>
      <c r="H261">
        <f>INDEX(Demo!B:B,MATCH($A261,Demo!$A:$A,0))</f>
        <v>85</v>
      </c>
      <c r="I261">
        <f>INDEX(Demo!C:C,MATCH($A261,Demo!$A:$A,0))</f>
        <v>0</v>
      </c>
      <c r="J261" t="str">
        <f>INDEX(Demo!D:D,MATCH($A261,Demo!$A:$A,0))</f>
        <v>No Schooling</v>
      </c>
      <c r="K261">
        <f>INDEX(Demo!E:E,MATCH($A261,Demo!$A:$A,0))</f>
        <v>0</v>
      </c>
      <c r="L261">
        <f>INDEX(Demo!F:F,MATCH($A261,Demo!$A:$A,0))</f>
        <v>0</v>
      </c>
      <c r="M261">
        <f>INDEX(Demo!G:G,MATCH($A261,Demo!$A:$A,0))</f>
        <v>3</v>
      </c>
      <c r="N261">
        <f>INDEX(Demo!H:H,MATCH($A261,Demo!$A:$A,0))</f>
        <v>0</v>
      </c>
      <c r="O261">
        <f>INDEX(Clinic!B:B,MATCH($A261,Clinic!$A:$A,0))</f>
        <v>11</v>
      </c>
      <c r="P261" t="str">
        <f>INDEX(Clinic!C:C,MATCH($A261,Clinic!$A:$A,0))</f>
        <v>1)  &lt;10%</v>
      </c>
      <c r="Q261">
        <f>INDEX(Clinic!F:F,MATCH($A261,Clinic!$A:$A,0))</f>
        <v>24.42</v>
      </c>
      <c r="R261">
        <f>INDEX(Clinic!G:G,MATCH($A261,Clinic!$A:$A,0))</f>
        <v>2</v>
      </c>
      <c r="S261">
        <f>INDEX(Clinic!H:H,MATCH($A261,Clinic!$A:$A,0))</f>
        <v>4080</v>
      </c>
      <c r="T261">
        <f>INDEX(Site!B:B,MATCH($O261,Site!$A:$A,0))</f>
        <v>0</v>
      </c>
      <c r="U261">
        <f>INDEX(Site!D:D,MATCH($O261,Site!$A:$A,0))</f>
        <v>1</v>
      </c>
      <c r="V261">
        <f>INDEX(Site!E:E,MATCH($O261,Site!$A:$A,0))</f>
        <v>0</v>
      </c>
      <c r="W261">
        <f>INDEX(Site!F:F,MATCH($O261,Site!$A:$A,0))</f>
        <v>22</v>
      </c>
      <c r="X261">
        <f>INDEX(Site!G:G,MATCH($O261,Site!$A:$A,0))</f>
        <v>12060</v>
      </c>
    </row>
    <row r="262" spans="1:24" x14ac:dyDescent="0.25">
      <c r="A262" t="s">
        <v>496</v>
      </c>
      <c r="B262">
        <v>153.33000000000001</v>
      </c>
      <c r="C262">
        <v>89</v>
      </c>
      <c r="H262">
        <f>INDEX(Demo!B:B,MATCH($A262,Demo!$A:$A,0))</f>
        <v>78</v>
      </c>
      <c r="I262">
        <f>INDEX(Demo!C:C,MATCH($A262,Demo!$A:$A,0))</f>
        <v>1</v>
      </c>
      <c r="J262" t="str">
        <f>INDEX(Demo!D:D,MATCH($A262,Demo!$A:$A,0))</f>
        <v>No Schooling</v>
      </c>
      <c r="K262">
        <f>INDEX(Demo!E:E,MATCH($A262,Demo!$A:$A,0))</f>
        <v>0</v>
      </c>
      <c r="L262">
        <f>INDEX(Demo!F:F,MATCH($A262,Demo!$A:$A,0))</f>
        <v>0</v>
      </c>
      <c r="M262">
        <f>INDEX(Demo!G:G,MATCH($A262,Demo!$A:$A,0))</f>
        <v>4</v>
      </c>
      <c r="N262">
        <f>INDEX(Demo!H:H,MATCH($A262,Demo!$A:$A,0))</f>
        <v>0</v>
      </c>
      <c r="O262">
        <f>INDEX(Clinic!B:B,MATCH($A262,Clinic!$A:$A,0))</f>
        <v>11</v>
      </c>
      <c r="P262" t="str">
        <f>INDEX(Clinic!C:C,MATCH($A262,Clinic!$A:$A,0))</f>
        <v>1)  &lt;10%</v>
      </c>
      <c r="Q262">
        <f>INDEX(Clinic!F:F,MATCH($A262,Clinic!$A:$A,0))</f>
        <v>0</v>
      </c>
      <c r="R262">
        <f>INDEX(Clinic!G:G,MATCH($A262,Clinic!$A:$A,0))</f>
        <v>0</v>
      </c>
      <c r="S262">
        <f>INDEX(Clinic!H:H,MATCH($A262,Clinic!$A:$A,0))</f>
        <v>0</v>
      </c>
      <c r="T262">
        <f>INDEX(Site!B:B,MATCH($O262,Site!$A:$A,0))</f>
        <v>0</v>
      </c>
      <c r="U262">
        <f>INDEX(Site!D:D,MATCH($O262,Site!$A:$A,0))</f>
        <v>1</v>
      </c>
      <c r="V262">
        <f>INDEX(Site!E:E,MATCH($O262,Site!$A:$A,0))</f>
        <v>0</v>
      </c>
      <c r="W262">
        <f>INDEX(Site!F:F,MATCH($O262,Site!$A:$A,0))</f>
        <v>22</v>
      </c>
      <c r="X262">
        <f>INDEX(Site!G:G,MATCH($O262,Site!$A:$A,0))</f>
        <v>12060</v>
      </c>
    </row>
    <row r="263" spans="1:24" x14ac:dyDescent="0.25">
      <c r="A263" t="s">
        <v>495</v>
      </c>
      <c r="B263">
        <v>149.33000000000001</v>
      </c>
      <c r="C263">
        <v>78</v>
      </c>
      <c r="D263">
        <v>143.66999999999999</v>
      </c>
      <c r="E263">
        <v>70.33</v>
      </c>
      <c r="F263">
        <v>104.33</v>
      </c>
      <c r="G263">
        <v>60</v>
      </c>
      <c r="H263">
        <f>INDEX(Demo!B:B,MATCH($A263,Demo!$A:$A,0))</f>
        <v>87</v>
      </c>
      <c r="I263">
        <f>INDEX(Demo!C:C,MATCH($A263,Demo!$A:$A,0))</f>
        <v>1</v>
      </c>
      <c r="J263" t="str">
        <f>INDEX(Demo!D:D,MATCH($A263,Demo!$A:$A,0))</f>
        <v>No Schooling</v>
      </c>
      <c r="K263">
        <f>INDEX(Demo!E:E,MATCH($A263,Demo!$A:$A,0))</f>
        <v>0</v>
      </c>
      <c r="L263">
        <f>INDEX(Demo!F:F,MATCH($A263,Demo!$A:$A,0))</f>
        <v>0</v>
      </c>
      <c r="M263">
        <f>INDEX(Demo!G:G,MATCH($A263,Demo!$A:$A,0))</f>
        <v>4</v>
      </c>
      <c r="N263">
        <f>INDEX(Demo!H:H,MATCH($A263,Demo!$A:$A,0))</f>
        <v>0</v>
      </c>
      <c r="O263">
        <f>INDEX(Clinic!B:B,MATCH($A263,Clinic!$A:$A,0))</f>
        <v>11</v>
      </c>
      <c r="P263">
        <f>INDEX(Clinic!C:C,MATCH($A263,Clinic!$A:$A,0))</f>
        <v>999</v>
      </c>
      <c r="Q263">
        <f>INDEX(Clinic!F:F,MATCH($A263,Clinic!$A:$A,0))</f>
        <v>19.39</v>
      </c>
      <c r="R263">
        <f>INDEX(Clinic!G:G,MATCH($A263,Clinic!$A:$A,0))</f>
        <v>2</v>
      </c>
      <c r="S263">
        <f>INDEX(Clinic!H:H,MATCH($A263,Clinic!$A:$A,0))</f>
        <v>900</v>
      </c>
      <c r="T263">
        <f>INDEX(Site!B:B,MATCH($O263,Site!$A:$A,0))</f>
        <v>0</v>
      </c>
      <c r="U263">
        <f>INDEX(Site!D:D,MATCH($O263,Site!$A:$A,0))</f>
        <v>1</v>
      </c>
      <c r="V263">
        <f>INDEX(Site!E:E,MATCH($O263,Site!$A:$A,0))</f>
        <v>0</v>
      </c>
      <c r="W263">
        <f>INDEX(Site!F:F,MATCH($O263,Site!$A:$A,0))</f>
        <v>22</v>
      </c>
      <c r="X263">
        <f>INDEX(Site!G:G,MATCH($O263,Site!$A:$A,0))</f>
        <v>12060</v>
      </c>
    </row>
    <row r="264" spans="1:24" x14ac:dyDescent="0.25">
      <c r="A264" t="s">
        <v>494</v>
      </c>
      <c r="B264">
        <v>148.33000000000001</v>
      </c>
      <c r="C264">
        <v>85.67</v>
      </c>
      <c r="D264">
        <v>141</v>
      </c>
      <c r="E264">
        <v>87.67</v>
      </c>
      <c r="F264">
        <v>113.33</v>
      </c>
      <c r="G264">
        <v>73.332999999999998</v>
      </c>
      <c r="H264">
        <f>INDEX(Demo!B:B,MATCH($A264,Demo!$A:$A,0))</f>
        <v>77</v>
      </c>
      <c r="I264">
        <f>INDEX(Demo!C:C,MATCH($A264,Demo!$A:$A,0))</f>
        <v>1</v>
      </c>
      <c r="J264" t="str">
        <f>INDEX(Demo!D:D,MATCH($A264,Demo!$A:$A,0))</f>
        <v>No Schooling</v>
      </c>
      <c r="K264">
        <f>INDEX(Demo!E:E,MATCH($A264,Demo!$A:$A,0))</f>
        <v>1</v>
      </c>
      <c r="L264">
        <f>INDEX(Demo!F:F,MATCH($A264,Demo!$A:$A,0))</f>
        <v>0</v>
      </c>
      <c r="M264">
        <f>INDEX(Demo!G:G,MATCH($A264,Demo!$A:$A,0))</f>
        <v>3</v>
      </c>
      <c r="N264">
        <f>INDEX(Demo!H:H,MATCH($A264,Demo!$A:$A,0))</f>
        <v>0</v>
      </c>
      <c r="O264">
        <f>INDEX(Clinic!B:B,MATCH($A264,Clinic!$A:$A,0))</f>
        <v>11</v>
      </c>
      <c r="P264" t="str">
        <f>INDEX(Clinic!C:C,MATCH($A264,Clinic!$A:$A,0))</f>
        <v>1)  &lt;10%</v>
      </c>
      <c r="Q264">
        <f>INDEX(Clinic!F:F,MATCH($A264,Clinic!$A:$A,0))</f>
        <v>18.440000000000001</v>
      </c>
      <c r="R264">
        <f>INDEX(Clinic!G:G,MATCH($A264,Clinic!$A:$A,0))</f>
        <v>1</v>
      </c>
      <c r="S264">
        <f>INDEX(Clinic!H:H,MATCH($A264,Clinic!$A:$A,0))</f>
        <v>0</v>
      </c>
      <c r="T264">
        <f>INDEX(Site!B:B,MATCH($O264,Site!$A:$A,0))</f>
        <v>0</v>
      </c>
      <c r="U264">
        <f>INDEX(Site!D:D,MATCH($O264,Site!$A:$A,0))</f>
        <v>1</v>
      </c>
      <c r="V264">
        <f>INDEX(Site!E:E,MATCH($O264,Site!$A:$A,0))</f>
        <v>0</v>
      </c>
      <c r="W264">
        <f>INDEX(Site!F:F,MATCH($O264,Site!$A:$A,0))</f>
        <v>22</v>
      </c>
      <c r="X264">
        <f>INDEX(Site!G:G,MATCH($O264,Site!$A:$A,0))</f>
        <v>12060</v>
      </c>
    </row>
    <row r="265" spans="1:24" x14ac:dyDescent="0.25">
      <c r="A265" t="s">
        <v>493</v>
      </c>
      <c r="B265">
        <v>140.66999999999999</v>
      </c>
      <c r="C265">
        <v>80.33</v>
      </c>
      <c r="D265">
        <v>114.33</v>
      </c>
      <c r="E265">
        <v>67.33</v>
      </c>
      <c r="F265">
        <v>96</v>
      </c>
      <c r="G265">
        <v>60</v>
      </c>
      <c r="H265">
        <f>INDEX(Demo!B:B,MATCH($A265,Demo!$A:$A,0))</f>
        <v>76</v>
      </c>
      <c r="I265">
        <f>INDEX(Demo!C:C,MATCH($A265,Demo!$A:$A,0))</f>
        <v>1</v>
      </c>
      <c r="J265" t="str">
        <f>INDEX(Demo!D:D,MATCH($A265,Demo!$A:$A,0))</f>
        <v>No Schooling</v>
      </c>
      <c r="K265">
        <f>INDEX(Demo!E:E,MATCH($A265,Demo!$A:$A,0))</f>
        <v>0</v>
      </c>
      <c r="L265">
        <f>INDEX(Demo!F:F,MATCH($A265,Demo!$A:$A,0))</f>
        <v>0</v>
      </c>
      <c r="M265">
        <f>INDEX(Demo!G:G,MATCH($A265,Demo!$A:$A,0))</f>
        <v>3</v>
      </c>
      <c r="N265">
        <f>INDEX(Demo!H:H,MATCH($A265,Demo!$A:$A,0))</f>
        <v>0</v>
      </c>
      <c r="O265">
        <f>INDEX(Clinic!B:B,MATCH($A265,Clinic!$A:$A,0))</f>
        <v>11</v>
      </c>
      <c r="P265" t="str">
        <f>INDEX(Clinic!C:C,MATCH($A265,Clinic!$A:$A,0))</f>
        <v>1)  &lt;10%</v>
      </c>
      <c r="Q265">
        <f>INDEX(Clinic!F:F,MATCH($A265,Clinic!$A:$A,0))</f>
        <v>22.44</v>
      </c>
      <c r="R265">
        <f>INDEX(Clinic!G:G,MATCH($A265,Clinic!$A:$A,0))</f>
        <v>2</v>
      </c>
      <c r="S265">
        <f>INDEX(Clinic!H:H,MATCH($A265,Clinic!$A:$A,0))</f>
        <v>320</v>
      </c>
      <c r="T265">
        <f>INDEX(Site!B:B,MATCH($O265,Site!$A:$A,0))</f>
        <v>0</v>
      </c>
      <c r="U265">
        <f>INDEX(Site!D:D,MATCH($O265,Site!$A:$A,0))</f>
        <v>1</v>
      </c>
      <c r="V265">
        <f>INDEX(Site!E:E,MATCH($O265,Site!$A:$A,0))</f>
        <v>0</v>
      </c>
      <c r="W265">
        <f>INDEX(Site!F:F,MATCH($O265,Site!$A:$A,0))</f>
        <v>22</v>
      </c>
      <c r="X265">
        <f>INDEX(Site!G:G,MATCH($O265,Site!$A:$A,0))</f>
        <v>12060</v>
      </c>
    </row>
    <row r="266" spans="1:24" x14ac:dyDescent="0.25">
      <c r="A266" t="s">
        <v>492</v>
      </c>
      <c r="B266">
        <v>152.66999999999999</v>
      </c>
      <c r="C266">
        <v>89</v>
      </c>
      <c r="D266">
        <v>143.66999999999999</v>
      </c>
      <c r="E266">
        <v>75.67</v>
      </c>
      <c r="F266">
        <v>112</v>
      </c>
      <c r="G266">
        <v>57</v>
      </c>
      <c r="H266">
        <f>INDEX(Demo!B:B,MATCH($A266,Demo!$A:$A,0))</f>
        <v>70</v>
      </c>
      <c r="I266">
        <f>INDEX(Demo!C:C,MATCH($A266,Demo!$A:$A,0))</f>
        <v>1</v>
      </c>
      <c r="J266" t="str">
        <f>INDEX(Demo!D:D,MATCH($A266,Demo!$A:$A,0))</f>
        <v>No Schooling</v>
      </c>
      <c r="K266">
        <f>INDEX(Demo!E:E,MATCH($A266,Demo!$A:$A,0))</f>
        <v>1</v>
      </c>
      <c r="L266">
        <f>INDEX(Demo!F:F,MATCH($A266,Demo!$A:$A,0))</f>
        <v>0</v>
      </c>
      <c r="M266">
        <f>INDEX(Demo!G:G,MATCH($A266,Demo!$A:$A,0))</f>
        <v>4</v>
      </c>
      <c r="N266">
        <f>INDEX(Demo!H:H,MATCH($A266,Demo!$A:$A,0))</f>
        <v>0</v>
      </c>
      <c r="O266">
        <f>INDEX(Clinic!B:B,MATCH($A266,Clinic!$A:$A,0))</f>
        <v>11</v>
      </c>
      <c r="P266" t="str">
        <f>INDEX(Clinic!C:C,MATCH($A266,Clinic!$A:$A,0))</f>
        <v>1)  &lt;10%</v>
      </c>
      <c r="Q266">
        <f>INDEX(Clinic!F:F,MATCH($A266,Clinic!$A:$A,0))</f>
        <v>0</v>
      </c>
      <c r="R266">
        <f>INDEX(Clinic!G:G,MATCH($A266,Clinic!$A:$A,0))</f>
        <v>0</v>
      </c>
      <c r="S266">
        <f>INDEX(Clinic!H:H,MATCH($A266,Clinic!$A:$A,0))</f>
        <v>15600</v>
      </c>
      <c r="T266">
        <f>INDEX(Site!B:B,MATCH($O266,Site!$A:$A,0))</f>
        <v>0</v>
      </c>
      <c r="U266">
        <f>INDEX(Site!D:D,MATCH($O266,Site!$A:$A,0))</f>
        <v>1</v>
      </c>
      <c r="V266">
        <f>INDEX(Site!E:E,MATCH($O266,Site!$A:$A,0))</f>
        <v>0</v>
      </c>
      <c r="W266">
        <f>INDEX(Site!F:F,MATCH($O266,Site!$A:$A,0))</f>
        <v>22</v>
      </c>
      <c r="X266">
        <f>INDEX(Site!G:G,MATCH($O266,Site!$A:$A,0))</f>
        <v>12060</v>
      </c>
    </row>
    <row r="267" spans="1:24" x14ac:dyDescent="0.25">
      <c r="A267" t="s">
        <v>491</v>
      </c>
      <c r="B267">
        <v>159.66999999999999</v>
      </c>
      <c r="C267">
        <v>73.67</v>
      </c>
      <c r="D267">
        <v>154.66999999999999</v>
      </c>
      <c r="E267">
        <v>76</v>
      </c>
      <c r="F267">
        <v>147.66999999999999</v>
      </c>
      <c r="G267">
        <v>75.332999999999998</v>
      </c>
      <c r="H267">
        <f>INDEX(Demo!B:B,MATCH($A267,Demo!$A:$A,0))</f>
        <v>55</v>
      </c>
      <c r="I267">
        <f>INDEX(Demo!C:C,MATCH($A267,Demo!$A:$A,0))</f>
        <v>0</v>
      </c>
      <c r="J267" t="str">
        <f>INDEX(Demo!D:D,MATCH($A267,Demo!$A:$A,0))</f>
        <v>Junior Secondary Schooling (JSS) (Grades 7-8)</v>
      </c>
      <c r="K267">
        <f>INDEX(Demo!E:E,MATCH($A267,Demo!$A:$A,0))</f>
        <v>1</v>
      </c>
      <c r="L267">
        <f>INDEX(Demo!F:F,MATCH($A267,Demo!$A:$A,0))</f>
        <v>0</v>
      </c>
      <c r="M267">
        <f>INDEX(Demo!G:G,MATCH($A267,Demo!$A:$A,0))</f>
        <v>4</v>
      </c>
      <c r="N267">
        <f>INDEX(Demo!H:H,MATCH($A267,Demo!$A:$A,0))</f>
        <v>0</v>
      </c>
      <c r="O267">
        <f>INDEX(Clinic!B:B,MATCH($A267,Clinic!$A:$A,0))</f>
        <v>11</v>
      </c>
      <c r="P267" t="str">
        <f>INDEX(Clinic!C:C,MATCH($A267,Clinic!$A:$A,0))</f>
        <v>1)  &lt;10%</v>
      </c>
      <c r="Q267">
        <f>INDEX(Clinic!F:F,MATCH($A267,Clinic!$A:$A,0))</f>
        <v>19.27</v>
      </c>
      <c r="R267">
        <f>INDEX(Clinic!G:G,MATCH($A267,Clinic!$A:$A,0))</f>
        <v>2</v>
      </c>
      <c r="S267">
        <f>INDEX(Clinic!H:H,MATCH($A267,Clinic!$A:$A,0))</f>
        <v>12000</v>
      </c>
      <c r="T267">
        <f>INDEX(Site!B:B,MATCH($O267,Site!$A:$A,0))</f>
        <v>0</v>
      </c>
      <c r="U267">
        <f>INDEX(Site!D:D,MATCH($O267,Site!$A:$A,0))</f>
        <v>1</v>
      </c>
      <c r="V267">
        <f>INDEX(Site!E:E,MATCH($O267,Site!$A:$A,0))</f>
        <v>0</v>
      </c>
      <c r="W267">
        <f>INDEX(Site!F:F,MATCH($O267,Site!$A:$A,0))</f>
        <v>22</v>
      </c>
      <c r="X267">
        <f>INDEX(Site!G:G,MATCH($O267,Site!$A:$A,0))</f>
        <v>12060</v>
      </c>
    </row>
    <row r="268" spans="1:24" x14ac:dyDescent="0.25">
      <c r="A268" t="s">
        <v>490</v>
      </c>
      <c r="B268">
        <v>144</v>
      </c>
      <c r="C268">
        <v>76.33</v>
      </c>
      <c r="D268">
        <v>139</v>
      </c>
      <c r="E268">
        <v>74.67</v>
      </c>
      <c r="F268">
        <v>112.67</v>
      </c>
      <c r="G268">
        <v>59.667000000000002</v>
      </c>
      <c r="H268">
        <f>INDEX(Demo!B:B,MATCH($A268,Demo!$A:$A,0))</f>
        <v>74</v>
      </c>
      <c r="I268">
        <f>INDEX(Demo!C:C,MATCH($A268,Demo!$A:$A,0))</f>
        <v>0</v>
      </c>
      <c r="J268" t="str">
        <f>INDEX(Demo!D:D,MATCH($A268,Demo!$A:$A,0))</f>
        <v>No Schooling</v>
      </c>
      <c r="K268">
        <f>INDEX(Demo!E:E,MATCH($A268,Demo!$A:$A,0))</f>
        <v>0</v>
      </c>
      <c r="L268">
        <f>INDEX(Demo!F:F,MATCH($A268,Demo!$A:$A,0))</f>
        <v>0</v>
      </c>
      <c r="M268">
        <f>INDEX(Demo!G:G,MATCH($A268,Demo!$A:$A,0))</f>
        <v>4</v>
      </c>
      <c r="N268">
        <f>INDEX(Demo!H:H,MATCH($A268,Demo!$A:$A,0))</f>
        <v>0</v>
      </c>
      <c r="O268">
        <f>INDEX(Clinic!B:B,MATCH($A268,Clinic!$A:$A,0))</f>
        <v>11</v>
      </c>
      <c r="P268" t="str">
        <f>INDEX(Clinic!C:C,MATCH($A268,Clinic!$A:$A,0))</f>
        <v>1)  &lt;10%</v>
      </c>
      <c r="Q268">
        <f>INDEX(Clinic!F:F,MATCH($A268,Clinic!$A:$A,0))</f>
        <v>20.309999999999999</v>
      </c>
      <c r="R268">
        <f>INDEX(Clinic!G:G,MATCH($A268,Clinic!$A:$A,0))</f>
        <v>2</v>
      </c>
      <c r="S268">
        <f>INDEX(Clinic!H:H,MATCH($A268,Clinic!$A:$A,0))</f>
        <v>0</v>
      </c>
      <c r="T268">
        <f>INDEX(Site!B:B,MATCH($O268,Site!$A:$A,0))</f>
        <v>0</v>
      </c>
      <c r="U268">
        <f>INDEX(Site!D:D,MATCH($O268,Site!$A:$A,0))</f>
        <v>1</v>
      </c>
      <c r="V268">
        <f>INDEX(Site!E:E,MATCH($O268,Site!$A:$A,0))</f>
        <v>0</v>
      </c>
      <c r="W268">
        <f>INDEX(Site!F:F,MATCH($O268,Site!$A:$A,0))</f>
        <v>22</v>
      </c>
      <c r="X268">
        <f>INDEX(Site!G:G,MATCH($O268,Site!$A:$A,0))</f>
        <v>12060</v>
      </c>
    </row>
    <row r="269" spans="1:24" x14ac:dyDescent="0.25">
      <c r="A269" t="s">
        <v>489</v>
      </c>
      <c r="B269">
        <v>174.67</v>
      </c>
      <c r="C269">
        <v>83</v>
      </c>
      <c r="D269">
        <v>147.33000000000001</v>
      </c>
      <c r="E269">
        <v>84</v>
      </c>
      <c r="F269">
        <v>138</v>
      </c>
      <c r="G269">
        <v>74.667000000000002</v>
      </c>
      <c r="H269">
        <f>INDEX(Demo!B:B,MATCH($A269,Demo!$A:$A,0))</f>
        <v>50</v>
      </c>
      <c r="I269">
        <f>INDEX(Demo!C:C,MATCH($A269,Demo!$A:$A,0))</f>
        <v>0</v>
      </c>
      <c r="J269" t="str">
        <f>INDEX(Demo!D:D,MATCH($A269,Demo!$A:$A,0))</f>
        <v>Junior Secondary Schooling (JSS) (Grades 7-8)</v>
      </c>
      <c r="K269">
        <f>INDEX(Demo!E:E,MATCH($A269,Demo!$A:$A,0))</f>
        <v>1</v>
      </c>
      <c r="L269">
        <f>INDEX(Demo!F:F,MATCH($A269,Demo!$A:$A,0))</f>
        <v>1</v>
      </c>
      <c r="M269">
        <f>INDEX(Demo!G:G,MATCH($A269,Demo!$A:$A,0))</f>
        <v>4</v>
      </c>
      <c r="N269">
        <f>INDEX(Demo!H:H,MATCH($A269,Demo!$A:$A,0))</f>
        <v>0</v>
      </c>
      <c r="O269">
        <f>INDEX(Clinic!B:B,MATCH($A269,Clinic!$A:$A,0))</f>
        <v>11</v>
      </c>
      <c r="P269" t="str">
        <f>INDEX(Clinic!C:C,MATCH($A269,Clinic!$A:$A,0))</f>
        <v>1)  &lt;10%</v>
      </c>
      <c r="Q269">
        <f>INDEX(Clinic!F:F,MATCH($A269,Clinic!$A:$A,0))</f>
        <v>22.58</v>
      </c>
      <c r="R269">
        <f>INDEX(Clinic!G:G,MATCH($A269,Clinic!$A:$A,0))</f>
        <v>2</v>
      </c>
      <c r="S269">
        <f>INDEX(Clinic!H:H,MATCH($A269,Clinic!$A:$A,0))</f>
        <v>6000</v>
      </c>
      <c r="T269">
        <f>INDEX(Site!B:B,MATCH($O269,Site!$A:$A,0))</f>
        <v>0</v>
      </c>
      <c r="U269">
        <f>INDEX(Site!D:D,MATCH($O269,Site!$A:$A,0))</f>
        <v>1</v>
      </c>
      <c r="V269">
        <f>INDEX(Site!E:E,MATCH($O269,Site!$A:$A,0))</f>
        <v>0</v>
      </c>
      <c r="W269">
        <f>INDEX(Site!F:F,MATCH($O269,Site!$A:$A,0))</f>
        <v>22</v>
      </c>
      <c r="X269">
        <f>INDEX(Site!G:G,MATCH($O269,Site!$A:$A,0))</f>
        <v>12060</v>
      </c>
    </row>
    <row r="270" spans="1:24" x14ac:dyDescent="0.25">
      <c r="A270" t="s">
        <v>488</v>
      </c>
      <c r="B270">
        <v>154</v>
      </c>
      <c r="C270">
        <v>73</v>
      </c>
      <c r="D270">
        <v>136.66999999999999</v>
      </c>
      <c r="E270">
        <v>70.33</v>
      </c>
      <c r="F270">
        <v>166.33</v>
      </c>
      <c r="G270">
        <v>89</v>
      </c>
      <c r="H270">
        <f>INDEX(Demo!B:B,MATCH($A270,Demo!$A:$A,0))</f>
        <v>50</v>
      </c>
      <c r="I270">
        <f>INDEX(Demo!C:C,MATCH($A270,Demo!$A:$A,0))</f>
        <v>1</v>
      </c>
      <c r="J270" t="str">
        <f>INDEX(Demo!D:D,MATCH($A270,Demo!$A:$A,0))</f>
        <v>No Schooling</v>
      </c>
      <c r="K270">
        <f>INDEX(Demo!E:E,MATCH($A270,Demo!$A:$A,0))</f>
        <v>1</v>
      </c>
      <c r="L270">
        <f>INDEX(Demo!F:F,MATCH($A270,Demo!$A:$A,0))</f>
        <v>0</v>
      </c>
      <c r="M270">
        <f>INDEX(Demo!G:G,MATCH($A270,Demo!$A:$A,0))</f>
        <v>4</v>
      </c>
      <c r="N270">
        <f>INDEX(Demo!H:H,MATCH($A270,Demo!$A:$A,0))</f>
        <v>0</v>
      </c>
      <c r="O270">
        <f>INDEX(Clinic!B:B,MATCH($A270,Clinic!$A:$A,0))</f>
        <v>11</v>
      </c>
      <c r="P270" t="str">
        <f>INDEX(Clinic!C:C,MATCH($A270,Clinic!$A:$A,0))</f>
        <v>1)  &lt;10%</v>
      </c>
      <c r="Q270">
        <f>INDEX(Clinic!F:F,MATCH($A270,Clinic!$A:$A,0))</f>
        <v>0</v>
      </c>
      <c r="R270">
        <f>INDEX(Clinic!G:G,MATCH($A270,Clinic!$A:$A,0))</f>
        <v>0</v>
      </c>
      <c r="S270">
        <f>INDEX(Clinic!H:H,MATCH($A270,Clinic!$A:$A,0))</f>
        <v>2160</v>
      </c>
      <c r="T270">
        <f>INDEX(Site!B:B,MATCH($O270,Site!$A:$A,0))</f>
        <v>0</v>
      </c>
      <c r="U270">
        <f>INDEX(Site!D:D,MATCH($O270,Site!$A:$A,0))</f>
        <v>1</v>
      </c>
      <c r="V270">
        <f>INDEX(Site!E:E,MATCH($O270,Site!$A:$A,0))</f>
        <v>0</v>
      </c>
      <c r="W270">
        <f>INDEX(Site!F:F,MATCH($O270,Site!$A:$A,0))</f>
        <v>22</v>
      </c>
      <c r="X270">
        <f>INDEX(Site!G:G,MATCH($O270,Site!$A:$A,0))</f>
        <v>12060</v>
      </c>
    </row>
    <row r="271" spans="1:24" x14ac:dyDescent="0.25">
      <c r="A271" t="s">
        <v>487</v>
      </c>
      <c r="B271">
        <v>142.33000000000001</v>
      </c>
      <c r="C271">
        <v>83</v>
      </c>
      <c r="F271">
        <v>140.33000000000001</v>
      </c>
      <c r="G271">
        <v>81.667000000000002</v>
      </c>
      <c r="H271">
        <f>INDEX(Demo!B:B,MATCH($A271,Demo!$A:$A,0))</f>
        <v>50</v>
      </c>
      <c r="I271">
        <f>INDEX(Demo!C:C,MATCH($A271,Demo!$A:$A,0))</f>
        <v>1</v>
      </c>
      <c r="J271" t="str">
        <f>INDEX(Demo!D:D,MATCH($A271,Demo!$A:$A,0))</f>
        <v>No Schooling</v>
      </c>
      <c r="K271">
        <f>INDEX(Demo!E:E,MATCH($A271,Demo!$A:$A,0))</f>
        <v>1</v>
      </c>
      <c r="L271">
        <f>INDEX(Demo!F:F,MATCH($A271,Demo!$A:$A,0))</f>
        <v>0</v>
      </c>
      <c r="M271">
        <f>INDEX(Demo!G:G,MATCH($A271,Demo!$A:$A,0))</f>
        <v>4</v>
      </c>
      <c r="N271" t="str">
        <f>INDEX(Demo!H:H,MATCH($A271,Demo!$A:$A,0))</f>
        <v>&lt;60 GhC</v>
      </c>
      <c r="O271">
        <f>INDEX(Clinic!B:B,MATCH($A271,Clinic!$A:$A,0))</f>
        <v>11</v>
      </c>
      <c r="P271" t="str">
        <f>INDEX(Clinic!C:C,MATCH($A271,Clinic!$A:$A,0))</f>
        <v>1)  &lt;10%</v>
      </c>
      <c r="Q271">
        <f>INDEX(Clinic!F:F,MATCH($A271,Clinic!$A:$A,0))</f>
        <v>0</v>
      </c>
      <c r="R271">
        <f>INDEX(Clinic!G:G,MATCH($A271,Clinic!$A:$A,0))</f>
        <v>0</v>
      </c>
      <c r="S271">
        <f>INDEX(Clinic!H:H,MATCH($A271,Clinic!$A:$A,0))</f>
        <v>9600</v>
      </c>
      <c r="T271">
        <f>INDEX(Site!B:B,MATCH($O271,Site!$A:$A,0))</f>
        <v>0</v>
      </c>
      <c r="U271">
        <f>INDEX(Site!D:D,MATCH($O271,Site!$A:$A,0))</f>
        <v>1</v>
      </c>
      <c r="V271">
        <f>INDEX(Site!E:E,MATCH($O271,Site!$A:$A,0))</f>
        <v>0</v>
      </c>
      <c r="W271">
        <f>INDEX(Site!F:F,MATCH($O271,Site!$A:$A,0))</f>
        <v>22</v>
      </c>
      <c r="X271">
        <f>INDEX(Site!G:G,MATCH($O271,Site!$A:$A,0))</f>
        <v>12060</v>
      </c>
    </row>
    <row r="272" spans="1:24" x14ac:dyDescent="0.25">
      <c r="A272" t="s">
        <v>486</v>
      </c>
      <c r="B272">
        <v>149.66999999999999</v>
      </c>
      <c r="C272">
        <v>84.33</v>
      </c>
      <c r="D272">
        <v>144</v>
      </c>
      <c r="E272">
        <v>76.67</v>
      </c>
      <c r="F272">
        <v>124.67</v>
      </c>
      <c r="G272">
        <v>69</v>
      </c>
      <c r="H272">
        <f>INDEX(Demo!B:B,MATCH($A272,Demo!$A:$A,0))</f>
        <v>59</v>
      </c>
      <c r="I272">
        <f>INDEX(Demo!C:C,MATCH($A272,Demo!$A:$A,0))</f>
        <v>0</v>
      </c>
      <c r="J272" t="str">
        <f>INDEX(Demo!D:D,MATCH($A272,Demo!$A:$A,0))</f>
        <v>Junior Secondary Schooling (JSS) (Grades 7-8)</v>
      </c>
      <c r="K272">
        <f>INDEX(Demo!E:E,MATCH($A272,Demo!$A:$A,0))</f>
        <v>1</v>
      </c>
      <c r="L272">
        <f>INDEX(Demo!F:F,MATCH($A272,Demo!$A:$A,0))</f>
        <v>1</v>
      </c>
      <c r="M272">
        <f>INDEX(Demo!G:G,MATCH($A272,Demo!$A:$A,0))</f>
        <v>4</v>
      </c>
      <c r="N272">
        <f>INDEX(Demo!H:H,MATCH($A272,Demo!$A:$A,0))</f>
        <v>0</v>
      </c>
      <c r="O272">
        <f>INDEX(Clinic!B:B,MATCH($A272,Clinic!$A:$A,0))</f>
        <v>12</v>
      </c>
      <c r="P272" t="str">
        <f>INDEX(Clinic!C:C,MATCH($A272,Clinic!$A:$A,0))</f>
        <v>1)  &lt;10%</v>
      </c>
      <c r="Q272">
        <f>INDEX(Clinic!F:F,MATCH($A272,Clinic!$A:$A,0))</f>
        <v>21.71</v>
      </c>
      <c r="R272">
        <f>INDEX(Clinic!G:G,MATCH($A272,Clinic!$A:$A,0))</f>
        <v>2</v>
      </c>
      <c r="S272">
        <f>INDEX(Clinic!H:H,MATCH($A272,Clinic!$A:$A,0))</f>
        <v>9600</v>
      </c>
      <c r="T272">
        <f>INDEX(Site!B:B,MATCH($O272,Site!$A:$A,0))</f>
        <v>0</v>
      </c>
      <c r="U272">
        <f>INDEX(Site!D:D,MATCH($O272,Site!$A:$A,0))</f>
        <v>0</v>
      </c>
      <c r="V272">
        <f>INDEX(Site!E:E,MATCH($O272,Site!$A:$A,0))</f>
        <v>2</v>
      </c>
      <c r="W272">
        <f>INDEX(Site!F:F,MATCH($O272,Site!$A:$A,0))</f>
        <v>64</v>
      </c>
      <c r="X272">
        <f>INDEX(Site!G:G,MATCH($O272,Site!$A:$A,0))</f>
        <v>30720</v>
      </c>
    </row>
    <row r="273" spans="1:24" x14ac:dyDescent="0.25">
      <c r="A273" t="s">
        <v>485</v>
      </c>
      <c r="B273">
        <v>157</v>
      </c>
      <c r="C273">
        <v>105</v>
      </c>
      <c r="D273">
        <v>106</v>
      </c>
      <c r="E273">
        <v>77</v>
      </c>
      <c r="F273">
        <v>137.33000000000001</v>
      </c>
      <c r="G273">
        <v>90</v>
      </c>
      <c r="H273">
        <f>INDEX(Demo!B:B,MATCH($A273,Demo!$A:$A,0))</f>
        <v>52</v>
      </c>
      <c r="I273">
        <f>INDEX(Demo!C:C,MATCH($A273,Demo!$A:$A,0))</f>
        <v>1</v>
      </c>
      <c r="J273" t="str">
        <f>INDEX(Demo!D:D,MATCH($A273,Demo!$A:$A,0))</f>
        <v>Junior Secondary Schooling (JSS) (Grades 7-8)</v>
      </c>
      <c r="K273">
        <f>INDEX(Demo!E:E,MATCH($A273,Demo!$A:$A,0))</f>
        <v>1</v>
      </c>
      <c r="L273">
        <f>INDEX(Demo!F:F,MATCH($A273,Demo!$A:$A,0))</f>
        <v>0</v>
      </c>
      <c r="M273">
        <f>INDEX(Demo!G:G,MATCH($A273,Demo!$A:$A,0))</f>
        <v>4</v>
      </c>
      <c r="N273">
        <f>INDEX(Demo!H:H,MATCH($A273,Demo!$A:$A,0))</f>
        <v>0</v>
      </c>
      <c r="O273">
        <f>INDEX(Clinic!B:B,MATCH($A273,Clinic!$A:$A,0))</f>
        <v>12</v>
      </c>
      <c r="P273" t="str">
        <f>INDEX(Clinic!C:C,MATCH($A273,Clinic!$A:$A,0))</f>
        <v>1)  &lt;10%</v>
      </c>
      <c r="Q273">
        <f>INDEX(Clinic!F:F,MATCH($A273,Clinic!$A:$A,0))</f>
        <v>22.6</v>
      </c>
      <c r="R273">
        <f>INDEX(Clinic!G:G,MATCH($A273,Clinic!$A:$A,0))</f>
        <v>2</v>
      </c>
      <c r="S273">
        <f>INDEX(Clinic!H:H,MATCH($A273,Clinic!$A:$A,0))</f>
        <v>9600</v>
      </c>
      <c r="T273">
        <f>INDEX(Site!B:B,MATCH($O273,Site!$A:$A,0))</f>
        <v>0</v>
      </c>
      <c r="U273">
        <f>INDEX(Site!D:D,MATCH($O273,Site!$A:$A,0))</f>
        <v>0</v>
      </c>
      <c r="V273">
        <f>INDEX(Site!E:E,MATCH($O273,Site!$A:$A,0))</f>
        <v>2</v>
      </c>
      <c r="W273">
        <f>INDEX(Site!F:F,MATCH($O273,Site!$A:$A,0))</f>
        <v>64</v>
      </c>
      <c r="X273">
        <f>INDEX(Site!G:G,MATCH($O273,Site!$A:$A,0))</f>
        <v>30720</v>
      </c>
    </row>
    <row r="274" spans="1:24" x14ac:dyDescent="0.25">
      <c r="A274" t="s">
        <v>484</v>
      </c>
      <c r="B274">
        <v>162</v>
      </c>
      <c r="C274">
        <v>96.33</v>
      </c>
      <c r="D274">
        <v>136</v>
      </c>
      <c r="E274">
        <v>78.67</v>
      </c>
      <c r="F274">
        <v>122.33</v>
      </c>
      <c r="G274">
        <v>73.332999999999998</v>
      </c>
      <c r="H274">
        <f>INDEX(Demo!B:B,MATCH($A274,Demo!$A:$A,0))</f>
        <v>65</v>
      </c>
      <c r="I274">
        <f>INDEX(Demo!C:C,MATCH($A274,Demo!$A:$A,0))</f>
        <v>0</v>
      </c>
      <c r="J274" t="str">
        <f>INDEX(Demo!D:D,MATCH($A274,Demo!$A:$A,0))</f>
        <v>Junior Secondary Schooling (JSS) (Grades 7-8)</v>
      </c>
      <c r="K274">
        <f>INDEX(Demo!E:E,MATCH($A274,Demo!$A:$A,0))</f>
        <v>1</v>
      </c>
      <c r="L274">
        <f>INDEX(Demo!F:F,MATCH($A274,Demo!$A:$A,0))</f>
        <v>1</v>
      </c>
      <c r="M274">
        <f>INDEX(Demo!G:G,MATCH($A274,Demo!$A:$A,0))</f>
        <v>4</v>
      </c>
      <c r="N274">
        <f>INDEX(Demo!H:H,MATCH($A274,Demo!$A:$A,0))</f>
        <v>0</v>
      </c>
      <c r="O274">
        <f>INDEX(Clinic!B:B,MATCH($A274,Clinic!$A:$A,0))</f>
        <v>12</v>
      </c>
      <c r="P274" t="str">
        <f>INDEX(Clinic!C:C,MATCH($A274,Clinic!$A:$A,0))</f>
        <v>1)  &lt;10%</v>
      </c>
      <c r="Q274">
        <f>INDEX(Clinic!F:F,MATCH($A274,Clinic!$A:$A,0))</f>
        <v>22.87</v>
      </c>
      <c r="R274">
        <f>INDEX(Clinic!G:G,MATCH($A274,Clinic!$A:$A,0))</f>
        <v>2</v>
      </c>
      <c r="S274">
        <f>INDEX(Clinic!H:H,MATCH($A274,Clinic!$A:$A,0))</f>
        <v>18720</v>
      </c>
      <c r="T274">
        <f>INDEX(Site!B:B,MATCH($O274,Site!$A:$A,0))</f>
        <v>0</v>
      </c>
      <c r="U274">
        <f>INDEX(Site!D:D,MATCH($O274,Site!$A:$A,0))</f>
        <v>0</v>
      </c>
      <c r="V274">
        <f>INDEX(Site!E:E,MATCH($O274,Site!$A:$A,0))</f>
        <v>2</v>
      </c>
      <c r="W274">
        <f>INDEX(Site!F:F,MATCH($O274,Site!$A:$A,0))</f>
        <v>64</v>
      </c>
      <c r="X274">
        <f>INDEX(Site!G:G,MATCH($O274,Site!$A:$A,0))</f>
        <v>30720</v>
      </c>
    </row>
    <row r="275" spans="1:24" x14ac:dyDescent="0.25">
      <c r="A275" t="s">
        <v>483</v>
      </c>
      <c r="B275">
        <v>157</v>
      </c>
      <c r="C275">
        <v>95</v>
      </c>
      <c r="D275">
        <v>157.66999999999999</v>
      </c>
      <c r="E275">
        <v>95</v>
      </c>
      <c r="F275">
        <v>138</v>
      </c>
      <c r="G275">
        <v>77</v>
      </c>
      <c r="H275">
        <f>INDEX(Demo!B:B,MATCH($A275,Demo!$A:$A,0))</f>
        <v>63</v>
      </c>
      <c r="I275">
        <f>INDEX(Demo!C:C,MATCH($A275,Demo!$A:$A,0))</f>
        <v>0</v>
      </c>
      <c r="J275" t="str">
        <f>INDEX(Demo!D:D,MATCH($A275,Demo!$A:$A,0))</f>
        <v>Secondary School (Grades 9-11)</v>
      </c>
      <c r="K275">
        <f>INDEX(Demo!E:E,MATCH($A275,Demo!$A:$A,0))</f>
        <v>1</v>
      </c>
      <c r="L275">
        <f>INDEX(Demo!F:F,MATCH($A275,Demo!$A:$A,0))</f>
        <v>1</v>
      </c>
      <c r="M275">
        <f>INDEX(Demo!G:G,MATCH($A275,Demo!$A:$A,0))</f>
        <v>3</v>
      </c>
      <c r="N275">
        <f>INDEX(Demo!H:H,MATCH($A275,Demo!$A:$A,0))</f>
        <v>0</v>
      </c>
      <c r="O275">
        <f>INDEX(Clinic!B:B,MATCH($A275,Clinic!$A:$A,0))</f>
        <v>12</v>
      </c>
      <c r="P275">
        <f>INDEX(Clinic!C:C,MATCH($A275,Clinic!$A:$A,0))</f>
        <v>999</v>
      </c>
      <c r="Q275">
        <f>INDEX(Clinic!F:F,MATCH($A275,Clinic!$A:$A,0))</f>
        <v>23.03</v>
      </c>
      <c r="R275">
        <f>INDEX(Clinic!G:G,MATCH($A275,Clinic!$A:$A,0))</f>
        <v>2</v>
      </c>
      <c r="S275">
        <f>INDEX(Clinic!H:H,MATCH($A275,Clinic!$A:$A,0))</f>
        <v>12960</v>
      </c>
      <c r="T275">
        <f>INDEX(Site!B:B,MATCH($O275,Site!$A:$A,0))</f>
        <v>0</v>
      </c>
      <c r="U275">
        <f>INDEX(Site!D:D,MATCH($O275,Site!$A:$A,0))</f>
        <v>0</v>
      </c>
      <c r="V275">
        <f>INDEX(Site!E:E,MATCH($O275,Site!$A:$A,0))</f>
        <v>2</v>
      </c>
      <c r="W275">
        <f>INDEX(Site!F:F,MATCH($O275,Site!$A:$A,0))</f>
        <v>64</v>
      </c>
      <c r="X275">
        <f>INDEX(Site!G:G,MATCH($O275,Site!$A:$A,0))</f>
        <v>30720</v>
      </c>
    </row>
    <row r="276" spans="1:24" x14ac:dyDescent="0.25">
      <c r="A276" t="s">
        <v>482</v>
      </c>
      <c r="B276">
        <v>154.33000000000001</v>
      </c>
      <c r="C276">
        <v>107.67</v>
      </c>
      <c r="D276">
        <v>161.66999999999999</v>
      </c>
      <c r="E276">
        <v>107</v>
      </c>
      <c r="F276">
        <v>154.66999999999999</v>
      </c>
      <c r="G276">
        <v>110</v>
      </c>
      <c r="H276">
        <f>INDEX(Demo!B:B,MATCH($A276,Demo!$A:$A,0))</f>
        <v>49</v>
      </c>
      <c r="I276">
        <f>INDEX(Demo!C:C,MATCH($A276,Demo!$A:$A,0))</f>
        <v>0</v>
      </c>
      <c r="J276" t="str">
        <f>INDEX(Demo!D:D,MATCH($A276,Demo!$A:$A,0))</f>
        <v>Junior Secondary Schooling (JSS) (Grades 7-8)</v>
      </c>
      <c r="K276">
        <f>INDEX(Demo!E:E,MATCH($A276,Demo!$A:$A,0))</f>
        <v>0</v>
      </c>
      <c r="L276">
        <f>INDEX(Demo!F:F,MATCH($A276,Demo!$A:$A,0))</f>
        <v>0</v>
      </c>
      <c r="M276">
        <f>INDEX(Demo!G:G,MATCH($A276,Demo!$A:$A,0))</f>
        <v>4</v>
      </c>
      <c r="N276">
        <f>INDEX(Demo!H:H,MATCH($A276,Demo!$A:$A,0))</f>
        <v>0</v>
      </c>
      <c r="O276">
        <f>INDEX(Clinic!B:B,MATCH($A276,Clinic!$A:$A,0))</f>
        <v>12</v>
      </c>
      <c r="P276" t="str">
        <f>INDEX(Clinic!C:C,MATCH($A276,Clinic!$A:$A,0))</f>
        <v>1)  &lt;10%</v>
      </c>
      <c r="Q276">
        <f>INDEX(Clinic!F:F,MATCH($A276,Clinic!$A:$A,0))</f>
        <v>22.07</v>
      </c>
      <c r="R276">
        <f>INDEX(Clinic!G:G,MATCH($A276,Clinic!$A:$A,0))</f>
        <v>2</v>
      </c>
      <c r="S276">
        <f>INDEX(Clinic!H:H,MATCH($A276,Clinic!$A:$A,0))</f>
        <v>12840</v>
      </c>
      <c r="T276">
        <f>INDEX(Site!B:B,MATCH($O276,Site!$A:$A,0))</f>
        <v>0</v>
      </c>
      <c r="U276">
        <f>INDEX(Site!D:D,MATCH($O276,Site!$A:$A,0))</f>
        <v>0</v>
      </c>
      <c r="V276">
        <f>INDEX(Site!E:E,MATCH($O276,Site!$A:$A,0))</f>
        <v>2</v>
      </c>
      <c r="W276">
        <f>INDEX(Site!F:F,MATCH($O276,Site!$A:$A,0))</f>
        <v>64</v>
      </c>
      <c r="X276">
        <f>INDEX(Site!G:G,MATCH($O276,Site!$A:$A,0))</f>
        <v>30720</v>
      </c>
    </row>
    <row r="277" spans="1:24" x14ac:dyDescent="0.25">
      <c r="A277" t="s">
        <v>481</v>
      </c>
      <c r="B277">
        <v>159.66999999999999</v>
      </c>
      <c r="C277">
        <v>73</v>
      </c>
      <c r="D277">
        <v>150.33000000000001</v>
      </c>
      <c r="E277">
        <v>73</v>
      </c>
      <c r="F277">
        <v>128.33000000000001</v>
      </c>
      <c r="G277">
        <v>68.332999999999998</v>
      </c>
      <c r="H277">
        <f>INDEX(Demo!B:B,MATCH($A277,Demo!$A:$A,0))</f>
        <v>58</v>
      </c>
      <c r="I277">
        <f>INDEX(Demo!C:C,MATCH($A277,Demo!$A:$A,0))</f>
        <v>1</v>
      </c>
      <c r="J277" t="str">
        <f>INDEX(Demo!D:D,MATCH($A277,Demo!$A:$A,0))</f>
        <v>Junior Secondary Schooling (JSS) (Grades 7-8)</v>
      </c>
      <c r="K277">
        <f>INDEX(Demo!E:E,MATCH($A277,Demo!$A:$A,0))</f>
        <v>1</v>
      </c>
      <c r="L277">
        <f>INDEX(Demo!F:F,MATCH($A277,Demo!$A:$A,0))</f>
        <v>0</v>
      </c>
      <c r="M277">
        <f>INDEX(Demo!G:G,MATCH($A277,Demo!$A:$A,0))</f>
        <v>4</v>
      </c>
      <c r="N277">
        <f>INDEX(Demo!H:H,MATCH($A277,Demo!$A:$A,0))</f>
        <v>0</v>
      </c>
      <c r="O277">
        <f>INDEX(Clinic!B:B,MATCH($A277,Clinic!$A:$A,0))</f>
        <v>12</v>
      </c>
      <c r="P277" t="str">
        <f>INDEX(Clinic!C:C,MATCH($A277,Clinic!$A:$A,0))</f>
        <v>1)  &lt;10%</v>
      </c>
      <c r="Q277">
        <f>INDEX(Clinic!F:F,MATCH($A277,Clinic!$A:$A,0))</f>
        <v>24.02</v>
      </c>
      <c r="R277">
        <f>INDEX(Clinic!G:G,MATCH($A277,Clinic!$A:$A,0))</f>
        <v>2</v>
      </c>
      <c r="S277">
        <f>INDEX(Clinic!H:H,MATCH($A277,Clinic!$A:$A,0))</f>
        <v>11520</v>
      </c>
      <c r="T277">
        <f>INDEX(Site!B:B,MATCH($O277,Site!$A:$A,0))</f>
        <v>0</v>
      </c>
      <c r="U277">
        <f>INDEX(Site!D:D,MATCH($O277,Site!$A:$A,0))</f>
        <v>0</v>
      </c>
      <c r="V277">
        <f>INDEX(Site!E:E,MATCH($O277,Site!$A:$A,0))</f>
        <v>2</v>
      </c>
      <c r="W277">
        <f>INDEX(Site!F:F,MATCH($O277,Site!$A:$A,0))</f>
        <v>64</v>
      </c>
      <c r="X277">
        <f>INDEX(Site!G:G,MATCH($O277,Site!$A:$A,0))</f>
        <v>30720</v>
      </c>
    </row>
    <row r="278" spans="1:24" x14ac:dyDescent="0.25">
      <c r="A278" t="s">
        <v>480</v>
      </c>
      <c r="B278">
        <v>151.33000000000001</v>
      </c>
      <c r="C278">
        <v>83.33</v>
      </c>
      <c r="D278">
        <v>136.33000000000001</v>
      </c>
      <c r="E278">
        <v>76</v>
      </c>
      <c r="H278">
        <f>INDEX(Demo!B:B,MATCH($A278,Demo!$A:$A,0))</f>
        <v>55</v>
      </c>
      <c r="I278">
        <f>INDEX(Demo!C:C,MATCH($A278,Demo!$A:$A,0))</f>
        <v>1</v>
      </c>
      <c r="J278" t="str">
        <f>INDEX(Demo!D:D,MATCH($A278,Demo!$A:$A,0))</f>
        <v>Junior Secondary Schooling (JSS) (Grades 7-8)</v>
      </c>
      <c r="K278">
        <f>INDEX(Demo!E:E,MATCH($A278,Demo!$A:$A,0))</f>
        <v>1</v>
      </c>
      <c r="L278">
        <f>INDEX(Demo!F:F,MATCH($A278,Demo!$A:$A,0))</f>
        <v>1</v>
      </c>
      <c r="M278">
        <f>INDEX(Demo!G:G,MATCH($A278,Demo!$A:$A,0))</f>
        <v>4</v>
      </c>
      <c r="N278">
        <f>INDEX(Demo!H:H,MATCH($A278,Demo!$A:$A,0))</f>
        <v>0</v>
      </c>
      <c r="O278">
        <f>INDEX(Clinic!B:B,MATCH($A278,Clinic!$A:$A,0))</f>
        <v>12</v>
      </c>
      <c r="P278" t="str">
        <f>INDEX(Clinic!C:C,MATCH($A278,Clinic!$A:$A,0))</f>
        <v>1)  &lt;10%</v>
      </c>
      <c r="Q278">
        <f>INDEX(Clinic!F:F,MATCH($A278,Clinic!$A:$A,0))</f>
        <v>0</v>
      </c>
      <c r="R278">
        <f>INDEX(Clinic!G:G,MATCH($A278,Clinic!$A:$A,0))</f>
        <v>0</v>
      </c>
      <c r="S278">
        <f>INDEX(Clinic!H:H,MATCH($A278,Clinic!$A:$A,0))</f>
        <v>2880</v>
      </c>
      <c r="T278">
        <f>INDEX(Site!B:B,MATCH($O278,Site!$A:$A,0))</f>
        <v>0</v>
      </c>
      <c r="U278">
        <f>INDEX(Site!D:D,MATCH($O278,Site!$A:$A,0))</f>
        <v>0</v>
      </c>
      <c r="V278">
        <f>INDEX(Site!E:E,MATCH($O278,Site!$A:$A,0))</f>
        <v>2</v>
      </c>
      <c r="W278">
        <f>INDEX(Site!F:F,MATCH($O278,Site!$A:$A,0))</f>
        <v>64</v>
      </c>
      <c r="X278">
        <f>INDEX(Site!G:G,MATCH($O278,Site!$A:$A,0))</f>
        <v>30720</v>
      </c>
    </row>
    <row r="279" spans="1:24" x14ac:dyDescent="0.25">
      <c r="A279" t="s">
        <v>479</v>
      </c>
      <c r="B279">
        <v>140.66999999999999</v>
      </c>
      <c r="C279">
        <v>72</v>
      </c>
      <c r="D279">
        <v>125.33</v>
      </c>
      <c r="E279">
        <v>62</v>
      </c>
      <c r="F279">
        <v>146.66999999999999</v>
      </c>
      <c r="G279">
        <v>63</v>
      </c>
      <c r="H279">
        <f>INDEX(Demo!B:B,MATCH($A279,Demo!$A:$A,0))</f>
        <v>69</v>
      </c>
      <c r="I279">
        <f>INDEX(Demo!C:C,MATCH($A279,Demo!$A:$A,0))</f>
        <v>0</v>
      </c>
      <c r="J279" t="str">
        <f>INDEX(Demo!D:D,MATCH($A279,Demo!$A:$A,0))</f>
        <v>Technical school certificate</v>
      </c>
      <c r="K279">
        <f>INDEX(Demo!E:E,MATCH($A279,Demo!$A:$A,0))</f>
        <v>0</v>
      </c>
      <c r="L279">
        <f>INDEX(Demo!F:F,MATCH($A279,Demo!$A:$A,0))</f>
        <v>1</v>
      </c>
      <c r="M279">
        <f>INDEX(Demo!G:G,MATCH($A279,Demo!$A:$A,0))</f>
        <v>3</v>
      </c>
      <c r="N279">
        <f>INDEX(Demo!H:H,MATCH($A279,Demo!$A:$A,0))</f>
        <v>0</v>
      </c>
      <c r="O279">
        <f>INDEX(Clinic!B:B,MATCH($A279,Clinic!$A:$A,0))</f>
        <v>12</v>
      </c>
      <c r="P279" t="str">
        <f>INDEX(Clinic!C:C,MATCH($A279,Clinic!$A:$A,0))</f>
        <v>1)  &lt;10%</v>
      </c>
      <c r="Q279">
        <f>INDEX(Clinic!F:F,MATCH($A279,Clinic!$A:$A,0))</f>
        <v>16.8</v>
      </c>
      <c r="R279">
        <f>INDEX(Clinic!G:G,MATCH($A279,Clinic!$A:$A,0))</f>
        <v>1</v>
      </c>
      <c r="S279">
        <f>INDEX(Clinic!H:H,MATCH($A279,Clinic!$A:$A,0))</f>
        <v>8160</v>
      </c>
      <c r="T279">
        <f>INDEX(Site!B:B,MATCH($O279,Site!$A:$A,0))</f>
        <v>0</v>
      </c>
      <c r="U279">
        <f>INDEX(Site!D:D,MATCH($O279,Site!$A:$A,0))</f>
        <v>0</v>
      </c>
      <c r="V279">
        <f>INDEX(Site!E:E,MATCH($O279,Site!$A:$A,0))</f>
        <v>2</v>
      </c>
      <c r="W279">
        <f>INDEX(Site!F:F,MATCH($O279,Site!$A:$A,0))</f>
        <v>64</v>
      </c>
      <c r="X279">
        <f>INDEX(Site!G:G,MATCH($O279,Site!$A:$A,0))</f>
        <v>30720</v>
      </c>
    </row>
    <row r="280" spans="1:24" x14ac:dyDescent="0.25">
      <c r="A280" t="s">
        <v>478</v>
      </c>
      <c r="B280">
        <v>142</v>
      </c>
      <c r="C280">
        <v>86.33</v>
      </c>
      <c r="D280">
        <v>131</v>
      </c>
      <c r="E280">
        <v>89.33</v>
      </c>
      <c r="F280">
        <v>145</v>
      </c>
      <c r="G280">
        <v>91.332999999999998</v>
      </c>
      <c r="H280">
        <f>INDEX(Demo!B:B,MATCH($A280,Demo!$A:$A,0))</f>
        <v>42</v>
      </c>
      <c r="I280">
        <f>INDEX(Demo!C:C,MATCH($A280,Demo!$A:$A,0))</f>
        <v>0</v>
      </c>
      <c r="J280" t="str">
        <f>INDEX(Demo!D:D,MATCH($A280,Demo!$A:$A,0))</f>
        <v>Junior Secondary Schooling (JSS) (Grades 7-8)</v>
      </c>
      <c r="K280">
        <f>INDEX(Demo!E:E,MATCH($A280,Demo!$A:$A,0))</f>
        <v>1</v>
      </c>
      <c r="L280">
        <f>INDEX(Demo!F:F,MATCH($A280,Demo!$A:$A,0))</f>
        <v>0</v>
      </c>
      <c r="M280">
        <f>INDEX(Demo!G:G,MATCH($A280,Demo!$A:$A,0))</f>
        <v>4</v>
      </c>
      <c r="N280">
        <f>INDEX(Demo!H:H,MATCH($A280,Demo!$A:$A,0))</f>
        <v>0</v>
      </c>
      <c r="O280">
        <f>INDEX(Clinic!B:B,MATCH($A280,Clinic!$A:$A,0))</f>
        <v>12</v>
      </c>
      <c r="P280" t="str">
        <f>INDEX(Clinic!C:C,MATCH($A280,Clinic!$A:$A,0))</f>
        <v>1)  &lt;10%</v>
      </c>
      <c r="Q280">
        <f>INDEX(Clinic!F:F,MATCH($A280,Clinic!$A:$A,0))</f>
        <v>27.4</v>
      </c>
      <c r="R280">
        <f>INDEX(Clinic!G:G,MATCH($A280,Clinic!$A:$A,0))</f>
        <v>3</v>
      </c>
      <c r="S280">
        <f>INDEX(Clinic!H:H,MATCH($A280,Clinic!$A:$A,0))</f>
        <v>4980</v>
      </c>
      <c r="T280">
        <f>INDEX(Site!B:B,MATCH($O280,Site!$A:$A,0))</f>
        <v>0</v>
      </c>
      <c r="U280">
        <f>INDEX(Site!D:D,MATCH($O280,Site!$A:$A,0))</f>
        <v>0</v>
      </c>
      <c r="V280">
        <f>INDEX(Site!E:E,MATCH($O280,Site!$A:$A,0))</f>
        <v>2</v>
      </c>
      <c r="W280">
        <f>INDEX(Site!F:F,MATCH($O280,Site!$A:$A,0))</f>
        <v>64</v>
      </c>
      <c r="X280">
        <f>INDEX(Site!G:G,MATCH($O280,Site!$A:$A,0))</f>
        <v>30720</v>
      </c>
    </row>
    <row r="281" spans="1:24" x14ac:dyDescent="0.25">
      <c r="A281" t="s">
        <v>477</v>
      </c>
      <c r="B281">
        <v>144</v>
      </c>
      <c r="C281">
        <v>83</v>
      </c>
      <c r="H281">
        <f>INDEX(Demo!B:B,MATCH($A281,Demo!$A:$A,0))</f>
        <v>41</v>
      </c>
      <c r="I281">
        <f>INDEX(Demo!C:C,MATCH($A281,Demo!$A:$A,0))</f>
        <v>0</v>
      </c>
      <c r="J281" t="str">
        <f>INDEX(Demo!D:D,MATCH($A281,Demo!$A:$A,0))</f>
        <v>Secondary School (Grades 9-11)</v>
      </c>
      <c r="K281">
        <f>INDEX(Demo!E:E,MATCH($A281,Demo!$A:$A,0))</f>
        <v>1</v>
      </c>
      <c r="L281">
        <f>INDEX(Demo!F:F,MATCH($A281,Demo!$A:$A,0))</f>
        <v>1</v>
      </c>
      <c r="M281">
        <f>INDEX(Demo!G:G,MATCH($A281,Demo!$A:$A,0))</f>
        <v>4</v>
      </c>
      <c r="N281">
        <f>INDEX(Demo!H:H,MATCH($A281,Demo!$A:$A,0))</f>
        <v>0</v>
      </c>
      <c r="O281">
        <f>INDEX(Clinic!B:B,MATCH($A281,Clinic!$A:$A,0))</f>
        <v>12</v>
      </c>
      <c r="P281" t="str">
        <f>INDEX(Clinic!C:C,MATCH($A281,Clinic!$A:$A,0))</f>
        <v>1)  &lt;10%</v>
      </c>
      <c r="Q281">
        <f>INDEX(Clinic!F:F,MATCH($A281,Clinic!$A:$A,0))</f>
        <v>0</v>
      </c>
      <c r="R281">
        <f>INDEX(Clinic!G:G,MATCH($A281,Clinic!$A:$A,0))</f>
        <v>0</v>
      </c>
      <c r="S281">
        <f>INDEX(Clinic!H:H,MATCH($A281,Clinic!$A:$A,0))</f>
        <v>6120</v>
      </c>
      <c r="T281">
        <f>INDEX(Site!B:B,MATCH($O281,Site!$A:$A,0))</f>
        <v>0</v>
      </c>
      <c r="U281">
        <f>INDEX(Site!D:D,MATCH($O281,Site!$A:$A,0))</f>
        <v>0</v>
      </c>
      <c r="V281">
        <f>INDEX(Site!E:E,MATCH($O281,Site!$A:$A,0))</f>
        <v>2</v>
      </c>
      <c r="W281">
        <f>INDEX(Site!F:F,MATCH($O281,Site!$A:$A,0))</f>
        <v>64</v>
      </c>
      <c r="X281">
        <f>INDEX(Site!G:G,MATCH($O281,Site!$A:$A,0))</f>
        <v>30720</v>
      </c>
    </row>
    <row r="282" spans="1:24" x14ac:dyDescent="0.25">
      <c r="A282" t="s">
        <v>476</v>
      </c>
      <c r="B282">
        <v>170</v>
      </c>
      <c r="C282">
        <v>104.67</v>
      </c>
      <c r="D282">
        <v>167</v>
      </c>
      <c r="E282">
        <v>92.67</v>
      </c>
      <c r="F282">
        <v>161</v>
      </c>
      <c r="G282">
        <v>97.667000000000002</v>
      </c>
      <c r="H282">
        <f>INDEX(Demo!B:B,MATCH($A282,Demo!$A:$A,0))</f>
        <v>54</v>
      </c>
      <c r="I282">
        <f>INDEX(Demo!C:C,MATCH($A282,Demo!$A:$A,0))</f>
        <v>0</v>
      </c>
      <c r="J282" t="str">
        <f>INDEX(Demo!D:D,MATCH($A282,Demo!$A:$A,0))</f>
        <v>Primary Schooling (Grades 1 to 6)</v>
      </c>
      <c r="K282">
        <f>INDEX(Demo!E:E,MATCH($A282,Demo!$A:$A,0))</f>
        <v>1</v>
      </c>
      <c r="L282">
        <f>INDEX(Demo!F:F,MATCH($A282,Demo!$A:$A,0))</f>
        <v>1</v>
      </c>
      <c r="M282">
        <f>INDEX(Demo!G:G,MATCH($A282,Demo!$A:$A,0))</f>
        <v>4</v>
      </c>
      <c r="N282">
        <f>INDEX(Demo!H:H,MATCH($A282,Demo!$A:$A,0))</f>
        <v>0</v>
      </c>
      <c r="O282">
        <f>INDEX(Clinic!B:B,MATCH($A282,Clinic!$A:$A,0))</f>
        <v>12</v>
      </c>
      <c r="P282" t="str">
        <f>INDEX(Clinic!C:C,MATCH($A282,Clinic!$A:$A,0))</f>
        <v>2)  10% to 20%</v>
      </c>
      <c r="Q282">
        <f>INDEX(Clinic!F:F,MATCH($A282,Clinic!$A:$A,0))</f>
        <v>21.12</v>
      </c>
      <c r="R282">
        <f>INDEX(Clinic!G:G,MATCH($A282,Clinic!$A:$A,0))</f>
        <v>2</v>
      </c>
      <c r="S282">
        <f>INDEX(Clinic!H:H,MATCH($A282,Clinic!$A:$A,0))</f>
        <v>21600</v>
      </c>
      <c r="T282">
        <f>INDEX(Site!B:B,MATCH($O282,Site!$A:$A,0))</f>
        <v>0</v>
      </c>
      <c r="U282">
        <f>INDEX(Site!D:D,MATCH($O282,Site!$A:$A,0))</f>
        <v>0</v>
      </c>
      <c r="V282">
        <f>INDEX(Site!E:E,MATCH($O282,Site!$A:$A,0))</f>
        <v>2</v>
      </c>
      <c r="W282">
        <f>INDEX(Site!F:F,MATCH($O282,Site!$A:$A,0))</f>
        <v>64</v>
      </c>
      <c r="X282">
        <f>INDEX(Site!G:G,MATCH($O282,Site!$A:$A,0))</f>
        <v>30720</v>
      </c>
    </row>
    <row r="283" spans="1:24" x14ac:dyDescent="0.25">
      <c r="A283" t="s">
        <v>475</v>
      </c>
      <c r="B283">
        <v>156.33000000000001</v>
      </c>
      <c r="C283">
        <v>81</v>
      </c>
      <c r="D283">
        <v>133.66999999999999</v>
      </c>
      <c r="E283">
        <v>71.33</v>
      </c>
      <c r="F283">
        <v>138</v>
      </c>
      <c r="G283">
        <v>75.332999999999998</v>
      </c>
      <c r="H283">
        <f>INDEX(Demo!B:B,MATCH($A283,Demo!$A:$A,0))</f>
        <v>61</v>
      </c>
      <c r="I283">
        <f>INDEX(Demo!C:C,MATCH($A283,Demo!$A:$A,0))</f>
        <v>0</v>
      </c>
      <c r="J283" t="str">
        <f>INDEX(Demo!D:D,MATCH($A283,Demo!$A:$A,0))</f>
        <v>Junior Secondary Schooling (JSS) (Grades 7-8)</v>
      </c>
      <c r="K283">
        <f>INDEX(Demo!E:E,MATCH($A283,Demo!$A:$A,0))</f>
        <v>1</v>
      </c>
      <c r="L283">
        <f>INDEX(Demo!F:F,MATCH($A283,Demo!$A:$A,0))</f>
        <v>0</v>
      </c>
      <c r="M283">
        <f>INDEX(Demo!G:G,MATCH($A283,Demo!$A:$A,0))</f>
        <v>4</v>
      </c>
      <c r="N283">
        <f>INDEX(Demo!H:H,MATCH($A283,Demo!$A:$A,0))</f>
        <v>0</v>
      </c>
      <c r="O283">
        <f>INDEX(Clinic!B:B,MATCH($A283,Clinic!$A:$A,0))</f>
        <v>12</v>
      </c>
      <c r="P283" t="str">
        <f>INDEX(Clinic!C:C,MATCH($A283,Clinic!$A:$A,0))</f>
        <v>1)  &lt;10%</v>
      </c>
      <c r="Q283">
        <f>INDEX(Clinic!F:F,MATCH($A283,Clinic!$A:$A,0))</f>
        <v>29.21</v>
      </c>
      <c r="R283">
        <f>INDEX(Clinic!G:G,MATCH($A283,Clinic!$A:$A,0))</f>
        <v>3</v>
      </c>
      <c r="S283">
        <f>INDEX(Clinic!H:H,MATCH($A283,Clinic!$A:$A,0))</f>
        <v>15960</v>
      </c>
      <c r="T283">
        <f>INDEX(Site!B:B,MATCH($O283,Site!$A:$A,0))</f>
        <v>0</v>
      </c>
      <c r="U283">
        <f>INDEX(Site!D:D,MATCH($O283,Site!$A:$A,0))</f>
        <v>0</v>
      </c>
      <c r="V283">
        <f>INDEX(Site!E:E,MATCH($O283,Site!$A:$A,0))</f>
        <v>2</v>
      </c>
      <c r="W283">
        <f>INDEX(Site!F:F,MATCH($O283,Site!$A:$A,0))</f>
        <v>64</v>
      </c>
      <c r="X283">
        <f>INDEX(Site!G:G,MATCH($O283,Site!$A:$A,0))</f>
        <v>30720</v>
      </c>
    </row>
    <row r="284" spans="1:24" x14ac:dyDescent="0.25">
      <c r="A284" t="s">
        <v>474</v>
      </c>
      <c r="B284">
        <v>152.66999999999999</v>
      </c>
      <c r="C284">
        <v>90.33</v>
      </c>
      <c r="D284">
        <v>126.33</v>
      </c>
      <c r="E284">
        <v>73.67</v>
      </c>
      <c r="F284">
        <v>141.66999999999999</v>
      </c>
      <c r="G284">
        <v>78.332999999999998</v>
      </c>
      <c r="H284">
        <f>INDEX(Demo!B:B,MATCH($A284,Demo!$A:$A,0))</f>
        <v>60</v>
      </c>
      <c r="I284">
        <f>INDEX(Demo!C:C,MATCH($A284,Demo!$A:$A,0))</f>
        <v>1</v>
      </c>
      <c r="J284" t="str">
        <f>INDEX(Demo!D:D,MATCH($A284,Demo!$A:$A,0))</f>
        <v>No Schooling</v>
      </c>
      <c r="K284">
        <f>INDEX(Demo!E:E,MATCH($A284,Demo!$A:$A,0))</f>
        <v>1</v>
      </c>
      <c r="L284">
        <f>INDEX(Demo!F:F,MATCH($A284,Demo!$A:$A,0))</f>
        <v>0</v>
      </c>
      <c r="M284">
        <f>INDEX(Demo!G:G,MATCH($A284,Demo!$A:$A,0))</f>
        <v>4</v>
      </c>
      <c r="N284">
        <f>INDEX(Demo!H:H,MATCH($A284,Demo!$A:$A,0))</f>
        <v>0</v>
      </c>
      <c r="O284">
        <f>INDEX(Clinic!B:B,MATCH($A284,Clinic!$A:$A,0))</f>
        <v>12</v>
      </c>
      <c r="P284" t="str">
        <f>INDEX(Clinic!C:C,MATCH($A284,Clinic!$A:$A,0))</f>
        <v>1)  &lt;10%</v>
      </c>
      <c r="Q284">
        <f>INDEX(Clinic!F:F,MATCH($A284,Clinic!$A:$A,0))</f>
        <v>17.440000000000001</v>
      </c>
      <c r="R284">
        <f>INDEX(Clinic!G:G,MATCH($A284,Clinic!$A:$A,0))</f>
        <v>1</v>
      </c>
      <c r="S284">
        <f>INDEX(Clinic!H:H,MATCH($A284,Clinic!$A:$A,0))</f>
        <v>12000</v>
      </c>
      <c r="T284">
        <f>INDEX(Site!B:B,MATCH($O284,Site!$A:$A,0))</f>
        <v>0</v>
      </c>
      <c r="U284">
        <f>INDEX(Site!D:D,MATCH($O284,Site!$A:$A,0))</f>
        <v>0</v>
      </c>
      <c r="V284">
        <f>INDEX(Site!E:E,MATCH($O284,Site!$A:$A,0))</f>
        <v>2</v>
      </c>
      <c r="W284">
        <f>INDEX(Site!F:F,MATCH($O284,Site!$A:$A,0))</f>
        <v>64</v>
      </c>
      <c r="X284">
        <f>INDEX(Site!G:G,MATCH($O284,Site!$A:$A,0))</f>
        <v>30720</v>
      </c>
    </row>
    <row r="285" spans="1:24" x14ac:dyDescent="0.25">
      <c r="A285" t="s">
        <v>473</v>
      </c>
      <c r="B285">
        <v>150</v>
      </c>
      <c r="C285">
        <v>72.33</v>
      </c>
      <c r="D285">
        <v>121.67</v>
      </c>
      <c r="E285">
        <v>60.67</v>
      </c>
      <c r="F285">
        <v>135</v>
      </c>
      <c r="G285">
        <v>55.332999999999998</v>
      </c>
      <c r="H285">
        <f>INDEX(Demo!B:B,MATCH($A285,Demo!$A:$A,0))</f>
        <v>76</v>
      </c>
      <c r="I285">
        <f>INDEX(Demo!C:C,MATCH($A285,Demo!$A:$A,0))</f>
        <v>1</v>
      </c>
      <c r="J285" t="str">
        <f>INDEX(Demo!D:D,MATCH($A285,Demo!$A:$A,0))</f>
        <v>No Schooling</v>
      </c>
      <c r="K285">
        <f>INDEX(Demo!E:E,MATCH($A285,Demo!$A:$A,0))</f>
        <v>0</v>
      </c>
      <c r="L285">
        <f>INDEX(Demo!F:F,MATCH($A285,Demo!$A:$A,0))</f>
        <v>0</v>
      </c>
      <c r="M285">
        <f>INDEX(Demo!G:G,MATCH($A285,Demo!$A:$A,0))</f>
        <v>4</v>
      </c>
      <c r="N285">
        <f>INDEX(Demo!H:H,MATCH($A285,Demo!$A:$A,0))</f>
        <v>0</v>
      </c>
      <c r="O285">
        <f>INDEX(Clinic!B:B,MATCH($A285,Clinic!$A:$A,0))</f>
        <v>12</v>
      </c>
      <c r="P285" t="str">
        <f>INDEX(Clinic!C:C,MATCH($A285,Clinic!$A:$A,0))</f>
        <v>1)  &lt;10%</v>
      </c>
      <c r="Q285">
        <f>INDEX(Clinic!F:F,MATCH($A285,Clinic!$A:$A,0))</f>
        <v>16.38</v>
      </c>
      <c r="R285">
        <f>INDEX(Clinic!G:G,MATCH($A285,Clinic!$A:$A,0))</f>
        <v>1</v>
      </c>
      <c r="S285">
        <f>INDEX(Clinic!H:H,MATCH($A285,Clinic!$A:$A,0))</f>
        <v>10440</v>
      </c>
      <c r="T285">
        <f>INDEX(Site!B:B,MATCH($O285,Site!$A:$A,0))</f>
        <v>0</v>
      </c>
      <c r="U285">
        <f>INDEX(Site!D:D,MATCH($O285,Site!$A:$A,0))</f>
        <v>0</v>
      </c>
      <c r="V285">
        <f>INDEX(Site!E:E,MATCH($O285,Site!$A:$A,0))</f>
        <v>2</v>
      </c>
      <c r="W285">
        <f>INDEX(Site!F:F,MATCH($O285,Site!$A:$A,0))</f>
        <v>64</v>
      </c>
      <c r="X285">
        <f>INDEX(Site!G:G,MATCH($O285,Site!$A:$A,0))</f>
        <v>30720</v>
      </c>
    </row>
    <row r="286" spans="1:24" x14ac:dyDescent="0.25">
      <c r="A286" t="s">
        <v>472</v>
      </c>
      <c r="B286">
        <v>163.66999999999999</v>
      </c>
      <c r="C286">
        <v>76.67</v>
      </c>
      <c r="D286">
        <v>170</v>
      </c>
      <c r="E286">
        <v>82.67</v>
      </c>
      <c r="F286">
        <v>135.66999999999999</v>
      </c>
      <c r="G286">
        <v>62.667000000000002</v>
      </c>
      <c r="H286">
        <f>INDEX(Demo!B:B,MATCH($A286,Demo!$A:$A,0))</f>
        <v>90</v>
      </c>
      <c r="I286">
        <f>INDEX(Demo!C:C,MATCH($A286,Demo!$A:$A,0))</f>
        <v>1</v>
      </c>
      <c r="J286" t="str">
        <f>INDEX(Demo!D:D,MATCH($A286,Demo!$A:$A,0))</f>
        <v>No Schooling</v>
      </c>
      <c r="K286">
        <f>INDEX(Demo!E:E,MATCH($A286,Demo!$A:$A,0))</f>
        <v>0</v>
      </c>
      <c r="L286">
        <f>INDEX(Demo!F:F,MATCH($A286,Demo!$A:$A,0))</f>
        <v>0</v>
      </c>
      <c r="M286">
        <f>INDEX(Demo!G:G,MATCH($A286,Demo!$A:$A,0))</f>
        <v>4</v>
      </c>
      <c r="N286">
        <f>INDEX(Demo!H:H,MATCH($A286,Demo!$A:$A,0))</f>
        <v>0</v>
      </c>
      <c r="O286">
        <f>INDEX(Clinic!B:B,MATCH($A286,Clinic!$A:$A,0))</f>
        <v>12</v>
      </c>
      <c r="P286">
        <f>INDEX(Clinic!C:C,MATCH($A286,Clinic!$A:$A,0))</f>
        <v>999</v>
      </c>
      <c r="Q286">
        <f>INDEX(Clinic!F:F,MATCH($A286,Clinic!$A:$A,0))</f>
        <v>0</v>
      </c>
      <c r="R286">
        <f>INDEX(Clinic!G:G,MATCH($A286,Clinic!$A:$A,0))</f>
        <v>0</v>
      </c>
      <c r="S286">
        <f>INDEX(Clinic!H:H,MATCH($A286,Clinic!$A:$A,0))</f>
        <v>0</v>
      </c>
      <c r="T286">
        <f>INDEX(Site!B:B,MATCH($O286,Site!$A:$A,0))</f>
        <v>0</v>
      </c>
      <c r="U286">
        <f>INDEX(Site!D:D,MATCH($O286,Site!$A:$A,0))</f>
        <v>0</v>
      </c>
      <c r="V286">
        <f>INDEX(Site!E:E,MATCH($O286,Site!$A:$A,0))</f>
        <v>2</v>
      </c>
      <c r="W286">
        <f>INDEX(Site!F:F,MATCH($O286,Site!$A:$A,0))</f>
        <v>64</v>
      </c>
      <c r="X286">
        <f>INDEX(Site!G:G,MATCH($O286,Site!$A:$A,0))</f>
        <v>30720</v>
      </c>
    </row>
    <row r="287" spans="1:24" x14ac:dyDescent="0.25">
      <c r="A287" t="s">
        <v>471</v>
      </c>
      <c r="B287">
        <v>173.33</v>
      </c>
      <c r="C287">
        <v>105.33</v>
      </c>
      <c r="D287">
        <v>181.33</v>
      </c>
      <c r="E287">
        <v>110.67</v>
      </c>
      <c r="F287">
        <v>148</v>
      </c>
      <c r="G287">
        <v>82</v>
      </c>
      <c r="H287">
        <f>INDEX(Demo!B:B,MATCH($A287,Demo!$A:$A,0))</f>
        <v>80</v>
      </c>
      <c r="I287">
        <f>INDEX(Demo!C:C,MATCH($A287,Demo!$A:$A,0))</f>
        <v>0</v>
      </c>
      <c r="J287" t="str">
        <f>INDEX(Demo!D:D,MATCH($A287,Demo!$A:$A,0))</f>
        <v>No Schooling</v>
      </c>
      <c r="K287">
        <f>INDEX(Demo!E:E,MATCH($A287,Demo!$A:$A,0))</f>
        <v>1</v>
      </c>
      <c r="L287">
        <f>INDEX(Demo!F:F,MATCH($A287,Demo!$A:$A,0))</f>
        <v>0</v>
      </c>
      <c r="M287">
        <f>INDEX(Demo!G:G,MATCH($A287,Demo!$A:$A,0))</f>
        <v>4</v>
      </c>
      <c r="N287">
        <f>INDEX(Demo!H:H,MATCH($A287,Demo!$A:$A,0))</f>
        <v>0</v>
      </c>
      <c r="O287">
        <f>INDEX(Clinic!B:B,MATCH($A287,Clinic!$A:$A,0))</f>
        <v>12</v>
      </c>
      <c r="P287">
        <f>INDEX(Clinic!C:C,MATCH($A287,Clinic!$A:$A,0))</f>
        <v>999</v>
      </c>
      <c r="Q287">
        <f>INDEX(Clinic!F:F,MATCH($A287,Clinic!$A:$A,0))</f>
        <v>21.15</v>
      </c>
      <c r="R287">
        <f>INDEX(Clinic!G:G,MATCH($A287,Clinic!$A:$A,0))</f>
        <v>2</v>
      </c>
      <c r="S287">
        <f>INDEX(Clinic!H:H,MATCH($A287,Clinic!$A:$A,0))</f>
        <v>19920</v>
      </c>
      <c r="T287">
        <f>INDEX(Site!B:B,MATCH($O287,Site!$A:$A,0))</f>
        <v>0</v>
      </c>
      <c r="U287">
        <f>INDEX(Site!D:D,MATCH($O287,Site!$A:$A,0))</f>
        <v>0</v>
      </c>
      <c r="V287">
        <f>INDEX(Site!E:E,MATCH($O287,Site!$A:$A,0))</f>
        <v>2</v>
      </c>
      <c r="W287">
        <f>INDEX(Site!F:F,MATCH($O287,Site!$A:$A,0))</f>
        <v>64</v>
      </c>
      <c r="X287">
        <f>INDEX(Site!G:G,MATCH($O287,Site!$A:$A,0))</f>
        <v>30720</v>
      </c>
    </row>
    <row r="288" spans="1:24" x14ac:dyDescent="0.25">
      <c r="A288" t="s">
        <v>470</v>
      </c>
      <c r="B288">
        <v>157</v>
      </c>
      <c r="C288">
        <v>97</v>
      </c>
      <c r="D288">
        <v>162.33000000000001</v>
      </c>
      <c r="E288">
        <v>87.33</v>
      </c>
      <c r="F288">
        <v>158.33000000000001</v>
      </c>
      <c r="G288">
        <v>95.667000000000002</v>
      </c>
      <c r="H288">
        <f>INDEX(Demo!B:B,MATCH($A288,Demo!$A:$A,0))</f>
        <v>56</v>
      </c>
      <c r="I288">
        <f>INDEX(Demo!C:C,MATCH($A288,Demo!$A:$A,0))</f>
        <v>1</v>
      </c>
      <c r="J288" t="str">
        <f>INDEX(Demo!D:D,MATCH($A288,Demo!$A:$A,0))</f>
        <v>Junior Secondary Schooling (JSS) (Grades 7-8)</v>
      </c>
      <c r="K288">
        <f>INDEX(Demo!E:E,MATCH($A288,Demo!$A:$A,0))</f>
        <v>1</v>
      </c>
      <c r="L288">
        <f>INDEX(Demo!F:F,MATCH($A288,Demo!$A:$A,0))</f>
        <v>0</v>
      </c>
      <c r="M288">
        <f>INDEX(Demo!G:G,MATCH($A288,Demo!$A:$A,0))</f>
        <v>4</v>
      </c>
      <c r="N288">
        <f>INDEX(Demo!H:H,MATCH($A288,Demo!$A:$A,0))</f>
        <v>0</v>
      </c>
      <c r="O288">
        <f>INDEX(Clinic!B:B,MATCH($A288,Clinic!$A:$A,0))</f>
        <v>12</v>
      </c>
      <c r="P288">
        <f>INDEX(Clinic!C:C,MATCH($A288,Clinic!$A:$A,0))</f>
        <v>999</v>
      </c>
      <c r="Q288">
        <f>INDEX(Clinic!F:F,MATCH($A288,Clinic!$A:$A,0))</f>
        <v>26.27</v>
      </c>
      <c r="R288">
        <f>INDEX(Clinic!G:G,MATCH($A288,Clinic!$A:$A,0))</f>
        <v>3</v>
      </c>
      <c r="S288">
        <f>INDEX(Clinic!H:H,MATCH($A288,Clinic!$A:$A,0))</f>
        <v>10800</v>
      </c>
      <c r="T288">
        <f>INDEX(Site!B:B,MATCH($O288,Site!$A:$A,0))</f>
        <v>0</v>
      </c>
      <c r="U288">
        <f>INDEX(Site!D:D,MATCH($O288,Site!$A:$A,0))</f>
        <v>0</v>
      </c>
      <c r="V288">
        <f>INDEX(Site!E:E,MATCH($O288,Site!$A:$A,0))</f>
        <v>2</v>
      </c>
      <c r="W288">
        <f>INDEX(Site!F:F,MATCH($O288,Site!$A:$A,0))</f>
        <v>64</v>
      </c>
      <c r="X288">
        <f>INDEX(Site!G:G,MATCH($O288,Site!$A:$A,0))</f>
        <v>30720</v>
      </c>
    </row>
    <row r="289" spans="1:24" x14ac:dyDescent="0.25">
      <c r="A289" t="s">
        <v>469</v>
      </c>
      <c r="B289">
        <v>154</v>
      </c>
      <c r="C289">
        <v>94.33</v>
      </c>
      <c r="D289">
        <v>132</v>
      </c>
      <c r="E289">
        <v>86</v>
      </c>
      <c r="F289">
        <v>134.66999999999999</v>
      </c>
      <c r="G289">
        <v>73</v>
      </c>
      <c r="H289">
        <f>INDEX(Demo!B:B,MATCH($A289,Demo!$A:$A,0))</f>
        <v>67</v>
      </c>
      <c r="I289">
        <f>INDEX(Demo!C:C,MATCH($A289,Demo!$A:$A,0))</f>
        <v>0</v>
      </c>
      <c r="J289" t="str">
        <f>INDEX(Demo!D:D,MATCH($A289,Demo!$A:$A,0))</f>
        <v>Junior Secondary Schooling (JSS) (Grades 7-8)</v>
      </c>
      <c r="K289">
        <f>INDEX(Demo!E:E,MATCH($A289,Demo!$A:$A,0))</f>
        <v>1</v>
      </c>
      <c r="L289">
        <f>INDEX(Demo!F:F,MATCH($A289,Demo!$A:$A,0))</f>
        <v>0</v>
      </c>
      <c r="M289">
        <f>INDEX(Demo!G:G,MATCH($A289,Demo!$A:$A,0))</f>
        <v>4</v>
      </c>
      <c r="N289">
        <f>INDEX(Demo!H:H,MATCH($A289,Demo!$A:$A,0))</f>
        <v>0</v>
      </c>
      <c r="O289">
        <f>INDEX(Clinic!B:B,MATCH($A289,Clinic!$A:$A,0))</f>
        <v>12</v>
      </c>
      <c r="P289" t="str">
        <f>INDEX(Clinic!C:C,MATCH($A289,Clinic!$A:$A,0))</f>
        <v>1)  &lt;10%</v>
      </c>
      <c r="Q289">
        <f>INDEX(Clinic!F:F,MATCH($A289,Clinic!$A:$A,0))</f>
        <v>22.32</v>
      </c>
      <c r="R289">
        <f>INDEX(Clinic!G:G,MATCH($A289,Clinic!$A:$A,0))</f>
        <v>2</v>
      </c>
      <c r="S289">
        <f>INDEX(Clinic!H:H,MATCH($A289,Clinic!$A:$A,0))</f>
        <v>16800</v>
      </c>
      <c r="T289">
        <f>INDEX(Site!B:B,MATCH($O289,Site!$A:$A,0))</f>
        <v>0</v>
      </c>
      <c r="U289">
        <f>INDEX(Site!D:D,MATCH($O289,Site!$A:$A,0))</f>
        <v>0</v>
      </c>
      <c r="V289">
        <f>INDEX(Site!E:E,MATCH($O289,Site!$A:$A,0))</f>
        <v>2</v>
      </c>
      <c r="W289">
        <f>INDEX(Site!F:F,MATCH($O289,Site!$A:$A,0))</f>
        <v>64</v>
      </c>
      <c r="X289">
        <f>INDEX(Site!G:G,MATCH($O289,Site!$A:$A,0))</f>
        <v>30720</v>
      </c>
    </row>
    <row r="290" spans="1:24" x14ac:dyDescent="0.25">
      <c r="A290" t="s">
        <v>468</v>
      </c>
      <c r="B290">
        <v>158.33000000000001</v>
      </c>
      <c r="C290">
        <v>104</v>
      </c>
      <c r="D290">
        <v>134.33000000000001</v>
      </c>
      <c r="E290">
        <v>74</v>
      </c>
      <c r="F290">
        <v>117.33</v>
      </c>
      <c r="G290">
        <v>80.332999999999998</v>
      </c>
      <c r="H290">
        <f>INDEX(Demo!B:B,MATCH($A290,Demo!$A:$A,0))</f>
        <v>51</v>
      </c>
      <c r="I290">
        <f>INDEX(Demo!C:C,MATCH($A290,Demo!$A:$A,0))</f>
        <v>0</v>
      </c>
      <c r="J290" t="str">
        <f>INDEX(Demo!D:D,MATCH($A290,Demo!$A:$A,0))</f>
        <v>Primary Schooling (Grades 1 to 6)</v>
      </c>
      <c r="K290">
        <f>INDEX(Demo!E:E,MATCH($A290,Demo!$A:$A,0))</f>
        <v>1</v>
      </c>
      <c r="L290">
        <f>INDEX(Demo!F:F,MATCH($A290,Demo!$A:$A,0))</f>
        <v>0</v>
      </c>
      <c r="M290">
        <f>INDEX(Demo!G:G,MATCH($A290,Demo!$A:$A,0))</f>
        <v>4</v>
      </c>
      <c r="N290">
        <f>INDEX(Demo!H:H,MATCH($A290,Demo!$A:$A,0))</f>
        <v>0</v>
      </c>
      <c r="O290">
        <f>INDEX(Clinic!B:B,MATCH($A290,Clinic!$A:$A,0))</f>
        <v>12</v>
      </c>
      <c r="P290" t="str">
        <f>INDEX(Clinic!C:C,MATCH($A290,Clinic!$A:$A,0))</f>
        <v>1)  &lt;10%</v>
      </c>
      <c r="Q290">
        <f>INDEX(Clinic!F:F,MATCH($A290,Clinic!$A:$A,0))</f>
        <v>21.46</v>
      </c>
      <c r="R290">
        <f>INDEX(Clinic!G:G,MATCH($A290,Clinic!$A:$A,0))</f>
        <v>2</v>
      </c>
      <c r="S290">
        <f>INDEX(Clinic!H:H,MATCH($A290,Clinic!$A:$A,0))</f>
        <v>15840</v>
      </c>
      <c r="T290">
        <f>INDEX(Site!B:B,MATCH($O290,Site!$A:$A,0))</f>
        <v>0</v>
      </c>
      <c r="U290">
        <f>INDEX(Site!D:D,MATCH($O290,Site!$A:$A,0))</f>
        <v>0</v>
      </c>
      <c r="V290">
        <f>INDEX(Site!E:E,MATCH($O290,Site!$A:$A,0))</f>
        <v>2</v>
      </c>
      <c r="W290">
        <f>INDEX(Site!F:F,MATCH($O290,Site!$A:$A,0))</f>
        <v>64</v>
      </c>
      <c r="X290">
        <f>INDEX(Site!G:G,MATCH($O290,Site!$A:$A,0))</f>
        <v>30720</v>
      </c>
    </row>
    <row r="291" spans="1:24" x14ac:dyDescent="0.25">
      <c r="A291" t="s">
        <v>467</v>
      </c>
      <c r="B291">
        <v>145.33000000000001</v>
      </c>
      <c r="C291">
        <v>84.33</v>
      </c>
      <c r="H291">
        <f>INDEX(Demo!B:B,MATCH($A291,Demo!$A:$A,0))</f>
        <v>60</v>
      </c>
      <c r="I291">
        <f>INDEX(Demo!C:C,MATCH($A291,Demo!$A:$A,0))</f>
        <v>0</v>
      </c>
      <c r="J291" t="str">
        <f>INDEX(Demo!D:D,MATCH($A291,Demo!$A:$A,0))</f>
        <v>Junior Secondary Schooling (JSS) (Grades 7-8)</v>
      </c>
      <c r="K291">
        <f>INDEX(Demo!E:E,MATCH($A291,Demo!$A:$A,0))</f>
        <v>1</v>
      </c>
      <c r="L291">
        <f>INDEX(Demo!F:F,MATCH($A291,Demo!$A:$A,0))</f>
        <v>1</v>
      </c>
      <c r="M291">
        <f>INDEX(Demo!G:G,MATCH($A291,Demo!$A:$A,0))</f>
        <v>4</v>
      </c>
      <c r="N291" t="str">
        <f>INDEX(Demo!H:H,MATCH($A291,Demo!$A:$A,0))</f>
        <v>60-120 GhC</v>
      </c>
      <c r="O291">
        <f>INDEX(Clinic!B:B,MATCH($A291,Clinic!$A:$A,0))</f>
        <v>12</v>
      </c>
      <c r="P291" t="str">
        <f>INDEX(Clinic!C:C,MATCH($A291,Clinic!$A:$A,0))</f>
        <v>1)  &lt;10%</v>
      </c>
      <c r="Q291">
        <f>INDEX(Clinic!F:F,MATCH($A291,Clinic!$A:$A,0))</f>
        <v>0</v>
      </c>
      <c r="R291">
        <f>INDEX(Clinic!G:G,MATCH($A291,Clinic!$A:$A,0))</f>
        <v>0</v>
      </c>
      <c r="S291">
        <f>INDEX(Clinic!H:H,MATCH($A291,Clinic!$A:$A,0))</f>
        <v>0</v>
      </c>
      <c r="T291">
        <f>INDEX(Site!B:B,MATCH($O291,Site!$A:$A,0))</f>
        <v>0</v>
      </c>
      <c r="U291">
        <f>INDEX(Site!D:D,MATCH($O291,Site!$A:$A,0))</f>
        <v>0</v>
      </c>
      <c r="V291">
        <f>INDEX(Site!E:E,MATCH($O291,Site!$A:$A,0))</f>
        <v>2</v>
      </c>
      <c r="W291">
        <f>INDEX(Site!F:F,MATCH($O291,Site!$A:$A,0))</f>
        <v>64</v>
      </c>
      <c r="X291">
        <f>INDEX(Site!G:G,MATCH($O291,Site!$A:$A,0))</f>
        <v>30720</v>
      </c>
    </row>
    <row r="292" spans="1:24" x14ac:dyDescent="0.25">
      <c r="A292" t="s">
        <v>466</v>
      </c>
      <c r="B292">
        <v>169</v>
      </c>
      <c r="C292">
        <v>86</v>
      </c>
      <c r="D292">
        <v>140.66999999999999</v>
      </c>
      <c r="E292">
        <v>72.33</v>
      </c>
      <c r="F292">
        <v>160</v>
      </c>
      <c r="G292">
        <v>93</v>
      </c>
      <c r="H292">
        <f>INDEX(Demo!B:B,MATCH($A292,Demo!$A:$A,0))</f>
        <v>75</v>
      </c>
      <c r="I292">
        <f>INDEX(Demo!C:C,MATCH($A292,Demo!$A:$A,0))</f>
        <v>1</v>
      </c>
      <c r="J292" t="str">
        <f>INDEX(Demo!D:D,MATCH($A292,Demo!$A:$A,0))</f>
        <v>No Schooling</v>
      </c>
      <c r="K292">
        <f>INDEX(Demo!E:E,MATCH($A292,Demo!$A:$A,0))</f>
        <v>0</v>
      </c>
      <c r="L292">
        <f>INDEX(Demo!F:F,MATCH($A292,Demo!$A:$A,0))</f>
        <v>0</v>
      </c>
      <c r="M292">
        <f>INDEX(Demo!G:G,MATCH($A292,Demo!$A:$A,0))</f>
        <v>4</v>
      </c>
      <c r="N292">
        <f>INDEX(Demo!H:H,MATCH($A292,Demo!$A:$A,0))</f>
        <v>0</v>
      </c>
      <c r="O292">
        <f>INDEX(Clinic!B:B,MATCH($A292,Clinic!$A:$A,0))</f>
        <v>12</v>
      </c>
      <c r="P292" t="str">
        <f>INDEX(Clinic!C:C,MATCH($A292,Clinic!$A:$A,0))</f>
        <v>1)  &lt;10%</v>
      </c>
      <c r="Q292">
        <f>INDEX(Clinic!F:F,MATCH($A292,Clinic!$A:$A,0))</f>
        <v>24.17</v>
      </c>
      <c r="R292">
        <f>INDEX(Clinic!G:G,MATCH($A292,Clinic!$A:$A,0))</f>
        <v>2</v>
      </c>
      <c r="S292">
        <f>INDEX(Clinic!H:H,MATCH($A292,Clinic!$A:$A,0))</f>
        <v>0</v>
      </c>
      <c r="T292">
        <f>INDEX(Site!B:B,MATCH($O292,Site!$A:$A,0))</f>
        <v>0</v>
      </c>
      <c r="U292">
        <f>INDEX(Site!D:D,MATCH($O292,Site!$A:$A,0))</f>
        <v>0</v>
      </c>
      <c r="V292">
        <f>INDEX(Site!E:E,MATCH($O292,Site!$A:$A,0))</f>
        <v>2</v>
      </c>
      <c r="W292">
        <f>INDEX(Site!F:F,MATCH($O292,Site!$A:$A,0))</f>
        <v>64</v>
      </c>
      <c r="X292">
        <f>INDEX(Site!G:G,MATCH($O292,Site!$A:$A,0))</f>
        <v>30720</v>
      </c>
    </row>
    <row r="293" spans="1:24" x14ac:dyDescent="0.25">
      <c r="A293" t="s">
        <v>465</v>
      </c>
      <c r="B293">
        <v>143.66999999999999</v>
      </c>
      <c r="C293">
        <v>99</v>
      </c>
      <c r="D293">
        <v>115.67</v>
      </c>
      <c r="E293">
        <v>68.67</v>
      </c>
      <c r="F293">
        <v>123</v>
      </c>
      <c r="G293">
        <v>74.332999999999998</v>
      </c>
      <c r="H293">
        <f>INDEX(Demo!B:B,MATCH($A293,Demo!$A:$A,0))</f>
        <v>46</v>
      </c>
      <c r="I293">
        <f>INDEX(Demo!C:C,MATCH($A293,Demo!$A:$A,0))</f>
        <v>0</v>
      </c>
      <c r="J293" t="str">
        <f>INDEX(Demo!D:D,MATCH($A293,Demo!$A:$A,0))</f>
        <v>Secondary School (Grades 9-11)</v>
      </c>
      <c r="K293">
        <f>INDEX(Demo!E:E,MATCH($A293,Demo!$A:$A,0))</f>
        <v>1</v>
      </c>
      <c r="L293">
        <f>INDEX(Demo!F:F,MATCH($A293,Demo!$A:$A,0))</f>
        <v>0</v>
      </c>
      <c r="M293">
        <f>INDEX(Demo!G:G,MATCH($A293,Demo!$A:$A,0))</f>
        <v>4</v>
      </c>
      <c r="N293">
        <f>INDEX(Demo!H:H,MATCH($A293,Demo!$A:$A,0))</f>
        <v>0</v>
      </c>
      <c r="O293">
        <f>INDEX(Clinic!B:B,MATCH($A293,Clinic!$A:$A,0))</f>
        <v>12</v>
      </c>
      <c r="P293">
        <f>INDEX(Clinic!C:C,MATCH($A293,Clinic!$A:$A,0))</f>
        <v>999</v>
      </c>
      <c r="Q293">
        <f>INDEX(Clinic!F:F,MATCH($A293,Clinic!$A:$A,0))</f>
        <v>0</v>
      </c>
      <c r="R293">
        <f>INDEX(Clinic!G:G,MATCH($A293,Clinic!$A:$A,0))</f>
        <v>0</v>
      </c>
      <c r="S293">
        <f>INDEX(Clinic!H:H,MATCH($A293,Clinic!$A:$A,0))</f>
        <v>20160</v>
      </c>
      <c r="T293">
        <f>INDEX(Site!B:B,MATCH($O293,Site!$A:$A,0))</f>
        <v>0</v>
      </c>
      <c r="U293">
        <f>INDEX(Site!D:D,MATCH($O293,Site!$A:$A,0))</f>
        <v>0</v>
      </c>
      <c r="V293">
        <f>INDEX(Site!E:E,MATCH($O293,Site!$A:$A,0))</f>
        <v>2</v>
      </c>
      <c r="W293">
        <f>INDEX(Site!F:F,MATCH($O293,Site!$A:$A,0))</f>
        <v>64</v>
      </c>
      <c r="X293">
        <f>INDEX(Site!G:G,MATCH($O293,Site!$A:$A,0))</f>
        <v>30720</v>
      </c>
    </row>
    <row r="294" spans="1:24" x14ac:dyDescent="0.25">
      <c r="A294" t="s">
        <v>464</v>
      </c>
      <c r="B294">
        <v>176</v>
      </c>
      <c r="C294">
        <v>109.67</v>
      </c>
      <c r="D294">
        <v>172</v>
      </c>
      <c r="E294">
        <v>117.67</v>
      </c>
      <c r="F294">
        <v>137.33000000000001</v>
      </c>
      <c r="G294">
        <v>87.667000000000002</v>
      </c>
      <c r="H294">
        <f>INDEX(Demo!B:B,MATCH($A294,Demo!$A:$A,0))</f>
        <v>49</v>
      </c>
      <c r="I294">
        <f>INDEX(Demo!C:C,MATCH($A294,Demo!$A:$A,0))</f>
        <v>1</v>
      </c>
      <c r="J294">
        <f>INDEX(Demo!D:D,MATCH($A294,Demo!$A:$A,0))</f>
        <v>999</v>
      </c>
      <c r="K294">
        <f>INDEX(Demo!E:E,MATCH($A294,Demo!$A:$A,0))</f>
        <v>1</v>
      </c>
      <c r="L294">
        <f>INDEX(Demo!F:F,MATCH($A294,Demo!$A:$A,0))</f>
        <v>0</v>
      </c>
      <c r="M294">
        <f>INDEX(Demo!G:G,MATCH($A294,Demo!$A:$A,0))</f>
        <v>4</v>
      </c>
      <c r="N294">
        <f>INDEX(Demo!H:H,MATCH($A294,Demo!$A:$A,0))</f>
        <v>0</v>
      </c>
      <c r="O294">
        <f>INDEX(Clinic!B:B,MATCH($A294,Clinic!$A:$A,0))</f>
        <v>12</v>
      </c>
      <c r="P294" t="str">
        <f>INDEX(Clinic!C:C,MATCH($A294,Clinic!$A:$A,0))</f>
        <v>2)  10% to 20%</v>
      </c>
      <c r="Q294">
        <f>INDEX(Clinic!F:F,MATCH($A294,Clinic!$A:$A,0))</f>
        <v>22.77</v>
      </c>
      <c r="R294">
        <f>INDEX(Clinic!G:G,MATCH($A294,Clinic!$A:$A,0))</f>
        <v>2</v>
      </c>
      <c r="S294">
        <f>INDEX(Clinic!H:H,MATCH($A294,Clinic!$A:$A,0))</f>
        <v>6480</v>
      </c>
      <c r="T294">
        <f>INDEX(Site!B:B,MATCH($O294,Site!$A:$A,0))</f>
        <v>0</v>
      </c>
      <c r="U294">
        <f>INDEX(Site!D:D,MATCH($O294,Site!$A:$A,0))</f>
        <v>0</v>
      </c>
      <c r="V294">
        <f>INDEX(Site!E:E,MATCH($O294,Site!$A:$A,0))</f>
        <v>2</v>
      </c>
      <c r="W294">
        <f>INDEX(Site!F:F,MATCH($O294,Site!$A:$A,0))</f>
        <v>64</v>
      </c>
      <c r="X294">
        <f>INDEX(Site!G:G,MATCH($O294,Site!$A:$A,0))</f>
        <v>30720</v>
      </c>
    </row>
    <row r="295" spans="1:24" x14ac:dyDescent="0.25">
      <c r="A295" t="s">
        <v>463</v>
      </c>
      <c r="B295">
        <v>153.33000000000001</v>
      </c>
      <c r="C295">
        <v>86.67</v>
      </c>
      <c r="D295">
        <v>148</v>
      </c>
      <c r="E295">
        <v>89</v>
      </c>
      <c r="F295">
        <v>161</v>
      </c>
      <c r="G295">
        <v>90.667000000000002</v>
      </c>
      <c r="H295">
        <f>INDEX(Demo!B:B,MATCH($A295,Demo!$A:$A,0))</f>
        <v>50</v>
      </c>
      <c r="I295">
        <f>INDEX(Demo!C:C,MATCH($A295,Demo!$A:$A,0))</f>
        <v>1</v>
      </c>
      <c r="J295" t="str">
        <f>INDEX(Demo!D:D,MATCH($A295,Demo!$A:$A,0))</f>
        <v>Primary Schooling (Grades 1 to 6)</v>
      </c>
      <c r="K295">
        <f>INDEX(Demo!E:E,MATCH($A295,Demo!$A:$A,0))</f>
        <v>1</v>
      </c>
      <c r="L295">
        <f>INDEX(Demo!F:F,MATCH($A295,Demo!$A:$A,0))</f>
        <v>0</v>
      </c>
      <c r="M295">
        <f>INDEX(Demo!G:G,MATCH($A295,Demo!$A:$A,0))</f>
        <v>0</v>
      </c>
      <c r="N295">
        <f>INDEX(Demo!H:H,MATCH($A295,Demo!$A:$A,0))</f>
        <v>0</v>
      </c>
      <c r="O295">
        <f>INDEX(Clinic!B:B,MATCH($A295,Clinic!$A:$A,0))</f>
        <v>12</v>
      </c>
      <c r="P295" t="str">
        <f>INDEX(Clinic!C:C,MATCH($A295,Clinic!$A:$A,0))</f>
        <v>1)  &lt;10%</v>
      </c>
      <c r="Q295">
        <f>INDEX(Clinic!F:F,MATCH($A295,Clinic!$A:$A,0))</f>
        <v>0</v>
      </c>
      <c r="R295">
        <f>INDEX(Clinic!G:G,MATCH($A295,Clinic!$A:$A,0))</f>
        <v>0</v>
      </c>
      <c r="S295">
        <f>INDEX(Clinic!H:H,MATCH($A295,Clinic!$A:$A,0))</f>
        <v>5040</v>
      </c>
      <c r="T295">
        <f>INDEX(Site!B:B,MATCH($O295,Site!$A:$A,0))</f>
        <v>0</v>
      </c>
      <c r="U295">
        <f>INDEX(Site!D:D,MATCH($O295,Site!$A:$A,0))</f>
        <v>0</v>
      </c>
      <c r="V295">
        <f>INDEX(Site!E:E,MATCH($O295,Site!$A:$A,0))</f>
        <v>2</v>
      </c>
      <c r="W295">
        <f>INDEX(Site!F:F,MATCH($O295,Site!$A:$A,0))</f>
        <v>64</v>
      </c>
      <c r="X295">
        <f>INDEX(Site!G:G,MATCH($O295,Site!$A:$A,0))</f>
        <v>30720</v>
      </c>
    </row>
    <row r="296" spans="1:24" x14ac:dyDescent="0.25">
      <c r="A296" t="s">
        <v>462</v>
      </c>
      <c r="B296">
        <v>149.66999999999999</v>
      </c>
      <c r="C296">
        <v>81.33</v>
      </c>
      <c r="D296">
        <v>131</v>
      </c>
      <c r="E296">
        <v>75</v>
      </c>
      <c r="F296">
        <v>129</v>
      </c>
      <c r="G296">
        <v>72.332999999999998</v>
      </c>
      <c r="H296">
        <f>INDEX(Demo!B:B,MATCH($A296,Demo!$A:$A,0))</f>
        <v>67</v>
      </c>
      <c r="I296">
        <f>INDEX(Demo!C:C,MATCH($A296,Demo!$A:$A,0))</f>
        <v>0</v>
      </c>
      <c r="J296" t="str">
        <f>INDEX(Demo!D:D,MATCH($A296,Demo!$A:$A,0))</f>
        <v>No Schooling</v>
      </c>
      <c r="K296">
        <f>INDEX(Demo!E:E,MATCH($A296,Demo!$A:$A,0))</f>
        <v>1</v>
      </c>
      <c r="L296">
        <f>INDEX(Demo!F:F,MATCH($A296,Demo!$A:$A,0))</f>
        <v>0</v>
      </c>
      <c r="M296">
        <f>INDEX(Demo!G:G,MATCH($A296,Demo!$A:$A,0))</f>
        <v>4</v>
      </c>
      <c r="N296">
        <f>INDEX(Demo!H:H,MATCH($A296,Demo!$A:$A,0))</f>
        <v>0</v>
      </c>
      <c r="O296">
        <f>INDEX(Clinic!B:B,MATCH($A296,Clinic!$A:$A,0))</f>
        <v>12</v>
      </c>
      <c r="P296" t="str">
        <f>INDEX(Clinic!C:C,MATCH($A296,Clinic!$A:$A,0))</f>
        <v>1)  &lt;10%</v>
      </c>
      <c r="Q296">
        <f>INDEX(Clinic!F:F,MATCH($A296,Clinic!$A:$A,0))</f>
        <v>19.87</v>
      </c>
      <c r="R296">
        <f>INDEX(Clinic!G:G,MATCH($A296,Clinic!$A:$A,0))</f>
        <v>2</v>
      </c>
      <c r="S296">
        <f>INDEX(Clinic!H:H,MATCH($A296,Clinic!$A:$A,0))</f>
        <v>5400</v>
      </c>
      <c r="T296">
        <f>INDEX(Site!B:B,MATCH($O296,Site!$A:$A,0))</f>
        <v>0</v>
      </c>
      <c r="U296">
        <f>INDEX(Site!D:D,MATCH($O296,Site!$A:$A,0))</f>
        <v>0</v>
      </c>
      <c r="V296">
        <f>INDEX(Site!E:E,MATCH($O296,Site!$A:$A,0))</f>
        <v>2</v>
      </c>
      <c r="W296">
        <f>INDEX(Site!F:F,MATCH($O296,Site!$A:$A,0))</f>
        <v>64</v>
      </c>
      <c r="X296">
        <f>INDEX(Site!G:G,MATCH($O296,Site!$A:$A,0))</f>
        <v>30720</v>
      </c>
    </row>
    <row r="297" spans="1:24" x14ac:dyDescent="0.25">
      <c r="A297" t="s">
        <v>461</v>
      </c>
      <c r="B297">
        <v>157.66999999999999</v>
      </c>
      <c r="C297">
        <v>80.33</v>
      </c>
      <c r="D297">
        <v>155.66999999999999</v>
      </c>
      <c r="E297">
        <v>92.67</v>
      </c>
      <c r="F297">
        <v>121.67</v>
      </c>
      <c r="G297">
        <v>66.667000000000002</v>
      </c>
      <c r="H297">
        <f>INDEX(Demo!B:B,MATCH($A297,Demo!$A:$A,0))</f>
        <v>66</v>
      </c>
      <c r="I297">
        <f>INDEX(Demo!C:C,MATCH($A297,Demo!$A:$A,0))</f>
        <v>0</v>
      </c>
      <c r="J297" t="str">
        <f>INDEX(Demo!D:D,MATCH($A297,Demo!$A:$A,0))</f>
        <v>Some college but no degree</v>
      </c>
      <c r="K297">
        <f>INDEX(Demo!E:E,MATCH($A297,Demo!$A:$A,0))</f>
        <v>1</v>
      </c>
      <c r="L297">
        <f>INDEX(Demo!F:F,MATCH($A297,Demo!$A:$A,0))</f>
        <v>1</v>
      </c>
      <c r="M297">
        <f>INDEX(Demo!G:G,MATCH($A297,Demo!$A:$A,0))</f>
        <v>4</v>
      </c>
      <c r="N297" t="str">
        <f>INDEX(Demo!H:H,MATCH($A297,Demo!$A:$A,0))</f>
        <v>60-120 GhC</v>
      </c>
      <c r="O297">
        <f>INDEX(Clinic!B:B,MATCH($A297,Clinic!$A:$A,0))</f>
        <v>12</v>
      </c>
      <c r="P297">
        <f>INDEX(Clinic!C:C,MATCH($A297,Clinic!$A:$A,0))</f>
        <v>999</v>
      </c>
      <c r="Q297">
        <f>INDEX(Clinic!F:F,MATCH($A297,Clinic!$A:$A,0))</f>
        <v>23.94</v>
      </c>
      <c r="R297">
        <f>INDEX(Clinic!G:G,MATCH($A297,Clinic!$A:$A,0))</f>
        <v>2</v>
      </c>
      <c r="S297">
        <f>INDEX(Clinic!H:H,MATCH($A297,Clinic!$A:$A,0))</f>
        <v>18720</v>
      </c>
      <c r="T297">
        <f>INDEX(Site!B:B,MATCH($O297,Site!$A:$A,0))</f>
        <v>0</v>
      </c>
      <c r="U297">
        <f>INDEX(Site!D:D,MATCH($O297,Site!$A:$A,0))</f>
        <v>0</v>
      </c>
      <c r="V297">
        <f>INDEX(Site!E:E,MATCH($O297,Site!$A:$A,0))</f>
        <v>2</v>
      </c>
      <c r="W297">
        <f>INDEX(Site!F:F,MATCH($O297,Site!$A:$A,0))</f>
        <v>64</v>
      </c>
      <c r="X297">
        <f>INDEX(Site!G:G,MATCH($O297,Site!$A:$A,0))</f>
        <v>30720</v>
      </c>
    </row>
    <row r="298" spans="1:24" x14ac:dyDescent="0.25">
      <c r="A298" t="s">
        <v>460</v>
      </c>
      <c r="B298">
        <v>155.33000000000001</v>
      </c>
      <c r="C298">
        <v>79.33</v>
      </c>
      <c r="D298">
        <v>155</v>
      </c>
      <c r="E298">
        <v>78</v>
      </c>
      <c r="F298">
        <v>153.66999999999999</v>
      </c>
      <c r="G298">
        <v>79.667000000000002</v>
      </c>
      <c r="H298">
        <f>INDEX(Demo!B:B,MATCH($A298,Demo!$A:$A,0))</f>
        <v>65</v>
      </c>
      <c r="I298">
        <f>INDEX(Demo!C:C,MATCH($A298,Demo!$A:$A,0))</f>
        <v>1</v>
      </c>
      <c r="J298" t="str">
        <f>INDEX(Demo!D:D,MATCH($A298,Demo!$A:$A,0))</f>
        <v>No Schooling</v>
      </c>
      <c r="K298">
        <f>INDEX(Demo!E:E,MATCH($A298,Demo!$A:$A,0))</f>
        <v>1</v>
      </c>
      <c r="L298">
        <f>INDEX(Demo!F:F,MATCH($A298,Demo!$A:$A,0))</f>
        <v>0</v>
      </c>
      <c r="M298">
        <f>INDEX(Demo!G:G,MATCH($A298,Demo!$A:$A,0))</f>
        <v>4</v>
      </c>
      <c r="N298">
        <f>INDEX(Demo!H:H,MATCH($A298,Demo!$A:$A,0))</f>
        <v>0</v>
      </c>
      <c r="O298">
        <f>INDEX(Clinic!B:B,MATCH($A298,Clinic!$A:$A,0))</f>
        <v>13</v>
      </c>
      <c r="P298" t="str">
        <f>INDEX(Clinic!C:C,MATCH($A298,Clinic!$A:$A,0))</f>
        <v>1)  &lt;10%</v>
      </c>
      <c r="Q298">
        <f>INDEX(Clinic!F:F,MATCH($A298,Clinic!$A:$A,0))</f>
        <v>0</v>
      </c>
      <c r="R298">
        <f>INDEX(Clinic!G:G,MATCH($A298,Clinic!$A:$A,0))</f>
        <v>0</v>
      </c>
      <c r="S298">
        <f>INDEX(Clinic!H:H,MATCH($A298,Clinic!$A:$A,0))</f>
        <v>6240</v>
      </c>
      <c r="T298">
        <f>INDEX(Site!B:B,MATCH($O298,Site!$A:$A,0))</f>
        <v>0</v>
      </c>
      <c r="U298">
        <f>INDEX(Site!D:D,MATCH($O298,Site!$A:$A,0))</f>
        <v>0</v>
      </c>
      <c r="V298">
        <f>INDEX(Site!E:E,MATCH($O298,Site!$A:$A,0))</f>
        <v>0</v>
      </c>
      <c r="W298">
        <f>INDEX(Site!F:F,MATCH($O298,Site!$A:$A,0))</f>
        <v>38</v>
      </c>
      <c r="X298">
        <f>INDEX(Site!G:G,MATCH($O298,Site!$A:$A,0))</f>
        <v>58475</v>
      </c>
    </row>
    <row r="299" spans="1:24" x14ac:dyDescent="0.25">
      <c r="A299" t="s">
        <v>459</v>
      </c>
      <c r="B299">
        <v>166</v>
      </c>
      <c r="C299">
        <v>84</v>
      </c>
      <c r="D299">
        <v>126.33</v>
      </c>
      <c r="E299">
        <v>84</v>
      </c>
      <c r="F299">
        <v>122.67</v>
      </c>
      <c r="G299">
        <v>70</v>
      </c>
      <c r="H299">
        <f>INDEX(Demo!B:B,MATCH($A299,Demo!$A:$A,0))</f>
        <v>49</v>
      </c>
      <c r="I299">
        <f>INDEX(Demo!C:C,MATCH($A299,Demo!$A:$A,0))</f>
        <v>1</v>
      </c>
      <c r="J299" t="str">
        <f>INDEX(Demo!D:D,MATCH($A299,Demo!$A:$A,0))</f>
        <v>Junior Secondary Schooling (JSS) (Grades 7-8)</v>
      </c>
      <c r="K299">
        <f>INDEX(Demo!E:E,MATCH($A299,Demo!$A:$A,0))</f>
        <v>1</v>
      </c>
      <c r="L299">
        <f>INDEX(Demo!F:F,MATCH($A299,Demo!$A:$A,0))</f>
        <v>0</v>
      </c>
      <c r="M299">
        <f>INDEX(Demo!G:G,MATCH($A299,Demo!$A:$A,0))</f>
        <v>4</v>
      </c>
      <c r="N299">
        <f>INDEX(Demo!H:H,MATCH($A299,Demo!$A:$A,0))</f>
        <v>0</v>
      </c>
      <c r="O299">
        <f>INDEX(Clinic!B:B,MATCH($A299,Clinic!$A:$A,0))</f>
        <v>13</v>
      </c>
      <c r="P299">
        <f>INDEX(Clinic!C:C,MATCH($A299,Clinic!$A:$A,0))</f>
        <v>999</v>
      </c>
      <c r="Q299">
        <f>INDEX(Clinic!F:F,MATCH($A299,Clinic!$A:$A,0))</f>
        <v>0</v>
      </c>
      <c r="R299">
        <f>INDEX(Clinic!G:G,MATCH($A299,Clinic!$A:$A,0))</f>
        <v>0</v>
      </c>
      <c r="S299">
        <f>INDEX(Clinic!H:H,MATCH($A299,Clinic!$A:$A,0))</f>
        <v>10080</v>
      </c>
      <c r="T299">
        <f>INDEX(Site!B:B,MATCH($O299,Site!$A:$A,0))</f>
        <v>0</v>
      </c>
      <c r="U299">
        <f>INDEX(Site!D:D,MATCH($O299,Site!$A:$A,0))</f>
        <v>0</v>
      </c>
      <c r="V299">
        <f>INDEX(Site!E:E,MATCH($O299,Site!$A:$A,0))</f>
        <v>0</v>
      </c>
      <c r="W299">
        <f>INDEX(Site!F:F,MATCH($O299,Site!$A:$A,0))</f>
        <v>38</v>
      </c>
      <c r="X299">
        <f>INDEX(Site!G:G,MATCH($O299,Site!$A:$A,0))</f>
        <v>58475</v>
      </c>
    </row>
    <row r="300" spans="1:24" x14ac:dyDescent="0.25">
      <c r="A300" t="s">
        <v>458</v>
      </c>
      <c r="B300">
        <v>152.33000000000001</v>
      </c>
      <c r="C300">
        <v>78.33</v>
      </c>
      <c r="D300">
        <v>141.66999999999999</v>
      </c>
      <c r="E300">
        <v>78.67</v>
      </c>
      <c r="F300">
        <v>127.67</v>
      </c>
      <c r="G300">
        <v>65.332999999999998</v>
      </c>
      <c r="H300">
        <f>INDEX(Demo!B:B,MATCH($A300,Demo!$A:$A,0))</f>
        <v>80</v>
      </c>
      <c r="I300">
        <f>INDEX(Demo!C:C,MATCH($A300,Demo!$A:$A,0))</f>
        <v>1</v>
      </c>
      <c r="J300" t="str">
        <f>INDEX(Demo!D:D,MATCH($A300,Demo!$A:$A,0))</f>
        <v>No Schooling</v>
      </c>
      <c r="K300">
        <f>INDEX(Demo!E:E,MATCH($A300,Demo!$A:$A,0))</f>
        <v>1</v>
      </c>
      <c r="L300">
        <f>INDEX(Demo!F:F,MATCH($A300,Demo!$A:$A,0))</f>
        <v>0</v>
      </c>
      <c r="M300">
        <f>INDEX(Demo!G:G,MATCH($A300,Demo!$A:$A,0))</f>
        <v>4</v>
      </c>
      <c r="N300">
        <f>INDEX(Demo!H:H,MATCH($A300,Demo!$A:$A,0))</f>
        <v>0</v>
      </c>
      <c r="O300">
        <f>INDEX(Clinic!B:B,MATCH($A300,Clinic!$A:$A,0))</f>
        <v>13</v>
      </c>
      <c r="P300" t="str">
        <f>INDEX(Clinic!C:C,MATCH($A300,Clinic!$A:$A,0))</f>
        <v>1)  &lt;10%</v>
      </c>
      <c r="Q300">
        <f>INDEX(Clinic!F:F,MATCH($A300,Clinic!$A:$A,0))</f>
        <v>0</v>
      </c>
      <c r="R300">
        <f>INDEX(Clinic!G:G,MATCH($A300,Clinic!$A:$A,0))</f>
        <v>0</v>
      </c>
      <c r="S300">
        <f>INDEX(Clinic!H:H,MATCH($A300,Clinic!$A:$A,0))</f>
        <v>1680</v>
      </c>
      <c r="T300">
        <f>INDEX(Site!B:B,MATCH($O300,Site!$A:$A,0))</f>
        <v>0</v>
      </c>
      <c r="U300">
        <f>INDEX(Site!D:D,MATCH($O300,Site!$A:$A,0))</f>
        <v>0</v>
      </c>
      <c r="V300">
        <f>INDEX(Site!E:E,MATCH($O300,Site!$A:$A,0))</f>
        <v>0</v>
      </c>
      <c r="W300">
        <f>INDEX(Site!F:F,MATCH($O300,Site!$A:$A,0))</f>
        <v>38</v>
      </c>
      <c r="X300">
        <f>INDEX(Site!G:G,MATCH($O300,Site!$A:$A,0))</f>
        <v>58475</v>
      </c>
    </row>
    <row r="301" spans="1:24" x14ac:dyDescent="0.25">
      <c r="A301" t="s">
        <v>457</v>
      </c>
      <c r="B301">
        <v>154</v>
      </c>
      <c r="C301">
        <v>107.33</v>
      </c>
      <c r="D301">
        <v>173.33</v>
      </c>
      <c r="E301">
        <v>125.33</v>
      </c>
      <c r="F301">
        <v>170.67</v>
      </c>
      <c r="G301">
        <v>114</v>
      </c>
      <c r="H301">
        <f>INDEX(Demo!B:B,MATCH($A301,Demo!$A:$A,0))</f>
        <v>52</v>
      </c>
      <c r="I301">
        <f>INDEX(Demo!C:C,MATCH($A301,Demo!$A:$A,0))</f>
        <v>0</v>
      </c>
      <c r="J301" t="str">
        <f>INDEX(Demo!D:D,MATCH($A301,Demo!$A:$A,0))</f>
        <v>Junior Secondary Schooling (JSS) (Grades 7-8)</v>
      </c>
      <c r="K301">
        <f>INDEX(Demo!E:E,MATCH($A301,Demo!$A:$A,0))</f>
        <v>1</v>
      </c>
      <c r="L301">
        <f>INDEX(Demo!F:F,MATCH($A301,Demo!$A:$A,0))</f>
        <v>1</v>
      </c>
      <c r="M301">
        <f>INDEX(Demo!G:G,MATCH($A301,Demo!$A:$A,0))</f>
        <v>4</v>
      </c>
      <c r="N301" t="str">
        <f>INDEX(Demo!H:H,MATCH($A301,Demo!$A:$A,0))</f>
        <v>60-120 GhC</v>
      </c>
      <c r="O301">
        <f>INDEX(Clinic!B:B,MATCH($A301,Clinic!$A:$A,0))</f>
        <v>13</v>
      </c>
      <c r="P301" t="str">
        <f>INDEX(Clinic!C:C,MATCH($A301,Clinic!$A:$A,0))</f>
        <v>1)  &lt;10%</v>
      </c>
      <c r="Q301">
        <f>INDEX(Clinic!F:F,MATCH($A301,Clinic!$A:$A,0))</f>
        <v>0</v>
      </c>
      <c r="R301">
        <f>INDEX(Clinic!G:G,MATCH($A301,Clinic!$A:$A,0))</f>
        <v>0</v>
      </c>
      <c r="S301">
        <f>INDEX(Clinic!H:H,MATCH($A301,Clinic!$A:$A,0))</f>
        <v>5040</v>
      </c>
      <c r="T301">
        <f>INDEX(Site!B:B,MATCH($O301,Site!$A:$A,0))</f>
        <v>0</v>
      </c>
      <c r="U301">
        <f>INDEX(Site!D:D,MATCH($O301,Site!$A:$A,0))</f>
        <v>0</v>
      </c>
      <c r="V301">
        <f>INDEX(Site!E:E,MATCH($O301,Site!$A:$A,0))</f>
        <v>0</v>
      </c>
      <c r="W301">
        <f>INDEX(Site!F:F,MATCH($O301,Site!$A:$A,0))</f>
        <v>38</v>
      </c>
      <c r="X301">
        <f>INDEX(Site!G:G,MATCH($O301,Site!$A:$A,0))</f>
        <v>58475</v>
      </c>
    </row>
    <row r="302" spans="1:24" x14ac:dyDescent="0.25">
      <c r="A302" t="s">
        <v>456</v>
      </c>
      <c r="B302">
        <v>177.67</v>
      </c>
      <c r="C302">
        <v>103.33</v>
      </c>
      <c r="D302">
        <v>157.66999999999999</v>
      </c>
      <c r="E302">
        <v>94.67</v>
      </c>
      <c r="F302">
        <v>156</v>
      </c>
      <c r="G302">
        <v>103.667</v>
      </c>
      <c r="H302">
        <f>INDEX(Demo!B:B,MATCH($A302,Demo!$A:$A,0))</f>
        <v>54</v>
      </c>
      <c r="I302">
        <f>INDEX(Demo!C:C,MATCH($A302,Demo!$A:$A,0))</f>
        <v>1</v>
      </c>
      <c r="J302" t="str">
        <f>INDEX(Demo!D:D,MATCH($A302,Demo!$A:$A,0))</f>
        <v>Primary Schooling (Grades 1 to 6)</v>
      </c>
      <c r="K302">
        <f>INDEX(Demo!E:E,MATCH($A302,Demo!$A:$A,0))</f>
        <v>1</v>
      </c>
      <c r="L302">
        <f>INDEX(Demo!F:F,MATCH($A302,Demo!$A:$A,0))</f>
        <v>0</v>
      </c>
      <c r="M302">
        <f>INDEX(Demo!G:G,MATCH($A302,Demo!$A:$A,0))</f>
        <v>4</v>
      </c>
      <c r="N302" t="str">
        <f>INDEX(Demo!H:H,MATCH($A302,Demo!$A:$A,0))</f>
        <v>&gt;400 GhC</v>
      </c>
      <c r="O302">
        <f>INDEX(Clinic!B:B,MATCH($A302,Clinic!$A:$A,0))</f>
        <v>13</v>
      </c>
      <c r="P302" t="str">
        <f>INDEX(Clinic!C:C,MATCH($A302,Clinic!$A:$A,0))</f>
        <v>3)  20% to 30%</v>
      </c>
      <c r="Q302">
        <f>INDEX(Clinic!F:F,MATCH($A302,Clinic!$A:$A,0))</f>
        <v>0</v>
      </c>
      <c r="R302">
        <f>INDEX(Clinic!G:G,MATCH($A302,Clinic!$A:$A,0))</f>
        <v>0</v>
      </c>
      <c r="S302">
        <f>INDEX(Clinic!H:H,MATCH($A302,Clinic!$A:$A,0))</f>
        <v>0</v>
      </c>
      <c r="T302">
        <f>INDEX(Site!B:B,MATCH($O302,Site!$A:$A,0))</f>
        <v>0</v>
      </c>
      <c r="U302">
        <f>INDEX(Site!D:D,MATCH($O302,Site!$A:$A,0))</f>
        <v>0</v>
      </c>
      <c r="V302">
        <f>INDEX(Site!E:E,MATCH($O302,Site!$A:$A,0))</f>
        <v>0</v>
      </c>
      <c r="W302">
        <f>INDEX(Site!F:F,MATCH($O302,Site!$A:$A,0))</f>
        <v>38</v>
      </c>
      <c r="X302">
        <f>INDEX(Site!G:G,MATCH($O302,Site!$A:$A,0))</f>
        <v>58475</v>
      </c>
    </row>
    <row r="303" spans="1:24" x14ac:dyDescent="0.25">
      <c r="A303" t="s">
        <v>455</v>
      </c>
      <c r="B303">
        <v>145</v>
      </c>
      <c r="C303">
        <v>81.33</v>
      </c>
      <c r="F303">
        <v>152.66999999999999</v>
      </c>
      <c r="G303">
        <v>79.667000000000002</v>
      </c>
      <c r="H303">
        <f>INDEX(Demo!B:B,MATCH($A303,Demo!$A:$A,0))</f>
        <v>61</v>
      </c>
      <c r="I303">
        <f>INDEX(Demo!C:C,MATCH($A303,Demo!$A:$A,0))</f>
        <v>1</v>
      </c>
      <c r="J303" t="str">
        <f>INDEX(Demo!D:D,MATCH($A303,Demo!$A:$A,0))</f>
        <v>Secondary School (Grades 9-11)</v>
      </c>
      <c r="K303">
        <f>INDEX(Demo!E:E,MATCH($A303,Demo!$A:$A,0))</f>
        <v>0</v>
      </c>
      <c r="L303">
        <f>INDEX(Demo!F:F,MATCH($A303,Demo!$A:$A,0))</f>
        <v>0</v>
      </c>
      <c r="M303">
        <f>INDEX(Demo!G:G,MATCH($A303,Demo!$A:$A,0))</f>
        <v>4</v>
      </c>
      <c r="N303">
        <f>INDEX(Demo!H:H,MATCH($A303,Demo!$A:$A,0))</f>
        <v>0</v>
      </c>
      <c r="O303">
        <f>INDEX(Clinic!B:B,MATCH($A303,Clinic!$A:$A,0))</f>
        <v>13</v>
      </c>
      <c r="P303" t="str">
        <f>INDEX(Clinic!C:C,MATCH($A303,Clinic!$A:$A,0))</f>
        <v>1)  &lt;10%</v>
      </c>
      <c r="Q303">
        <f>INDEX(Clinic!F:F,MATCH($A303,Clinic!$A:$A,0))</f>
        <v>0</v>
      </c>
      <c r="R303">
        <f>INDEX(Clinic!G:G,MATCH($A303,Clinic!$A:$A,0))</f>
        <v>0</v>
      </c>
      <c r="S303">
        <f>INDEX(Clinic!H:H,MATCH($A303,Clinic!$A:$A,0))</f>
        <v>13440</v>
      </c>
      <c r="T303">
        <f>INDEX(Site!B:B,MATCH($O303,Site!$A:$A,0))</f>
        <v>0</v>
      </c>
      <c r="U303">
        <f>INDEX(Site!D:D,MATCH($O303,Site!$A:$A,0))</f>
        <v>0</v>
      </c>
      <c r="V303">
        <f>INDEX(Site!E:E,MATCH($O303,Site!$A:$A,0))</f>
        <v>0</v>
      </c>
      <c r="W303">
        <f>INDEX(Site!F:F,MATCH($O303,Site!$A:$A,0))</f>
        <v>38</v>
      </c>
      <c r="X303">
        <f>INDEX(Site!G:G,MATCH($O303,Site!$A:$A,0))</f>
        <v>58475</v>
      </c>
    </row>
    <row r="304" spans="1:24" x14ac:dyDescent="0.25">
      <c r="A304" t="s">
        <v>454</v>
      </c>
      <c r="B304">
        <v>156.33000000000001</v>
      </c>
      <c r="C304">
        <v>68.67</v>
      </c>
      <c r="D304">
        <v>125</v>
      </c>
      <c r="E304">
        <v>51.67</v>
      </c>
      <c r="F304">
        <v>110</v>
      </c>
      <c r="G304">
        <v>56.332999999999998</v>
      </c>
      <c r="H304">
        <f>INDEX(Demo!B:B,MATCH($A304,Demo!$A:$A,0))</f>
        <v>78</v>
      </c>
      <c r="I304">
        <f>INDEX(Demo!C:C,MATCH($A304,Demo!$A:$A,0))</f>
        <v>1</v>
      </c>
      <c r="J304">
        <f>INDEX(Demo!D:D,MATCH($A304,Demo!$A:$A,0))</f>
        <v>999</v>
      </c>
      <c r="K304">
        <f>INDEX(Demo!E:E,MATCH($A304,Demo!$A:$A,0))</f>
        <v>0</v>
      </c>
      <c r="L304">
        <f>INDEX(Demo!F:F,MATCH($A304,Demo!$A:$A,0))</f>
        <v>0</v>
      </c>
      <c r="M304">
        <f>INDEX(Demo!G:G,MATCH($A304,Demo!$A:$A,0))</f>
        <v>4</v>
      </c>
      <c r="N304" t="str">
        <f>INDEX(Demo!H:H,MATCH($A304,Demo!$A:$A,0))</f>
        <v>&lt;60 GhC</v>
      </c>
      <c r="O304">
        <f>INDEX(Clinic!B:B,MATCH($A304,Clinic!$A:$A,0))</f>
        <v>13</v>
      </c>
      <c r="P304" t="str">
        <f>INDEX(Clinic!C:C,MATCH($A304,Clinic!$A:$A,0))</f>
        <v>1)  &lt;10%</v>
      </c>
      <c r="Q304">
        <f>INDEX(Clinic!F:F,MATCH($A304,Clinic!$A:$A,0))</f>
        <v>0</v>
      </c>
      <c r="R304">
        <f>INDEX(Clinic!G:G,MATCH($A304,Clinic!$A:$A,0))</f>
        <v>0</v>
      </c>
      <c r="S304">
        <f>INDEX(Clinic!H:H,MATCH($A304,Clinic!$A:$A,0))</f>
        <v>2880</v>
      </c>
      <c r="T304">
        <f>INDEX(Site!B:B,MATCH($O304,Site!$A:$A,0))</f>
        <v>0</v>
      </c>
      <c r="U304">
        <f>INDEX(Site!D:D,MATCH($O304,Site!$A:$A,0))</f>
        <v>0</v>
      </c>
      <c r="V304">
        <f>INDEX(Site!E:E,MATCH($O304,Site!$A:$A,0))</f>
        <v>0</v>
      </c>
      <c r="W304">
        <f>INDEX(Site!F:F,MATCH($O304,Site!$A:$A,0))</f>
        <v>38</v>
      </c>
      <c r="X304">
        <f>INDEX(Site!G:G,MATCH($O304,Site!$A:$A,0))</f>
        <v>58475</v>
      </c>
    </row>
    <row r="305" spans="1:24" x14ac:dyDescent="0.25">
      <c r="A305" t="s">
        <v>453</v>
      </c>
      <c r="B305">
        <v>146.66999999999999</v>
      </c>
      <c r="C305">
        <v>83.33</v>
      </c>
      <c r="D305">
        <v>171</v>
      </c>
      <c r="E305">
        <v>95.33</v>
      </c>
      <c r="F305">
        <v>162</v>
      </c>
      <c r="G305">
        <v>95</v>
      </c>
      <c r="H305">
        <f>INDEX(Demo!B:B,MATCH($A305,Demo!$A:$A,0))</f>
        <v>56</v>
      </c>
      <c r="I305">
        <f>INDEX(Demo!C:C,MATCH($A305,Demo!$A:$A,0))</f>
        <v>1</v>
      </c>
      <c r="J305" t="str">
        <f>INDEX(Demo!D:D,MATCH($A305,Demo!$A:$A,0))</f>
        <v>Junior Secondary Schooling (JSS) (Grades 7-8)</v>
      </c>
      <c r="K305">
        <f>INDEX(Demo!E:E,MATCH($A305,Demo!$A:$A,0))</f>
        <v>1</v>
      </c>
      <c r="L305">
        <f>INDEX(Demo!F:F,MATCH($A305,Demo!$A:$A,0))</f>
        <v>0</v>
      </c>
      <c r="M305">
        <f>INDEX(Demo!G:G,MATCH($A305,Demo!$A:$A,0))</f>
        <v>4</v>
      </c>
      <c r="N305">
        <f>INDEX(Demo!H:H,MATCH($A305,Demo!$A:$A,0))</f>
        <v>0</v>
      </c>
      <c r="O305">
        <f>INDEX(Clinic!B:B,MATCH($A305,Clinic!$A:$A,0))</f>
        <v>13</v>
      </c>
      <c r="P305" t="str">
        <f>INDEX(Clinic!C:C,MATCH($A305,Clinic!$A:$A,0))</f>
        <v>1)  &lt;10%</v>
      </c>
      <c r="Q305">
        <f>INDEX(Clinic!F:F,MATCH($A305,Clinic!$A:$A,0))</f>
        <v>0</v>
      </c>
      <c r="R305">
        <f>INDEX(Clinic!G:G,MATCH($A305,Clinic!$A:$A,0))</f>
        <v>0</v>
      </c>
      <c r="S305">
        <f>INDEX(Clinic!H:H,MATCH($A305,Clinic!$A:$A,0))</f>
        <v>0</v>
      </c>
      <c r="T305">
        <f>INDEX(Site!B:B,MATCH($O305,Site!$A:$A,0))</f>
        <v>0</v>
      </c>
      <c r="U305">
        <f>INDEX(Site!D:D,MATCH($O305,Site!$A:$A,0))</f>
        <v>0</v>
      </c>
      <c r="V305">
        <f>INDEX(Site!E:E,MATCH($O305,Site!$A:$A,0))</f>
        <v>0</v>
      </c>
      <c r="W305">
        <f>INDEX(Site!F:F,MATCH($O305,Site!$A:$A,0))</f>
        <v>38</v>
      </c>
      <c r="X305">
        <f>INDEX(Site!G:G,MATCH($O305,Site!$A:$A,0))</f>
        <v>58475</v>
      </c>
    </row>
    <row r="306" spans="1:24" x14ac:dyDescent="0.25">
      <c r="A306" t="s">
        <v>452</v>
      </c>
      <c r="B306">
        <v>145</v>
      </c>
      <c r="C306">
        <v>68.33</v>
      </c>
      <c r="D306">
        <v>157.66999999999999</v>
      </c>
      <c r="E306">
        <v>65</v>
      </c>
      <c r="F306">
        <v>147.33000000000001</v>
      </c>
      <c r="G306">
        <v>64</v>
      </c>
      <c r="H306">
        <f>INDEX(Demo!B:B,MATCH($A306,Demo!$A:$A,0))</f>
        <v>74</v>
      </c>
      <c r="I306">
        <f>INDEX(Demo!C:C,MATCH($A306,Demo!$A:$A,0))</f>
        <v>0</v>
      </c>
      <c r="J306" t="str">
        <f>INDEX(Demo!D:D,MATCH($A306,Demo!$A:$A,0))</f>
        <v>Junior Secondary Schooling (JSS) (Grades 7-8)</v>
      </c>
      <c r="K306">
        <f>INDEX(Demo!E:E,MATCH($A306,Demo!$A:$A,0))</f>
        <v>0</v>
      </c>
      <c r="L306">
        <f>INDEX(Demo!F:F,MATCH($A306,Demo!$A:$A,0))</f>
        <v>1</v>
      </c>
      <c r="M306">
        <f>INDEX(Demo!G:G,MATCH($A306,Demo!$A:$A,0))</f>
        <v>4</v>
      </c>
      <c r="N306" t="str">
        <f>INDEX(Demo!H:H,MATCH($A306,Demo!$A:$A,0))</f>
        <v>120-400 GhC</v>
      </c>
      <c r="O306">
        <f>INDEX(Clinic!B:B,MATCH($A306,Clinic!$A:$A,0))</f>
        <v>13</v>
      </c>
      <c r="P306" t="str">
        <f>INDEX(Clinic!C:C,MATCH($A306,Clinic!$A:$A,0))</f>
        <v>1)  &lt;10%</v>
      </c>
      <c r="Q306">
        <f>INDEX(Clinic!F:F,MATCH($A306,Clinic!$A:$A,0))</f>
        <v>0</v>
      </c>
      <c r="R306">
        <f>INDEX(Clinic!G:G,MATCH($A306,Clinic!$A:$A,0))</f>
        <v>0</v>
      </c>
      <c r="S306">
        <f>INDEX(Clinic!H:H,MATCH($A306,Clinic!$A:$A,0))</f>
        <v>320</v>
      </c>
      <c r="T306">
        <f>INDEX(Site!B:B,MATCH($O306,Site!$A:$A,0))</f>
        <v>0</v>
      </c>
      <c r="U306">
        <f>INDEX(Site!D:D,MATCH($O306,Site!$A:$A,0))</f>
        <v>0</v>
      </c>
      <c r="V306">
        <f>INDEX(Site!E:E,MATCH($O306,Site!$A:$A,0))</f>
        <v>0</v>
      </c>
      <c r="W306">
        <f>INDEX(Site!F:F,MATCH($O306,Site!$A:$A,0))</f>
        <v>38</v>
      </c>
      <c r="X306">
        <f>INDEX(Site!G:G,MATCH($O306,Site!$A:$A,0))</f>
        <v>58475</v>
      </c>
    </row>
    <row r="307" spans="1:24" x14ac:dyDescent="0.25">
      <c r="A307" t="s">
        <v>451</v>
      </c>
      <c r="B307">
        <v>150.33000000000001</v>
      </c>
      <c r="C307">
        <v>86.33</v>
      </c>
      <c r="D307">
        <v>132</v>
      </c>
      <c r="E307">
        <v>72</v>
      </c>
      <c r="F307">
        <v>129.33000000000001</v>
      </c>
      <c r="G307">
        <v>91.667000000000002</v>
      </c>
      <c r="H307">
        <f>INDEX(Demo!B:B,MATCH($A307,Demo!$A:$A,0))</f>
        <v>72</v>
      </c>
      <c r="I307">
        <f>INDEX(Demo!C:C,MATCH($A307,Demo!$A:$A,0))</f>
        <v>1</v>
      </c>
      <c r="J307" t="str">
        <f>INDEX(Demo!D:D,MATCH($A307,Demo!$A:$A,0))</f>
        <v>No Schooling</v>
      </c>
      <c r="K307">
        <f>INDEX(Demo!E:E,MATCH($A307,Demo!$A:$A,0))</f>
        <v>1</v>
      </c>
      <c r="L307">
        <f>INDEX(Demo!F:F,MATCH($A307,Demo!$A:$A,0))</f>
        <v>0</v>
      </c>
      <c r="M307">
        <f>INDEX(Demo!G:G,MATCH($A307,Demo!$A:$A,0))</f>
        <v>4</v>
      </c>
      <c r="N307">
        <f>INDEX(Demo!H:H,MATCH($A307,Demo!$A:$A,0))</f>
        <v>0</v>
      </c>
      <c r="O307">
        <f>INDEX(Clinic!B:B,MATCH($A307,Clinic!$A:$A,0))</f>
        <v>13</v>
      </c>
      <c r="P307" t="str">
        <f>INDEX(Clinic!C:C,MATCH($A307,Clinic!$A:$A,0))</f>
        <v>1)  &lt;10%</v>
      </c>
      <c r="Q307">
        <f>INDEX(Clinic!F:F,MATCH($A307,Clinic!$A:$A,0))</f>
        <v>0</v>
      </c>
      <c r="R307">
        <f>INDEX(Clinic!G:G,MATCH($A307,Clinic!$A:$A,0))</f>
        <v>0</v>
      </c>
      <c r="S307">
        <f>INDEX(Clinic!H:H,MATCH($A307,Clinic!$A:$A,0))</f>
        <v>5120</v>
      </c>
      <c r="T307">
        <f>INDEX(Site!B:B,MATCH($O307,Site!$A:$A,0))</f>
        <v>0</v>
      </c>
      <c r="U307">
        <f>INDEX(Site!D:D,MATCH($O307,Site!$A:$A,0))</f>
        <v>0</v>
      </c>
      <c r="V307">
        <f>INDEX(Site!E:E,MATCH($O307,Site!$A:$A,0))</f>
        <v>0</v>
      </c>
      <c r="W307">
        <f>INDEX(Site!F:F,MATCH($O307,Site!$A:$A,0))</f>
        <v>38</v>
      </c>
      <c r="X307">
        <f>INDEX(Site!G:G,MATCH($O307,Site!$A:$A,0))</f>
        <v>58475</v>
      </c>
    </row>
    <row r="308" spans="1:24" x14ac:dyDescent="0.25">
      <c r="A308" t="s">
        <v>450</v>
      </c>
      <c r="B308">
        <v>144</v>
      </c>
      <c r="C308">
        <v>75.33</v>
      </c>
      <c r="D308">
        <v>159</v>
      </c>
      <c r="E308">
        <v>69.67</v>
      </c>
      <c r="F308">
        <v>166.33</v>
      </c>
      <c r="G308">
        <v>86.332999999999998</v>
      </c>
      <c r="H308">
        <f>INDEX(Demo!B:B,MATCH($A308,Demo!$A:$A,0))</f>
        <v>59</v>
      </c>
      <c r="I308">
        <f>INDEX(Demo!C:C,MATCH($A308,Demo!$A:$A,0))</f>
        <v>1</v>
      </c>
      <c r="J308" t="str">
        <f>INDEX(Demo!D:D,MATCH($A308,Demo!$A:$A,0))</f>
        <v>Junior Secondary Schooling (JSS) (Grades 7-8)</v>
      </c>
      <c r="K308">
        <f>INDEX(Demo!E:E,MATCH($A308,Demo!$A:$A,0))</f>
        <v>0</v>
      </c>
      <c r="L308">
        <f>INDEX(Demo!F:F,MATCH($A308,Demo!$A:$A,0))</f>
        <v>1</v>
      </c>
      <c r="M308">
        <f>INDEX(Demo!G:G,MATCH($A308,Demo!$A:$A,0))</f>
        <v>4</v>
      </c>
      <c r="N308" t="str">
        <f>INDEX(Demo!H:H,MATCH($A308,Demo!$A:$A,0))</f>
        <v>&lt;60 GhC</v>
      </c>
      <c r="O308">
        <f>INDEX(Clinic!B:B,MATCH($A308,Clinic!$A:$A,0))</f>
        <v>13</v>
      </c>
      <c r="P308" t="str">
        <f>INDEX(Clinic!C:C,MATCH($A308,Clinic!$A:$A,0))</f>
        <v>1)  &lt;10%</v>
      </c>
      <c r="Q308">
        <f>INDEX(Clinic!F:F,MATCH($A308,Clinic!$A:$A,0))</f>
        <v>0</v>
      </c>
      <c r="R308">
        <f>INDEX(Clinic!G:G,MATCH($A308,Clinic!$A:$A,0))</f>
        <v>0</v>
      </c>
      <c r="S308">
        <f>INDEX(Clinic!H:H,MATCH($A308,Clinic!$A:$A,0))</f>
        <v>3360</v>
      </c>
      <c r="T308">
        <f>INDEX(Site!B:B,MATCH($O308,Site!$A:$A,0))</f>
        <v>0</v>
      </c>
      <c r="U308">
        <f>INDEX(Site!D:D,MATCH($O308,Site!$A:$A,0))</f>
        <v>0</v>
      </c>
      <c r="V308">
        <f>INDEX(Site!E:E,MATCH($O308,Site!$A:$A,0))</f>
        <v>0</v>
      </c>
      <c r="W308">
        <f>INDEX(Site!F:F,MATCH($O308,Site!$A:$A,0))</f>
        <v>38</v>
      </c>
      <c r="X308">
        <f>INDEX(Site!G:G,MATCH($O308,Site!$A:$A,0))</f>
        <v>58475</v>
      </c>
    </row>
    <row r="309" spans="1:24" x14ac:dyDescent="0.25">
      <c r="A309" t="s">
        <v>449</v>
      </c>
      <c r="B309">
        <v>149.66999999999999</v>
      </c>
      <c r="C309">
        <v>94</v>
      </c>
      <c r="D309">
        <v>132.66999999999999</v>
      </c>
      <c r="E309">
        <v>84.67</v>
      </c>
      <c r="F309">
        <v>160.33000000000001</v>
      </c>
      <c r="G309">
        <v>96.667000000000002</v>
      </c>
      <c r="H309">
        <f>INDEX(Demo!B:B,MATCH($A309,Demo!$A:$A,0))</f>
        <v>53</v>
      </c>
      <c r="I309">
        <f>INDEX(Demo!C:C,MATCH($A309,Demo!$A:$A,0))</f>
        <v>1</v>
      </c>
      <c r="J309" t="str">
        <f>INDEX(Demo!D:D,MATCH($A309,Demo!$A:$A,0))</f>
        <v>Junior Secondary Schooling (JSS) (Grades 7-8)</v>
      </c>
      <c r="K309">
        <f>INDEX(Demo!E:E,MATCH($A309,Demo!$A:$A,0))</f>
        <v>1</v>
      </c>
      <c r="L309">
        <f>INDEX(Demo!F:F,MATCH($A309,Demo!$A:$A,0))</f>
        <v>0</v>
      </c>
      <c r="M309">
        <f>INDEX(Demo!G:G,MATCH($A309,Demo!$A:$A,0))</f>
        <v>4</v>
      </c>
      <c r="N309" t="str">
        <f>INDEX(Demo!H:H,MATCH($A309,Demo!$A:$A,0))</f>
        <v>&lt;60 GhC</v>
      </c>
      <c r="O309">
        <f>INDEX(Clinic!B:B,MATCH($A309,Clinic!$A:$A,0))</f>
        <v>13</v>
      </c>
      <c r="P309">
        <f>INDEX(Clinic!C:C,MATCH($A309,Clinic!$A:$A,0))</f>
        <v>999</v>
      </c>
      <c r="Q309">
        <f>INDEX(Clinic!F:F,MATCH($A309,Clinic!$A:$A,0))</f>
        <v>0</v>
      </c>
      <c r="R309">
        <f>INDEX(Clinic!G:G,MATCH($A309,Clinic!$A:$A,0))</f>
        <v>0</v>
      </c>
      <c r="S309">
        <f>INDEX(Clinic!H:H,MATCH($A309,Clinic!$A:$A,0))</f>
        <v>6360</v>
      </c>
      <c r="T309">
        <f>INDEX(Site!B:B,MATCH($O309,Site!$A:$A,0))</f>
        <v>0</v>
      </c>
      <c r="U309">
        <f>INDEX(Site!D:D,MATCH($O309,Site!$A:$A,0))</f>
        <v>0</v>
      </c>
      <c r="V309">
        <f>INDEX(Site!E:E,MATCH($O309,Site!$A:$A,0))</f>
        <v>0</v>
      </c>
      <c r="W309">
        <f>INDEX(Site!F:F,MATCH($O309,Site!$A:$A,0))</f>
        <v>38</v>
      </c>
      <c r="X309">
        <f>INDEX(Site!G:G,MATCH($O309,Site!$A:$A,0))</f>
        <v>58475</v>
      </c>
    </row>
    <row r="310" spans="1:24" x14ac:dyDescent="0.25">
      <c r="A310" t="s">
        <v>448</v>
      </c>
      <c r="B310">
        <v>169</v>
      </c>
      <c r="C310">
        <v>108</v>
      </c>
      <c r="D310">
        <v>155.66999999999999</v>
      </c>
      <c r="E310">
        <v>98.33</v>
      </c>
      <c r="F310">
        <v>163</v>
      </c>
      <c r="G310">
        <v>98.667000000000002</v>
      </c>
      <c r="H310">
        <f>INDEX(Demo!B:B,MATCH($A310,Demo!$A:$A,0))</f>
        <v>52</v>
      </c>
      <c r="I310">
        <f>INDEX(Demo!C:C,MATCH($A310,Demo!$A:$A,0))</f>
        <v>1</v>
      </c>
      <c r="J310" t="str">
        <f>INDEX(Demo!D:D,MATCH($A310,Demo!$A:$A,0))</f>
        <v>Junior Secondary Schooling (JSS) (Grades 7-8)</v>
      </c>
      <c r="K310">
        <f>INDEX(Demo!E:E,MATCH($A310,Demo!$A:$A,0))</f>
        <v>1</v>
      </c>
      <c r="L310">
        <f>INDEX(Demo!F:F,MATCH($A310,Demo!$A:$A,0))</f>
        <v>1</v>
      </c>
      <c r="M310">
        <f>INDEX(Demo!G:G,MATCH($A310,Demo!$A:$A,0))</f>
        <v>4</v>
      </c>
      <c r="N310">
        <f>INDEX(Demo!H:H,MATCH($A310,Demo!$A:$A,0))</f>
        <v>0</v>
      </c>
      <c r="O310">
        <f>INDEX(Clinic!B:B,MATCH($A310,Clinic!$A:$A,0))</f>
        <v>13</v>
      </c>
      <c r="P310" t="str">
        <f>INDEX(Clinic!C:C,MATCH($A310,Clinic!$A:$A,0))</f>
        <v>1)  &lt;10%</v>
      </c>
      <c r="Q310">
        <f>INDEX(Clinic!F:F,MATCH($A310,Clinic!$A:$A,0))</f>
        <v>0</v>
      </c>
      <c r="R310">
        <f>INDEX(Clinic!G:G,MATCH($A310,Clinic!$A:$A,0))</f>
        <v>0</v>
      </c>
      <c r="S310">
        <f>INDEX(Clinic!H:H,MATCH($A310,Clinic!$A:$A,0))</f>
        <v>7200</v>
      </c>
      <c r="T310">
        <f>INDEX(Site!B:B,MATCH($O310,Site!$A:$A,0))</f>
        <v>0</v>
      </c>
      <c r="U310">
        <f>INDEX(Site!D:D,MATCH($O310,Site!$A:$A,0))</f>
        <v>0</v>
      </c>
      <c r="V310">
        <f>INDEX(Site!E:E,MATCH($O310,Site!$A:$A,0))</f>
        <v>0</v>
      </c>
      <c r="W310">
        <f>INDEX(Site!F:F,MATCH($O310,Site!$A:$A,0))</f>
        <v>38</v>
      </c>
      <c r="X310">
        <f>INDEX(Site!G:G,MATCH($O310,Site!$A:$A,0))</f>
        <v>58475</v>
      </c>
    </row>
    <row r="311" spans="1:24" x14ac:dyDescent="0.25">
      <c r="A311" t="s">
        <v>447</v>
      </c>
      <c r="B311">
        <v>153.66999999999999</v>
      </c>
      <c r="C311">
        <v>83.67</v>
      </c>
      <c r="D311">
        <v>129.33000000000001</v>
      </c>
      <c r="E311">
        <v>75.67</v>
      </c>
      <c r="F311">
        <v>138.33000000000001</v>
      </c>
      <c r="G311">
        <v>77.332999999999998</v>
      </c>
      <c r="H311">
        <f>INDEX(Demo!B:B,MATCH($A311,Demo!$A:$A,0))</f>
        <v>61</v>
      </c>
      <c r="I311">
        <f>INDEX(Demo!C:C,MATCH($A311,Demo!$A:$A,0))</f>
        <v>1</v>
      </c>
      <c r="J311" t="str">
        <f>INDEX(Demo!D:D,MATCH($A311,Demo!$A:$A,0))</f>
        <v>Primary Schooling (Grades 1 to 6)</v>
      </c>
      <c r="K311">
        <f>INDEX(Demo!E:E,MATCH($A311,Demo!$A:$A,0))</f>
        <v>1</v>
      </c>
      <c r="L311">
        <f>INDEX(Demo!F:F,MATCH($A311,Demo!$A:$A,0))</f>
        <v>0</v>
      </c>
      <c r="M311">
        <f>INDEX(Demo!G:G,MATCH($A311,Demo!$A:$A,0))</f>
        <v>4</v>
      </c>
      <c r="N311" t="str">
        <f>INDEX(Demo!H:H,MATCH($A311,Demo!$A:$A,0))</f>
        <v>60-120 GhC</v>
      </c>
      <c r="O311">
        <f>INDEX(Clinic!B:B,MATCH($A311,Clinic!$A:$A,0))</f>
        <v>13</v>
      </c>
      <c r="P311" t="str">
        <f>INDEX(Clinic!C:C,MATCH($A311,Clinic!$A:$A,0))</f>
        <v>1)  &lt;10%</v>
      </c>
      <c r="Q311">
        <f>INDEX(Clinic!F:F,MATCH($A311,Clinic!$A:$A,0))</f>
        <v>0</v>
      </c>
      <c r="R311">
        <f>INDEX(Clinic!G:G,MATCH($A311,Clinic!$A:$A,0))</f>
        <v>0</v>
      </c>
      <c r="S311">
        <f>INDEX(Clinic!H:H,MATCH($A311,Clinic!$A:$A,0))</f>
        <v>9600</v>
      </c>
      <c r="T311">
        <f>INDEX(Site!B:B,MATCH($O311,Site!$A:$A,0))</f>
        <v>0</v>
      </c>
      <c r="U311">
        <f>INDEX(Site!D:D,MATCH($O311,Site!$A:$A,0))</f>
        <v>0</v>
      </c>
      <c r="V311">
        <f>INDEX(Site!E:E,MATCH($O311,Site!$A:$A,0))</f>
        <v>0</v>
      </c>
      <c r="W311">
        <f>INDEX(Site!F:F,MATCH($O311,Site!$A:$A,0))</f>
        <v>38</v>
      </c>
      <c r="X311">
        <f>INDEX(Site!G:G,MATCH($O311,Site!$A:$A,0))</f>
        <v>58475</v>
      </c>
    </row>
    <row r="312" spans="1:24" x14ac:dyDescent="0.25">
      <c r="A312" t="s">
        <v>446</v>
      </c>
      <c r="B312">
        <v>171.67</v>
      </c>
      <c r="C312">
        <v>90</v>
      </c>
      <c r="D312">
        <v>179.67</v>
      </c>
      <c r="E312">
        <v>86.33</v>
      </c>
      <c r="F312">
        <v>161.66999999999999</v>
      </c>
      <c r="G312">
        <v>80.667000000000002</v>
      </c>
      <c r="H312">
        <f>INDEX(Demo!B:B,MATCH($A312,Demo!$A:$A,0))</f>
        <v>55</v>
      </c>
      <c r="I312">
        <f>INDEX(Demo!C:C,MATCH($A312,Demo!$A:$A,0))</f>
        <v>1</v>
      </c>
      <c r="J312" t="str">
        <f>INDEX(Demo!D:D,MATCH($A312,Demo!$A:$A,0))</f>
        <v>No Schooling</v>
      </c>
      <c r="K312">
        <f>INDEX(Demo!E:E,MATCH($A312,Demo!$A:$A,0))</f>
        <v>1</v>
      </c>
      <c r="L312">
        <f>INDEX(Demo!F:F,MATCH($A312,Demo!$A:$A,0))</f>
        <v>0</v>
      </c>
      <c r="M312">
        <f>INDEX(Demo!G:G,MATCH($A312,Demo!$A:$A,0))</f>
        <v>4</v>
      </c>
      <c r="N312">
        <f>INDEX(Demo!H:H,MATCH($A312,Demo!$A:$A,0))</f>
        <v>0</v>
      </c>
      <c r="O312">
        <f>INDEX(Clinic!B:B,MATCH($A312,Clinic!$A:$A,0))</f>
        <v>13</v>
      </c>
      <c r="P312">
        <f>INDEX(Clinic!C:C,MATCH($A312,Clinic!$A:$A,0))</f>
        <v>999</v>
      </c>
      <c r="Q312">
        <f>INDEX(Clinic!F:F,MATCH($A312,Clinic!$A:$A,0))</f>
        <v>0</v>
      </c>
      <c r="R312">
        <f>INDEX(Clinic!G:G,MATCH($A312,Clinic!$A:$A,0))</f>
        <v>0</v>
      </c>
      <c r="S312">
        <f>INDEX(Clinic!H:H,MATCH($A312,Clinic!$A:$A,0))</f>
        <v>0</v>
      </c>
      <c r="T312">
        <f>INDEX(Site!B:B,MATCH($O312,Site!$A:$A,0))</f>
        <v>0</v>
      </c>
      <c r="U312">
        <f>INDEX(Site!D:D,MATCH($O312,Site!$A:$A,0))</f>
        <v>0</v>
      </c>
      <c r="V312">
        <f>INDEX(Site!E:E,MATCH($O312,Site!$A:$A,0))</f>
        <v>0</v>
      </c>
      <c r="W312">
        <f>INDEX(Site!F:F,MATCH($O312,Site!$A:$A,0))</f>
        <v>38</v>
      </c>
      <c r="X312">
        <f>INDEX(Site!G:G,MATCH($O312,Site!$A:$A,0))</f>
        <v>58475</v>
      </c>
    </row>
    <row r="313" spans="1:24" x14ac:dyDescent="0.25">
      <c r="A313" t="s">
        <v>445</v>
      </c>
      <c r="B313">
        <v>179</v>
      </c>
      <c r="C313">
        <v>99.67</v>
      </c>
      <c r="F313">
        <v>182</v>
      </c>
      <c r="G313">
        <v>94</v>
      </c>
      <c r="H313">
        <f>INDEX(Demo!B:B,MATCH($A313,Demo!$A:$A,0))</f>
        <v>62</v>
      </c>
      <c r="I313">
        <f>INDEX(Demo!C:C,MATCH($A313,Demo!$A:$A,0))</f>
        <v>1</v>
      </c>
      <c r="J313" t="str">
        <f>INDEX(Demo!D:D,MATCH($A313,Demo!$A:$A,0))</f>
        <v>No Schooling</v>
      </c>
      <c r="K313">
        <f>INDEX(Demo!E:E,MATCH($A313,Demo!$A:$A,0))</f>
        <v>1</v>
      </c>
      <c r="L313">
        <f>INDEX(Demo!F:F,MATCH($A313,Demo!$A:$A,0))</f>
        <v>0</v>
      </c>
      <c r="M313">
        <f>INDEX(Demo!G:G,MATCH($A313,Demo!$A:$A,0))</f>
        <v>4</v>
      </c>
      <c r="N313">
        <f>INDEX(Demo!H:H,MATCH($A313,Demo!$A:$A,0))</f>
        <v>0</v>
      </c>
      <c r="O313">
        <f>INDEX(Clinic!B:B,MATCH($A313,Clinic!$A:$A,0))</f>
        <v>13</v>
      </c>
      <c r="P313">
        <f>INDEX(Clinic!C:C,MATCH($A313,Clinic!$A:$A,0))</f>
        <v>999</v>
      </c>
      <c r="Q313">
        <f>INDEX(Clinic!F:F,MATCH($A313,Clinic!$A:$A,0))</f>
        <v>0</v>
      </c>
      <c r="R313">
        <f>INDEX(Clinic!G:G,MATCH($A313,Clinic!$A:$A,0))</f>
        <v>0</v>
      </c>
      <c r="S313">
        <f>INDEX(Clinic!H:H,MATCH($A313,Clinic!$A:$A,0))</f>
        <v>1560</v>
      </c>
      <c r="T313">
        <f>INDEX(Site!B:B,MATCH($O313,Site!$A:$A,0))</f>
        <v>0</v>
      </c>
      <c r="U313">
        <f>INDEX(Site!D:D,MATCH($O313,Site!$A:$A,0))</f>
        <v>0</v>
      </c>
      <c r="V313">
        <f>INDEX(Site!E:E,MATCH($O313,Site!$A:$A,0))</f>
        <v>0</v>
      </c>
      <c r="W313">
        <f>INDEX(Site!F:F,MATCH($O313,Site!$A:$A,0))</f>
        <v>38</v>
      </c>
      <c r="X313">
        <f>INDEX(Site!G:G,MATCH($O313,Site!$A:$A,0))</f>
        <v>58475</v>
      </c>
    </row>
    <row r="314" spans="1:24" x14ac:dyDescent="0.25">
      <c r="A314" t="s">
        <v>444</v>
      </c>
      <c r="B314">
        <v>163.33000000000001</v>
      </c>
      <c r="C314">
        <v>99</v>
      </c>
      <c r="D314">
        <v>137.33000000000001</v>
      </c>
      <c r="E314">
        <v>86.67</v>
      </c>
      <c r="F314">
        <v>114.67</v>
      </c>
      <c r="G314">
        <v>65</v>
      </c>
      <c r="H314">
        <f>INDEX(Demo!B:B,MATCH($A314,Demo!$A:$A,0))</f>
        <v>54</v>
      </c>
      <c r="I314">
        <f>INDEX(Demo!C:C,MATCH($A314,Demo!$A:$A,0))</f>
        <v>1</v>
      </c>
      <c r="J314" t="str">
        <f>INDEX(Demo!D:D,MATCH($A314,Demo!$A:$A,0))</f>
        <v>Technical school certificate</v>
      </c>
      <c r="K314">
        <f>INDEX(Demo!E:E,MATCH($A314,Demo!$A:$A,0))</f>
        <v>1</v>
      </c>
      <c r="L314">
        <f>INDEX(Demo!F:F,MATCH($A314,Demo!$A:$A,0))</f>
        <v>0</v>
      </c>
      <c r="M314">
        <f>INDEX(Demo!G:G,MATCH($A314,Demo!$A:$A,0))</f>
        <v>4</v>
      </c>
      <c r="N314">
        <f>INDEX(Demo!H:H,MATCH($A314,Demo!$A:$A,0))</f>
        <v>0</v>
      </c>
      <c r="O314">
        <f>INDEX(Clinic!B:B,MATCH($A314,Clinic!$A:$A,0))</f>
        <v>13</v>
      </c>
      <c r="P314">
        <f>INDEX(Clinic!C:C,MATCH($A314,Clinic!$A:$A,0))</f>
        <v>999</v>
      </c>
      <c r="Q314">
        <f>INDEX(Clinic!F:F,MATCH($A314,Clinic!$A:$A,0))</f>
        <v>0</v>
      </c>
      <c r="R314">
        <f>INDEX(Clinic!G:G,MATCH($A314,Clinic!$A:$A,0))</f>
        <v>0</v>
      </c>
      <c r="S314">
        <f>INDEX(Clinic!H:H,MATCH($A314,Clinic!$A:$A,0))</f>
        <v>0</v>
      </c>
      <c r="T314">
        <f>INDEX(Site!B:B,MATCH($O314,Site!$A:$A,0))</f>
        <v>0</v>
      </c>
      <c r="U314">
        <f>INDEX(Site!D:D,MATCH($O314,Site!$A:$A,0))</f>
        <v>0</v>
      </c>
      <c r="V314">
        <f>INDEX(Site!E:E,MATCH($O314,Site!$A:$A,0))</f>
        <v>0</v>
      </c>
      <c r="W314">
        <f>INDEX(Site!F:F,MATCH($O314,Site!$A:$A,0))</f>
        <v>38</v>
      </c>
      <c r="X314">
        <f>INDEX(Site!G:G,MATCH($O314,Site!$A:$A,0))</f>
        <v>58475</v>
      </c>
    </row>
    <row r="315" spans="1:24" x14ac:dyDescent="0.25">
      <c r="A315" t="s">
        <v>443</v>
      </c>
      <c r="B315">
        <v>184.33</v>
      </c>
      <c r="C315">
        <v>83.33</v>
      </c>
      <c r="D315">
        <v>152</v>
      </c>
      <c r="E315">
        <v>77</v>
      </c>
      <c r="F315">
        <v>195</v>
      </c>
      <c r="G315">
        <v>101.333</v>
      </c>
      <c r="H315">
        <f>INDEX(Demo!B:B,MATCH($A315,Demo!$A:$A,0))</f>
        <v>80</v>
      </c>
      <c r="I315">
        <f>INDEX(Demo!C:C,MATCH($A315,Demo!$A:$A,0))</f>
        <v>1</v>
      </c>
      <c r="J315" t="str">
        <f>INDEX(Demo!D:D,MATCH($A315,Demo!$A:$A,0))</f>
        <v>No Schooling</v>
      </c>
      <c r="K315">
        <f>INDEX(Demo!E:E,MATCH($A315,Demo!$A:$A,0))</f>
        <v>999</v>
      </c>
      <c r="L315">
        <f>INDEX(Demo!F:F,MATCH($A315,Demo!$A:$A,0))</f>
        <v>0</v>
      </c>
      <c r="M315">
        <f>INDEX(Demo!G:G,MATCH($A315,Demo!$A:$A,0))</f>
        <v>4</v>
      </c>
      <c r="N315">
        <f>INDEX(Demo!H:H,MATCH($A315,Demo!$A:$A,0))</f>
        <v>0</v>
      </c>
      <c r="O315">
        <f>INDEX(Clinic!B:B,MATCH($A315,Clinic!$A:$A,0))</f>
        <v>13</v>
      </c>
      <c r="P315">
        <f>INDEX(Clinic!C:C,MATCH($A315,Clinic!$A:$A,0))</f>
        <v>999</v>
      </c>
      <c r="Q315">
        <f>INDEX(Clinic!F:F,MATCH($A315,Clinic!$A:$A,0))</f>
        <v>0</v>
      </c>
      <c r="R315">
        <f>INDEX(Clinic!G:G,MATCH($A315,Clinic!$A:$A,0))</f>
        <v>0</v>
      </c>
      <c r="S315">
        <f>INDEX(Clinic!H:H,MATCH($A315,Clinic!$A:$A,0))</f>
        <v>2100</v>
      </c>
      <c r="T315">
        <f>INDEX(Site!B:B,MATCH($O315,Site!$A:$A,0))</f>
        <v>0</v>
      </c>
      <c r="U315">
        <f>INDEX(Site!D:D,MATCH($O315,Site!$A:$A,0))</f>
        <v>0</v>
      </c>
      <c r="V315">
        <f>INDEX(Site!E:E,MATCH($O315,Site!$A:$A,0))</f>
        <v>0</v>
      </c>
      <c r="W315">
        <f>INDEX(Site!F:F,MATCH($O315,Site!$A:$A,0))</f>
        <v>38</v>
      </c>
      <c r="X315">
        <f>INDEX(Site!G:G,MATCH($O315,Site!$A:$A,0))</f>
        <v>58475</v>
      </c>
    </row>
    <row r="316" spans="1:24" x14ac:dyDescent="0.25">
      <c r="A316" t="s">
        <v>442</v>
      </c>
      <c r="B316">
        <v>189.33</v>
      </c>
      <c r="C316">
        <v>85</v>
      </c>
      <c r="D316">
        <v>146.66999999999999</v>
      </c>
      <c r="E316">
        <v>75.33</v>
      </c>
      <c r="H316">
        <f>INDEX(Demo!B:B,MATCH($A316,Demo!$A:$A,0))</f>
        <v>70</v>
      </c>
      <c r="I316">
        <f>INDEX(Demo!C:C,MATCH($A316,Demo!$A:$A,0))</f>
        <v>1</v>
      </c>
      <c r="J316" t="str">
        <f>INDEX(Demo!D:D,MATCH($A316,Demo!$A:$A,0))</f>
        <v>No Schooling</v>
      </c>
      <c r="K316">
        <f>INDEX(Demo!E:E,MATCH($A316,Demo!$A:$A,0))</f>
        <v>999</v>
      </c>
      <c r="L316">
        <f>INDEX(Demo!F:F,MATCH($A316,Demo!$A:$A,0))</f>
        <v>0</v>
      </c>
      <c r="M316">
        <f>INDEX(Demo!G:G,MATCH($A316,Demo!$A:$A,0))</f>
        <v>4</v>
      </c>
      <c r="N316">
        <f>INDEX(Demo!H:H,MATCH($A316,Demo!$A:$A,0))</f>
        <v>0</v>
      </c>
      <c r="O316">
        <f>INDEX(Clinic!B:B,MATCH($A316,Clinic!$A:$A,0))</f>
        <v>13</v>
      </c>
      <c r="P316">
        <f>INDEX(Clinic!C:C,MATCH($A316,Clinic!$A:$A,0))</f>
        <v>999</v>
      </c>
      <c r="Q316">
        <f>INDEX(Clinic!F:F,MATCH($A316,Clinic!$A:$A,0))</f>
        <v>0</v>
      </c>
      <c r="R316">
        <f>INDEX(Clinic!G:G,MATCH($A316,Clinic!$A:$A,0))</f>
        <v>0</v>
      </c>
      <c r="S316">
        <f>INDEX(Clinic!H:H,MATCH($A316,Clinic!$A:$A,0))</f>
        <v>0</v>
      </c>
      <c r="T316">
        <f>INDEX(Site!B:B,MATCH($O316,Site!$A:$A,0))</f>
        <v>0</v>
      </c>
      <c r="U316">
        <f>INDEX(Site!D:D,MATCH($O316,Site!$A:$A,0))</f>
        <v>0</v>
      </c>
      <c r="V316">
        <f>INDEX(Site!E:E,MATCH($O316,Site!$A:$A,0))</f>
        <v>0</v>
      </c>
      <c r="W316">
        <f>INDEX(Site!F:F,MATCH($O316,Site!$A:$A,0))</f>
        <v>38</v>
      </c>
      <c r="X316">
        <f>INDEX(Site!G:G,MATCH($O316,Site!$A:$A,0))</f>
        <v>58475</v>
      </c>
    </row>
    <row r="317" spans="1:24" x14ac:dyDescent="0.25">
      <c r="A317" t="s">
        <v>441</v>
      </c>
      <c r="B317">
        <v>155.66999999999999</v>
      </c>
      <c r="C317">
        <v>82</v>
      </c>
      <c r="D317">
        <v>140.66999999999999</v>
      </c>
      <c r="E317">
        <v>81.33</v>
      </c>
      <c r="F317">
        <v>131.66999999999999</v>
      </c>
      <c r="G317">
        <v>78.332999999999998</v>
      </c>
      <c r="H317">
        <f>INDEX(Demo!B:B,MATCH($A317,Demo!$A:$A,0))</f>
        <v>62</v>
      </c>
      <c r="I317">
        <f>INDEX(Demo!C:C,MATCH($A317,Demo!$A:$A,0))</f>
        <v>1</v>
      </c>
      <c r="J317" t="str">
        <f>INDEX(Demo!D:D,MATCH($A317,Demo!$A:$A,0))</f>
        <v>No Schooling</v>
      </c>
      <c r="K317">
        <f>INDEX(Demo!E:E,MATCH($A317,Demo!$A:$A,0))</f>
        <v>1</v>
      </c>
      <c r="L317">
        <f>INDEX(Demo!F:F,MATCH($A317,Demo!$A:$A,0))</f>
        <v>0</v>
      </c>
      <c r="M317">
        <f>INDEX(Demo!G:G,MATCH($A317,Demo!$A:$A,0))</f>
        <v>4</v>
      </c>
      <c r="N317">
        <f>INDEX(Demo!H:H,MATCH($A317,Demo!$A:$A,0))</f>
        <v>0</v>
      </c>
      <c r="O317">
        <f>INDEX(Clinic!B:B,MATCH($A317,Clinic!$A:$A,0))</f>
        <v>13</v>
      </c>
      <c r="P317">
        <f>INDEX(Clinic!C:C,MATCH($A317,Clinic!$A:$A,0))</f>
        <v>999</v>
      </c>
      <c r="Q317">
        <f>INDEX(Clinic!F:F,MATCH($A317,Clinic!$A:$A,0))</f>
        <v>0</v>
      </c>
      <c r="R317">
        <f>INDEX(Clinic!G:G,MATCH($A317,Clinic!$A:$A,0))</f>
        <v>0</v>
      </c>
      <c r="S317">
        <f>INDEX(Clinic!H:H,MATCH($A317,Clinic!$A:$A,0))</f>
        <v>1200</v>
      </c>
      <c r="T317">
        <f>INDEX(Site!B:B,MATCH($O317,Site!$A:$A,0))</f>
        <v>0</v>
      </c>
      <c r="U317">
        <f>INDEX(Site!D:D,MATCH($O317,Site!$A:$A,0))</f>
        <v>0</v>
      </c>
      <c r="V317">
        <f>INDEX(Site!E:E,MATCH($O317,Site!$A:$A,0))</f>
        <v>0</v>
      </c>
      <c r="W317">
        <f>INDEX(Site!F:F,MATCH($O317,Site!$A:$A,0))</f>
        <v>38</v>
      </c>
      <c r="X317">
        <f>INDEX(Site!G:G,MATCH($O317,Site!$A:$A,0))</f>
        <v>58475</v>
      </c>
    </row>
    <row r="318" spans="1:24" x14ac:dyDescent="0.25">
      <c r="A318" t="s">
        <v>440</v>
      </c>
      <c r="B318">
        <v>160.33000000000001</v>
      </c>
      <c r="C318">
        <v>105.67</v>
      </c>
      <c r="D318">
        <v>151</v>
      </c>
      <c r="E318">
        <v>107.33</v>
      </c>
      <c r="F318">
        <v>159.33000000000001</v>
      </c>
      <c r="G318">
        <v>86.667000000000002</v>
      </c>
      <c r="H318">
        <f>INDEX(Demo!B:B,MATCH($A318,Demo!$A:$A,0))</f>
        <v>59</v>
      </c>
      <c r="I318">
        <f>INDEX(Demo!C:C,MATCH($A318,Demo!$A:$A,0))</f>
        <v>1</v>
      </c>
      <c r="J318" t="str">
        <f>INDEX(Demo!D:D,MATCH($A318,Demo!$A:$A,0))</f>
        <v>Junior Secondary Schooling (JSS) (Grades 7-8)</v>
      </c>
      <c r="K318">
        <f>INDEX(Demo!E:E,MATCH($A318,Demo!$A:$A,0))</f>
        <v>1</v>
      </c>
      <c r="L318">
        <f>INDEX(Demo!F:F,MATCH($A318,Demo!$A:$A,0))</f>
        <v>1</v>
      </c>
      <c r="M318">
        <f>INDEX(Demo!G:G,MATCH($A318,Demo!$A:$A,0))</f>
        <v>3</v>
      </c>
      <c r="N318" t="str">
        <f>INDEX(Demo!H:H,MATCH($A318,Demo!$A:$A,0))</f>
        <v>120-400 GhC</v>
      </c>
      <c r="O318">
        <f>INDEX(Clinic!B:B,MATCH($A318,Clinic!$A:$A,0))</f>
        <v>13</v>
      </c>
      <c r="P318">
        <f>INDEX(Clinic!C:C,MATCH($A318,Clinic!$A:$A,0))</f>
        <v>999</v>
      </c>
      <c r="Q318">
        <f>INDEX(Clinic!F:F,MATCH($A318,Clinic!$A:$A,0))</f>
        <v>0</v>
      </c>
      <c r="R318">
        <f>INDEX(Clinic!G:G,MATCH($A318,Clinic!$A:$A,0))</f>
        <v>0</v>
      </c>
      <c r="S318">
        <f>INDEX(Clinic!H:H,MATCH($A318,Clinic!$A:$A,0))</f>
        <v>1200</v>
      </c>
      <c r="T318">
        <f>INDEX(Site!B:B,MATCH($O318,Site!$A:$A,0))</f>
        <v>0</v>
      </c>
      <c r="U318">
        <f>INDEX(Site!D:D,MATCH($O318,Site!$A:$A,0))</f>
        <v>0</v>
      </c>
      <c r="V318">
        <f>INDEX(Site!E:E,MATCH($O318,Site!$A:$A,0))</f>
        <v>0</v>
      </c>
      <c r="W318">
        <f>INDEX(Site!F:F,MATCH($O318,Site!$A:$A,0))</f>
        <v>38</v>
      </c>
      <c r="X318">
        <f>INDEX(Site!G:G,MATCH($O318,Site!$A:$A,0))</f>
        <v>58475</v>
      </c>
    </row>
    <row r="319" spans="1:24" x14ac:dyDescent="0.25">
      <c r="A319" t="s">
        <v>439</v>
      </c>
      <c r="B319">
        <v>161.33000000000001</v>
      </c>
      <c r="C319">
        <v>103.67</v>
      </c>
      <c r="D319">
        <v>132</v>
      </c>
      <c r="E319">
        <v>86</v>
      </c>
      <c r="F319">
        <v>167.33</v>
      </c>
      <c r="G319">
        <v>86</v>
      </c>
      <c r="H319">
        <f>INDEX(Demo!B:B,MATCH($A319,Demo!$A:$A,0))</f>
        <v>48</v>
      </c>
      <c r="I319">
        <f>INDEX(Demo!C:C,MATCH($A319,Demo!$A:$A,0))</f>
        <v>1</v>
      </c>
      <c r="J319" t="str">
        <f>INDEX(Demo!D:D,MATCH($A319,Demo!$A:$A,0))</f>
        <v>Junior Secondary Schooling (JSS) (Grades 7-8)</v>
      </c>
      <c r="K319">
        <f>INDEX(Demo!E:E,MATCH($A319,Demo!$A:$A,0))</f>
        <v>999</v>
      </c>
      <c r="L319">
        <f>INDEX(Demo!F:F,MATCH($A319,Demo!$A:$A,0))</f>
        <v>0</v>
      </c>
      <c r="M319">
        <f>INDEX(Demo!G:G,MATCH($A319,Demo!$A:$A,0))</f>
        <v>4</v>
      </c>
      <c r="N319">
        <f>INDEX(Demo!H:H,MATCH($A319,Demo!$A:$A,0))</f>
        <v>0</v>
      </c>
      <c r="O319">
        <f>INDEX(Clinic!B:B,MATCH($A319,Clinic!$A:$A,0))</f>
        <v>13</v>
      </c>
      <c r="P319" t="str">
        <f>INDEX(Clinic!C:C,MATCH($A319,Clinic!$A:$A,0))</f>
        <v>1)  &lt;10%</v>
      </c>
      <c r="Q319">
        <f>INDEX(Clinic!F:F,MATCH($A319,Clinic!$A:$A,0))</f>
        <v>0</v>
      </c>
      <c r="R319">
        <f>INDEX(Clinic!G:G,MATCH($A319,Clinic!$A:$A,0))</f>
        <v>0</v>
      </c>
      <c r="S319">
        <f>INDEX(Clinic!H:H,MATCH($A319,Clinic!$A:$A,0))</f>
        <v>13392</v>
      </c>
      <c r="T319">
        <f>INDEX(Site!B:B,MATCH($O319,Site!$A:$A,0))</f>
        <v>0</v>
      </c>
      <c r="U319">
        <f>INDEX(Site!D:D,MATCH($O319,Site!$A:$A,0))</f>
        <v>0</v>
      </c>
      <c r="V319">
        <f>INDEX(Site!E:E,MATCH($O319,Site!$A:$A,0))</f>
        <v>0</v>
      </c>
      <c r="W319">
        <f>INDEX(Site!F:F,MATCH($O319,Site!$A:$A,0))</f>
        <v>38</v>
      </c>
      <c r="X319">
        <f>INDEX(Site!G:G,MATCH($O319,Site!$A:$A,0))</f>
        <v>58475</v>
      </c>
    </row>
    <row r="320" spans="1:24" x14ac:dyDescent="0.25">
      <c r="A320" t="s">
        <v>438</v>
      </c>
      <c r="B320">
        <v>164.67</v>
      </c>
      <c r="C320">
        <v>86.67</v>
      </c>
      <c r="H320">
        <f>INDEX(Demo!B:B,MATCH($A320,Demo!$A:$A,0))</f>
        <v>65</v>
      </c>
      <c r="I320">
        <f>INDEX(Demo!C:C,MATCH($A320,Demo!$A:$A,0))</f>
        <v>1</v>
      </c>
      <c r="J320" t="str">
        <f>INDEX(Demo!D:D,MATCH($A320,Demo!$A:$A,0))</f>
        <v>Junior Secondary Schooling (JSS) (Grades 7-8)</v>
      </c>
      <c r="K320">
        <f>INDEX(Demo!E:E,MATCH($A320,Demo!$A:$A,0))</f>
        <v>999</v>
      </c>
      <c r="L320">
        <f>INDEX(Demo!F:F,MATCH($A320,Demo!$A:$A,0))</f>
        <v>0</v>
      </c>
      <c r="M320">
        <f>INDEX(Demo!G:G,MATCH($A320,Demo!$A:$A,0))</f>
        <v>4</v>
      </c>
      <c r="N320">
        <f>INDEX(Demo!H:H,MATCH($A320,Demo!$A:$A,0))</f>
        <v>0</v>
      </c>
      <c r="O320">
        <f>INDEX(Clinic!B:B,MATCH($A320,Clinic!$A:$A,0))</f>
        <v>13</v>
      </c>
      <c r="P320" t="str">
        <f>INDEX(Clinic!C:C,MATCH($A320,Clinic!$A:$A,0))</f>
        <v>1)  &lt;10%</v>
      </c>
      <c r="Q320">
        <f>INDEX(Clinic!F:F,MATCH($A320,Clinic!$A:$A,0))</f>
        <v>0</v>
      </c>
      <c r="R320">
        <f>INDEX(Clinic!G:G,MATCH($A320,Clinic!$A:$A,0))</f>
        <v>0</v>
      </c>
      <c r="S320">
        <f>INDEX(Clinic!H:H,MATCH($A320,Clinic!$A:$A,0))</f>
        <v>11280</v>
      </c>
      <c r="T320">
        <f>INDEX(Site!B:B,MATCH($O320,Site!$A:$A,0))</f>
        <v>0</v>
      </c>
      <c r="U320">
        <f>INDEX(Site!D:D,MATCH($O320,Site!$A:$A,0))</f>
        <v>0</v>
      </c>
      <c r="V320">
        <f>INDEX(Site!E:E,MATCH($O320,Site!$A:$A,0))</f>
        <v>0</v>
      </c>
      <c r="W320">
        <f>INDEX(Site!F:F,MATCH($O320,Site!$A:$A,0))</f>
        <v>38</v>
      </c>
      <c r="X320">
        <f>INDEX(Site!G:G,MATCH($O320,Site!$A:$A,0))</f>
        <v>58475</v>
      </c>
    </row>
    <row r="321" spans="1:24" x14ac:dyDescent="0.25">
      <c r="A321" t="s">
        <v>437</v>
      </c>
      <c r="B321">
        <v>149</v>
      </c>
      <c r="C321">
        <v>75.33</v>
      </c>
      <c r="D321">
        <v>168.67</v>
      </c>
      <c r="E321">
        <v>83.33</v>
      </c>
      <c r="F321">
        <v>155</v>
      </c>
      <c r="G321">
        <v>90.667000000000002</v>
      </c>
      <c r="H321">
        <f>INDEX(Demo!B:B,MATCH($A321,Demo!$A:$A,0))</f>
        <v>62</v>
      </c>
      <c r="I321">
        <f>INDEX(Demo!C:C,MATCH($A321,Demo!$A:$A,0))</f>
        <v>1</v>
      </c>
      <c r="J321" t="str">
        <f>INDEX(Demo!D:D,MATCH($A321,Demo!$A:$A,0))</f>
        <v>Primary Schooling (Grades 1 to 6)</v>
      </c>
      <c r="K321">
        <f>INDEX(Demo!E:E,MATCH($A321,Demo!$A:$A,0))</f>
        <v>0</v>
      </c>
      <c r="L321">
        <f>INDEX(Demo!F:F,MATCH($A321,Demo!$A:$A,0))</f>
        <v>0</v>
      </c>
      <c r="M321">
        <f>INDEX(Demo!G:G,MATCH($A321,Demo!$A:$A,0))</f>
        <v>4</v>
      </c>
      <c r="N321">
        <f>INDEX(Demo!H:H,MATCH($A321,Demo!$A:$A,0))</f>
        <v>0</v>
      </c>
      <c r="O321">
        <f>INDEX(Clinic!B:B,MATCH($A321,Clinic!$A:$A,0))</f>
        <v>13</v>
      </c>
      <c r="P321" t="str">
        <f>INDEX(Clinic!C:C,MATCH($A321,Clinic!$A:$A,0))</f>
        <v>1)  &lt;10%</v>
      </c>
      <c r="Q321">
        <f>INDEX(Clinic!F:F,MATCH($A321,Clinic!$A:$A,0))</f>
        <v>0</v>
      </c>
      <c r="R321">
        <f>INDEX(Clinic!G:G,MATCH($A321,Clinic!$A:$A,0))</f>
        <v>0</v>
      </c>
      <c r="S321">
        <f>INDEX(Clinic!H:H,MATCH($A321,Clinic!$A:$A,0))</f>
        <v>12360</v>
      </c>
      <c r="T321">
        <f>INDEX(Site!B:B,MATCH($O321,Site!$A:$A,0))</f>
        <v>0</v>
      </c>
      <c r="U321">
        <f>INDEX(Site!D:D,MATCH($O321,Site!$A:$A,0))</f>
        <v>0</v>
      </c>
      <c r="V321">
        <f>INDEX(Site!E:E,MATCH($O321,Site!$A:$A,0))</f>
        <v>0</v>
      </c>
      <c r="W321">
        <f>INDEX(Site!F:F,MATCH($O321,Site!$A:$A,0))</f>
        <v>38</v>
      </c>
      <c r="X321">
        <f>INDEX(Site!G:G,MATCH($O321,Site!$A:$A,0))</f>
        <v>58475</v>
      </c>
    </row>
    <row r="322" spans="1:24" x14ac:dyDescent="0.25">
      <c r="A322" t="s">
        <v>436</v>
      </c>
      <c r="B322">
        <v>170</v>
      </c>
      <c r="C322">
        <v>112.67</v>
      </c>
      <c r="D322">
        <v>150.66999999999999</v>
      </c>
      <c r="E322">
        <v>72</v>
      </c>
      <c r="F322">
        <v>160.66999999999999</v>
      </c>
      <c r="G322">
        <v>107.667</v>
      </c>
      <c r="H322">
        <f>INDEX(Demo!B:B,MATCH($A322,Demo!$A:$A,0))</f>
        <v>46</v>
      </c>
      <c r="I322">
        <f>INDEX(Demo!C:C,MATCH($A322,Demo!$A:$A,0))</f>
        <v>1</v>
      </c>
      <c r="J322" t="str">
        <f>INDEX(Demo!D:D,MATCH($A322,Demo!$A:$A,0))</f>
        <v>Junior Secondary Schooling (JSS) (Grades 7-8)</v>
      </c>
      <c r="K322">
        <f>INDEX(Demo!E:E,MATCH($A322,Demo!$A:$A,0))</f>
        <v>999</v>
      </c>
      <c r="L322">
        <f>INDEX(Demo!F:F,MATCH($A322,Demo!$A:$A,0))</f>
        <v>0</v>
      </c>
      <c r="M322">
        <f>INDEX(Demo!G:G,MATCH($A322,Demo!$A:$A,0))</f>
        <v>4</v>
      </c>
      <c r="N322">
        <f>INDEX(Demo!H:H,MATCH($A322,Demo!$A:$A,0))</f>
        <v>0</v>
      </c>
      <c r="O322">
        <f>INDEX(Clinic!B:B,MATCH($A322,Clinic!$A:$A,0))</f>
        <v>13</v>
      </c>
      <c r="P322" t="str">
        <f>INDEX(Clinic!C:C,MATCH($A322,Clinic!$A:$A,0))</f>
        <v>1)  &lt;10%</v>
      </c>
      <c r="Q322">
        <f>INDEX(Clinic!F:F,MATCH($A322,Clinic!$A:$A,0))</f>
        <v>0</v>
      </c>
      <c r="R322">
        <f>INDEX(Clinic!G:G,MATCH($A322,Clinic!$A:$A,0))</f>
        <v>0</v>
      </c>
      <c r="S322">
        <f>INDEX(Clinic!H:H,MATCH($A322,Clinic!$A:$A,0))</f>
        <v>0</v>
      </c>
      <c r="T322">
        <f>INDEX(Site!B:B,MATCH($O322,Site!$A:$A,0))</f>
        <v>0</v>
      </c>
      <c r="U322">
        <f>INDEX(Site!D:D,MATCH($O322,Site!$A:$A,0))</f>
        <v>0</v>
      </c>
      <c r="V322">
        <f>INDEX(Site!E:E,MATCH($O322,Site!$A:$A,0))</f>
        <v>0</v>
      </c>
      <c r="W322">
        <f>INDEX(Site!F:F,MATCH($O322,Site!$A:$A,0))</f>
        <v>38</v>
      </c>
      <c r="X322">
        <f>INDEX(Site!G:G,MATCH($O322,Site!$A:$A,0))</f>
        <v>58475</v>
      </c>
    </row>
    <row r="323" spans="1:24" x14ac:dyDescent="0.25">
      <c r="A323" t="s">
        <v>435</v>
      </c>
      <c r="B323">
        <v>175.67</v>
      </c>
      <c r="C323">
        <v>97</v>
      </c>
      <c r="D323">
        <v>176.33</v>
      </c>
      <c r="E323">
        <v>99.67</v>
      </c>
      <c r="F323">
        <v>181.67</v>
      </c>
      <c r="G323">
        <v>95.332999999999998</v>
      </c>
      <c r="H323">
        <f>INDEX(Demo!B:B,MATCH($A323,Demo!$A:$A,0))</f>
        <v>70</v>
      </c>
      <c r="I323">
        <f>INDEX(Demo!C:C,MATCH($A323,Demo!$A:$A,0))</f>
        <v>0</v>
      </c>
      <c r="J323">
        <f>INDEX(Demo!D:D,MATCH($A323,Demo!$A:$A,0))</f>
        <v>999</v>
      </c>
      <c r="K323">
        <f>INDEX(Demo!E:E,MATCH($A323,Demo!$A:$A,0))</f>
        <v>999</v>
      </c>
      <c r="L323">
        <f>INDEX(Demo!F:F,MATCH($A323,Demo!$A:$A,0))</f>
        <v>0</v>
      </c>
      <c r="M323">
        <f>INDEX(Demo!G:G,MATCH($A323,Demo!$A:$A,0))</f>
        <v>4</v>
      </c>
      <c r="N323">
        <f>INDEX(Demo!H:H,MATCH($A323,Demo!$A:$A,0))</f>
        <v>0</v>
      </c>
      <c r="O323">
        <f>INDEX(Clinic!B:B,MATCH($A323,Clinic!$A:$A,0))</f>
        <v>14</v>
      </c>
      <c r="P323" t="str">
        <f>INDEX(Clinic!C:C,MATCH($A323,Clinic!$A:$A,0))</f>
        <v>2)  10% to 20%</v>
      </c>
      <c r="Q323">
        <f>INDEX(Clinic!F:F,MATCH($A323,Clinic!$A:$A,0))</f>
        <v>0</v>
      </c>
      <c r="R323">
        <f>INDEX(Clinic!G:G,MATCH($A323,Clinic!$A:$A,0))</f>
        <v>0</v>
      </c>
      <c r="S323">
        <f>INDEX(Clinic!H:H,MATCH($A323,Clinic!$A:$A,0))</f>
        <v>4800</v>
      </c>
      <c r="T323">
        <f>INDEX(Site!B:B,MATCH($O323,Site!$A:$A,0))</f>
        <v>0</v>
      </c>
      <c r="U323">
        <f>INDEX(Site!D:D,MATCH($O323,Site!$A:$A,0))</f>
        <v>1</v>
      </c>
      <c r="V323">
        <f>INDEX(Site!E:E,MATCH($O323,Site!$A:$A,0))</f>
        <v>0</v>
      </c>
      <c r="W323">
        <f>INDEX(Site!F:F,MATCH($O323,Site!$A:$A,0))</f>
        <v>25</v>
      </c>
      <c r="X323">
        <f>INDEX(Site!G:G,MATCH($O323,Site!$A:$A,0))</f>
        <v>210456</v>
      </c>
    </row>
    <row r="324" spans="1:24" x14ac:dyDescent="0.25">
      <c r="A324" t="s">
        <v>434</v>
      </c>
      <c r="B324">
        <v>148</v>
      </c>
      <c r="C324">
        <v>91.33</v>
      </c>
      <c r="D324">
        <v>179.33</v>
      </c>
      <c r="E324">
        <v>102.33</v>
      </c>
      <c r="F324">
        <v>81.33</v>
      </c>
      <c r="G324">
        <v>57.667000000000002</v>
      </c>
      <c r="H324">
        <f>INDEX(Demo!B:B,MATCH($A324,Demo!$A:$A,0))</f>
        <v>77</v>
      </c>
      <c r="I324">
        <f>INDEX(Demo!C:C,MATCH($A324,Demo!$A:$A,0))</f>
        <v>1</v>
      </c>
      <c r="J324" t="str">
        <f>INDEX(Demo!D:D,MATCH($A324,Demo!$A:$A,0))</f>
        <v>No Schooling</v>
      </c>
      <c r="K324">
        <f>INDEX(Demo!E:E,MATCH($A324,Demo!$A:$A,0))</f>
        <v>0</v>
      </c>
      <c r="L324">
        <f>INDEX(Demo!F:F,MATCH($A324,Demo!$A:$A,0))</f>
        <v>0</v>
      </c>
      <c r="M324">
        <f>INDEX(Demo!G:G,MATCH($A324,Demo!$A:$A,0))</f>
        <v>4</v>
      </c>
      <c r="N324">
        <f>INDEX(Demo!H:H,MATCH($A324,Demo!$A:$A,0))</f>
        <v>0</v>
      </c>
      <c r="O324">
        <f>INDEX(Clinic!B:B,MATCH($A324,Clinic!$A:$A,0))</f>
        <v>14</v>
      </c>
      <c r="P324" t="str">
        <f>INDEX(Clinic!C:C,MATCH($A324,Clinic!$A:$A,0))</f>
        <v>1)  &lt;10%</v>
      </c>
      <c r="Q324">
        <f>INDEX(Clinic!F:F,MATCH($A324,Clinic!$A:$A,0))</f>
        <v>0</v>
      </c>
      <c r="R324">
        <f>INDEX(Clinic!G:G,MATCH($A324,Clinic!$A:$A,0))</f>
        <v>0</v>
      </c>
      <c r="S324">
        <f>INDEX(Clinic!H:H,MATCH($A324,Clinic!$A:$A,0))</f>
        <v>0</v>
      </c>
      <c r="T324">
        <f>INDEX(Site!B:B,MATCH($O324,Site!$A:$A,0))</f>
        <v>0</v>
      </c>
      <c r="U324">
        <f>INDEX(Site!D:D,MATCH($O324,Site!$A:$A,0))</f>
        <v>1</v>
      </c>
      <c r="V324">
        <f>INDEX(Site!E:E,MATCH($O324,Site!$A:$A,0))</f>
        <v>0</v>
      </c>
      <c r="W324">
        <f>INDEX(Site!F:F,MATCH($O324,Site!$A:$A,0))</f>
        <v>25</v>
      </c>
      <c r="X324">
        <f>INDEX(Site!G:G,MATCH($O324,Site!$A:$A,0))</f>
        <v>210456</v>
      </c>
    </row>
    <row r="325" spans="1:24" x14ac:dyDescent="0.25">
      <c r="A325" t="s">
        <v>433</v>
      </c>
      <c r="B325">
        <v>159.33000000000001</v>
      </c>
      <c r="C325">
        <v>89</v>
      </c>
      <c r="D325">
        <v>119</v>
      </c>
      <c r="E325">
        <v>62.67</v>
      </c>
      <c r="F325">
        <v>152.66999999999999</v>
      </c>
      <c r="G325">
        <v>90.667000000000002</v>
      </c>
      <c r="H325">
        <f>INDEX(Demo!B:B,MATCH($A325,Demo!$A:$A,0))</f>
        <v>70</v>
      </c>
      <c r="I325">
        <f>INDEX(Demo!C:C,MATCH($A325,Demo!$A:$A,0))</f>
        <v>0</v>
      </c>
      <c r="J325">
        <f>INDEX(Demo!D:D,MATCH($A325,Demo!$A:$A,0))</f>
        <v>999</v>
      </c>
      <c r="K325">
        <f>INDEX(Demo!E:E,MATCH($A325,Demo!$A:$A,0))</f>
        <v>1</v>
      </c>
      <c r="L325">
        <f>INDEX(Demo!F:F,MATCH($A325,Demo!$A:$A,0))</f>
        <v>1</v>
      </c>
      <c r="M325">
        <f>INDEX(Demo!G:G,MATCH($A325,Demo!$A:$A,0))</f>
        <v>4</v>
      </c>
      <c r="N325">
        <f>INDEX(Demo!H:H,MATCH($A325,Demo!$A:$A,0))</f>
        <v>0</v>
      </c>
      <c r="O325">
        <f>INDEX(Clinic!B:B,MATCH($A325,Clinic!$A:$A,0))</f>
        <v>14</v>
      </c>
      <c r="P325" t="str">
        <f>INDEX(Clinic!C:C,MATCH($A325,Clinic!$A:$A,0))</f>
        <v>1)  &lt;10%</v>
      </c>
      <c r="Q325">
        <f>INDEX(Clinic!F:F,MATCH($A325,Clinic!$A:$A,0))</f>
        <v>19.16</v>
      </c>
      <c r="R325">
        <f>INDEX(Clinic!G:G,MATCH($A325,Clinic!$A:$A,0))</f>
        <v>2</v>
      </c>
      <c r="S325">
        <f>INDEX(Clinic!H:H,MATCH($A325,Clinic!$A:$A,0))</f>
        <v>840</v>
      </c>
      <c r="T325">
        <f>INDEX(Site!B:B,MATCH($O325,Site!$A:$A,0))</f>
        <v>0</v>
      </c>
      <c r="U325">
        <f>INDEX(Site!D:D,MATCH($O325,Site!$A:$A,0))</f>
        <v>1</v>
      </c>
      <c r="V325">
        <f>INDEX(Site!E:E,MATCH($O325,Site!$A:$A,0))</f>
        <v>0</v>
      </c>
      <c r="W325">
        <f>INDEX(Site!F:F,MATCH($O325,Site!$A:$A,0))</f>
        <v>25</v>
      </c>
      <c r="X325">
        <f>INDEX(Site!G:G,MATCH($O325,Site!$A:$A,0))</f>
        <v>210456</v>
      </c>
    </row>
    <row r="326" spans="1:24" x14ac:dyDescent="0.25">
      <c r="A326" t="s">
        <v>432</v>
      </c>
      <c r="B326">
        <v>141.33000000000001</v>
      </c>
      <c r="C326">
        <v>84.67</v>
      </c>
      <c r="D326">
        <v>157.66999999999999</v>
      </c>
      <c r="E326">
        <v>106</v>
      </c>
      <c r="F326">
        <v>155</v>
      </c>
      <c r="G326">
        <v>98.332999999999998</v>
      </c>
      <c r="H326">
        <f>INDEX(Demo!B:B,MATCH($A326,Demo!$A:$A,0))</f>
        <v>53</v>
      </c>
      <c r="I326">
        <f>INDEX(Demo!C:C,MATCH($A326,Demo!$A:$A,0))</f>
        <v>1</v>
      </c>
      <c r="J326" t="str">
        <f>INDEX(Demo!D:D,MATCH($A326,Demo!$A:$A,0))</f>
        <v>Junior Secondary Schooling (JSS) (Grades 7-8)</v>
      </c>
      <c r="K326">
        <f>INDEX(Demo!E:E,MATCH($A326,Demo!$A:$A,0))</f>
        <v>1</v>
      </c>
      <c r="L326">
        <f>INDEX(Demo!F:F,MATCH($A326,Demo!$A:$A,0))</f>
        <v>1</v>
      </c>
      <c r="M326">
        <f>INDEX(Demo!G:G,MATCH($A326,Demo!$A:$A,0))</f>
        <v>4</v>
      </c>
      <c r="N326">
        <f>INDEX(Demo!H:H,MATCH($A326,Demo!$A:$A,0))</f>
        <v>0</v>
      </c>
      <c r="O326">
        <f>INDEX(Clinic!B:B,MATCH($A326,Clinic!$A:$A,0))</f>
        <v>14</v>
      </c>
      <c r="P326" t="str">
        <f>INDEX(Clinic!C:C,MATCH($A326,Clinic!$A:$A,0))</f>
        <v>1)  &lt;10%</v>
      </c>
      <c r="Q326">
        <f>INDEX(Clinic!F:F,MATCH($A326,Clinic!$A:$A,0))</f>
        <v>0</v>
      </c>
      <c r="R326">
        <f>INDEX(Clinic!G:G,MATCH($A326,Clinic!$A:$A,0))</f>
        <v>0</v>
      </c>
      <c r="S326">
        <f>INDEX(Clinic!H:H,MATCH($A326,Clinic!$A:$A,0))</f>
        <v>10680</v>
      </c>
      <c r="T326">
        <f>INDEX(Site!B:B,MATCH($O326,Site!$A:$A,0))</f>
        <v>0</v>
      </c>
      <c r="U326">
        <f>INDEX(Site!D:D,MATCH($O326,Site!$A:$A,0))</f>
        <v>1</v>
      </c>
      <c r="V326">
        <f>INDEX(Site!E:E,MATCH($O326,Site!$A:$A,0))</f>
        <v>0</v>
      </c>
      <c r="W326">
        <f>INDEX(Site!F:F,MATCH($O326,Site!$A:$A,0))</f>
        <v>25</v>
      </c>
      <c r="X326">
        <f>INDEX(Site!G:G,MATCH($O326,Site!$A:$A,0))</f>
        <v>210456</v>
      </c>
    </row>
    <row r="327" spans="1:24" x14ac:dyDescent="0.25">
      <c r="A327" t="s">
        <v>431</v>
      </c>
      <c r="B327">
        <v>154.33000000000001</v>
      </c>
      <c r="C327">
        <v>99</v>
      </c>
      <c r="D327">
        <v>148.66999999999999</v>
      </c>
      <c r="E327">
        <v>93.33</v>
      </c>
      <c r="F327">
        <v>149</v>
      </c>
      <c r="G327">
        <v>89.332999999999998</v>
      </c>
      <c r="H327">
        <f>INDEX(Demo!B:B,MATCH($A327,Demo!$A:$A,0))</f>
        <v>49</v>
      </c>
      <c r="I327">
        <f>INDEX(Demo!C:C,MATCH($A327,Demo!$A:$A,0))</f>
        <v>0</v>
      </c>
      <c r="J327" t="str">
        <f>INDEX(Demo!D:D,MATCH($A327,Demo!$A:$A,0))</f>
        <v>Junior Secondary Schooling (JSS) (Grades 7-8)</v>
      </c>
      <c r="K327">
        <f>INDEX(Demo!E:E,MATCH($A327,Demo!$A:$A,0))</f>
        <v>1</v>
      </c>
      <c r="L327">
        <f>INDEX(Demo!F:F,MATCH($A327,Demo!$A:$A,0))</f>
        <v>0</v>
      </c>
      <c r="M327">
        <f>INDEX(Demo!G:G,MATCH($A327,Demo!$A:$A,0))</f>
        <v>1</v>
      </c>
      <c r="N327">
        <f>INDEX(Demo!H:H,MATCH($A327,Demo!$A:$A,0))</f>
        <v>0</v>
      </c>
      <c r="O327">
        <f>INDEX(Clinic!B:B,MATCH($A327,Clinic!$A:$A,0))</f>
        <v>14</v>
      </c>
      <c r="P327" t="str">
        <f>INDEX(Clinic!C:C,MATCH($A327,Clinic!$A:$A,0))</f>
        <v>1)  &lt;10%</v>
      </c>
      <c r="Q327">
        <f>INDEX(Clinic!F:F,MATCH($A327,Clinic!$A:$A,0))</f>
        <v>27.52</v>
      </c>
      <c r="R327">
        <f>INDEX(Clinic!G:G,MATCH($A327,Clinic!$A:$A,0))</f>
        <v>3</v>
      </c>
      <c r="S327">
        <f>INDEX(Clinic!H:H,MATCH($A327,Clinic!$A:$A,0))</f>
        <v>0</v>
      </c>
      <c r="T327">
        <f>INDEX(Site!B:B,MATCH($O327,Site!$A:$A,0))</f>
        <v>0</v>
      </c>
      <c r="U327">
        <f>INDEX(Site!D:D,MATCH($O327,Site!$A:$A,0))</f>
        <v>1</v>
      </c>
      <c r="V327">
        <f>INDEX(Site!E:E,MATCH($O327,Site!$A:$A,0))</f>
        <v>0</v>
      </c>
      <c r="W327">
        <f>INDEX(Site!F:F,MATCH($O327,Site!$A:$A,0))</f>
        <v>25</v>
      </c>
      <c r="X327">
        <f>INDEX(Site!G:G,MATCH($O327,Site!$A:$A,0))</f>
        <v>210456</v>
      </c>
    </row>
    <row r="328" spans="1:24" x14ac:dyDescent="0.25">
      <c r="A328" t="s">
        <v>430</v>
      </c>
      <c r="B328">
        <v>148.33000000000001</v>
      </c>
      <c r="C328">
        <v>93.33</v>
      </c>
      <c r="D328">
        <v>153</v>
      </c>
      <c r="E328">
        <v>98</v>
      </c>
      <c r="F328">
        <v>138.66999999999999</v>
      </c>
      <c r="G328">
        <v>90.332999999999998</v>
      </c>
      <c r="H328">
        <f>INDEX(Demo!B:B,MATCH($A328,Demo!$A:$A,0))</f>
        <v>61</v>
      </c>
      <c r="I328">
        <f>INDEX(Demo!C:C,MATCH($A328,Demo!$A:$A,0))</f>
        <v>0</v>
      </c>
      <c r="J328" t="str">
        <f>INDEX(Demo!D:D,MATCH($A328,Demo!$A:$A,0))</f>
        <v>Secondary School (Grades 9-11)</v>
      </c>
      <c r="K328">
        <f>INDEX(Demo!E:E,MATCH($A328,Demo!$A:$A,0))</f>
        <v>0</v>
      </c>
      <c r="L328">
        <f>INDEX(Demo!F:F,MATCH($A328,Demo!$A:$A,0))</f>
        <v>1</v>
      </c>
      <c r="M328">
        <f>INDEX(Demo!G:G,MATCH($A328,Demo!$A:$A,0))</f>
        <v>4</v>
      </c>
      <c r="N328">
        <f>INDEX(Demo!H:H,MATCH($A328,Demo!$A:$A,0))</f>
        <v>0</v>
      </c>
      <c r="O328">
        <f>INDEX(Clinic!B:B,MATCH($A328,Clinic!$A:$A,0))</f>
        <v>14</v>
      </c>
      <c r="P328" t="str">
        <f>INDEX(Clinic!C:C,MATCH($A328,Clinic!$A:$A,0))</f>
        <v>1)  &lt;10%</v>
      </c>
      <c r="Q328">
        <f>INDEX(Clinic!F:F,MATCH($A328,Clinic!$A:$A,0))</f>
        <v>23.55</v>
      </c>
      <c r="R328">
        <f>INDEX(Clinic!G:G,MATCH($A328,Clinic!$A:$A,0))</f>
        <v>2</v>
      </c>
      <c r="S328">
        <f>INDEX(Clinic!H:H,MATCH($A328,Clinic!$A:$A,0))</f>
        <v>31680</v>
      </c>
      <c r="T328">
        <f>INDEX(Site!B:B,MATCH($O328,Site!$A:$A,0))</f>
        <v>0</v>
      </c>
      <c r="U328">
        <f>INDEX(Site!D:D,MATCH($O328,Site!$A:$A,0))</f>
        <v>1</v>
      </c>
      <c r="V328">
        <f>INDEX(Site!E:E,MATCH($O328,Site!$A:$A,0))</f>
        <v>0</v>
      </c>
      <c r="W328">
        <f>INDEX(Site!F:F,MATCH($O328,Site!$A:$A,0))</f>
        <v>25</v>
      </c>
      <c r="X328">
        <f>INDEX(Site!G:G,MATCH($O328,Site!$A:$A,0))</f>
        <v>210456</v>
      </c>
    </row>
    <row r="329" spans="1:24" x14ac:dyDescent="0.25">
      <c r="A329" t="s">
        <v>429</v>
      </c>
      <c r="B329">
        <v>145.33000000000001</v>
      </c>
      <c r="C329">
        <v>83.33</v>
      </c>
      <c r="D329">
        <v>156</v>
      </c>
      <c r="E329">
        <v>89.67</v>
      </c>
      <c r="F329">
        <v>140</v>
      </c>
      <c r="G329">
        <v>76.332999999999998</v>
      </c>
      <c r="H329">
        <f>INDEX(Demo!B:B,MATCH($A329,Demo!$A:$A,0))</f>
        <v>65</v>
      </c>
      <c r="I329">
        <f>INDEX(Demo!C:C,MATCH($A329,Demo!$A:$A,0))</f>
        <v>1</v>
      </c>
      <c r="J329">
        <f>INDEX(Demo!D:D,MATCH($A329,Demo!$A:$A,0))</f>
        <v>999</v>
      </c>
      <c r="K329">
        <f>INDEX(Demo!E:E,MATCH($A329,Demo!$A:$A,0))</f>
        <v>1</v>
      </c>
      <c r="L329">
        <f>INDEX(Demo!F:F,MATCH($A329,Demo!$A:$A,0))</f>
        <v>0</v>
      </c>
      <c r="M329">
        <f>INDEX(Demo!G:G,MATCH($A329,Demo!$A:$A,0))</f>
        <v>4</v>
      </c>
      <c r="N329">
        <f>INDEX(Demo!H:H,MATCH($A329,Demo!$A:$A,0))</f>
        <v>0</v>
      </c>
      <c r="O329">
        <f>INDEX(Clinic!B:B,MATCH($A329,Clinic!$A:$A,0))</f>
        <v>14</v>
      </c>
      <c r="P329">
        <f>INDEX(Clinic!C:C,MATCH($A329,Clinic!$A:$A,0))</f>
        <v>999</v>
      </c>
      <c r="Q329">
        <f>INDEX(Clinic!F:F,MATCH($A329,Clinic!$A:$A,0))</f>
        <v>21.08</v>
      </c>
      <c r="R329">
        <f>INDEX(Clinic!G:G,MATCH($A329,Clinic!$A:$A,0))</f>
        <v>2</v>
      </c>
      <c r="S329">
        <f>INDEX(Clinic!H:H,MATCH($A329,Clinic!$A:$A,0))</f>
        <v>0</v>
      </c>
      <c r="T329">
        <f>INDEX(Site!B:B,MATCH($O329,Site!$A:$A,0))</f>
        <v>0</v>
      </c>
      <c r="U329">
        <f>INDEX(Site!D:D,MATCH($O329,Site!$A:$A,0))</f>
        <v>1</v>
      </c>
      <c r="V329">
        <f>INDEX(Site!E:E,MATCH($O329,Site!$A:$A,0))</f>
        <v>0</v>
      </c>
      <c r="W329">
        <f>INDEX(Site!F:F,MATCH($O329,Site!$A:$A,0))</f>
        <v>25</v>
      </c>
      <c r="X329">
        <f>INDEX(Site!G:G,MATCH($O329,Site!$A:$A,0))</f>
        <v>210456</v>
      </c>
    </row>
    <row r="330" spans="1:24" x14ac:dyDescent="0.25">
      <c r="A330" t="s">
        <v>428</v>
      </c>
      <c r="B330">
        <v>148</v>
      </c>
      <c r="C330">
        <v>76.67</v>
      </c>
      <c r="D330">
        <v>145</v>
      </c>
      <c r="E330">
        <v>86.67</v>
      </c>
      <c r="F330">
        <v>143.33000000000001</v>
      </c>
      <c r="G330">
        <v>86.667000000000002</v>
      </c>
      <c r="H330">
        <f>INDEX(Demo!B:B,MATCH($A330,Demo!$A:$A,0))</f>
        <v>67</v>
      </c>
      <c r="I330">
        <f>INDEX(Demo!C:C,MATCH($A330,Demo!$A:$A,0))</f>
        <v>0</v>
      </c>
      <c r="J330" t="str">
        <f>INDEX(Demo!D:D,MATCH($A330,Demo!$A:$A,0))</f>
        <v>Junior Secondary Schooling (JSS) (Grades 7-8)</v>
      </c>
      <c r="K330">
        <f>INDEX(Demo!E:E,MATCH($A330,Demo!$A:$A,0))</f>
        <v>1</v>
      </c>
      <c r="L330">
        <f>INDEX(Demo!F:F,MATCH($A330,Demo!$A:$A,0))</f>
        <v>0</v>
      </c>
      <c r="M330">
        <f>INDEX(Demo!G:G,MATCH($A330,Demo!$A:$A,0))</f>
        <v>4</v>
      </c>
      <c r="N330">
        <f>INDEX(Demo!H:H,MATCH($A330,Demo!$A:$A,0))</f>
        <v>0</v>
      </c>
      <c r="O330">
        <f>INDEX(Clinic!B:B,MATCH($A330,Clinic!$A:$A,0))</f>
        <v>14</v>
      </c>
      <c r="P330" t="str">
        <f>INDEX(Clinic!C:C,MATCH($A330,Clinic!$A:$A,0))</f>
        <v>1)  &lt;10%</v>
      </c>
      <c r="Q330">
        <f>INDEX(Clinic!F:F,MATCH($A330,Clinic!$A:$A,0))</f>
        <v>21.56</v>
      </c>
      <c r="R330">
        <f>INDEX(Clinic!G:G,MATCH($A330,Clinic!$A:$A,0))</f>
        <v>2</v>
      </c>
      <c r="S330">
        <f>INDEX(Clinic!H:H,MATCH($A330,Clinic!$A:$A,0))</f>
        <v>0</v>
      </c>
      <c r="T330">
        <f>INDEX(Site!B:B,MATCH($O330,Site!$A:$A,0))</f>
        <v>0</v>
      </c>
      <c r="U330">
        <f>INDEX(Site!D:D,MATCH($O330,Site!$A:$A,0))</f>
        <v>1</v>
      </c>
      <c r="V330">
        <f>INDEX(Site!E:E,MATCH($O330,Site!$A:$A,0))</f>
        <v>0</v>
      </c>
      <c r="W330">
        <f>INDEX(Site!F:F,MATCH($O330,Site!$A:$A,0))</f>
        <v>25</v>
      </c>
      <c r="X330">
        <f>INDEX(Site!G:G,MATCH($O330,Site!$A:$A,0))</f>
        <v>210456</v>
      </c>
    </row>
    <row r="331" spans="1:24" x14ac:dyDescent="0.25">
      <c r="A331" t="s">
        <v>427</v>
      </c>
      <c r="B331">
        <v>147.66999999999999</v>
      </c>
      <c r="C331">
        <v>93</v>
      </c>
      <c r="D331">
        <v>167</v>
      </c>
      <c r="E331">
        <v>107.33</v>
      </c>
      <c r="F331">
        <v>128.33000000000001</v>
      </c>
      <c r="G331">
        <v>77.332999999999998</v>
      </c>
      <c r="H331">
        <f>INDEX(Demo!B:B,MATCH($A331,Demo!$A:$A,0))</f>
        <v>54</v>
      </c>
      <c r="I331">
        <f>INDEX(Demo!C:C,MATCH($A331,Demo!$A:$A,0))</f>
        <v>0</v>
      </c>
      <c r="J331" t="str">
        <f>INDEX(Demo!D:D,MATCH($A331,Demo!$A:$A,0))</f>
        <v>Junior Secondary Schooling (JSS) (Grades 7-8)</v>
      </c>
      <c r="K331">
        <f>INDEX(Demo!E:E,MATCH($A331,Demo!$A:$A,0))</f>
        <v>1</v>
      </c>
      <c r="L331">
        <f>INDEX(Demo!F:F,MATCH($A331,Demo!$A:$A,0))</f>
        <v>0</v>
      </c>
      <c r="M331">
        <f>INDEX(Demo!G:G,MATCH($A331,Demo!$A:$A,0))</f>
        <v>4</v>
      </c>
      <c r="N331">
        <f>INDEX(Demo!H:H,MATCH($A331,Demo!$A:$A,0))</f>
        <v>0</v>
      </c>
      <c r="O331">
        <f>INDEX(Clinic!B:B,MATCH($A331,Clinic!$A:$A,0))</f>
        <v>14</v>
      </c>
      <c r="P331" t="str">
        <f>INDEX(Clinic!C:C,MATCH($A331,Clinic!$A:$A,0))</f>
        <v>1)  &lt;10%</v>
      </c>
      <c r="Q331">
        <f>INDEX(Clinic!F:F,MATCH($A331,Clinic!$A:$A,0))</f>
        <v>23.47</v>
      </c>
      <c r="R331">
        <f>INDEX(Clinic!G:G,MATCH($A331,Clinic!$A:$A,0))</f>
        <v>2</v>
      </c>
      <c r="S331">
        <f>INDEX(Clinic!H:H,MATCH($A331,Clinic!$A:$A,0))</f>
        <v>8160</v>
      </c>
      <c r="T331">
        <f>INDEX(Site!B:B,MATCH($O331,Site!$A:$A,0))</f>
        <v>0</v>
      </c>
      <c r="U331">
        <f>INDEX(Site!D:D,MATCH($O331,Site!$A:$A,0))</f>
        <v>1</v>
      </c>
      <c r="V331">
        <f>INDEX(Site!E:E,MATCH($O331,Site!$A:$A,0))</f>
        <v>0</v>
      </c>
      <c r="W331">
        <f>INDEX(Site!F:F,MATCH($O331,Site!$A:$A,0))</f>
        <v>25</v>
      </c>
      <c r="X331">
        <f>INDEX(Site!G:G,MATCH($O331,Site!$A:$A,0))</f>
        <v>210456</v>
      </c>
    </row>
    <row r="332" spans="1:24" x14ac:dyDescent="0.25">
      <c r="A332" t="s">
        <v>426</v>
      </c>
      <c r="B332">
        <v>151.66999999999999</v>
      </c>
      <c r="C332">
        <v>92</v>
      </c>
      <c r="D332">
        <v>140</v>
      </c>
      <c r="E332">
        <v>85</v>
      </c>
      <c r="F332">
        <v>140.66999999999999</v>
      </c>
      <c r="G332">
        <v>79.332999999999998</v>
      </c>
      <c r="H332">
        <f>INDEX(Demo!B:B,MATCH($A332,Demo!$A:$A,0))</f>
        <v>69</v>
      </c>
      <c r="I332">
        <f>INDEX(Demo!C:C,MATCH($A332,Demo!$A:$A,0))</f>
        <v>0</v>
      </c>
      <c r="J332" t="str">
        <f>INDEX(Demo!D:D,MATCH($A332,Demo!$A:$A,0))</f>
        <v>No Schooling</v>
      </c>
      <c r="K332">
        <f>INDEX(Demo!E:E,MATCH($A332,Demo!$A:$A,0))</f>
        <v>1</v>
      </c>
      <c r="L332">
        <f>INDEX(Demo!F:F,MATCH($A332,Demo!$A:$A,0))</f>
        <v>0</v>
      </c>
      <c r="M332">
        <f>INDEX(Demo!G:G,MATCH($A332,Demo!$A:$A,0))</f>
        <v>3</v>
      </c>
      <c r="N332">
        <f>INDEX(Demo!H:H,MATCH($A332,Demo!$A:$A,0))</f>
        <v>0</v>
      </c>
      <c r="O332">
        <f>INDEX(Clinic!B:B,MATCH($A332,Clinic!$A:$A,0))</f>
        <v>14</v>
      </c>
      <c r="P332" t="str">
        <f>INDEX(Clinic!C:C,MATCH($A332,Clinic!$A:$A,0))</f>
        <v>1)  &lt;10%</v>
      </c>
      <c r="Q332">
        <f>INDEX(Clinic!F:F,MATCH($A332,Clinic!$A:$A,0))</f>
        <v>26.58</v>
      </c>
      <c r="R332">
        <f>INDEX(Clinic!G:G,MATCH($A332,Clinic!$A:$A,0))</f>
        <v>3</v>
      </c>
      <c r="S332">
        <f>INDEX(Clinic!H:H,MATCH($A332,Clinic!$A:$A,0))</f>
        <v>0</v>
      </c>
      <c r="T332">
        <f>INDEX(Site!B:B,MATCH($O332,Site!$A:$A,0))</f>
        <v>0</v>
      </c>
      <c r="U332">
        <f>INDEX(Site!D:D,MATCH($O332,Site!$A:$A,0))</f>
        <v>1</v>
      </c>
      <c r="V332">
        <f>INDEX(Site!E:E,MATCH($O332,Site!$A:$A,0))</f>
        <v>0</v>
      </c>
      <c r="W332">
        <f>INDEX(Site!F:F,MATCH($O332,Site!$A:$A,0))</f>
        <v>25</v>
      </c>
      <c r="X332">
        <f>INDEX(Site!G:G,MATCH($O332,Site!$A:$A,0))</f>
        <v>210456</v>
      </c>
    </row>
    <row r="333" spans="1:24" x14ac:dyDescent="0.25">
      <c r="A333" t="s">
        <v>425</v>
      </c>
      <c r="B333">
        <v>149.66999999999999</v>
      </c>
      <c r="C333">
        <v>97.33</v>
      </c>
      <c r="D333">
        <v>128.33000000000001</v>
      </c>
      <c r="E333">
        <v>86.33</v>
      </c>
      <c r="F333">
        <v>133.66999999999999</v>
      </c>
      <c r="G333">
        <v>94.667000000000002</v>
      </c>
      <c r="H333">
        <f>INDEX(Demo!B:B,MATCH($A333,Demo!$A:$A,0))</f>
        <v>40</v>
      </c>
      <c r="I333">
        <f>INDEX(Demo!C:C,MATCH($A333,Demo!$A:$A,0))</f>
        <v>1</v>
      </c>
      <c r="J333" t="str">
        <f>INDEX(Demo!D:D,MATCH($A333,Demo!$A:$A,0))</f>
        <v>Primary Schooling (Grades 1 to 6)</v>
      </c>
      <c r="K333">
        <f>INDEX(Demo!E:E,MATCH($A333,Demo!$A:$A,0))</f>
        <v>1</v>
      </c>
      <c r="L333">
        <f>INDEX(Demo!F:F,MATCH($A333,Demo!$A:$A,0))</f>
        <v>0</v>
      </c>
      <c r="M333">
        <f>INDEX(Demo!G:G,MATCH($A333,Demo!$A:$A,0))</f>
        <v>4</v>
      </c>
      <c r="N333">
        <f>INDEX(Demo!H:H,MATCH($A333,Demo!$A:$A,0))</f>
        <v>0</v>
      </c>
      <c r="O333">
        <f>INDEX(Clinic!B:B,MATCH($A333,Clinic!$A:$A,0))</f>
        <v>14</v>
      </c>
      <c r="P333" t="str">
        <f>INDEX(Clinic!C:C,MATCH($A333,Clinic!$A:$A,0))</f>
        <v>1)  &lt;10%</v>
      </c>
      <c r="Q333">
        <f>INDEX(Clinic!F:F,MATCH($A333,Clinic!$A:$A,0))</f>
        <v>31.24</v>
      </c>
      <c r="R333">
        <f>INDEX(Clinic!G:G,MATCH($A333,Clinic!$A:$A,0))</f>
        <v>4</v>
      </c>
      <c r="S333">
        <f>INDEX(Clinic!H:H,MATCH($A333,Clinic!$A:$A,0))</f>
        <v>12000</v>
      </c>
      <c r="T333">
        <f>INDEX(Site!B:B,MATCH($O333,Site!$A:$A,0))</f>
        <v>0</v>
      </c>
      <c r="U333">
        <f>INDEX(Site!D:D,MATCH($O333,Site!$A:$A,0))</f>
        <v>1</v>
      </c>
      <c r="V333">
        <f>INDEX(Site!E:E,MATCH($O333,Site!$A:$A,0))</f>
        <v>0</v>
      </c>
      <c r="W333">
        <f>INDEX(Site!F:F,MATCH($O333,Site!$A:$A,0))</f>
        <v>25</v>
      </c>
      <c r="X333">
        <f>INDEX(Site!G:G,MATCH($O333,Site!$A:$A,0))</f>
        <v>210456</v>
      </c>
    </row>
    <row r="334" spans="1:24" x14ac:dyDescent="0.25">
      <c r="A334" t="s">
        <v>424</v>
      </c>
      <c r="B334">
        <v>147.66999999999999</v>
      </c>
      <c r="C334">
        <v>85.33</v>
      </c>
      <c r="D334">
        <v>159.66999999999999</v>
      </c>
      <c r="E334">
        <v>87.67</v>
      </c>
      <c r="F334">
        <v>142</v>
      </c>
      <c r="G334">
        <v>80.332999999999998</v>
      </c>
      <c r="H334">
        <f>INDEX(Demo!B:B,MATCH($A334,Demo!$A:$A,0))</f>
        <v>71</v>
      </c>
      <c r="I334">
        <f>INDEX(Demo!C:C,MATCH($A334,Demo!$A:$A,0))</f>
        <v>1</v>
      </c>
      <c r="J334" t="str">
        <f>INDEX(Demo!D:D,MATCH($A334,Demo!$A:$A,0))</f>
        <v>No Schooling</v>
      </c>
      <c r="K334">
        <f>INDEX(Demo!E:E,MATCH($A334,Demo!$A:$A,0))</f>
        <v>0</v>
      </c>
      <c r="L334">
        <f>INDEX(Demo!F:F,MATCH($A334,Demo!$A:$A,0))</f>
        <v>0</v>
      </c>
      <c r="M334">
        <f>INDEX(Demo!G:G,MATCH($A334,Demo!$A:$A,0))</f>
        <v>4</v>
      </c>
      <c r="N334">
        <f>INDEX(Demo!H:H,MATCH($A334,Demo!$A:$A,0))</f>
        <v>0</v>
      </c>
      <c r="O334">
        <f>INDEX(Clinic!B:B,MATCH($A334,Clinic!$A:$A,0))</f>
        <v>14</v>
      </c>
      <c r="P334" t="str">
        <f>INDEX(Clinic!C:C,MATCH($A334,Clinic!$A:$A,0))</f>
        <v>1)  &lt;10%</v>
      </c>
      <c r="Q334">
        <f>INDEX(Clinic!F:F,MATCH($A334,Clinic!$A:$A,0))</f>
        <v>17.420000000000002</v>
      </c>
      <c r="R334">
        <f>INDEX(Clinic!G:G,MATCH($A334,Clinic!$A:$A,0))</f>
        <v>1</v>
      </c>
      <c r="S334">
        <f>INDEX(Clinic!H:H,MATCH($A334,Clinic!$A:$A,0))</f>
        <v>2100</v>
      </c>
      <c r="T334">
        <f>INDEX(Site!B:B,MATCH($O334,Site!$A:$A,0))</f>
        <v>0</v>
      </c>
      <c r="U334">
        <f>INDEX(Site!D:D,MATCH($O334,Site!$A:$A,0))</f>
        <v>1</v>
      </c>
      <c r="V334">
        <f>INDEX(Site!E:E,MATCH($O334,Site!$A:$A,0))</f>
        <v>0</v>
      </c>
      <c r="W334">
        <f>INDEX(Site!F:F,MATCH($O334,Site!$A:$A,0))</f>
        <v>25</v>
      </c>
      <c r="X334">
        <f>INDEX(Site!G:G,MATCH($O334,Site!$A:$A,0))</f>
        <v>210456</v>
      </c>
    </row>
    <row r="335" spans="1:24" x14ac:dyDescent="0.25">
      <c r="A335" t="s">
        <v>423</v>
      </c>
      <c r="B335">
        <v>152.33000000000001</v>
      </c>
      <c r="C335">
        <v>90.33</v>
      </c>
      <c r="D335">
        <v>132.33000000000001</v>
      </c>
      <c r="E335">
        <v>88.33</v>
      </c>
      <c r="F335">
        <v>145</v>
      </c>
      <c r="G335">
        <v>96.667000000000002</v>
      </c>
      <c r="H335">
        <f>INDEX(Demo!B:B,MATCH($A335,Demo!$A:$A,0))</f>
        <v>40</v>
      </c>
      <c r="I335">
        <f>INDEX(Demo!C:C,MATCH($A335,Demo!$A:$A,0))</f>
        <v>1</v>
      </c>
      <c r="J335" t="str">
        <f>INDEX(Demo!D:D,MATCH($A335,Demo!$A:$A,0))</f>
        <v>No Schooling</v>
      </c>
      <c r="K335">
        <f>INDEX(Demo!E:E,MATCH($A335,Demo!$A:$A,0))</f>
        <v>0</v>
      </c>
      <c r="L335">
        <f>INDEX(Demo!F:F,MATCH($A335,Demo!$A:$A,0))</f>
        <v>0</v>
      </c>
      <c r="M335">
        <f>INDEX(Demo!G:G,MATCH($A335,Demo!$A:$A,0))</f>
        <v>4</v>
      </c>
      <c r="N335">
        <f>INDEX(Demo!H:H,MATCH($A335,Demo!$A:$A,0))</f>
        <v>0</v>
      </c>
      <c r="O335">
        <f>INDEX(Clinic!B:B,MATCH($A335,Clinic!$A:$A,0))</f>
        <v>14</v>
      </c>
      <c r="P335" t="str">
        <f>INDEX(Clinic!C:C,MATCH($A335,Clinic!$A:$A,0))</f>
        <v>1)  &lt;10%</v>
      </c>
      <c r="Q335">
        <f>INDEX(Clinic!F:F,MATCH($A335,Clinic!$A:$A,0))</f>
        <v>22.94</v>
      </c>
      <c r="R335">
        <f>INDEX(Clinic!G:G,MATCH($A335,Clinic!$A:$A,0))</f>
        <v>2</v>
      </c>
      <c r="S335">
        <f>INDEX(Clinic!H:H,MATCH($A335,Clinic!$A:$A,0))</f>
        <v>14160</v>
      </c>
      <c r="T335">
        <f>INDEX(Site!B:B,MATCH($O335,Site!$A:$A,0))</f>
        <v>0</v>
      </c>
      <c r="U335">
        <f>INDEX(Site!D:D,MATCH($O335,Site!$A:$A,0))</f>
        <v>1</v>
      </c>
      <c r="V335">
        <f>INDEX(Site!E:E,MATCH($O335,Site!$A:$A,0))</f>
        <v>0</v>
      </c>
      <c r="W335">
        <f>INDEX(Site!F:F,MATCH($O335,Site!$A:$A,0))</f>
        <v>25</v>
      </c>
      <c r="X335">
        <f>INDEX(Site!G:G,MATCH($O335,Site!$A:$A,0))</f>
        <v>210456</v>
      </c>
    </row>
    <row r="336" spans="1:24" x14ac:dyDescent="0.25">
      <c r="A336" t="s">
        <v>422</v>
      </c>
      <c r="B336">
        <v>141.66999999999999</v>
      </c>
      <c r="C336">
        <v>97.67</v>
      </c>
      <c r="D336">
        <v>154</v>
      </c>
      <c r="E336">
        <v>112.67</v>
      </c>
      <c r="F336">
        <v>126</v>
      </c>
      <c r="G336">
        <v>85.667000000000002</v>
      </c>
      <c r="H336">
        <f>INDEX(Demo!B:B,MATCH($A336,Demo!$A:$A,0))</f>
        <v>40</v>
      </c>
      <c r="I336">
        <f>INDEX(Demo!C:C,MATCH($A336,Demo!$A:$A,0))</f>
        <v>0</v>
      </c>
      <c r="J336" t="str">
        <f>INDEX(Demo!D:D,MATCH($A336,Demo!$A:$A,0))</f>
        <v>Junior Secondary Schooling (JSS) (Grades 7-8)</v>
      </c>
      <c r="K336">
        <f>INDEX(Demo!E:E,MATCH($A336,Demo!$A:$A,0))</f>
        <v>1</v>
      </c>
      <c r="L336">
        <f>INDEX(Demo!F:F,MATCH($A336,Demo!$A:$A,0))</f>
        <v>1</v>
      </c>
      <c r="M336">
        <f>INDEX(Demo!G:G,MATCH($A336,Demo!$A:$A,0))</f>
        <v>3</v>
      </c>
      <c r="N336">
        <f>INDEX(Demo!H:H,MATCH($A336,Demo!$A:$A,0))</f>
        <v>0</v>
      </c>
      <c r="O336">
        <f>INDEX(Clinic!B:B,MATCH($A336,Clinic!$A:$A,0))</f>
        <v>14</v>
      </c>
      <c r="P336" t="str">
        <f>INDEX(Clinic!C:C,MATCH($A336,Clinic!$A:$A,0))</f>
        <v>1)  &lt;10%</v>
      </c>
      <c r="Q336">
        <f>INDEX(Clinic!F:F,MATCH($A336,Clinic!$A:$A,0))</f>
        <v>19.93</v>
      </c>
      <c r="R336">
        <f>INDEX(Clinic!G:G,MATCH($A336,Clinic!$A:$A,0))</f>
        <v>2</v>
      </c>
      <c r="S336">
        <f>INDEX(Clinic!H:H,MATCH($A336,Clinic!$A:$A,0))</f>
        <v>0</v>
      </c>
      <c r="T336">
        <f>INDEX(Site!B:B,MATCH($O336,Site!$A:$A,0))</f>
        <v>0</v>
      </c>
      <c r="U336">
        <f>INDEX(Site!D:D,MATCH($O336,Site!$A:$A,0))</f>
        <v>1</v>
      </c>
      <c r="V336">
        <f>INDEX(Site!E:E,MATCH($O336,Site!$A:$A,0))</f>
        <v>0</v>
      </c>
      <c r="W336">
        <f>INDEX(Site!F:F,MATCH($O336,Site!$A:$A,0))</f>
        <v>25</v>
      </c>
      <c r="X336">
        <f>INDEX(Site!G:G,MATCH($O336,Site!$A:$A,0))</f>
        <v>210456</v>
      </c>
    </row>
    <row r="337" spans="1:24" x14ac:dyDescent="0.25">
      <c r="A337" t="s">
        <v>421</v>
      </c>
      <c r="B337">
        <v>161.66999999999999</v>
      </c>
      <c r="C337">
        <v>93.67</v>
      </c>
      <c r="D337">
        <v>153.66999999999999</v>
      </c>
      <c r="E337">
        <v>88</v>
      </c>
      <c r="F337">
        <v>168.67</v>
      </c>
      <c r="G337">
        <v>104.333</v>
      </c>
      <c r="H337">
        <f>INDEX(Demo!B:B,MATCH($A337,Demo!$A:$A,0))</f>
        <v>69</v>
      </c>
      <c r="I337">
        <f>INDEX(Demo!C:C,MATCH($A337,Demo!$A:$A,0))</f>
        <v>0</v>
      </c>
      <c r="J337" t="str">
        <f>INDEX(Demo!D:D,MATCH($A337,Demo!$A:$A,0))</f>
        <v>Technical school certificate</v>
      </c>
      <c r="K337">
        <f>INDEX(Demo!E:E,MATCH($A337,Demo!$A:$A,0))</f>
        <v>1</v>
      </c>
      <c r="L337">
        <f>INDEX(Demo!F:F,MATCH($A337,Demo!$A:$A,0))</f>
        <v>1</v>
      </c>
      <c r="M337">
        <f>INDEX(Demo!G:G,MATCH($A337,Demo!$A:$A,0))</f>
        <v>4</v>
      </c>
      <c r="N337" t="str">
        <f>INDEX(Demo!H:H,MATCH($A337,Demo!$A:$A,0))</f>
        <v>60-120 GhC</v>
      </c>
      <c r="O337">
        <f>INDEX(Clinic!B:B,MATCH($A337,Clinic!$A:$A,0))</f>
        <v>14</v>
      </c>
      <c r="P337">
        <f>INDEX(Clinic!C:C,MATCH($A337,Clinic!$A:$A,0))</f>
        <v>999</v>
      </c>
      <c r="Q337">
        <f>INDEX(Clinic!F:F,MATCH($A337,Clinic!$A:$A,0))</f>
        <v>20.49</v>
      </c>
      <c r="R337">
        <f>INDEX(Clinic!G:G,MATCH($A337,Clinic!$A:$A,0))</f>
        <v>2</v>
      </c>
      <c r="S337">
        <f>INDEX(Clinic!H:H,MATCH($A337,Clinic!$A:$A,0))</f>
        <v>5700</v>
      </c>
      <c r="T337">
        <f>INDEX(Site!B:B,MATCH($O337,Site!$A:$A,0))</f>
        <v>0</v>
      </c>
      <c r="U337">
        <f>INDEX(Site!D:D,MATCH($O337,Site!$A:$A,0))</f>
        <v>1</v>
      </c>
      <c r="V337">
        <f>INDEX(Site!E:E,MATCH($O337,Site!$A:$A,0))</f>
        <v>0</v>
      </c>
      <c r="W337">
        <f>INDEX(Site!F:F,MATCH($O337,Site!$A:$A,0))</f>
        <v>25</v>
      </c>
      <c r="X337">
        <f>INDEX(Site!G:G,MATCH($O337,Site!$A:$A,0))</f>
        <v>210456</v>
      </c>
    </row>
    <row r="338" spans="1:24" x14ac:dyDescent="0.25">
      <c r="A338" t="s">
        <v>420</v>
      </c>
      <c r="B338">
        <v>144</v>
      </c>
      <c r="C338">
        <v>101.33</v>
      </c>
      <c r="D338">
        <v>135.33000000000001</v>
      </c>
      <c r="E338">
        <v>91.33</v>
      </c>
      <c r="H338">
        <f>INDEX(Demo!B:B,MATCH($A338,Demo!$A:$A,0))</f>
        <v>0</v>
      </c>
      <c r="I338">
        <f>INDEX(Demo!C:C,MATCH($A338,Demo!$A:$A,0))</f>
        <v>1</v>
      </c>
      <c r="J338" t="str">
        <f>INDEX(Demo!D:D,MATCH($A338,Demo!$A:$A,0))</f>
        <v>No Schooling</v>
      </c>
      <c r="K338">
        <f>INDEX(Demo!E:E,MATCH($A338,Demo!$A:$A,0))</f>
        <v>0</v>
      </c>
      <c r="L338">
        <f>INDEX(Demo!F:F,MATCH($A338,Demo!$A:$A,0))</f>
        <v>0</v>
      </c>
      <c r="M338">
        <f>INDEX(Demo!G:G,MATCH($A338,Demo!$A:$A,0))</f>
        <v>4</v>
      </c>
      <c r="N338">
        <f>INDEX(Demo!H:H,MATCH($A338,Demo!$A:$A,0))</f>
        <v>0</v>
      </c>
      <c r="O338">
        <f>INDEX(Clinic!B:B,MATCH($A338,Clinic!$A:$A,0))</f>
        <v>14</v>
      </c>
      <c r="P338" t="str">
        <f>INDEX(Clinic!C:C,MATCH($A338,Clinic!$A:$A,0))</f>
        <v>1)  &lt;10%</v>
      </c>
      <c r="Q338">
        <f>INDEX(Clinic!F:F,MATCH($A338,Clinic!$A:$A,0))</f>
        <v>0</v>
      </c>
      <c r="R338">
        <f>INDEX(Clinic!G:G,MATCH($A338,Clinic!$A:$A,0))</f>
        <v>0</v>
      </c>
      <c r="S338">
        <f>INDEX(Clinic!H:H,MATCH($A338,Clinic!$A:$A,0))</f>
        <v>1200</v>
      </c>
      <c r="T338">
        <f>INDEX(Site!B:B,MATCH($O338,Site!$A:$A,0))</f>
        <v>0</v>
      </c>
      <c r="U338">
        <f>INDEX(Site!D:D,MATCH($O338,Site!$A:$A,0))</f>
        <v>1</v>
      </c>
      <c r="V338">
        <f>INDEX(Site!E:E,MATCH($O338,Site!$A:$A,0))</f>
        <v>0</v>
      </c>
      <c r="W338">
        <f>INDEX(Site!F:F,MATCH($O338,Site!$A:$A,0))</f>
        <v>25</v>
      </c>
      <c r="X338">
        <f>INDEX(Site!G:G,MATCH($O338,Site!$A:$A,0))</f>
        <v>210456</v>
      </c>
    </row>
    <row r="339" spans="1:24" x14ac:dyDescent="0.25">
      <c r="A339" t="s">
        <v>419</v>
      </c>
      <c r="B339">
        <v>160</v>
      </c>
      <c r="C339">
        <v>97.33</v>
      </c>
      <c r="D339">
        <v>139</v>
      </c>
      <c r="E339">
        <v>83.67</v>
      </c>
      <c r="F339">
        <v>144.33000000000001</v>
      </c>
      <c r="G339">
        <v>82</v>
      </c>
      <c r="H339">
        <f>INDEX(Demo!B:B,MATCH($A339,Demo!$A:$A,0))</f>
        <v>44</v>
      </c>
      <c r="I339">
        <f>INDEX(Demo!C:C,MATCH($A339,Demo!$A:$A,0))</f>
        <v>0</v>
      </c>
      <c r="J339" t="str">
        <f>INDEX(Demo!D:D,MATCH($A339,Demo!$A:$A,0))</f>
        <v>Primary Schooling (Grades 1 to 6)</v>
      </c>
      <c r="K339">
        <f>INDEX(Demo!E:E,MATCH($A339,Demo!$A:$A,0))</f>
        <v>0</v>
      </c>
      <c r="L339">
        <f>INDEX(Demo!F:F,MATCH($A339,Demo!$A:$A,0))</f>
        <v>0</v>
      </c>
      <c r="M339">
        <f>INDEX(Demo!G:G,MATCH($A339,Demo!$A:$A,0))</f>
        <v>3</v>
      </c>
      <c r="N339">
        <f>INDEX(Demo!H:H,MATCH($A339,Demo!$A:$A,0))</f>
        <v>0</v>
      </c>
      <c r="O339">
        <f>INDEX(Clinic!B:B,MATCH($A339,Clinic!$A:$A,0))</f>
        <v>14</v>
      </c>
      <c r="P339" t="str">
        <f>INDEX(Clinic!C:C,MATCH($A339,Clinic!$A:$A,0))</f>
        <v>1)  &lt;10%</v>
      </c>
      <c r="Q339">
        <f>INDEX(Clinic!F:F,MATCH($A339,Clinic!$A:$A,0))</f>
        <v>20.89</v>
      </c>
      <c r="R339">
        <f>INDEX(Clinic!G:G,MATCH($A339,Clinic!$A:$A,0))</f>
        <v>2</v>
      </c>
      <c r="S339">
        <f>INDEX(Clinic!H:H,MATCH($A339,Clinic!$A:$A,0))</f>
        <v>14400</v>
      </c>
      <c r="T339">
        <f>INDEX(Site!B:B,MATCH($O339,Site!$A:$A,0))</f>
        <v>0</v>
      </c>
      <c r="U339">
        <f>INDEX(Site!D:D,MATCH($O339,Site!$A:$A,0))</f>
        <v>1</v>
      </c>
      <c r="V339">
        <f>INDEX(Site!E:E,MATCH($O339,Site!$A:$A,0))</f>
        <v>0</v>
      </c>
      <c r="W339">
        <f>INDEX(Site!F:F,MATCH($O339,Site!$A:$A,0))</f>
        <v>25</v>
      </c>
      <c r="X339">
        <f>INDEX(Site!G:G,MATCH($O339,Site!$A:$A,0))</f>
        <v>210456</v>
      </c>
    </row>
    <row r="340" spans="1:24" x14ac:dyDescent="0.25">
      <c r="A340" t="s">
        <v>418</v>
      </c>
      <c r="B340">
        <v>175.33</v>
      </c>
      <c r="C340">
        <v>87.67</v>
      </c>
      <c r="D340">
        <v>130.33000000000001</v>
      </c>
      <c r="E340">
        <v>75.67</v>
      </c>
      <c r="F340">
        <v>138</v>
      </c>
      <c r="G340">
        <v>73.332999999999998</v>
      </c>
      <c r="H340">
        <f>INDEX(Demo!B:B,MATCH($A340,Demo!$A:$A,0))</f>
        <v>49</v>
      </c>
      <c r="I340">
        <f>INDEX(Demo!C:C,MATCH($A340,Demo!$A:$A,0))</f>
        <v>1</v>
      </c>
      <c r="J340" t="str">
        <f>INDEX(Demo!D:D,MATCH($A340,Demo!$A:$A,0))</f>
        <v>No Schooling</v>
      </c>
      <c r="K340">
        <f>INDEX(Demo!E:E,MATCH($A340,Demo!$A:$A,0))</f>
        <v>1</v>
      </c>
      <c r="L340">
        <f>INDEX(Demo!F:F,MATCH($A340,Demo!$A:$A,0))</f>
        <v>0</v>
      </c>
      <c r="M340">
        <f>INDEX(Demo!G:G,MATCH($A340,Demo!$A:$A,0))</f>
        <v>4</v>
      </c>
      <c r="N340">
        <f>INDEX(Demo!H:H,MATCH($A340,Demo!$A:$A,0))</f>
        <v>0</v>
      </c>
      <c r="O340">
        <f>INDEX(Clinic!B:B,MATCH($A340,Clinic!$A:$A,0))</f>
        <v>14</v>
      </c>
      <c r="P340">
        <f>INDEX(Clinic!C:C,MATCH($A340,Clinic!$A:$A,0))</f>
        <v>999</v>
      </c>
      <c r="Q340">
        <f>INDEX(Clinic!F:F,MATCH($A340,Clinic!$A:$A,0))</f>
        <v>28.03</v>
      </c>
      <c r="R340">
        <f>INDEX(Clinic!G:G,MATCH($A340,Clinic!$A:$A,0))</f>
        <v>3</v>
      </c>
      <c r="S340">
        <f>INDEX(Clinic!H:H,MATCH($A340,Clinic!$A:$A,0))</f>
        <v>0</v>
      </c>
      <c r="T340">
        <f>INDEX(Site!B:B,MATCH($O340,Site!$A:$A,0))</f>
        <v>0</v>
      </c>
      <c r="U340">
        <f>INDEX(Site!D:D,MATCH($O340,Site!$A:$A,0))</f>
        <v>1</v>
      </c>
      <c r="V340">
        <f>INDEX(Site!E:E,MATCH($O340,Site!$A:$A,0))</f>
        <v>0</v>
      </c>
      <c r="W340">
        <f>INDEX(Site!F:F,MATCH($O340,Site!$A:$A,0))</f>
        <v>25</v>
      </c>
      <c r="X340">
        <f>INDEX(Site!G:G,MATCH($O340,Site!$A:$A,0))</f>
        <v>210456</v>
      </c>
    </row>
    <row r="341" spans="1:24" x14ac:dyDescent="0.25">
      <c r="A341" t="s">
        <v>417</v>
      </c>
      <c r="B341">
        <v>163.66999999999999</v>
      </c>
      <c r="C341">
        <v>84</v>
      </c>
      <c r="D341">
        <v>125.67</v>
      </c>
      <c r="E341">
        <v>75</v>
      </c>
      <c r="F341">
        <v>110.67</v>
      </c>
      <c r="G341">
        <v>58.332999999999998</v>
      </c>
      <c r="H341">
        <f>INDEX(Demo!B:B,MATCH($A341,Demo!$A:$A,0))</f>
        <v>72</v>
      </c>
      <c r="I341">
        <f>INDEX(Demo!C:C,MATCH($A341,Demo!$A:$A,0))</f>
        <v>0</v>
      </c>
      <c r="J341" t="str">
        <f>INDEX(Demo!D:D,MATCH($A341,Demo!$A:$A,0))</f>
        <v>Some college but no degree</v>
      </c>
      <c r="K341">
        <f>INDEX(Demo!E:E,MATCH($A341,Demo!$A:$A,0))</f>
        <v>0</v>
      </c>
      <c r="L341">
        <f>INDEX(Demo!F:F,MATCH($A341,Demo!$A:$A,0))</f>
        <v>1</v>
      </c>
      <c r="M341">
        <f>INDEX(Demo!G:G,MATCH($A341,Demo!$A:$A,0))</f>
        <v>3</v>
      </c>
      <c r="N341">
        <f>INDEX(Demo!H:H,MATCH($A341,Demo!$A:$A,0))</f>
        <v>0</v>
      </c>
      <c r="O341">
        <f>INDEX(Clinic!B:B,MATCH($A341,Clinic!$A:$A,0))</f>
        <v>14</v>
      </c>
      <c r="P341" t="str">
        <f>INDEX(Clinic!C:C,MATCH($A341,Clinic!$A:$A,0))</f>
        <v>2)  10% to 20%</v>
      </c>
      <c r="Q341">
        <f>INDEX(Clinic!F:F,MATCH($A341,Clinic!$A:$A,0))</f>
        <v>21.72</v>
      </c>
      <c r="R341">
        <f>INDEX(Clinic!G:G,MATCH($A341,Clinic!$A:$A,0))</f>
        <v>2</v>
      </c>
      <c r="S341">
        <f>INDEX(Clinic!H:H,MATCH($A341,Clinic!$A:$A,0))</f>
        <v>1440</v>
      </c>
      <c r="T341">
        <f>INDEX(Site!B:B,MATCH($O341,Site!$A:$A,0))</f>
        <v>0</v>
      </c>
      <c r="U341">
        <f>INDEX(Site!D:D,MATCH($O341,Site!$A:$A,0))</f>
        <v>1</v>
      </c>
      <c r="V341">
        <f>INDEX(Site!E:E,MATCH($O341,Site!$A:$A,0))</f>
        <v>0</v>
      </c>
      <c r="W341">
        <f>INDEX(Site!F:F,MATCH($O341,Site!$A:$A,0))</f>
        <v>25</v>
      </c>
      <c r="X341">
        <f>INDEX(Site!G:G,MATCH($O341,Site!$A:$A,0))</f>
        <v>210456</v>
      </c>
    </row>
    <row r="342" spans="1:24" x14ac:dyDescent="0.25">
      <c r="A342" t="s">
        <v>416</v>
      </c>
      <c r="B342">
        <v>165</v>
      </c>
      <c r="C342">
        <v>87</v>
      </c>
      <c r="D342">
        <v>136</v>
      </c>
      <c r="E342">
        <v>76</v>
      </c>
      <c r="F342">
        <v>137.66999999999999</v>
      </c>
      <c r="G342">
        <v>68.332999999999998</v>
      </c>
      <c r="H342">
        <f>INDEX(Demo!B:B,MATCH($A342,Demo!$A:$A,0))</f>
        <v>77</v>
      </c>
      <c r="I342">
        <f>INDEX(Demo!C:C,MATCH($A342,Demo!$A:$A,0))</f>
        <v>0</v>
      </c>
      <c r="J342" t="str">
        <f>INDEX(Demo!D:D,MATCH($A342,Demo!$A:$A,0))</f>
        <v>No Schooling</v>
      </c>
      <c r="K342">
        <f>INDEX(Demo!E:E,MATCH($A342,Demo!$A:$A,0))</f>
        <v>0</v>
      </c>
      <c r="L342">
        <f>INDEX(Demo!F:F,MATCH($A342,Demo!$A:$A,0))</f>
        <v>0</v>
      </c>
      <c r="M342">
        <f>INDEX(Demo!G:G,MATCH($A342,Demo!$A:$A,0))</f>
        <v>4</v>
      </c>
      <c r="N342">
        <f>INDEX(Demo!H:H,MATCH($A342,Demo!$A:$A,0))</f>
        <v>0</v>
      </c>
      <c r="O342">
        <f>INDEX(Clinic!B:B,MATCH($A342,Clinic!$A:$A,0))</f>
        <v>14</v>
      </c>
      <c r="P342" t="str">
        <f>INDEX(Clinic!C:C,MATCH($A342,Clinic!$A:$A,0))</f>
        <v>1)  &lt;10%</v>
      </c>
      <c r="Q342">
        <f>INDEX(Clinic!F:F,MATCH($A342,Clinic!$A:$A,0))</f>
        <v>24.69</v>
      </c>
      <c r="R342">
        <f>INDEX(Clinic!G:G,MATCH($A342,Clinic!$A:$A,0))</f>
        <v>2</v>
      </c>
      <c r="S342">
        <f>INDEX(Clinic!H:H,MATCH($A342,Clinic!$A:$A,0))</f>
        <v>1680</v>
      </c>
      <c r="T342">
        <f>INDEX(Site!B:B,MATCH($O342,Site!$A:$A,0))</f>
        <v>0</v>
      </c>
      <c r="U342">
        <f>INDEX(Site!D:D,MATCH($O342,Site!$A:$A,0))</f>
        <v>1</v>
      </c>
      <c r="V342">
        <f>INDEX(Site!E:E,MATCH($O342,Site!$A:$A,0))</f>
        <v>0</v>
      </c>
      <c r="W342">
        <f>INDEX(Site!F:F,MATCH($O342,Site!$A:$A,0))</f>
        <v>25</v>
      </c>
      <c r="X342">
        <f>INDEX(Site!G:G,MATCH($O342,Site!$A:$A,0))</f>
        <v>210456</v>
      </c>
    </row>
    <row r="343" spans="1:24" x14ac:dyDescent="0.25">
      <c r="A343" t="s">
        <v>415</v>
      </c>
      <c r="B343">
        <v>174</v>
      </c>
      <c r="C343">
        <v>94.33</v>
      </c>
      <c r="H343">
        <f>INDEX(Demo!B:B,MATCH($A343,Demo!$A:$A,0))</f>
        <v>48</v>
      </c>
      <c r="I343">
        <f>INDEX(Demo!C:C,MATCH($A343,Demo!$A:$A,0))</f>
        <v>0</v>
      </c>
      <c r="J343" t="str">
        <f>INDEX(Demo!D:D,MATCH($A343,Demo!$A:$A,0))</f>
        <v>Junior Secondary Schooling (JSS) (Grades 7-8)</v>
      </c>
      <c r="K343">
        <f>INDEX(Demo!E:E,MATCH($A343,Demo!$A:$A,0))</f>
        <v>0</v>
      </c>
      <c r="L343">
        <f>INDEX(Demo!F:F,MATCH($A343,Demo!$A:$A,0))</f>
        <v>0</v>
      </c>
      <c r="M343">
        <f>INDEX(Demo!G:G,MATCH($A343,Demo!$A:$A,0))</f>
        <v>4</v>
      </c>
      <c r="N343">
        <f>INDEX(Demo!H:H,MATCH($A343,Demo!$A:$A,0))</f>
        <v>0</v>
      </c>
      <c r="O343">
        <f>INDEX(Clinic!B:B,MATCH($A343,Clinic!$A:$A,0))</f>
        <v>14</v>
      </c>
      <c r="P343" t="str">
        <f>INDEX(Clinic!C:C,MATCH($A343,Clinic!$A:$A,0))</f>
        <v>2)  10% to 20%</v>
      </c>
      <c r="Q343">
        <f>INDEX(Clinic!F:F,MATCH($A343,Clinic!$A:$A,0))</f>
        <v>0</v>
      </c>
      <c r="R343">
        <f>INDEX(Clinic!G:G,MATCH($A343,Clinic!$A:$A,0))</f>
        <v>0</v>
      </c>
      <c r="S343">
        <f>INDEX(Clinic!H:H,MATCH($A343,Clinic!$A:$A,0))</f>
        <v>872</v>
      </c>
      <c r="T343">
        <f>INDEX(Site!B:B,MATCH($O343,Site!$A:$A,0))</f>
        <v>0</v>
      </c>
      <c r="U343">
        <f>INDEX(Site!D:D,MATCH($O343,Site!$A:$A,0))</f>
        <v>1</v>
      </c>
      <c r="V343">
        <f>INDEX(Site!E:E,MATCH($O343,Site!$A:$A,0))</f>
        <v>0</v>
      </c>
      <c r="W343">
        <f>INDEX(Site!F:F,MATCH($O343,Site!$A:$A,0))</f>
        <v>25</v>
      </c>
      <c r="X343">
        <f>INDEX(Site!G:G,MATCH($O343,Site!$A:$A,0))</f>
        <v>210456</v>
      </c>
    </row>
    <row r="344" spans="1:24" x14ac:dyDescent="0.25">
      <c r="A344" t="s">
        <v>414</v>
      </c>
      <c r="B344">
        <v>153.66999999999999</v>
      </c>
      <c r="C344">
        <v>69</v>
      </c>
      <c r="D344">
        <v>150</v>
      </c>
      <c r="E344">
        <v>75.67</v>
      </c>
      <c r="F344">
        <v>144.66999999999999</v>
      </c>
      <c r="G344">
        <v>66.667000000000002</v>
      </c>
      <c r="H344">
        <f>INDEX(Demo!B:B,MATCH($A344,Demo!$A:$A,0))</f>
        <v>76</v>
      </c>
      <c r="I344">
        <f>INDEX(Demo!C:C,MATCH($A344,Demo!$A:$A,0))</f>
        <v>0</v>
      </c>
      <c r="J344" t="str">
        <f>INDEX(Demo!D:D,MATCH($A344,Demo!$A:$A,0))</f>
        <v>No Schooling</v>
      </c>
      <c r="K344">
        <f>INDEX(Demo!E:E,MATCH($A344,Demo!$A:$A,0))</f>
        <v>1</v>
      </c>
      <c r="L344">
        <f>INDEX(Demo!F:F,MATCH($A344,Demo!$A:$A,0))</f>
        <v>0</v>
      </c>
      <c r="M344">
        <f>INDEX(Demo!G:G,MATCH($A344,Demo!$A:$A,0))</f>
        <v>4</v>
      </c>
      <c r="N344">
        <f>INDEX(Demo!H:H,MATCH($A344,Demo!$A:$A,0))</f>
        <v>0</v>
      </c>
      <c r="O344">
        <f>INDEX(Clinic!B:B,MATCH($A344,Clinic!$A:$A,0))</f>
        <v>14</v>
      </c>
      <c r="P344" t="str">
        <f>INDEX(Clinic!C:C,MATCH($A344,Clinic!$A:$A,0))</f>
        <v>2)  10% to 20%</v>
      </c>
      <c r="Q344">
        <f>INDEX(Clinic!F:F,MATCH($A344,Clinic!$A:$A,0))</f>
        <v>20.81</v>
      </c>
      <c r="R344">
        <f>INDEX(Clinic!G:G,MATCH($A344,Clinic!$A:$A,0))</f>
        <v>2</v>
      </c>
      <c r="S344">
        <f>INDEX(Clinic!H:H,MATCH($A344,Clinic!$A:$A,0))</f>
        <v>9600</v>
      </c>
      <c r="T344">
        <f>INDEX(Site!B:B,MATCH($O344,Site!$A:$A,0))</f>
        <v>0</v>
      </c>
      <c r="U344">
        <f>INDEX(Site!D:D,MATCH($O344,Site!$A:$A,0))</f>
        <v>1</v>
      </c>
      <c r="V344">
        <f>INDEX(Site!E:E,MATCH($O344,Site!$A:$A,0))</f>
        <v>0</v>
      </c>
      <c r="W344">
        <f>INDEX(Site!F:F,MATCH($O344,Site!$A:$A,0))</f>
        <v>25</v>
      </c>
      <c r="X344">
        <f>INDEX(Site!G:G,MATCH($O344,Site!$A:$A,0))</f>
        <v>210456</v>
      </c>
    </row>
    <row r="345" spans="1:24" x14ac:dyDescent="0.25">
      <c r="A345" t="s">
        <v>413</v>
      </c>
      <c r="B345">
        <v>176.33</v>
      </c>
      <c r="C345">
        <v>87</v>
      </c>
      <c r="D345">
        <v>148.33000000000001</v>
      </c>
      <c r="E345">
        <v>73.67</v>
      </c>
      <c r="F345">
        <v>156</v>
      </c>
      <c r="G345">
        <v>88.667000000000002</v>
      </c>
      <c r="H345">
        <f>INDEX(Demo!B:B,MATCH($A345,Demo!$A:$A,0))</f>
        <v>47</v>
      </c>
      <c r="I345">
        <f>INDEX(Demo!C:C,MATCH($A345,Demo!$A:$A,0))</f>
        <v>0</v>
      </c>
      <c r="J345" t="str">
        <f>INDEX(Demo!D:D,MATCH($A345,Demo!$A:$A,0))</f>
        <v>Junior Secondary Schooling (JSS) (Grades 7-8)</v>
      </c>
      <c r="K345">
        <f>INDEX(Demo!E:E,MATCH($A345,Demo!$A:$A,0))</f>
        <v>1</v>
      </c>
      <c r="L345">
        <f>INDEX(Demo!F:F,MATCH($A345,Demo!$A:$A,0))</f>
        <v>1</v>
      </c>
      <c r="M345">
        <f>INDEX(Demo!G:G,MATCH($A345,Demo!$A:$A,0))</f>
        <v>4</v>
      </c>
      <c r="N345" t="str">
        <f>INDEX(Demo!H:H,MATCH($A345,Demo!$A:$A,0))</f>
        <v>&gt;400 GhC</v>
      </c>
      <c r="O345">
        <f>INDEX(Clinic!B:B,MATCH($A345,Clinic!$A:$A,0))</f>
        <v>15</v>
      </c>
      <c r="P345">
        <f>INDEX(Clinic!C:C,MATCH($A345,Clinic!$A:$A,0))</f>
        <v>999</v>
      </c>
      <c r="Q345">
        <f>INDEX(Clinic!F:F,MATCH($A345,Clinic!$A:$A,0))</f>
        <v>0</v>
      </c>
      <c r="R345">
        <f>INDEX(Clinic!G:G,MATCH($A345,Clinic!$A:$A,0))</f>
        <v>0</v>
      </c>
      <c r="S345">
        <f>INDEX(Clinic!H:H,MATCH($A345,Clinic!$A:$A,0))</f>
        <v>7020</v>
      </c>
      <c r="T345">
        <f>INDEX(Site!B:B,MATCH($O345,Site!$A:$A,0))</f>
        <v>0</v>
      </c>
      <c r="U345">
        <f>INDEX(Site!D:D,MATCH($O345,Site!$A:$A,0))</f>
        <v>1</v>
      </c>
      <c r="V345">
        <f>INDEX(Site!E:E,MATCH($O345,Site!$A:$A,0))</f>
        <v>4</v>
      </c>
      <c r="W345">
        <f>INDEX(Site!F:F,MATCH($O345,Site!$A:$A,0))</f>
        <v>140</v>
      </c>
      <c r="X345">
        <f>INDEX(Site!G:G,MATCH($O345,Site!$A:$A,0))</f>
        <v>225070</v>
      </c>
    </row>
    <row r="346" spans="1:24" x14ac:dyDescent="0.25">
      <c r="A346" t="s">
        <v>412</v>
      </c>
      <c r="B346">
        <v>151.66999999999999</v>
      </c>
      <c r="C346">
        <v>96.67</v>
      </c>
      <c r="D346">
        <v>148.33000000000001</v>
      </c>
      <c r="E346">
        <v>85</v>
      </c>
      <c r="F346">
        <v>144.33000000000001</v>
      </c>
      <c r="G346">
        <v>94.332999999999998</v>
      </c>
      <c r="H346">
        <f>INDEX(Demo!B:B,MATCH($A346,Demo!$A:$A,0))</f>
        <v>40</v>
      </c>
      <c r="I346">
        <f>INDEX(Demo!C:C,MATCH($A346,Demo!$A:$A,0))</f>
        <v>1</v>
      </c>
      <c r="J346" t="str">
        <f>INDEX(Demo!D:D,MATCH($A346,Demo!$A:$A,0))</f>
        <v>Junior Secondary Schooling (JSS) (Grades 7-8)</v>
      </c>
      <c r="K346">
        <f>INDEX(Demo!E:E,MATCH($A346,Demo!$A:$A,0))</f>
        <v>1</v>
      </c>
      <c r="L346">
        <f>INDEX(Demo!F:F,MATCH($A346,Demo!$A:$A,0))</f>
        <v>0</v>
      </c>
      <c r="M346">
        <f>INDEX(Demo!G:G,MATCH($A346,Demo!$A:$A,0))</f>
        <v>4</v>
      </c>
      <c r="N346">
        <f>INDEX(Demo!H:H,MATCH($A346,Demo!$A:$A,0))</f>
        <v>0</v>
      </c>
      <c r="O346">
        <f>INDEX(Clinic!B:B,MATCH($A346,Clinic!$A:$A,0))</f>
        <v>15</v>
      </c>
      <c r="P346">
        <f>INDEX(Clinic!C:C,MATCH($A346,Clinic!$A:$A,0))</f>
        <v>999</v>
      </c>
      <c r="Q346">
        <f>INDEX(Clinic!F:F,MATCH($A346,Clinic!$A:$A,0))</f>
        <v>0</v>
      </c>
      <c r="R346">
        <f>INDEX(Clinic!G:G,MATCH($A346,Clinic!$A:$A,0))</f>
        <v>0</v>
      </c>
      <c r="S346">
        <f>INDEX(Clinic!H:H,MATCH($A346,Clinic!$A:$A,0))</f>
        <v>2400</v>
      </c>
      <c r="T346">
        <f>INDEX(Site!B:B,MATCH($O346,Site!$A:$A,0))</f>
        <v>0</v>
      </c>
      <c r="U346">
        <f>INDEX(Site!D:D,MATCH($O346,Site!$A:$A,0))</f>
        <v>1</v>
      </c>
      <c r="V346">
        <f>INDEX(Site!E:E,MATCH($O346,Site!$A:$A,0))</f>
        <v>4</v>
      </c>
      <c r="W346">
        <f>INDEX(Site!F:F,MATCH($O346,Site!$A:$A,0))</f>
        <v>140</v>
      </c>
      <c r="X346">
        <f>INDEX(Site!G:G,MATCH($O346,Site!$A:$A,0))</f>
        <v>225070</v>
      </c>
    </row>
    <row r="347" spans="1:24" x14ac:dyDescent="0.25">
      <c r="A347" t="s">
        <v>411</v>
      </c>
      <c r="B347">
        <v>153</v>
      </c>
      <c r="C347">
        <v>105.67</v>
      </c>
      <c r="D347">
        <v>143.33000000000001</v>
      </c>
      <c r="E347">
        <v>80.67</v>
      </c>
      <c r="F347">
        <v>137.33000000000001</v>
      </c>
      <c r="G347">
        <v>94.332999999999998</v>
      </c>
      <c r="H347">
        <f>INDEX(Demo!B:B,MATCH($A347,Demo!$A:$A,0))</f>
        <v>40</v>
      </c>
      <c r="I347">
        <f>INDEX(Demo!C:C,MATCH($A347,Demo!$A:$A,0))</f>
        <v>1</v>
      </c>
      <c r="J347" t="str">
        <f>INDEX(Demo!D:D,MATCH($A347,Demo!$A:$A,0))</f>
        <v>Secondary School (Grades 9-11)</v>
      </c>
      <c r="K347">
        <f>INDEX(Demo!E:E,MATCH($A347,Demo!$A:$A,0))</f>
        <v>1</v>
      </c>
      <c r="L347">
        <f>INDEX(Demo!F:F,MATCH($A347,Demo!$A:$A,0))</f>
        <v>1</v>
      </c>
      <c r="M347">
        <f>INDEX(Demo!G:G,MATCH($A347,Demo!$A:$A,0))</f>
        <v>4</v>
      </c>
      <c r="N347">
        <f>INDEX(Demo!H:H,MATCH($A347,Demo!$A:$A,0))</f>
        <v>0</v>
      </c>
      <c r="O347">
        <f>INDEX(Clinic!B:B,MATCH($A347,Clinic!$A:$A,0))</f>
        <v>15</v>
      </c>
      <c r="P347">
        <f>INDEX(Clinic!C:C,MATCH($A347,Clinic!$A:$A,0))</f>
        <v>999</v>
      </c>
      <c r="Q347">
        <f>INDEX(Clinic!F:F,MATCH($A347,Clinic!$A:$A,0))</f>
        <v>0</v>
      </c>
      <c r="R347">
        <f>INDEX(Clinic!G:G,MATCH($A347,Clinic!$A:$A,0))</f>
        <v>0</v>
      </c>
      <c r="S347">
        <f>INDEX(Clinic!H:H,MATCH($A347,Clinic!$A:$A,0))</f>
        <v>0</v>
      </c>
      <c r="T347">
        <f>INDEX(Site!B:B,MATCH($O347,Site!$A:$A,0))</f>
        <v>0</v>
      </c>
      <c r="U347">
        <f>INDEX(Site!D:D,MATCH($O347,Site!$A:$A,0))</f>
        <v>1</v>
      </c>
      <c r="V347">
        <f>INDEX(Site!E:E,MATCH($O347,Site!$A:$A,0))</f>
        <v>4</v>
      </c>
      <c r="W347">
        <f>INDEX(Site!F:F,MATCH($O347,Site!$A:$A,0))</f>
        <v>140</v>
      </c>
      <c r="X347">
        <f>INDEX(Site!G:G,MATCH($O347,Site!$A:$A,0))</f>
        <v>225070</v>
      </c>
    </row>
    <row r="348" spans="1:24" x14ac:dyDescent="0.25">
      <c r="A348" t="s">
        <v>410</v>
      </c>
      <c r="B348">
        <v>143.66999999999999</v>
      </c>
      <c r="C348">
        <v>87.67</v>
      </c>
      <c r="D348">
        <v>140.66999999999999</v>
      </c>
      <c r="E348">
        <v>82</v>
      </c>
      <c r="H348">
        <f>INDEX(Demo!B:B,MATCH($A348,Demo!$A:$A,0))</f>
        <v>46</v>
      </c>
      <c r="I348">
        <f>INDEX(Demo!C:C,MATCH($A348,Demo!$A:$A,0))</f>
        <v>0</v>
      </c>
      <c r="J348" t="str">
        <f>INDEX(Demo!D:D,MATCH($A348,Demo!$A:$A,0))</f>
        <v>Secondary School (Grades 9-11)</v>
      </c>
      <c r="K348">
        <f>INDEX(Demo!E:E,MATCH($A348,Demo!$A:$A,0))</f>
        <v>1</v>
      </c>
      <c r="L348">
        <f>INDEX(Demo!F:F,MATCH($A348,Demo!$A:$A,0))</f>
        <v>1</v>
      </c>
      <c r="M348">
        <f>INDEX(Demo!G:G,MATCH($A348,Demo!$A:$A,0))</f>
        <v>4</v>
      </c>
      <c r="N348">
        <f>INDEX(Demo!H:H,MATCH($A348,Demo!$A:$A,0))</f>
        <v>0</v>
      </c>
      <c r="O348">
        <f>INDEX(Clinic!B:B,MATCH($A348,Clinic!$A:$A,0))</f>
        <v>15</v>
      </c>
      <c r="P348">
        <f>INDEX(Clinic!C:C,MATCH($A348,Clinic!$A:$A,0))</f>
        <v>999</v>
      </c>
      <c r="Q348">
        <f>INDEX(Clinic!F:F,MATCH($A348,Clinic!$A:$A,0))</f>
        <v>0</v>
      </c>
      <c r="R348">
        <f>INDEX(Clinic!G:G,MATCH($A348,Clinic!$A:$A,0))</f>
        <v>0</v>
      </c>
      <c r="S348">
        <f>INDEX(Clinic!H:H,MATCH($A348,Clinic!$A:$A,0))</f>
        <v>7200</v>
      </c>
      <c r="T348">
        <f>INDEX(Site!B:B,MATCH($O348,Site!$A:$A,0))</f>
        <v>0</v>
      </c>
      <c r="U348">
        <f>INDEX(Site!D:D,MATCH($O348,Site!$A:$A,0))</f>
        <v>1</v>
      </c>
      <c r="V348">
        <f>INDEX(Site!E:E,MATCH($O348,Site!$A:$A,0))</f>
        <v>4</v>
      </c>
      <c r="W348">
        <f>INDEX(Site!F:F,MATCH($O348,Site!$A:$A,0))</f>
        <v>140</v>
      </c>
      <c r="X348">
        <f>INDEX(Site!G:G,MATCH($O348,Site!$A:$A,0))</f>
        <v>225070</v>
      </c>
    </row>
    <row r="349" spans="1:24" x14ac:dyDescent="0.25">
      <c r="A349" t="s">
        <v>409</v>
      </c>
      <c r="B349">
        <v>142.66999999999999</v>
      </c>
      <c r="C349">
        <v>83.33</v>
      </c>
      <c r="D349">
        <v>147</v>
      </c>
      <c r="E349">
        <v>75.67</v>
      </c>
      <c r="F349">
        <v>151.66999999999999</v>
      </c>
      <c r="G349">
        <v>79.332999999999998</v>
      </c>
      <c r="H349">
        <f>INDEX(Demo!B:B,MATCH($A349,Demo!$A:$A,0))</f>
        <v>66</v>
      </c>
      <c r="I349">
        <f>INDEX(Demo!C:C,MATCH($A349,Demo!$A:$A,0))</f>
        <v>0</v>
      </c>
      <c r="J349" t="str">
        <f>INDEX(Demo!D:D,MATCH($A349,Demo!$A:$A,0))</f>
        <v>Some college but no degree</v>
      </c>
      <c r="K349">
        <f>INDEX(Demo!E:E,MATCH($A349,Demo!$A:$A,0))</f>
        <v>1</v>
      </c>
      <c r="L349">
        <f>INDEX(Demo!F:F,MATCH($A349,Demo!$A:$A,0))</f>
        <v>1</v>
      </c>
      <c r="M349">
        <f>INDEX(Demo!G:G,MATCH($A349,Demo!$A:$A,0))</f>
        <v>4</v>
      </c>
      <c r="N349">
        <f>INDEX(Demo!H:H,MATCH($A349,Demo!$A:$A,0))</f>
        <v>0</v>
      </c>
      <c r="O349">
        <f>INDEX(Clinic!B:B,MATCH($A349,Clinic!$A:$A,0))</f>
        <v>15</v>
      </c>
      <c r="P349">
        <f>INDEX(Clinic!C:C,MATCH($A349,Clinic!$A:$A,0))</f>
        <v>999</v>
      </c>
      <c r="Q349">
        <f>INDEX(Clinic!F:F,MATCH($A349,Clinic!$A:$A,0))</f>
        <v>0</v>
      </c>
      <c r="R349">
        <f>INDEX(Clinic!G:G,MATCH($A349,Clinic!$A:$A,0))</f>
        <v>0</v>
      </c>
      <c r="S349">
        <f>INDEX(Clinic!H:H,MATCH($A349,Clinic!$A:$A,0))</f>
        <v>0</v>
      </c>
      <c r="T349">
        <f>INDEX(Site!B:B,MATCH($O349,Site!$A:$A,0))</f>
        <v>0</v>
      </c>
      <c r="U349">
        <f>INDEX(Site!D:D,MATCH($O349,Site!$A:$A,0))</f>
        <v>1</v>
      </c>
      <c r="V349">
        <f>INDEX(Site!E:E,MATCH($O349,Site!$A:$A,0))</f>
        <v>4</v>
      </c>
      <c r="W349">
        <f>INDEX(Site!F:F,MATCH($O349,Site!$A:$A,0))</f>
        <v>140</v>
      </c>
      <c r="X349">
        <f>INDEX(Site!G:G,MATCH($O349,Site!$A:$A,0))</f>
        <v>225070</v>
      </c>
    </row>
    <row r="350" spans="1:24" x14ac:dyDescent="0.25">
      <c r="A350" t="s">
        <v>408</v>
      </c>
      <c r="B350">
        <v>152.33000000000001</v>
      </c>
      <c r="C350">
        <v>87</v>
      </c>
      <c r="D350">
        <v>136.66999999999999</v>
      </c>
      <c r="E350">
        <v>76.67</v>
      </c>
      <c r="F350">
        <v>115.33</v>
      </c>
      <c r="G350">
        <v>62</v>
      </c>
      <c r="H350">
        <f>INDEX(Demo!B:B,MATCH($A350,Demo!$A:$A,0))</f>
        <v>49</v>
      </c>
      <c r="I350">
        <f>INDEX(Demo!C:C,MATCH($A350,Demo!$A:$A,0))</f>
        <v>1</v>
      </c>
      <c r="J350" t="str">
        <f>INDEX(Demo!D:D,MATCH($A350,Demo!$A:$A,0))</f>
        <v>Secondary School (Grades 9-11)</v>
      </c>
      <c r="K350">
        <f>INDEX(Demo!E:E,MATCH($A350,Demo!$A:$A,0))</f>
        <v>0</v>
      </c>
      <c r="L350">
        <f>INDEX(Demo!F:F,MATCH($A350,Demo!$A:$A,0))</f>
        <v>0</v>
      </c>
      <c r="M350">
        <f>INDEX(Demo!G:G,MATCH($A350,Demo!$A:$A,0))</f>
        <v>4</v>
      </c>
      <c r="N350">
        <f>INDEX(Demo!H:H,MATCH($A350,Demo!$A:$A,0))</f>
        <v>0</v>
      </c>
      <c r="O350">
        <f>INDEX(Clinic!B:B,MATCH($A350,Clinic!$A:$A,0))</f>
        <v>15</v>
      </c>
      <c r="P350">
        <f>INDEX(Clinic!C:C,MATCH($A350,Clinic!$A:$A,0))</f>
        <v>999</v>
      </c>
      <c r="Q350">
        <f>INDEX(Clinic!F:F,MATCH($A350,Clinic!$A:$A,0))</f>
        <v>0</v>
      </c>
      <c r="R350">
        <f>INDEX(Clinic!G:G,MATCH($A350,Clinic!$A:$A,0))</f>
        <v>0</v>
      </c>
      <c r="S350">
        <f>INDEX(Clinic!H:H,MATCH($A350,Clinic!$A:$A,0))</f>
        <v>0</v>
      </c>
      <c r="T350">
        <f>INDEX(Site!B:B,MATCH($O350,Site!$A:$A,0))</f>
        <v>0</v>
      </c>
      <c r="U350">
        <f>INDEX(Site!D:D,MATCH($O350,Site!$A:$A,0))</f>
        <v>1</v>
      </c>
      <c r="V350">
        <f>INDEX(Site!E:E,MATCH($O350,Site!$A:$A,0))</f>
        <v>4</v>
      </c>
      <c r="W350">
        <f>INDEX(Site!F:F,MATCH($O350,Site!$A:$A,0))</f>
        <v>140</v>
      </c>
      <c r="X350">
        <f>INDEX(Site!G:G,MATCH($O350,Site!$A:$A,0))</f>
        <v>225070</v>
      </c>
    </row>
    <row r="351" spans="1:24" x14ac:dyDescent="0.25">
      <c r="A351" t="s">
        <v>407</v>
      </c>
      <c r="B351">
        <v>157</v>
      </c>
      <c r="C351">
        <v>97.33</v>
      </c>
      <c r="F351">
        <v>150.33000000000001</v>
      </c>
      <c r="G351">
        <v>97.332999999999998</v>
      </c>
      <c r="H351">
        <f>INDEX(Demo!B:B,MATCH($A351,Demo!$A:$A,0))</f>
        <v>49</v>
      </c>
      <c r="I351">
        <f>INDEX(Demo!C:C,MATCH($A351,Demo!$A:$A,0))</f>
        <v>1</v>
      </c>
      <c r="J351" t="str">
        <f>INDEX(Demo!D:D,MATCH($A351,Demo!$A:$A,0))</f>
        <v>Technical school certificate</v>
      </c>
      <c r="K351">
        <f>INDEX(Demo!E:E,MATCH($A351,Demo!$A:$A,0))</f>
        <v>0</v>
      </c>
      <c r="L351">
        <f>INDEX(Demo!F:F,MATCH($A351,Demo!$A:$A,0))</f>
        <v>1</v>
      </c>
      <c r="M351">
        <f>INDEX(Demo!G:G,MATCH($A351,Demo!$A:$A,0))</f>
        <v>4</v>
      </c>
      <c r="N351">
        <f>INDEX(Demo!H:H,MATCH($A351,Demo!$A:$A,0))</f>
        <v>0</v>
      </c>
      <c r="O351">
        <f>INDEX(Clinic!B:B,MATCH($A351,Clinic!$A:$A,0))</f>
        <v>15</v>
      </c>
      <c r="P351">
        <f>INDEX(Clinic!C:C,MATCH($A351,Clinic!$A:$A,0))</f>
        <v>999</v>
      </c>
      <c r="Q351">
        <f>INDEX(Clinic!F:F,MATCH($A351,Clinic!$A:$A,0))</f>
        <v>0</v>
      </c>
      <c r="R351">
        <f>INDEX(Clinic!G:G,MATCH($A351,Clinic!$A:$A,0))</f>
        <v>0</v>
      </c>
      <c r="S351">
        <f>INDEX(Clinic!H:H,MATCH($A351,Clinic!$A:$A,0))</f>
        <v>6600</v>
      </c>
      <c r="T351">
        <f>INDEX(Site!B:B,MATCH($O351,Site!$A:$A,0))</f>
        <v>0</v>
      </c>
      <c r="U351">
        <f>INDEX(Site!D:D,MATCH($O351,Site!$A:$A,0))</f>
        <v>1</v>
      </c>
      <c r="V351">
        <f>INDEX(Site!E:E,MATCH($O351,Site!$A:$A,0))</f>
        <v>4</v>
      </c>
      <c r="W351">
        <f>INDEX(Site!F:F,MATCH($O351,Site!$A:$A,0))</f>
        <v>140</v>
      </c>
      <c r="X351">
        <f>INDEX(Site!G:G,MATCH($O351,Site!$A:$A,0))</f>
        <v>225070</v>
      </c>
    </row>
    <row r="352" spans="1:24" x14ac:dyDescent="0.25">
      <c r="A352" t="s">
        <v>406</v>
      </c>
      <c r="B352">
        <v>141.33000000000001</v>
      </c>
      <c r="C352">
        <v>89.33</v>
      </c>
      <c r="D352">
        <v>133.33000000000001</v>
      </c>
      <c r="E352">
        <v>82</v>
      </c>
      <c r="F352">
        <v>127.33</v>
      </c>
      <c r="G352">
        <v>76.332999999999998</v>
      </c>
      <c r="H352">
        <f>INDEX(Demo!B:B,MATCH($A352,Demo!$A:$A,0))</f>
        <v>45</v>
      </c>
      <c r="I352">
        <f>INDEX(Demo!C:C,MATCH($A352,Demo!$A:$A,0))</f>
        <v>1</v>
      </c>
      <c r="J352" t="str">
        <f>INDEX(Demo!D:D,MATCH($A352,Demo!$A:$A,0))</f>
        <v>Primary Schooling (Grades 1 to 6)</v>
      </c>
      <c r="K352">
        <f>INDEX(Demo!E:E,MATCH($A352,Demo!$A:$A,0))</f>
        <v>0</v>
      </c>
      <c r="L352">
        <f>INDEX(Demo!F:F,MATCH($A352,Demo!$A:$A,0))</f>
        <v>0</v>
      </c>
      <c r="M352">
        <f>INDEX(Demo!G:G,MATCH($A352,Demo!$A:$A,0))</f>
        <v>4</v>
      </c>
      <c r="N352">
        <f>INDEX(Demo!H:H,MATCH($A352,Demo!$A:$A,0))</f>
        <v>0</v>
      </c>
      <c r="O352">
        <f>INDEX(Clinic!B:B,MATCH($A352,Clinic!$A:$A,0))</f>
        <v>15</v>
      </c>
      <c r="P352">
        <f>INDEX(Clinic!C:C,MATCH($A352,Clinic!$A:$A,0))</f>
        <v>999</v>
      </c>
      <c r="Q352">
        <f>INDEX(Clinic!F:F,MATCH($A352,Clinic!$A:$A,0))</f>
        <v>19.13</v>
      </c>
      <c r="R352">
        <f>INDEX(Clinic!G:G,MATCH($A352,Clinic!$A:$A,0))</f>
        <v>2</v>
      </c>
      <c r="S352">
        <f>INDEX(Clinic!H:H,MATCH($A352,Clinic!$A:$A,0))</f>
        <v>4680</v>
      </c>
      <c r="T352">
        <f>INDEX(Site!B:B,MATCH($O352,Site!$A:$A,0))</f>
        <v>0</v>
      </c>
      <c r="U352">
        <f>INDEX(Site!D:D,MATCH($O352,Site!$A:$A,0))</f>
        <v>1</v>
      </c>
      <c r="V352">
        <f>INDEX(Site!E:E,MATCH($O352,Site!$A:$A,0))</f>
        <v>4</v>
      </c>
      <c r="W352">
        <f>INDEX(Site!F:F,MATCH($O352,Site!$A:$A,0))</f>
        <v>140</v>
      </c>
      <c r="X352">
        <f>INDEX(Site!G:G,MATCH($O352,Site!$A:$A,0))</f>
        <v>225070</v>
      </c>
    </row>
    <row r="353" spans="1:24" x14ac:dyDescent="0.25">
      <c r="A353" t="s">
        <v>405</v>
      </c>
      <c r="B353">
        <v>156.33000000000001</v>
      </c>
      <c r="C353">
        <v>96.33</v>
      </c>
      <c r="D353">
        <v>136.33000000000001</v>
      </c>
      <c r="E353">
        <v>88.33</v>
      </c>
      <c r="F353">
        <v>146.66999999999999</v>
      </c>
      <c r="G353">
        <v>98.667000000000002</v>
      </c>
      <c r="H353">
        <f>INDEX(Demo!B:B,MATCH($A353,Demo!$A:$A,0))</f>
        <v>53</v>
      </c>
      <c r="I353">
        <f>INDEX(Demo!C:C,MATCH($A353,Demo!$A:$A,0))</f>
        <v>1</v>
      </c>
      <c r="J353" t="str">
        <f>INDEX(Demo!D:D,MATCH($A353,Demo!$A:$A,0))</f>
        <v>Primary Schooling (Grades 1 to 6)</v>
      </c>
      <c r="K353">
        <f>INDEX(Demo!E:E,MATCH($A353,Demo!$A:$A,0))</f>
        <v>1</v>
      </c>
      <c r="L353">
        <f>INDEX(Demo!F:F,MATCH($A353,Demo!$A:$A,0))</f>
        <v>0</v>
      </c>
      <c r="M353">
        <f>INDEX(Demo!G:G,MATCH($A353,Demo!$A:$A,0))</f>
        <v>4</v>
      </c>
      <c r="N353">
        <f>INDEX(Demo!H:H,MATCH($A353,Demo!$A:$A,0))</f>
        <v>0</v>
      </c>
      <c r="O353">
        <f>INDEX(Clinic!B:B,MATCH($A353,Clinic!$A:$A,0))</f>
        <v>15</v>
      </c>
      <c r="P353">
        <f>INDEX(Clinic!C:C,MATCH($A353,Clinic!$A:$A,0))</f>
        <v>999</v>
      </c>
      <c r="Q353">
        <f>INDEX(Clinic!F:F,MATCH($A353,Clinic!$A:$A,0))</f>
        <v>0</v>
      </c>
      <c r="R353">
        <f>INDEX(Clinic!G:G,MATCH($A353,Clinic!$A:$A,0))</f>
        <v>0</v>
      </c>
      <c r="S353">
        <f>INDEX(Clinic!H:H,MATCH($A353,Clinic!$A:$A,0))</f>
        <v>0</v>
      </c>
      <c r="T353">
        <f>INDEX(Site!B:B,MATCH($O353,Site!$A:$A,0))</f>
        <v>0</v>
      </c>
      <c r="U353">
        <f>INDEX(Site!D:D,MATCH($O353,Site!$A:$A,0))</f>
        <v>1</v>
      </c>
      <c r="V353">
        <f>INDEX(Site!E:E,MATCH($O353,Site!$A:$A,0))</f>
        <v>4</v>
      </c>
      <c r="W353">
        <f>INDEX(Site!F:F,MATCH($O353,Site!$A:$A,0))</f>
        <v>140</v>
      </c>
      <c r="X353">
        <f>INDEX(Site!G:G,MATCH($O353,Site!$A:$A,0))</f>
        <v>225070</v>
      </c>
    </row>
    <row r="354" spans="1:24" x14ac:dyDescent="0.25">
      <c r="A354" t="s">
        <v>404</v>
      </c>
      <c r="B354">
        <v>154.33000000000001</v>
      </c>
      <c r="C354">
        <v>87</v>
      </c>
      <c r="D354">
        <v>110.33</v>
      </c>
      <c r="E354">
        <v>71</v>
      </c>
      <c r="F354">
        <v>147</v>
      </c>
      <c r="G354">
        <v>88.332999999999998</v>
      </c>
      <c r="H354">
        <f>INDEX(Demo!B:B,MATCH($A354,Demo!$A:$A,0))</f>
        <v>60</v>
      </c>
      <c r="I354">
        <f>INDEX(Demo!C:C,MATCH($A354,Demo!$A:$A,0))</f>
        <v>1</v>
      </c>
      <c r="J354" t="str">
        <f>INDEX(Demo!D:D,MATCH($A354,Demo!$A:$A,0))</f>
        <v>No Schooling</v>
      </c>
      <c r="K354">
        <f>INDEX(Demo!E:E,MATCH($A354,Demo!$A:$A,0))</f>
        <v>0</v>
      </c>
      <c r="L354">
        <f>INDEX(Demo!F:F,MATCH($A354,Demo!$A:$A,0))</f>
        <v>0</v>
      </c>
      <c r="M354">
        <f>INDEX(Demo!G:G,MATCH($A354,Demo!$A:$A,0))</f>
        <v>0</v>
      </c>
      <c r="N354">
        <f>INDEX(Demo!H:H,MATCH($A354,Demo!$A:$A,0))</f>
        <v>0</v>
      </c>
      <c r="O354">
        <f>INDEX(Clinic!B:B,MATCH($A354,Clinic!$A:$A,0))</f>
        <v>15</v>
      </c>
      <c r="P354">
        <f>INDEX(Clinic!C:C,MATCH($A354,Clinic!$A:$A,0))</f>
        <v>999</v>
      </c>
      <c r="Q354">
        <f>INDEX(Clinic!F:F,MATCH($A354,Clinic!$A:$A,0))</f>
        <v>0</v>
      </c>
      <c r="R354">
        <f>INDEX(Clinic!G:G,MATCH($A354,Clinic!$A:$A,0))</f>
        <v>0</v>
      </c>
      <c r="S354">
        <f>INDEX(Clinic!H:H,MATCH($A354,Clinic!$A:$A,0))</f>
        <v>0</v>
      </c>
      <c r="T354">
        <f>INDEX(Site!B:B,MATCH($O354,Site!$A:$A,0))</f>
        <v>0</v>
      </c>
      <c r="U354">
        <f>INDEX(Site!D:D,MATCH($O354,Site!$A:$A,0))</f>
        <v>1</v>
      </c>
      <c r="V354">
        <f>INDEX(Site!E:E,MATCH($O354,Site!$A:$A,0))</f>
        <v>4</v>
      </c>
      <c r="W354">
        <f>INDEX(Site!F:F,MATCH($O354,Site!$A:$A,0))</f>
        <v>140</v>
      </c>
      <c r="X354">
        <f>INDEX(Site!G:G,MATCH($O354,Site!$A:$A,0))</f>
        <v>225070</v>
      </c>
    </row>
    <row r="355" spans="1:24" x14ac:dyDescent="0.25">
      <c r="A355" t="s">
        <v>403</v>
      </c>
      <c r="B355">
        <v>160</v>
      </c>
      <c r="C355">
        <v>92</v>
      </c>
      <c r="D355">
        <v>126.67</v>
      </c>
      <c r="E355">
        <v>71.67</v>
      </c>
      <c r="F355">
        <v>189</v>
      </c>
      <c r="G355">
        <v>105</v>
      </c>
      <c r="H355">
        <f>INDEX(Demo!B:B,MATCH($A355,Demo!$A:$A,0))</f>
        <v>40</v>
      </c>
      <c r="I355">
        <f>INDEX(Demo!C:C,MATCH($A355,Demo!$A:$A,0))</f>
        <v>1</v>
      </c>
      <c r="J355" t="str">
        <f>INDEX(Demo!D:D,MATCH($A355,Demo!$A:$A,0))</f>
        <v>Primary Schooling (Grades 1 to 6)</v>
      </c>
      <c r="K355">
        <f>INDEX(Demo!E:E,MATCH($A355,Demo!$A:$A,0))</f>
        <v>1</v>
      </c>
      <c r="L355">
        <f>INDEX(Demo!F:F,MATCH($A355,Demo!$A:$A,0))</f>
        <v>0</v>
      </c>
      <c r="M355">
        <f>INDEX(Demo!G:G,MATCH($A355,Demo!$A:$A,0))</f>
        <v>4</v>
      </c>
      <c r="N355">
        <f>INDEX(Demo!H:H,MATCH($A355,Demo!$A:$A,0))</f>
        <v>0</v>
      </c>
      <c r="O355">
        <f>INDEX(Clinic!B:B,MATCH($A355,Clinic!$A:$A,0))</f>
        <v>15</v>
      </c>
      <c r="P355">
        <f>INDEX(Clinic!C:C,MATCH($A355,Clinic!$A:$A,0))</f>
        <v>999</v>
      </c>
      <c r="Q355">
        <f>INDEX(Clinic!F:F,MATCH($A355,Clinic!$A:$A,0))</f>
        <v>0</v>
      </c>
      <c r="R355">
        <f>INDEX(Clinic!G:G,MATCH($A355,Clinic!$A:$A,0))</f>
        <v>0</v>
      </c>
      <c r="S355">
        <f>INDEX(Clinic!H:H,MATCH($A355,Clinic!$A:$A,0))</f>
        <v>480</v>
      </c>
      <c r="T355">
        <f>INDEX(Site!B:B,MATCH($O355,Site!$A:$A,0))</f>
        <v>0</v>
      </c>
      <c r="U355">
        <f>INDEX(Site!D:D,MATCH($O355,Site!$A:$A,0))</f>
        <v>1</v>
      </c>
      <c r="V355">
        <f>INDEX(Site!E:E,MATCH($O355,Site!$A:$A,0))</f>
        <v>4</v>
      </c>
      <c r="W355">
        <f>INDEX(Site!F:F,MATCH($O355,Site!$A:$A,0))</f>
        <v>140</v>
      </c>
      <c r="X355">
        <f>INDEX(Site!G:G,MATCH($O355,Site!$A:$A,0))</f>
        <v>225070</v>
      </c>
    </row>
    <row r="356" spans="1:24" x14ac:dyDescent="0.25">
      <c r="A356" t="s">
        <v>402</v>
      </c>
      <c r="B356">
        <v>177</v>
      </c>
      <c r="C356">
        <v>99.33</v>
      </c>
      <c r="D356">
        <v>162</v>
      </c>
      <c r="E356">
        <v>117</v>
      </c>
      <c r="F356">
        <v>173.67</v>
      </c>
      <c r="G356">
        <v>124</v>
      </c>
      <c r="H356">
        <f>INDEX(Demo!B:B,MATCH($A356,Demo!$A:$A,0))</f>
        <v>42</v>
      </c>
      <c r="I356">
        <f>INDEX(Demo!C:C,MATCH($A356,Demo!$A:$A,0))</f>
        <v>1</v>
      </c>
      <c r="J356" t="str">
        <f>INDEX(Demo!D:D,MATCH($A356,Demo!$A:$A,0))</f>
        <v>Junior Secondary Schooling (JSS) (Grades 7-8)</v>
      </c>
      <c r="K356">
        <f>INDEX(Demo!E:E,MATCH($A356,Demo!$A:$A,0))</f>
        <v>0</v>
      </c>
      <c r="L356">
        <f>INDEX(Demo!F:F,MATCH($A356,Demo!$A:$A,0))</f>
        <v>0</v>
      </c>
      <c r="M356">
        <f>INDEX(Demo!G:G,MATCH($A356,Demo!$A:$A,0))</f>
        <v>4</v>
      </c>
      <c r="N356">
        <f>INDEX(Demo!H:H,MATCH($A356,Demo!$A:$A,0))</f>
        <v>0</v>
      </c>
      <c r="O356">
        <f>INDEX(Clinic!B:B,MATCH($A356,Clinic!$A:$A,0))</f>
        <v>15</v>
      </c>
      <c r="P356">
        <f>INDEX(Clinic!C:C,MATCH($A356,Clinic!$A:$A,0))</f>
        <v>999</v>
      </c>
      <c r="Q356">
        <f>INDEX(Clinic!F:F,MATCH($A356,Clinic!$A:$A,0))</f>
        <v>0</v>
      </c>
      <c r="R356">
        <f>INDEX(Clinic!G:G,MATCH($A356,Clinic!$A:$A,0))</f>
        <v>0</v>
      </c>
      <c r="S356">
        <f>INDEX(Clinic!H:H,MATCH($A356,Clinic!$A:$A,0))</f>
        <v>10800</v>
      </c>
      <c r="T356">
        <f>INDEX(Site!B:B,MATCH($O356,Site!$A:$A,0))</f>
        <v>0</v>
      </c>
      <c r="U356">
        <f>INDEX(Site!D:D,MATCH($O356,Site!$A:$A,0))</f>
        <v>1</v>
      </c>
      <c r="V356">
        <f>INDEX(Site!E:E,MATCH($O356,Site!$A:$A,0))</f>
        <v>4</v>
      </c>
      <c r="W356">
        <f>INDEX(Site!F:F,MATCH($O356,Site!$A:$A,0))</f>
        <v>140</v>
      </c>
      <c r="X356">
        <f>INDEX(Site!G:G,MATCH($O356,Site!$A:$A,0))</f>
        <v>225070</v>
      </c>
    </row>
    <row r="357" spans="1:24" x14ac:dyDescent="0.25">
      <c r="A357" t="s">
        <v>401</v>
      </c>
      <c r="B357">
        <v>157</v>
      </c>
      <c r="C357">
        <v>82.67</v>
      </c>
      <c r="D357">
        <v>127.67</v>
      </c>
      <c r="E357">
        <v>65.67</v>
      </c>
      <c r="F357">
        <v>129.66999999999999</v>
      </c>
      <c r="G357">
        <v>71.667000000000002</v>
      </c>
      <c r="H357">
        <f>INDEX(Demo!B:B,MATCH($A357,Demo!$A:$A,0))</f>
        <v>74</v>
      </c>
      <c r="I357">
        <f>INDEX(Demo!C:C,MATCH($A357,Demo!$A:$A,0))</f>
        <v>0</v>
      </c>
      <c r="J357" t="str">
        <f>INDEX(Demo!D:D,MATCH($A357,Demo!$A:$A,0))</f>
        <v>Junior Secondary Schooling (JSS) (Grades 7-8)</v>
      </c>
      <c r="K357">
        <f>INDEX(Demo!E:E,MATCH($A357,Demo!$A:$A,0))</f>
        <v>0</v>
      </c>
      <c r="L357">
        <f>INDEX(Demo!F:F,MATCH($A357,Demo!$A:$A,0))</f>
        <v>1</v>
      </c>
      <c r="M357">
        <f>INDEX(Demo!G:G,MATCH($A357,Demo!$A:$A,0))</f>
        <v>3</v>
      </c>
      <c r="N357">
        <f>INDEX(Demo!H:H,MATCH($A357,Demo!$A:$A,0))</f>
        <v>0</v>
      </c>
      <c r="O357">
        <f>INDEX(Clinic!B:B,MATCH($A357,Clinic!$A:$A,0))</f>
        <v>15</v>
      </c>
      <c r="P357">
        <f>INDEX(Clinic!C:C,MATCH($A357,Clinic!$A:$A,0))</f>
        <v>999</v>
      </c>
      <c r="Q357">
        <f>INDEX(Clinic!F:F,MATCH($A357,Clinic!$A:$A,0))</f>
        <v>0</v>
      </c>
      <c r="R357">
        <f>INDEX(Clinic!G:G,MATCH($A357,Clinic!$A:$A,0))</f>
        <v>0</v>
      </c>
      <c r="S357">
        <f>INDEX(Clinic!H:H,MATCH($A357,Clinic!$A:$A,0))</f>
        <v>1440</v>
      </c>
      <c r="T357">
        <f>INDEX(Site!B:B,MATCH($O357,Site!$A:$A,0))</f>
        <v>0</v>
      </c>
      <c r="U357">
        <f>INDEX(Site!D:D,MATCH($O357,Site!$A:$A,0))</f>
        <v>1</v>
      </c>
      <c r="V357">
        <f>INDEX(Site!E:E,MATCH($O357,Site!$A:$A,0))</f>
        <v>4</v>
      </c>
      <c r="W357">
        <f>INDEX(Site!F:F,MATCH($O357,Site!$A:$A,0))</f>
        <v>140</v>
      </c>
      <c r="X357">
        <f>INDEX(Site!G:G,MATCH($O357,Site!$A:$A,0))</f>
        <v>225070</v>
      </c>
    </row>
    <row r="358" spans="1:24" x14ac:dyDescent="0.25">
      <c r="A358" t="s">
        <v>400</v>
      </c>
      <c r="B358">
        <v>137.66999999999999</v>
      </c>
      <c r="C358">
        <v>91.67</v>
      </c>
      <c r="D358">
        <v>141.66999999999999</v>
      </c>
      <c r="E358">
        <v>83.67</v>
      </c>
      <c r="F358">
        <v>134.33000000000001</v>
      </c>
      <c r="G358">
        <v>90.332999999999998</v>
      </c>
      <c r="H358">
        <f>INDEX(Demo!B:B,MATCH($A358,Demo!$A:$A,0))</f>
        <v>44</v>
      </c>
      <c r="I358">
        <f>INDEX(Demo!C:C,MATCH($A358,Demo!$A:$A,0))</f>
        <v>1</v>
      </c>
      <c r="J358" t="str">
        <f>INDEX(Demo!D:D,MATCH($A358,Demo!$A:$A,0))</f>
        <v>No Schooling</v>
      </c>
      <c r="K358">
        <f>INDEX(Demo!E:E,MATCH($A358,Demo!$A:$A,0))</f>
        <v>999</v>
      </c>
      <c r="L358">
        <f>INDEX(Demo!F:F,MATCH($A358,Demo!$A:$A,0))</f>
        <v>0</v>
      </c>
      <c r="M358">
        <f>INDEX(Demo!G:G,MATCH($A358,Demo!$A:$A,0))</f>
        <v>4</v>
      </c>
      <c r="N358">
        <f>INDEX(Demo!H:H,MATCH($A358,Demo!$A:$A,0))</f>
        <v>0</v>
      </c>
      <c r="O358">
        <f>INDEX(Clinic!B:B,MATCH($A358,Clinic!$A:$A,0))</f>
        <v>15</v>
      </c>
      <c r="P358" t="str">
        <f>INDEX(Clinic!C:C,MATCH($A358,Clinic!$A:$A,0))</f>
        <v>1)  &lt;10%</v>
      </c>
      <c r="Q358">
        <f>INDEX(Clinic!F:F,MATCH($A358,Clinic!$A:$A,0))</f>
        <v>0</v>
      </c>
      <c r="R358">
        <f>INDEX(Clinic!G:G,MATCH($A358,Clinic!$A:$A,0))</f>
        <v>0</v>
      </c>
      <c r="S358">
        <f>INDEX(Clinic!H:H,MATCH($A358,Clinic!$A:$A,0))</f>
        <v>0</v>
      </c>
      <c r="T358">
        <f>INDEX(Site!B:B,MATCH($O358,Site!$A:$A,0))</f>
        <v>0</v>
      </c>
      <c r="U358">
        <f>INDEX(Site!D:D,MATCH($O358,Site!$A:$A,0))</f>
        <v>1</v>
      </c>
      <c r="V358">
        <f>INDEX(Site!E:E,MATCH($O358,Site!$A:$A,0))</f>
        <v>4</v>
      </c>
      <c r="W358">
        <f>INDEX(Site!F:F,MATCH($O358,Site!$A:$A,0))</f>
        <v>140</v>
      </c>
      <c r="X358">
        <f>INDEX(Site!G:G,MATCH($O358,Site!$A:$A,0))</f>
        <v>225070</v>
      </c>
    </row>
    <row r="359" spans="1:24" x14ac:dyDescent="0.25">
      <c r="A359" t="s">
        <v>399</v>
      </c>
      <c r="B359">
        <v>155.33000000000001</v>
      </c>
      <c r="C359">
        <v>88.33</v>
      </c>
      <c r="D359">
        <v>140.66999999999999</v>
      </c>
      <c r="E359">
        <v>80</v>
      </c>
      <c r="F359">
        <v>140.33000000000001</v>
      </c>
      <c r="G359">
        <v>78.667000000000002</v>
      </c>
      <c r="H359">
        <f>INDEX(Demo!B:B,MATCH($A359,Demo!$A:$A,0))</f>
        <v>50</v>
      </c>
      <c r="I359">
        <f>INDEX(Demo!C:C,MATCH($A359,Demo!$A:$A,0))</f>
        <v>1</v>
      </c>
      <c r="J359" t="str">
        <f>INDEX(Demo!D:D,MATCH($A359,Demo!$A:$A,0))</f>
        <v>Primary Schooling (Grades 1 to 6)</v>
      </c>
      <c r="K359">
        <f>INDEX(Demo!E:E,MATCH($A359,Demo!$A:$A,0))</f>
        <v>999</v>
      </c>
      <c r="L359">
        <f>INDEX(Demo!F:F,MATCH($A359,Demo!$A:$A,0))</f>
        <v>0</v>
      </c>
      <c r="M359">
        <f>INDEX(Demo!G:G,MATCH($A359,Demo!$A:$A,0))</f>
        <v>4</v>
      </c>
      <c r="N359">
        <f>INDEX(Demo!H:H,MATCH($A359,Demo!$A:$A,0))</f>
        <v>0</v>
      </c>
      <c r="O359">
        <f>INDEX(Clinic!B:B,MATCH($A359,Clinic!$A:$A,0))</f>
        <v>15</v>
      </c>
      <c r="P359" t="str">
        <f>INDEX(Clinic!C:C,MATCH($A359,Clinic!$A:$A,0))</f>
        <v>1)  &lt;10%</v>
      </c>
      <c r="Q359">
        <f>INDEX(Clinic!F:F,MATCH($A359,Clinic!$A:$A,0))</f>
        <v>0</v>
      </c>
      <c r="R359">
        <f>INDEX(Clinic!G:G,MATCH($A359,Clinic!$A:$A,0))</f>
        <v>0</v>
      </c>
      <c r="S359">
        <f>INDEX(Clinic!H:H,MATCH($A359,Clinic!$A:$A,0))</f>
        <v>8280</v>
      </c>
      <c r="T359">
        <f>INDEX(Site!B:B,MATCH($O359,Site!$A:$A,0))</f>
        <v>0</v>
      </c>
      <c r="U359">
        <f>INDEX(Site!D:D,MATCH($O359,Site!$A:$A,0))</f>
        <v>1</v>
      </c>
      <c r="V359">
        <f>INDEX(Site!E:E,MATCH($O359,Site!$A:$A,0))</f>
        <v>4</v>
      </c>
      <c r="W359">
        <f>INDEX(Site!F:F,MATCH($O359,Site!$A:$A,0))</f>
        <v>140</v>
      </c>
      <c r="X359">
        <f>INDEX(Site!G:G,MATCH($O359,Site!$A:$A,0))</f>
        <v>225070</v>
      </c>
    </row>
    <row r="360" spans="1:24" x14ac:dyDescent="0.25">
      <c r="A360" t="s">
        <v>398</v>
      </c>
      <c r="B360">
        <v>140.33000000000001</v>
      </c>
      <c r="C360">
        <v>81.67</v>
      </c>
      <c r="D360">
        <v>127.33</v>
      </c>
      <c r="E360">
        <v>81.67</v>
      </c>
      <c r="H360">
        <f>INDEX(Demo!B:B,MATCH($A360,Demo!$A:$A,0))</f>
        <v>56</v>
      </c>
      <c r="I360">
        <f>INDEX(Demo!C:C,MATCH($A360,Demo!$A:$A,0))</f>
        <v>0</v>
      </c>
      <c r="J360" t="str">
        <f>INDEX(Demo!D:D,MATCH($A360,Demo!$A:$A,0))</f>
        <v>No Schooling</v>
      </c>
      <c r="K360">
        <f>INDEX(Demo!E:E,MATCH($A360,Demo!$A:$A,0))</f>
        <v>999</v>
      </c>
      <c r="L360">
        <f>INDEX(Demo!F:F,MATCH($A360,Demo!$A:$A,0))</f>
        <v>0</v>
      </c>
      <c r="M360">
        <f>INDEX(Demo!G:G,MATCH($A360,Demo!$A:$A,0))</f>
        <v>3</v>
      </c>
      <c r="N360">
        <f>INDEX(Demo!H:H,MATCH($A360,Demo!$A:$A,0))</f>
        <v>0</v>
      </c>
      <c r="O360">
        <f>INDEX(Clinic!B:B,MATCH($A360,Clinic!$A:$A,0))</f>
        <v>15</v>
      </c>
      <c r="P360">
        <f>INDEX(Clinic!C:C,MATCH($A360,Clinic!$A:$A,0))</f>
        <v>999</v>
      </c>
      <c r="Q360">
        <f>INDEX(Clinic!F:F,MATCH($A360,Clinic!$A:$A,0))</f>
        <v>0</v>
      </c>
      <c r="R360">
        <f>INDEX(Clinic!G:G,MATCH($A360,Clinic!$A:$A,0))</f>
        <v>0</v>
      </c>
      <c r="S360">
        <f>INDEX(Clinic!H:H,MATCH($A360,Clinic!$A:$A,0))</f>
        <v>13440</v>
      </c>
      <c r="T360">
        <f>INDEX(Site!B:B,MATCH($O360,Site!$A:$A,0))</f>
        <v>0</v>
      </c>
      <c r="U360">
        <f>INDEX(Site!D:D,MATCH($O360,Site!$A:$A,0))</f>
        <v>1</v>
      </c>
      <c r="V360">
        <f>INDEX(Site!E:E,MATCH($O360,Site!$A:$A,0))</f>
        <v>4</v>
      </c>
      <c r="W360">
        <f>INDEX(Site!F:F,MATCH($O360,Site!$A:$A,0))</f>
        <v>140</v>
      </c>
      <c r="X360">
        <f>INDEX(Site!G:G,MATCH($O360,Site!$A:$A,0))</f>
        <v>225070</v>
      </c>
    </row>
    <row r="361" spans="1:24" x14ac:dyDescent="0.25">
      <c r="A361" t="s">
        <v>397</v>
      </c>
      <c r="B361">
        <v>152.33000000000001</v>
      </c>
      <c r="C361">
        <v>92</v>
      </c>
      <c r="F361">
        <v>152.66999999999999</v>
      </c>
      <c r="G361">
        <v>98.667000000000002</v>
      </c>
      <c r="H361">
        <f>INDEX(Demo!B:B,MATCH($A361,Demo!$A:$A,0))</f>
        <v>55</v>
      </c>
      <c r="I361">
        <f>INDEX(Demo!C:C,MATCH($A361,Demo!$A:$A,0))</f>
        <v>1</v>
      </c>
      <c r="J361" t="str">
        <f>INDEX(Demo!D:D,MATCH($A361,Demo!$A:$A,0))</f>
        <v>Junior Secondary Schooling (JSS) (Grades 7-8)</v>
      </c>
      <c r="K361">
        <f>INDEX(Demo!E:E,MATCH($A361,Demo!$A:$A,0))</f>
        <v>1</v>
      </c>
      <c r="L361">
        <f>INDEX(Demo!F:F,MATCH($A361,Demo!$A:$A,0))</f>
        <v>1</v>
      </c>
      <c r="M361">
        <f>INDEX(Demo!G:G,MATCH($A361,Demo!$A:$A,0))</f>
        <v>4</v>
      </c>
      <c r="N361">
        <f>INDEX(Demo!H:H,MATCH($A361,Demo!$A:$A,0))</f>
        <v>0</v>
      </c>
      <c r="O361">
        <f>INDEX(Clinic!B:B,MATCH($A361,Clinic!$A:$A,0))</f>
        <v>15</v>
      </c>
      <c r="P361">
        <f>INDEX(Clinic!C:C,MATCH($A361,Clinic!$A:$A,0))</f>
        <v>999</v>
      </c>
      <c r="Q361">
        <f>INDEX(Clinic!F:F,MATCH($A361,Clinic!$A:$A,0))</f>
        <v>23.79</v>
      </c>
      <c r="R361">
        <f>INDEX(Clinic!G:G,MATCH($A361,Clinic!$A:$A,0))</f>
        <v>2</v>
      </c>
      <c r="S361">
        <f>INDEX(Clinic!H:H,MATCH($A361,Clinic!$A:$A,0))</f>
        <v>18480</v>
      </c>
      <c r="T361">
        <f>INDEX(Site!B:B,MATCH($O361,Site!$A:$A,0))</f>
        <v>0</v>
      </c>
      <c r="U361">
        <f>INDEX(Site!D:D,MATCH($O361,Site!$A:$A,0))</f>
        <v>1</v>
      </c>
      <c r="V361">
        <f>INDEX(Site!E:E,MATCH($O361,Site!$A:$A,0))</f>
        <v>4</v>
      </c>
      <c r="W361">
        <f>INDEX(Site!F:F,MATCH($O361,Site!$A:$A,0))</f>
        <v>140</v>
      </c>
      <c r="X361">
        <f>INDEX(Site!G:G,MATCH($O361,Site!$A:$A,0))</f>
        <v>225070</v>
      </c>
    </row>
    <row r="362" spans="1:24" x14ac:dyDescent="0.25">
      <c r="A362" t="s">
        <v>396</v>
      </c>
      <c r="B362">
        <v>139</v>
      </c>
      <c r="C362">
        <v>97</v>
      </c>
      <c r="H362">
        <f>INDEX(Demo!B:B,MATCH($A362,Demo!$A:$A,0))</f>
        <v>53</v>
      </c>
      <c r="I362">
        <f>INDEX(Demo!C:C,MATCH($A362,Demo!$A:$A,0))</f>
        <v>0</v>
      </c>
      <c r="J362" t="str">
        <f>INDEX(Demo!D:D,MATCH($A362,Demo!$A:$A,0))</f>
        <v>Graduate or Professional school (MD, JD, etc.)</v>
      </c>
      <c r="K362">
        <f>INDEX(Demo!E:E,MATCH($A362,Demo!$A:$A,0))</f>
        <v>1</v>
      </c>
      <c r="L362">
        <f>INDEX(Demo!F:F,MATCH($A362,Demo!$A:$A,0))</f>
        <v>1</v>
      </c>
      <c r="M362">
        <f>INDEX(Demo!G:G,MATCH($A362,Demo!$A:$A,0))</f>
        <v>4</v>
      </c>
      <c r="N362">
        <f>INDEX(Demo!H:H,MATCH($A362,Demo!$A:$A,0))</f>
        <v>0</v>
      </c>
      <c r="O362">
        <f>INDEX(Clinic!B:B,MATCH($A362,Clinic!$A:$A,0))</f>
        <v>15</v>
      </c>
      <c r="P362" t="str">
        <f>INDEX(Clinic!C:C,MATCH($A362,Clinic!$A:$A,0))</f>
        <v>1)  &lt;10%</v>
      </c>
      <c r="Q362">
        <f>INDEX(Clinic!F:F,MATCH($A362,Clinic!$A:$A,0))</f>
        <v>0</v>
      </c>
      <c r="R362">
        <f>INDEX(Clinic!G:G,MATCH($A362,Clinic!$A:$A,0))</f>
        <v>0</v>
      </c>
      <c r="S362">
        <f>INDEX(Clinic!H:H,MATCH($A362,Clinic!$A:$A,0))</f>
        <v>0</v>
      </c>
      <c r="T362">
        <f>INDEX(Site!B:B,MATCH($O362,Site!$A:$A,0))</f>
        <v>0</v>
      </c>
      <c r="U362">
        <f>INDEX(Site!D:D,MATCH($O362,Site!$A:$A,0))</f>
        <v>1</v>
      </c>
      <c r="V362">
        <f>INDEX(Site!E:E,MATCH($O362,Site!$A:$A,0))</f>
        <v>4</v>
      </c>
      <c r="W362">
        <f>INDEX(Site!F:F,MATCH($O362,Site!$A:$A,0))</f>
        <v>140</v>
      </c>
      <c r="X362">
        <f>INDEX(Site!G:G,MATCH($O362,Site!$A:$A,0))</f>
        <v>225070</v>
      </c>
    </row>
    <row r="363" spans="1:24" x14ac:dyDescent="0.25">
      <c r="A363" t="s">
        <v>395</v>
      </c>
      <c r="B363">
        <v>146.66999999999999</v>
      </c>
      <c r="C363">
        <v>95</v>
      </c>
      <c r="D363">
        <v>149.66999999999999</v>
      </c>
      <c r="E363">
        <v>95.33</v>
      </c>
      <c r="F363">
        <v>117.67</v>
      </c>
      <c r="G363">
        <v>72.667000000000002</v>
      </c>
      <c r="H363">
        <f>INDEX(Demo!B:B,MATCH($A363,Demo!$A:$A,0))</f>
        <v>53</v>
      </c>
      <c r="I363">
        <f>INDEX(Demo!C:C,MATCH($A363,Demo!$A:$A,0))</f>
        <v>1</v>
      </c>
      <c r="J363" t="str">
        <f>INDEX(Demo!D:D,MATCH($A363,Demo!$A:$A,0))</f>
        <v>Some college but no degree</v>
      </c>
      <c r="K363">
        <f>INDEX(Demo!E:E,MATCH($A363,Demo!$A:$A,0))</f>
        <v>1</v>
      </c>
      <c r="L363">
        <f>INDEX(Demo!F:F,MATCH($A363,Demo!$A:$A,0))</f>
        <v>1</v>
      </c>
      <c r="M363">
        <f>INDEX(Demo!G:G,MATCH($A363,Demo!$A:$A,0))</f>
        <v>4</v>
      </c>
      <c r="N363">
        <f>INDEX(Demo!H:H,MATCH($A363,Demo!$A:$A,0))</f>
        <v>0</v>
      </c>
      <c r="O363">
        <f>INDEX(Clinic!B:B,MATCH($A363,Clinic!$A:$A,0))</f>
        <v>15</v>
      </c>
      <c r="P363" t="str">
        <f>INDEX(Clinic!C:C,MATCH($A363,Clinic!$A:$A,0))</f>
        <v>1)  &lt;10%</v>
      </c>
      <c r="Q363">
        <f>INDEX(Clinic!F:F,MATCH($A363,Clinic!$A:$A,0))</f>
        <v>0</v>
      </c>
      <c r="R363">
        <f>INDEX(Clinic!G:G,MATCH($A363,Clinic!$A:$A,0))</f>
        <v>0</v>
      </c>
      <c r="S363">
        <f>INDEX(Clinic!H:H,MATCH($A363,Clinic!$A:$A,0))</f>
        <v>0</v>
      </c>
      <c r="T363">
        <f>INDEX(Site!B:B,MATCH($O363,Site!$A:$A,0))</f>
        <v>0</v>
      </c>
      <c r="U363">
        <f>INDEX(Site!D:D,MATCH($O363,Site!$A:$A,0))</f>
        <v>1</v>
      </c>
      <c r="V363">
        <f>INDEX(Site!E:E,MATCH($O363,Site!$A:$A,0))</f>
        <v>4</v>
      </c>
      <c r="W363">
        <f>INDEX(Site!F:F,MATCH($O363,Site!$A:$A,0))</f>
        <v>140</v>
      </c>
      <c r="X363">
        <f>INDEX(Site!G:G,MATCH($O363,Site!$A:$A,0))</f>
        <v>225070</v>
      </c>
    </row>
    <row r="364" spans="1:24" x14ac:dyDescent="0.25">
      <c r="A364" t="s">
        <v>394</v>
      </c>
      <c r="B364">
        <v>167</v>
      </c>
      <c r="C364">
        <v>91.67</v>
      </c>
      <c r="D364">
        <v>183.33</v>
      </c>
      <c r="E364">
        <v>87.67</v>
      </c>
      <c r="F364">
        <v>136</v>
      </c>
      <c r="G364">
        <v>73.667000000000002</v>
      </c>
      <c r="H364">
        <f>INDEX(Demo!B:B,MATCH($A364,Demo!$A:$A,0))</f>
        <v>63</v>
      </c>
      <c r="I364">
        <f>INDEX(Demo!C:C,MATCH($A364,Demo!$A:$A,0))</f>
        <v>0</v>
      </c>
      <c r="J364" t="str">
        <f>INDEX(Demo!D:D,MATCH($A364,Demo!$A:$A,0))</f>
        <v>Junior Secondary Schooling (JSS) (Grades 7-8)</v>
      </c>
      <c r="K364">
        <f>INDEX(Demo!E:E,MATCH($A364,Demo!$A:$A,0))</f>
        <v>1</v>
      </c>
      <c r="L364">
        <f>INDEX(Demo!F:F,MATCH($A364,Demo!$A:$A,0))</f>
        <v>1</v>
      </c>
      <c r="M364">
        <f>INDEX(Demo!G:G,MATCH($A364,Demo!$A:$A,0))</f>
        <v>4</v>
      </c>
      <c r="N364">
        <f>INDEX(Demo!H:H,MATCH($A364,Demo!$A:$A,0))</f>
        <v>0</v>
      </c>
      <c r="O364">
        <f>INDEX(Clinic!B:B,MATCH($A364,Clinic!$A:$A,0))</f>
        <v>15</v>
      </c>
      <c r="P364">
        <f>INDEX(Clinic!C:C,MATCH($A364,Clinic!$A:$A,0))</f>
        <v>999</v>
      </c>
      <c r="Q364">
        <f>INDEX(Clinic!F:F,MATCH($A364,Clinic!$A:$A,0))</f>
        <v>20.7</v>
      </c>
      <c r="R364">
        <f>INDEX(Clinic!G:G,MATCH($A364,Clinic!$A:$A,0))</f>
        <v>2</v>
      </c>
      <c r="S364">
        <f>INDEX(Clinic!H:H,MATCH($A364,Clinic!$A:$A,0))</f>
        <v>20400</v>
      </c>
      <c r="T364">
        <f>INDEX(Site!B:B,MATCH($O364,Site!$A:$A,0))</f>
        <v>0</v>
      </c>
      <c r="U364">
        <f>INDEX(Site!D:D,MATCH($O364,Site!$A:$A,0))</f>
        <v>1</v>
      </c>
      <c r="V364">
        <f>INDEX(Site!E:E,MATCH($O364,Site!$A:$A,0))</f>
        <v>4</v>
      </c>
      <c r="W364">
        <f>INDEX(Site!F:F,MATCH($O364,Site!$A:$A,0))</f>
        <v>140</v>
      </c>
      <c r="X364">
        <f>INDEX(Site!G:G,MATCH($O364,Site!$A:$A,0))</f>
        <v>225070</v>
      </c>
    </row>
    <row r="365" spans="1:24" x14ac:dyDescent="0.25">
      <c r="A365" t="s">
        <v>393</v>
      </c>
      <c r="B365">
        <v>175</v>
      </c>
      <c r="C365">
        <v>79</v>
      </c>
      <c r="H365">
        <f>INDEX(Demo!B:B,MATCH($A365,Demo!$A:$A,0))</f>
        <v>60</v>
      </c>
      <c r="I365">
        <f>INDEX(Demo!C:C,MATCH($A365,Demo!$A:$A,0))</f>
        <v>1</v>
      </c>
      <c r="J365" t="str">
        <f>INDEX(Demo!D:D,MATCH($A365,Demo!$A:$A,0))</f>
        <v>Some college but no degree</v>
      </c>
      <c r="K365">
        <f>INDEX(Demo!E:E,MATCH($A365,Demo!$A:$A,0))</f>
        <v>0</v>
      </c>
      <c r="L365">
        <f>INDEX(Demo!F:F,MATCH($A365,Demo!$A:$A,0))</f>
        <v>1</v>
      </c>
      <c r="M365">
        <f>INDEX(Demo!G:G,MATCH($A365,Demo!$A:$A,0))</f>
        <v>4</v>
      </c>
      <c r="N365">
        <f>INDEX(Demo!H:H,MATCH($A365,Demo!$A:$A,0))</f>
        <v>0</v>
      </c>
      <c r="O365">
        <f>INDEX(Clinic!B:B,MATCH($A365,Clinic!$A:$A,0))</f>
        <v>15</v>
      </c>
      <c r="P365" t="str">
        <f>INDEX(Clinic!C:C,MATCH($A365,Clinic!$A:$A,0))</f>
        <v>3)  20% to 30%</v>
      </c>
      <c r="Q365">
        <f>INDEX(Clinic!F:F,MATCH($A365,Clinic!$A:$A,0))</f>
        <v>0</v>
      </c>
      <c r="R365">
        <f>INDEX(Clinic!G:G,MATCH($A365,Clinic!$A:$A,0))</f>
        <v>0</v>
      </c>
      <c r="S365">
        <f>INDEX(Clinic!H:H,MATCH($A365,Clinic!$A:$A,0))</f>
        <v>240</v>
      </c>
      <c r="T365">
        <f>INDEX(Site!B:B,MATCH($O365,Site!$A:$A,0))</f>
        <v>0</v>
      </c>
      <c r="U365">
        <f>INDEX(Site!D:D,MATCH($O365,Site!$A:$A,0))</f>
        <v>1</v>
      </c>
      <c r="V365">
        <f>INDEX(Site!E:E,MATCH($O365,Site!$A:$A,0))</f>
        <v>4</v>
      </c>
      <c r="W365">
        <f>INDEX(Site!F:F,MATCH($O365,Site!$A:$A,0))</f>
        <v>140</v>
      </c>
      <c r="X365">
        <f>INDEX(Site!G:G,MATCH($O365,Site!$A:$A,0))</f>
        <v>225070</v>
      </c>
    </row>
    <row r="366" spans="1:24" x14ac:dyDescent="0.25">
      <c r="A366" t="s">
        <v>392</v>
      </c>
      <c r="B366">
        <v>150.66999999999999</v>
      </c>
      <c r="C366">
        <v>84.33</v>
      </c>
      <c r="D366">
        <v>137</v>
      </c>
      <c r="E366">
        <v>64</v>
      </c>
      <c r="F366">
        <v>121</v>
      </c>
      <c r="G366">
        <v>64</v>
      </c>
      <c r="H366">
        <f>INDEX(Demo!B:B,MATCH($A366,Demo!$A:$A,0))</f>
        <v>74</v>
      </c>
      <c r="I366">
        <f>INDEX(Demo!C:C,MATCH($A366,Demo!$A:$A,0))</f>
        <v>0</v>
      </c>
      <c r="J366" t="str">
        <f>INDEX(Demo!D:D,MATCH($A366,Demo!$A:$A,0))</f>
        <v>Secondary School (Grades 9-11)</v>
      </c>
      <c r="K366">
        <f>INDEX(Demo!E:E,MATCH($A366,Demo!$A:$A,0))</f>
        <v>0</v>
      </c>
      <c r="L366">
        <f>INDEX(Demo!F:F,MATCH($A366,Demo!$A:$A,0))</f>
        <v>1</v>
      </c>
      <c r="M366">
        <f>INDEX(Demo!G:G,MATCH($A366,Demo!$A:$A,0))</f>
        <v>4</v>
      </c>
      <c r="N366">
        <f>INDEX(Demo!H:H,MATCH($A366,Demo!$A:$A,0))</f>
        <v>0</v>
      </c>
      <c r="O366">
        <f>INDEX(Clinic!B:B,MATCH($A366,Clinic!$A:$A,0))</f>
        <v>15</v>
      </c>
      <c r="P366" t="str">
        <f>INDEX(Clinic!C:C,MATCH($A366,Clinic!$A:$A,0))</f>
        <v>2)  10% to 20%</v>
      </c>
      <c r="Q366">
        <f>INDEX(Clinic!F:F,MATCH($A366,Clinic!$A:$A,0))</f>
        <v>21.5</v>
      </c>
      <c r="R366">
        <f>INDEX(Clinic!G:G,MATCH($A366,Clinic!$A:$A,0))</f>
        <v>2</v>
      </c>
      <c r="S366">
        <f>INDEX(Clinic!H:H,MATCH($A366,Clinic!$A:$A,0))</f>
        <v>2400</v>
      </c>
      <c r="T366">
        <f>INDEX(Site!B:B,MATCH($O366,Site!$A:$A,0))</f>
        <v>0</v>
      </c>
      <c r="U366">
        <f>INDEX(Site!D:D,MATCH($O366,Site!$A:$A,0))</f>
        <v>1</v>
      </c>
      <c r="V366">
        <f>INDEX(Site!E:E,MATCH($O366,Site!$A:$A,0))</f>
        <v>4</v>
      </c>
      <c r="W366">
        <f>INDEX(Site!F:F,MATCH($O366,Site!$A:$A,0))</f>
        <v>140</v>
      </c>
      <c r="X366">
        <f>INDEX(Site!G:G,MATCH($O366,Site!$A:$A,0))</f>
        <v>225070</v>
      </c>
    </row>
    <row r="367" spans="1:24" x14ac:dyDescent="0.25">
      <c r="A367" t="s">
        <v>391</v>
      </c>
      <c r="B367">
        <v>151.66999999999999</v>
      </c>
      <c r="C367">
        <v>87</v>
      </c>
      <c r="D367">
        <v>127.33</v>
      </c>
      <c r="E367">
        <v>61.67</v>
      </c>
      <c r="F367">
        <v>141.66999999999999</v>
      </c>
      <c r="G367">
        <v>63</v>
      </c>
      <c r="H367">
        <f>INDEX(Demo!B:B,MATCH($A367,Demo!$A:$A,0))</f>
        <v>45</v>
      </c>
      <c r="I367">
        <f>INDEX(Demo!C:C,MATCH($A367,Demo!$A:$A,0))</f>
        <v>0</v>
      </c>
      <c r="J367" t="str">
        <f>INDEX(Demo!D:D,MATCH($A367,Demo!$A:$A,0))</f>
        <v>Junior Secondary Schooling (JSS) (Grades 7-8)</v>
      </c>
      <c r="K367">
        <f>INDEX(Demo!E:E,MATCH($A367,Demo!$A:$A,0))</f>
        <v>0</v>
      </c>
      <c r="L367">
        <f>INDEX(Demo!F:F,MATCH($A367,Demo!$A:$A,0))</f>
        <v>0</v>
      </c>
      <c r="M367">
        <f>INDEX(Demo!G:G,MATCH($A367,Demo!$A:$A,0))</f>
        <v>4</v>
      </c>
      <c r="N367">
        <f>INDEX(Demo!H:H,MATCH($A367,Demo!$A:$A,0))</f>
        <v>0</v>
      </c>
      <c r="O367">
        <f>INDEX(Clinic!B:B,MATCH($A367,Clinic!$A:$A,0))</f>
        <v>16</v>
      </c>
      <c r="P367" t="str">
        <f>INDEX(Clinic!C:C,MATCH($A367,Clinic!$A:$A,0))</f>
        <v>1)  &lt;10%</v>
      </c>
      <c r="Q367">
        <f>INDEX(Clinic!F:F,MATCH($A367,Clinic!$A:$A,0))</f>
        <v>17.72</v>
      </c>
      <c r="R367">
        <f>INDEX(Clinic!G:G,MATCH($A367,Clinic!$A:$A,0))</f>
        <v>1</v>
      </c>
      <c r="S367">
        <f>INDEX(Clinic!H:H,MATCH($A367,Clinic!$A:$A,0))</f>
        <v>17520</v>
      </c>
      <c r="T367">
        <f>INDEX(Site!B:B,MATCH($O367,Site!$A:$A,0))</f>
        <v>0</v>
      </c>
      <c r="U367">
        <f>INDEX(Site!D:D,MATCH($O367,Site!$A:$A,0))</f>
        <v>0</v>
      </c>
      <c r="V367">
        <f>INDEX(Site!E:E,MATCH($O367,Site!$A:$A,0))</f>
        <v>4</v>
      </c>
      <c r="W367">
        <f>INDEX(Site!F:F,MATCH($O367,Site!$A:$A,0))</f>
        <v>125</v>
      </c>
      <c r="X367">
        <f>INDEX(Site!G:G,MATCH($O367,Site!$A:$A,0))</f>
        <v>60168</v>
      </c>
    </row>
    <row r="368" spans="1:24" x14ac:dyDescent="0.25">
      <c r="A368" t="s">
        <v>390</v>
      </c>
      <c r="B368">
        <v>156</v>
      </c>
      <c r="C368">
        <v>73.33</v>
      </c>
      <c r="D368">
        <v>141</v>
      </c>
      <c r="E368">
        <v>64.33</v>
      </c>
      <c r="F368">
        <v>151.33000000000001</v>
      </c>
      <c r="G368">
        <v>76</v>
      </c>
      <c r="H368">
        <f>INDEX(Demo!B:B,MATCH($A368,Demo!$A:$A,0))</f>
        <v>66</v>
      </c>
      <c r="I368">
        <f>INDEX(Demo!C:C,MATCH($A368,Demo!$A:$A,0))</f>
        <v>1</v>
      </c>
      <c r="J368">
        <f>INDEX(Demo!D:D,MATCH($A368,Demo!$A:$A,0))</f>
        <v>999</v>
      </c>
      <c r="K368">
        <f>INDEX(Demo!E:E,MATCH($A368,Demo!$A:$A,0))</f>
        <v>999</v>
      </c>
      <c r="L368">
        <f>INDEX(Demo!F:F,MATCH($A368,Demo!$A:$A,0))</f>
        <v>0</v>
      </c>
      <c r="M368">
        <f>INDEX(Demo!G:G,MATCH($A368,Demo!$A:$A,0))</f>
        <v>0</v>
      </c>
      <c r="N368">
        <f>INDEX(Demo!H:H,MATCH($A368,Demo!$A:$A,0))</f>
        <v>0</v>
      </c>
      <c r="O368">
        <f>INDEX(Clinic!B:B,MATCH($A368,Clinic!$A:$A,0))</f>
        <v>16</v>
      </c>
      <c r="P368" t="str">
        <f>INDEX(Clinic!C:C,MATCH($A368,Clinic!$A:$A,0))</f>
        <v>1)  &lt;10%</v>
      </c>
      <c r="Q368">
        <f>INDEX(Clinic!F:F,MATCH($A368,Clinic!$A:$A,0))</f>
        <v>0</v>
      </c>
      <c r="R368">
        <f>INDEX(Clinic!G:G,MATCH($A368,Clinic!$A:$A,0))</f>
        <v>0</v>
      </c>
      <c r="S368">
        <f>INDEX(Clinic!H:H,MATCH($A368,Clinic!$A:$A,0))</f>
        <v>10440</v>
      </c>
      <c r="T368">
        <f>INDEX(Site!B:B,MATCH($O368,Site!$A:$A,0))</f>
        <v>0</v>
      </c>
      <c r="U368">
        <f>INDEX(Site!D:D,MATCH($O368,Site!$A:$A,0))</f>
        <v>0</v>
      </c>
      <c r="V368">
        <f>INDEX(Site!E:E,MATCH($O368,Site!$A:$A,0))</f>
        <v>4</v>
      </c>
      <c r="W368">
        <f>INDEX(Site!F:F,MATCH($O368,Site!$A:$A,0))</f>
        <v>125</v>
      </c>
      <c r="X368">
        <f>INDEX(Site!G:G,MATCH($O368,Site!$A:$A,0))</f>
        <v>60168</v>
      </c>
    </row>
    <row r="369" spans="1:24" x14ac:dyDescent="0.25">
      <c r="A369" t="s">
        <v>389</v>
      </c>
      <c r="B369">
        <v>149.66999999999999</v>
      </c>
      <c r="C369">
        <v>87.67</v>
      </c>
      <c r="D369">
        <v>167.67</v>
      </c>
      <c r="E369">
        <v>88.67</v>
      </c>
      <c r="F369">
        <v>144</v>
      </c>
      <c r="G369">
        <v>72.332999999999998</v>
      </c>
      <c r="H369">
        <f>INDEX(Demo!B:B,MATCH($A369,Demo!$A:$A,0))</f>
        <v>75</v>
      </c>
      <c r="I369">
        <f>INDEX(Demo!C:C,MATCH($A369,Demo!$A:$A,0))</f>
        <v>1</v>
      </c>
      <c r="J369" t="str">
        <f>INDEX(Demo!D:D,MATCH($A369,Demo!$A:$A,0))</f>
        <v>No Schooling</v>
      </c>
      <c r="K369">
        <f>INDEX(Demo!E:E,MATCH($A369,Demo!$A:$A,0))</f>
        <v>1</v>
      </c>
      <c r="L369">
        <f>INDEX(Demo!F:F,MATCH($A369,Demo!$A:$A,0))</f>
        <v>0</v>
      </c>
      <c r="M369">
        <f>INDEX(Demo!G:G,MATCH($A369,Demo!$A:$A,0))</f>
        <v>4</v>
      </c>
      <c r="N369">
        <f>INDEX(Demo!H:H,MATCH($A369,Demo!$A:$A,0))</f>
        <v>0</v>
      </c>
      <c r="O369">
        <f>INDEX(Clinic!B:B,MATCH($A369,Clinic!$A:$A,0))</f>
        <v>16</v>
      </c>
      <c r="P369" t="str">
        <f>INDEX(Clinic!C:C,MATCH($A369,Clinic!$A:$A,0))</f>
        <v>2)  10% to 20%</v>
      </c>
      <c r="Q369">
        <f>INDEX(Clinic!F:F,MATCH($A369,Clinic!$A:$A,0))</f>
        <v>0</v>
      </c>
      <c r="R369">
        <f>INDEX(Clinic!G:G,MATCH($A369,Clinic!$A:$A,0))</f>
        <v>0</v>
      </c>
      <c r="S369">
        <f>INDEX(Clinic!H:H,MATCH($A369,Clinic!$A:$A,0))</f>
        <v>2400</v>
      </c>
      <c r="T369">
        <f>INDEX(Site!B:B,MATCH($O369,Site!$A:$A,0))</f>
        <v>0</v>
      </c>
      <c r="U369">
        <f>INDEX(Site!D:D,MATCH($O369,Site!$A:$A,0))</f>
        <v>0</v>
      </c>
      <c r="V369">
        <f>INDEX(Site!E:E,MATCH($O369,Site!$A:$A,0))</f>
        <v>4</v>
      </c>
      <c r="W369">
        <f>INDEX(Site!F:F,MATCH($O369,Site!$A:$A,0))</f>
        <v>125</v>
      </c>
      <c r="X369">
        <f>INDEX(Site!G:G,MATCH($O369,Site!$A:$A,0))</f>
        <v>60168</v>
      </c>
    </row>
    <row r="370" spans="1:24" x14ac:dyDescent="0.25">
      <c r="A370" t="s">
        <v>388</v>
      </c>
      <c r="B370">
        <v>157.66999999999999</v>
      </c>
      <c r="C370">
        <v>83.33</v>
      </c>
      <c r="D370">
        <v>148</v>
      </c>
      <c r="E370">
        <v>78</v>
      </c>
      <c r="F370">
        <v>137.33000000000001</v>
      </c>
      <c r="G370">
        <v>67.332999999999998</v>
      </c>
      <c r="H370">
        <f>INDEX(Demo!B:B,MATCH($A370,Demo!$A:$A,0))</f>
        <v>51</v>
      </c>
      <c r="I370">
        <f>INDEX(Demo!C:C,MATCH($A370,Demo!$A:$A,0))</f>
        <v>0</v>
      </c>
      <c r="J370" t="str">
        <f>INDEX(Demo!D:D,MATCH($A370,Demo!$A:$A,0))</f>
        <v>Junior Secondary Schooling (JSS) (Grades 7-8)</v>
      </c>
      <c r="K370">
        <f>INDEX(Demo!E:E,MATCH($A370,Demo!$A:$A,0))</f>
        <v>0</v>
      </c>
      <c r="L370">
        <f>INDEX(Demo!F:F,MATCH($A370,Demo!$A:$A,0))</f>
        <v>1</v>
      </c>
      <c r="M370">
        <f>INDEX(Demo!G:G,MATCH($A370,Demo!$A:$A,0))</f>
        <v>0</v>
      </c>
      <c r="N370">
        <f>INDEX(Demo!H:H,MATCH($A370,Demo!$A:$A,0))</f>
        <v>0</v>
      </c>
      <c r="O370">
        <f>INDEX(Clinic!B:B,MATCH($A370,Clinic!$A:$A,0))</f>
        <v>16</v>
      </c>
      <c r="P370" t="str">
        <f>INDEX(Clinic!C:C,MATCH($A370,Clinic!$A:$A,0))</f>
        <v>1)  &lt;10%</v>
      </c>
      <c r="Q370">
        <f>INDEX(Clinic!F:F,MATCH($A370,Clinic!$A:$A,0))</f>
        <v>20.7</v>
      </c>
      <c r="R370">
        <f>INDEX(Clinic!G:G,MATCH($A370,Clinic!$A:$A,0))</f>
        <v>2</v>
      </c>
      <c r="S370">
        <f>INDEX(Clinic!H:H,MATCH($A370,Clinic!$A:$A,0))</f>
        <v>15100</v>
      </c>
      <c r="T370">
        <f>INDEX(Site!B:B,MATCH($O370,Site!$A:$A,0))</f>
        <v>0</v>
      </c>
      <c r="U370">
        <f>INDEX(Site!D:D,MATCH($O370,Site!$A:$A,0))</f>
        <v>0</v>
      </c>
      <c r="V370">
        <f>INDEX(Site!E:E,MATCH($O370,Site!$A:$A,0))</f>
        <v>4</v>
      </c>
      <c r="W370">
        <f>INDEX(Site!F:F,MATCH($O370,Site!$A:$A,0))</f>
        <v>125</v>
      </c>
      <c r="X370">
        <f>INDEX(Site!G:G,MATCH($O370,Site!$A:$A,0))</f>
        <v>60168</v>
      </c>
    </row>
    <row r="371" spans="1:24" x14ac:dyDescent="0.25">
      <c r="A371" t="s">
        <v>387</v>
      </c>
      <c r="B371">
        <v>141.33000000000001</v>
      </c>
      <c r="C371">
        <v>72.67</v>
      </c>
      <c r="D371">
        <v>106.33</v>
      </c>
      <c r="E371">
        <v>53.33</v>
      </c>
      <c r="F371">
        <v>134.66999999999999</v>
      </c>
      <c r="G371">
        <v>72.667000000000002</v>
      </c>
      <c r="H371">
        <f>INDEX(Demo!B:B,MATCH($A371,Demo!$A:$A,0))</f>
        <v>67</v>
      </c>
      <c r="I371">
        <f>INDEX(Demo!C:C,MATCH($A371,Demo!$A:$A,0))</f>
        <v>1</v>
      </c>
      <c r="J371" t="str">
        <f>INDEX(Demo!D:D,MATCH($A371,Demo!$A:$A,0))</f>
        <v>No Schooling</v>
      </c>
      <c r="K371">
        <f>INDEX(Demo!E:E,MATCH($A371,Demo!$A:$A,0))</f>
        <v>1</v>
      </c>
      <c r="L371">
        <f>INDEX(Demo!F:F,MATCH($A371,Demo!$A:$A,0))</f>
        <v>0</v>
      </c>
      <c r="M371">
        <f>INDEX(Demo!G:G,MATCH($A371,Demo!$A:$A,0))</f>
        <v>4</v>
      </c>
      <c r="N371">
        <f>INDEX(Demo!H:H,MATCH($A371,Demo!$A:$A,0))</f>
        <v>0</v>
      </c>
      <c r="O371">
        <f>INDEX(Clinic!B:B,MATCH($A371,Clinic!$A:$A,0))</f>
        <v>16</v>
      </c>
      <c r="P371" t="str">
        <f>INDEX(Clinic!C:C,MATCH($A371,Clinic!$A:$A,0))</f>
        <v>1)  &lt;10%</v>
      </c>
      <c r="Q371">
        <f>INDEX(Clinic!F:F,MATCH($A371,Clinic!$A:$A,0))</f>
        <v>21.44</v>
      </c>
      <c r="R371">
        <f>INDEX(Clinic!G:G,MATCH($A371,Clinic!$A:$A,0))</f>
        <v>2</v>
      </c>
      <c r="S371">
        <f>INDEX(Clinic!H:H,MATCH($A371,Clinic!$A:$A,0))</f>
        <v>0</v>
      </c>
      <c r="T371">
        <f>INDEX(Site!B:B,MATCH($O371,Site!$A:$A,0))</f>
        <v>0</v>
      </c>
      <c r="U371">
        <f>INDEX(Site!D:D,MATCH($O371,Site!$A:$A,0))</f>
        <v>0</v>
      </c>
      <c r="V371">
        <f>INDEX(Site!E:E,MATCH($O371,Site!$A:$A,0))</f>
        <v>4</v>
      </c>
      <c r="W371">
        <f>INDEX(Site!F:F,MATCH($O371,Site!$A:$A,0))</f>
        <v>125</v>
      </c>
      <c r="X371">
        <f>INDEX(Site!G:G,MATCH($O371,Site!$A:$A,0))</f>
        <v>60168</v>
      </c>
    </row>
    <row r="372" spans="1:24" x14ac:dyDescent="0.25">
      <c r="A372" t="s">
        <v>386</v>
      </c>
      <c r="B372">
        <v>142.66999999999999</v>
      </c>
      <c r="C372">
        <v>62.67</v>
      </c>
      <c r="D372">
        <v>121</v>
      </c>
      <c r="E372">
        <v>51.33</v>
      </c>
      <c r="F372">
        <v>106.33</v>
      </c>
      <c r="G372">
        <v>54.332999999999998</v>
      </c>
      <c r="H372">
        <f>INDEX(Demo!B:B,MATCH($A372,Demo!$A:$A,0))</f>
        <v>65</v>
      </c>
      <c r="I372">
        <f>INDEX(Demo!C:C,MATCH($A372,Demo!$A:$A,0))</f>
        <v>0</v>
      </c>
      <c r="J372" t="str">
        <f>INDEX(Demo!D:D,MATCH($A372,Demo!$A:$A,0))</f>
        <v>Primary Schooling (Grades 1 to 6)</v>
      </c>
      <c r="K372">
        <f>INDEX(Demo!E:E,MATCH($A372,Demo!$A:$A,0))</f>
        <v>0</v>
      </c>
      <c r="L372">
        <f>INDEX(Demo!F:F,MATCH($A372,Demo!$A:$A,0))</f>
        <v>0</v>
      </c>
      <c r="M372">
        <f>INDEX(Demo!G:G,MATCH($A372,Demo!$A:$A,0))</f>
        <v>4</v>
      </c>
      <c r="N372">
        <f>INDEX(Demo!H:H,MATCH($A372,Demo!$A:$A,0))</f>
        <v>0</v>
      </c>
      <c r="O372">
        <f>INDEX(Clinic!B:B,MATCH($A372,Clinic!$A:$A,0))</f>
        <v>16</v>
      </c>
      <c r="P372" t="str">
        <f>INDEX(Clinic!C:C,MATCH($A372,Clinic!$A:$A,0))</f>
        <v>1)  &lt;10%</v>
      </c>
      <c r="Q372">
        <f>INDEX(Clinic!F:F,MATCH($A372,Clinic!$A:$A,0))</f>
        <v>17.96</v>
      </c>
      <c r="R372">
        <f>INDEX(Clinic!G:G,MATCH($A372,Clinic!$A:$A,0))</f>
        <v>1</v>
      </c>
      <c r="S372">
        <f>INDEX(Clinic!H:H,MATCH($A372,Clinic!$A:$A,0))</f>
        <v>16320</v>
      </c>
      <c r="T372">
        <f>INDEX(Site!B:B,MATCH($O372,Site!$A:$A,0))</f>
        <v>0</v>
      </c>
      <c r="U372">
        <f>INDEX(Site!D:D,MATCH($O372,Site!$A:$A,0))</f>
        <v>0</v>
      </c>
      <c r="V372">
        <f>INDEX(Site!E:E,MATCH($O372,Site!$A:$A,0))</f>
        <v>4</v>
      </c>
      <c r="W372">
        <f>INDEX(Site!F:F,MATCH($O372,Site!$A:$A,0))</f>
        <v>125</v>
      </c>
      <c r="X372">
        <f>INDEX(Site!G:G,MATCH($O372,Site!$A:$A,0))</f>
        <v>60168</v>
      </c>
    </row>
    <row r="373" spans="1:24" x14ac:dyDescent="0.25">
      <c r="A373" t="s">
        <v>385</v>
      </c>
      <c r="B373">
        <v>141.33000000000001</v>
      </c>
      <c r="C373">
        <v>76.67</v>
      </c>
      <c r="D373">
        <v>169.67</v>
      </c>
      <c r="E373">
        <v>96</v>
      </c>
      <c r="F373">
        <v>143.33000000000001</v>
      </c>
      <c r="G373">
        <v>66.332999999999998</v>
      </c>
      <c r="H373">
        <f>INDEX(Demo!B:B,MATCH($A373,Demo!$A:$A,0))</f>
        <v>72</v>
      </c>
      <c r="I373">
        <f>INDEX(Demo!C:C,MATCH($A373,Demo!$A:$A,0))</f>
        <v>0</v>
      </c>
      <c r="J373" t="str">
        <f>INDEX(Demo!D:D,MATCH($A373,Demo!$A:$A,0))</f>
        <v>Completed Secondary School</v>
      </c>
      <c r="K373">
        <f>INDEX(Demo!E:E,MATCH($A373,Demo!$A:$A,0))</f>
        <v>1</v>
      </c>
      <c r="L373">
        <f>INDEX(Demo!F:F,MATCH($A373,Demo!$A:$A,0))</f>
        <v>1</v>
      </c>
      <c r="M373">
        <f>INDEX(Demo!G:G,MATCH($A373,Demo!$A:$A,0))</f>
        <v>4</v>
      </c>
      <c r="N373">
        <f>INDEX(Demo!H:H,MATCH($A373,Demo!$A:$A,0))</f>
        <v>0</v>
      </c>
      <c r="O373">
        <f>INDEX(Clinic!B:B,MATCH($A373,Clinic!$A:$A,0))</f>
        <v>16</v>
      </c>
      <c r="P373" t="str">
        <f>INDEX(Clinic!C:C,MATCH($A373,Clinic!$A:$A,0))</f>
        <v>1)  &lt;10%</v>
      </c>
      <c r="Q373">
        <f>INDEX(Clinic!F:F,MATCH($A373,Clinic!$A:$A,0))</f>
        <v>18</v>
      </c>
      <c r="R373">
        <f>INDEX(Clinic!G:G,MATCH($A373,Clinic!$A:$A,0))</f>
        <v>1</v>
      </c>
      <c r="S373">
        <f>INDEX(Clinic!H:H,MATCH($A373,Clinic!$A:$A,0))</f>
        <v>7680</v>
      </c>
      <c r="T373">
        <f>INDEX(Site!B:B,MATCH($O373,Site!$A:$A,0))</f>
        <v>0</v>
      </c>
      <c r="U373">
        <f>INDEX(Site!D:D,MATCH($O373,Site!$A:$A,0))</f>
        <v>0</v>
      </c>
      <c r="V373">
        <f>INDEX(Site!E:E,MATCH($O373,Site!$A:$A,0))</f>
        <v>4</v>
      </c>
      <c r="W373">
        <f>INDEX(Site!F:F,MATCH($O373,Site!$A:$A,0))</f>
        <v>125</v>
      </c>
      <c r="X373">
        <f>INDEX(Site!G:G,MATCH($O373,Site!$A:$A,0))</f>
        <v>60168</v>
      </c>
    </row>
    <row r="374" spans="1:24" x14ac:dyDescent="0.25">
      <c r="A374" t="s">
        <v>384</v>
      </c>
      <c r="B374">
        <v>175.33</v>
      </c>
      <c r="C374">
        <v>102</v>
      </c>
      <c r="D374">
        <v>150.33000000000001</v>
      </c>
      <c r="E374">
        <v>87</v>
      </c>
      <c r="F374">
        <v>159</v>
      </c>
      <c r="G374">
        <v>80.667000000000002</v>
      </c>
      <c r="H374">
        <f>INDEX(Demo!B:B,MATCH($A374,Demo!$A:$A,0))</f>
        <v>74</v>
      </c>
      <c r="I374">
        <f>INDEX(Demo!C:C,MATCH($A374,Demo!$A:$A,0))</f>
        <v>0</v>
      </c>
      <c r="J374" t="str">
        <f>INDEX(Demo!D:D,MATCH($A374,Demo!$A:$A,0))</f>
        <v>No Schooling</v>
      </c>
      <c r="K374">
        <f>INDEX(Demo!E:E,MATCH($A374,Demo!$A:$A,0))</f>
        <v>0</v>
      </c>
      <c r="L374">
        <f>INDEX(Demo!F:F,MATCH($A374,Demo!$A:$A,0))</f>
        <v>0</v>
      </c>
      <c r="M374">
        <f>INDEX(Demo!G:G,MATCH($A374,Demo!$A:$A,0))</f>
        <v>4</v>
      </c>
      <c r="N374">
        <f>INDEX(Demo!H:H,MATCH($A374,Demo!$A:$A,0))</f>
        <v>0</v>
      </c>
      <c r="O374">
        <f>INDEX(Clinic!B:B,MATCH($A374,Clinic!$A:$A,0))</f>
        <v>16</v>
      </c>
      <c r="P374" t="str">
        <f>INDEX(Clinic!C:C,MATCH($A374,Clinic!$A:$A,0))</f>
        <v>3)  20% to 30%</v>
      </c>
      <c r="Q374">
        <f>INDEX(Clinic!F:F,MATCH($A374,Clinic!$A:$A,0))</f>
        <v>19.309999999999999</v>
      </c>
      <c r="R374">
        <f>INDEX(Clinic!G:G,MATCH($A374,Clinic!$A:$A,0))</f>
        <v>2</v>
      </c>
      <c r="S374">
        <f>INDEX(Clinic!H:H,MATCH($A374,Clinic!$A:$A,0))</f>
        <v>14900</v>
      </c>
      <c r="T374">
        <f>INDEX(Site!B:B,MATCH($O374,Site!$A:$A,0))</f>
        <v>0</v>
      </c>
      <c r="U374">
        <f>INDEX(Site!D:D,MATCH($O374,Site!$A:$A,0))</f>
        <v>0</v>
      </c>
      <c r="V374">
        <f>INDEX(Site!E:E,MATCH($O374,Site!$A:$A,0))</f>
        <v>4</v>
      </c>
      <c r="W374">
        <f>INDEX(Site!F:F,MATCH($O374,Site!$A:$A,0))</f>
        <v>125</v>
      </c>
      <c r="X374">
        <f>INDEX(Site!G:G,MATCH($O374,Site!$A:$A,0))</f>
        <v>60168</v>
      </c>
    </row>
    <row r="375" spans="1:24" x14ac:dyDescent="0.25">
      <c r="A375" t="s">
        <v>383</v>
      </c>
      <c r="B375">
        <v>143.33000000000001</v>
      </c>
      <c r="C375">
        <v>80</v>
      </c>
      <c r="D375">
        <v>126</v>
      </c>
      <c r="E375">
        <v>70</v>
      </c>
      <c r="F375">
        <v>133.66999999999999</v>
      </c>
      <c r="G375">
        <v>72</v>
      </c>
      <c r="H375">
        <f>INDEX(Demo!B:B,MATCH($A375,Demo!$A:$A,0))</f>
        <v>65</v>
      </c>
      <c r="I375">
        <f>INDEX(Demo!C:C,MATCH($A375,Demo!$A:$A,0))</f>
        <v>0</v>
      </c>
      <c r="J375" t="str">
        <f>INDEX(Demo!D:D,MATCH($A375,Demo!$A:$A,0))</f>
        <v>Secondary School (Grades 9-11)</v>
      </c>
      <c r="K375">
        <f>INDEX(Demo!E:E,MATCH($A375,Demo!$A:$A,0))</f>
        <v>1</v>
      </c>
      <c r="L375">
        <f>INDEX(Demo!F:F,MATCH($A375,Demo!$A:$A,0))</f>
        <v>1</v>
      </c>
      <c r="M375">
        <f>INDEX(Demo!G:G,MATCH($A375,Demo!$A:$A,0))</f>
        <v>3</v>
      </c>
      <c r="N375">
        <f>INDEX(Demo!H:H,MATCH($A375,Demo!$A:$A,0))</f>
        <v>0</v>
      </c>
      <c r="O375">
        <f>INDEX(Clinic!B:B,MATCH($A375,Clinic!$A:$A,0))</f>
        <v>16</v>
      </c>
      <c r="P375" t="str">
        <f>INDEX(Clinic!C:C,MATCH($A375,Clinic!$A:$A,0))</f>
        <v>1)  &lt;10%</v>
      </c>
      <c r="Q375">
        <f>INDEX(Clinic!F:F,MATCH($A375,Clinic!$A:$A,0))</f>
        <v>16.87</v>
      </c>
      <c r="R375">
        <f>INDEX(Clinic!G:G,MATCH($A375,Clinic!$A:$A,0))</f>
        <v>1</v>
      </c>
      <c r="S375">
        <f>INDEX(Clinic!H:H,MATCH($A375,Clinic!$A:$A,0))</f>
        <v>13200</v>
      </c>
      <c r="T375">
        <f>INDEX(Site!B:B,MATCH($O375,Site!$A:$A,0))</f>
        <v>0</v>
      </c>
      <c r="U375">
        <f>INDEX(Site!D:D,MATCH($O375,Site!$A:$A,0))</f>
        <v>0</v>
      </c>
      <c r="V375">
        <f>INDEX(Site!E:E,MATCH($O375,Site!$A:$A,0))</f>
        <v>4</v>
      </c>
      <c r="W375">
        <f>INDEX(Site!F:F,MATCH($O375,Site!$A:$A,0))</f>
        <v>125</v>
      </c>
      <c r="X375">
        <f>INDEX(Site!G:G,MATCH($O375,Site!$A:$A,0))</f>
        <v>60168</v>
      </c>
    </row>
    <row r="376" spans="1:24" x14ac:dyDescent="0.25">
      <c r="A376" t="s">
        <v>382</v>
      </c>
      <c r="B376">
        <v>146.33000000000001</v>
      </c>
      <c r="C376">
        <v>92.67</v>
      </c>
      <c r="H376">
        <f>INDEX(Demo!B:B,MATCH($A376,Demo!$A:$A,0))</f>
        <v>71</v>
      </c>
      <c r="I376">
        <f>INDEX(Demo!C:C,MATCH($A376,Demo!$A:$A,0))</f>
        <v>1</v>
      </c>
      <c r="J376" t="str">
        <f>INDEX(Demo!D:D,MATCH($A376,Demo!$A:$A,0))</f>
        <v>Primary Schooling (Grades 1 to 6)</v>
      </c>
      <c r="K376">
        <f>INDEX(Demo!E:E,MATCH($A376,Demo!$A:$A,0))</f>
        <v>0</v>
      </c>
      <c r="L376">
        <f>INDEX(Demo!F:F,MATCH($A376,Demo!$A:$A,0))</f>
        <v>0</v>
      </c>
      <c r="M376">
        <f>INDEX(Demo!G:G,MATCH($A376,Demo!$A:$A,0))</f>
        <v>4</v>
      </c>
      <c r="N376">
        <f>INDEX(Demo!H:H,MATCH($A376,Demo!$A:$A,0))</f>
        <v>0</v>
      </c>
      <c r="O376">
        <f>INDEX(Clinic!B:B,MATCH($A376,Clinic!$A:$A,0))</f>
        <v>16</v>
      </c>
      <c r="P376" t="str">
        <f>INDEX(Clinic!C:C,MATCH($A376,Clinic!$A:$A,0))</f>
        <v>1)  &lt;10%</v>
      </c>
      <c r="Q376">
        <f>INDEX(Clinic!F:F,MATCH($A376,Clinic!$A:$A,0))</f>
        <v>0</v>
      </c>
      <c r="R376">
        <f>INDEX(Clinic!G:G,MATCH($A376,Clinic!$A:$A,0))</f>
        <v>0</v>
      </c>
      <c r="S376">
        <f>INDEX(Clinic!H:H,MATCH($A376,Clinic!$A:$A,0))</f>
        <v>8520</v>
      </c>
      <c r="T376">
        <f>INDEX(Site!B:B,MATCH($O376,Site!$A:$A,0))</f>
        <v>0</v>
      </c>
      <c r="U376">
        <f>INDEX(Site!D:D,MATCH($O376,Site!$A:$A,0))</f>
        <v>0</v>
      </c>
      <c r="V376">
        <f>INDEX(Site!E:E,MATCH($O376,Site!$A:$A,0))</f>
        <v>4</v>
      </c>
      <c r="W376">
        <f>INDEX(Site!F:F,MATCH($O376,Site!$A:$A,0))</f>
        <v>125</v>
      </c>
      <c r="X376">
        <f>INDEX(Site!G:G,MATCH($O376,Site!$A:$A,0))</f>
        <v>60168</v>
      </c>
    </row>
    <row r="377" spans="1:24" x14ac:dyDescent="0.25">
      <c r="A377" t="s">
        <v>381</v>
      </c>
      <c r="B377">
        <v>148</v>
      </c>
      <c r="C377">
        <v>69.67</v>
      </c>
      <c r="D377">
        <v>105.67</v>
      </c>
      <c r="E377">
        <v>54.67</v>
      </c>
      <c r="F377">
        <v>156.33000000000001</v>
      </c>
      <c r="G377">
        <v>63</v>
      </c>
      <c r="H377">
        <f>INDEX(Demo!B:B,MATCH($A377,Demo!$A:$A,0))</f>
        <v>50</v>
      </c>
      <c r="I377">
        <f>INDEX(Demo!C:C,MATCH($A377,Demo!$A:$A,0))</f>
        <v>1</v>
      </c>
      <c r="J377" t="str">
        <f>INDEX(Demo!D:D,MATCH($A377,Demo!$A:$A,0))</f>
        <v>No Schooling</v>
      </c>
      <c r="K377">
        <f>INDEX(Demo!E:E,MATCH($A377,Demo!$A:$A,0))</f>
        <v>1</v>
      </c>
      <c r="L377">
        <f>INDEX(Demo!F:F,MATCH($A377,Demo!$A:$A,0))</f>
        <v>0</v>
      </c>
      <c r="M377">
        <f>INDEX(Demo!G:G,MATCH($A377,Demo!$A:$A,0))</f>
        <v>4</v>
      </c>
      <c r="N377">
        <f>INDEX(Demo!H:H,MATCH($A377,Demo!$A:$A,0))</f>
        <v>0</v>
      </c>
      <c r="O377">
        <f>INDEX(Clinic!B:B,MATCH($A377,Clinic!$A:$A,0))</f>
        <v>16</v>
      </c>
      <c r="P377" t="str">
        <f>INDEX(Clinic!C:C,MATCH($A377,Clinic!$A:$A,0))</f>
        <v>1)  &lt;10%</v>
      </c>
      <c r="Q377">
        <f>INDEX(Clinic!F:F,MATCH($A377,Clinic!$A:$A,0))</f>
        <v>24.5</v>
      </c>
      <c r="R377">
        <f>INDEX(Clinic!G:G,MATCH($A377,Clinic!$A:$A,0))</f>
        <v>2</v>
      </c>
      <c r="S377">
        <f>INDEX(Clinic!H:H,MATCH($A377,Clinic!$A:$A,0))</f>
        <v>20880</v>
      </c>
      <c r="T377">
        <f>INDEX(Site!B:B,MATCH($O377,Site!$A:$A,0))</f>
        <v>0</v>
      </c>
      <c r="U377">
        <f>INDEX(Site!D:D,MATCH($O377,Site!$A:$A,0))</f>
        <v>0</v>
      </c>
      <c r="V377">
        <f>INDEX(Site!E:E,MATCH($O377,Site!$A:$A,0))</f>
        <v>4</v>
      </c>
      <c r="W377">
        <f>INDEX(Site!F:F,MATCH($O377,Site!$A:$A,0))</f>
        <v>125</v>
      </c>
      <c r="X377">
        <f>INDEX(Site!G:G,MATCH($O377,Site!$A:$A,0))</f>
        <v>60168</v>
      </c>
    </row>
    <row r="378" spans="1:24" x14ac:dyDescent="0.25">
      <c r="A378" t="s">
        <v>380</v>
      </c>
      <c r="B378">
        <v>166.33</v>
      </c>
      <c r="C378">
        <v>97</v>
      </c>
      <c r="D378">
        <v>149.66999999999999</v>
      </c>
      <c r="E378">
        <v>89.33</v>
      </c>
      <c r="F378">
        <v>147.66999999999999</v>
      </c>
      <c r="G378">
        <v>83</v>
      </c>
      <c r="H378">
        <f>INDEX(Demo!B:B,MATCH($A378,Demo!$A:$A,0))</f>
        <v>43</v>
      </c>
      <c r="I378">
        <f>INDEX(Demo!C:C,MATCH($A378,Demo!$A:$A,0))</f>
        <v>1</v>
      </c>
      <c r="J378" t="str">
        <f>INDEX(Demo!D:D,MATCH($A378,Demo!$A:$A,0))</f>
        <v>Junior Secondary Schooling (JSS) (Grades 7-8)</v>
      </c>
      <c r="K378">
        <f>INDEX(Demo!E:E,MATCH($A378,Demo!$A:$A,0))</f>
        <v>0</v>
      </c>
      <c r="L378">
        <f>INDEX(Demo!F:F,MATCH($A378,Demo!$A:$A,0))</f>
        <v>0</v>
      </c>
      <c r="M378">
        <f>INDEX(Demo!G:G,MATCH($A378,Demo!$A:$A,0))</f>
        <v>4</v>
      </c>
      <c r="N378">
        <f>INDEX(Demo!H:H,MATCH($A378,Demo!$A:$A,0))</f>
        <v>0</v>
      </c>
      <c r="O378">
        <f>INDEX(Clinic!B:B,MATCH($A378,Clinic!$A:$A,0))</f>
        <v>16</v>
      </c>
      <c r="P378" t="str">
        <f>INDEX(Clinic!C:C,MATCH($A378,Clinic!$A:$A,0))</f>
        <v>1)  &lt;10%</v>
      </c>
      <c r="Q378">
        <f>INDEX(Clinic!F:F,MATCH($A378,Clinic!$A:$A,0))</f>
        <v>25</v>
      </c>
      <c r="R378">
        <f>INDEX(Clinic!G:G,MATCH($A378,Clinic!$A:$A,0))</f>
        <v>3</v>
      </c>
      <c r="S378">
        <f>INDEX(Clinic!H:H,MATCH($A378,Clinic!$A:$A,0))</f>
        <v>12180</v>
      </c>
      <c r="T378">
        <f>INDEX(Site!B:B,MATCH($O378,Site!$A:$A,0))</f>
        <v>0</v>
      </c>
      <c r="U378">
        <f>INDEX(Site!D:D,MATCH($O378,Site!$A:$A,0))</f>
        <v>0</v>
      </c>
      <c r="V378">
        <f>INDEX(Site!E:E,MATCH($O378,Site!$A:$A,0))</f>
        <v>4</v>
      </c>
      <c r="W378">
        <f>INDEX(Site!F:F,MATCH($O378,Site!$A:$A,0))</f>
        <v>125</v>
      </c>
      <c r="X378">
        <f>INDEX(Site!G:G,MATCH($O378,Site!$A:$A,0))</f>
        <v>60168</v>
      </c>
    </row>
    <row r="379" spans="1:24" x14ac:dyDescent="0.25">
      <c r="A379" t="s">
        <v>379</v>
      </c>
      <c r="B379">
        <v>146.66999999999999</v>
      </c>
      <c r="C379">
        <v>80.33</v>
      </c>
      <c r="D379">
        <v>124.67</v>
      </c>
      <c r="E379">
        <v>67.33</v>
      </c>
      <c r="F379">
        <v>110.33</v>
      </c>
      <c r="G379">
        <v>60.332999999999998</v>
      </c>
      <c r="H379">
        <f>INDEX(Demo!B:B,MATCH($A379,Demo!$A:$A,0))</f>
        <v>64</v>
      </c>
      <c r="I379">
        <f>INDEX(Demo!C:C,MATCH($A379,Demo!$A:$A,0))</f>
        <v>0</v>
      </c>
      <c r="J379" t="str">
        <f>INDEX(Demo!D:D,MATCH($A379,Demo!$A:$A,0))</f>
        <v>Primary Schooling (Grades 1 to 6)</v>
      </c>
      <c r="K379">
        <f>INDEX(Demo!E:E,MATCH($A379,Demo!$A:$A,0))</f>
        <v>1</v>
      </c>
      <c r="L379">
        <f>INDEX(Demo!F:F,MATCH($A379,Demo!$A:$A,0))</f>
        <v>0</v>
      </c>
      <c r="M379">
        <f>INDEX(Demo!G:G,MATCH($A379,Demo!$A:$A,0))</f>
        <v>3</v>
      </c>
      <c r="N379">
        <f>INDEX(Demo!H:H,MATCH($A379,Demo!$A:$A,0))</f>
        <v>0</v>
      </c>
      <c r="O379">
        <f>INDEX(Clinic!B:B,MATCH($A379,Clinic!$A:$A,0))</f>
        <v>16</v>
      </c>
      <c r="P379" t="str">
        <f>INDEX(Clinic!C:C,MATCH($A379,Clinic!$A:$A,0))</f>
        <v>1)  &lt;10%</v>
      </c>
      <c r="Q379">
        <f>INDEX(Clinic!F:F,MATCH($A379,Clinic!$A:$A,0))</f>
        <v>16.04</v>
      </c>
      <c r="R379">
        <f>INDEX(Clinic!G:G,MATCH($A379,Clinic!$A:$A,0))</f>
        <v>1</v>
      </c>
      <c r="S379">
        <f>INDEX(Clinic!H:H,MATCH($A379,Clinic!$A:$A,0))</f>
        <v>10800</v>
      </c>
      <c r="T379">
        <f>INDEX(Site!B:B,MATCH($O379,Site!$A:$A,0))</f>
        <v>0</v>
      </c>
      <c r="U379">
        <f>INDEX(Site!D:D,MATCH($O379,Site!$A:$A,0))</f>
        <v>0</v>
      </c>
      <c r="V379">
        <f>INDEX(Site!E:E,MATCH($O379,Site!$A:$A,0))</f>
        <v>4</v>
      </c>
      <c r="W379">
        <f>INDEX(Site!F:F,MATCH($O379,Site!$A:$A,0))</f>
        <v>125</v>
      </c>
      <c r="X379">
        <f>INDEX(Site!G:G,MATCH($O379,Site!$A:$A,0))</f>
        <v>60168</v>
      </c>
    </row>
    <row r="380" spans="1:24" x14ac:dyDescent="0.25">
      <c r="A380" t="s">
        <v>378</v>
      </c>
      <c r="B380">
        <v>169.67</v>
      </c>
      <c r="C380">
        <v>93.33</v>
      </c>
      <c r="D380">
        <v>153.33000000000001</v>
      </c>
      <c r="E380">
        <v>93</v>
      </c>
      <c r="F380">
        <v>154.33000000000001</v>
      </c>
      <c r="G380">
        <v>91.667000000000002</v>
      </c>
      <c r="H380">
        <f>INDEX(Demo!B:B,MATCH($A380,Demo!$A:$A,0))</f>
        <v>55</v>
      </c>
      <c r="I380">
        <f>INDEX(Demo!C:C,MATCH($A380,Demo!$A:$A,0))</f>
        <v>1</v>
      </c>
      <c r="J380" t="str">
        <f>INDEX(Demo!D:D,MATCH($A380,Demo!$A:$A,0))</f>
        <v>No Schooling</v>
      </c>
      <c r="K380">
        <f>INDEX(Demo!E:E,MATCH($A380,Demo!$A:$A,0))</f>
        <v>1</v>
      </c>
      <c r="L380">
        <f>INDEX(Demo!F:F,MATCH($A380,Demo!$A:$A,0))</f>
        <v>0</v>
      </c>
      <c r="M380">
        <f>INDEX(Demo!G:G,MATCH($A380,Demo!$A:$A,0))</f>
        <v>4</v>
      </c>
      <c r="N380">
        <f>INDEX(Demo!H:H,MATCH($A380,Demo!$A:$A,0))</f>
        <v>0</v>
      </c>
      <c r="O380">
        <f>INDEX(Clinic!B:B,MATCH($A380,Clinic!$A:$A,0))</f>
        <v>16</v>
      </c>
      <c r="P380" t="str">
        <f>INDEX(Clinic!C:C,MATCH($A380,Clinic!$A:$A,0))</f>
        <v>3)  20% to 30%</v>
      </c>
      <c r="Q380">
        <f>INDEX(Clinic!F:F,MATCH($A380,Clinic!$A:$A,0))</f>
        <v>25.08</v>
      </c>
      <c r="R380">
        <f>INDEX(Clinic!G:G,MATCH($A380,Clinic!$A:$A,0))</f>
        <v>3</v>
      </c>
      <c r="S380">
        <f>INDEX(Clinic!H:H,MATCH($A380,Clinic!$A:$A,0))</f>
        <v>6480</v>
      </c>
      <c r="T380">
        <f>INDEX(Site!B:B,MATCH($O380,Site!$A:$A,0))</f>
        <v>0</v>
      </c>
      <c r="U380">
        <f>INDEX(Site!D:D,MATCH($O380,Site!$A:$A,0))</f>
        <v>0</v>
      </c>
      <c r="V380">
        <f>INDEX(Site!E:E,MATCH($O380,Site!$A:$A,0))</f>
        <v>4</v>
      </c>
      <c r="W380">
        <f>INDEX(Site!F:F,MATCH($O380,Site!$A:$A,0))</f>
        <v>125</v>
      </c>
      <c r="X380">
        <f>INDEX(Site!G:G,MATCH($O380,Site!$A:$A,0))</f>
        <v>60168</v>
      </c>
    </row>
    <row r="381" spans="1:24" x14ac:dyDescent="0.25">
      <c r="A381" t="s">
        <v>377</v>
      </c>
      <c r="B381">
        <v>140.33000000000001</v>
      </c>
      <c r="C381">
        <v>64</v>
      </c>
      <c r="D381">
        <v>127.67</v>
      </c>
      <c r="E381">
        <v>65</v>
      </c>
      <c r="F381">
        <v>170.33</v>
      </c>
      <c r="G381">
        <v>71</v>
      </c>
      <c r="H381">
        <f>INDEX(Demo!B:B,MATCH($A381,Demo!$A:$A,0))</f>
        <v>80</v>
      </c>
      <c r="I381">
        <f>INDEX(Demo!C:C,MATCH($A381,Demo!$A:$A,0))</f>
        <v>0</v>
      </c>
      <c r="J381" t="str">
        <f>INDEX(Demo!D:D,MATCH($A381,Demo!$A:$A,0))</f>
        <v>Primary Schooling (Grades 1 to 6)</v>
      </c>
      <c r="K381">
        <f>INDEX(Demo!E:E,MATCH($A381,Demo!$A:$A,0))</f>
        <v>0</v>
      </c>
      <c r="L381">
        <f>INDEX(Demo!F:F,MATCH($A381,Demo!$A:$A,0))</f>
        <v>0</v>
      </c>
      <c r="M381">
        <f>INDEX(Demo!G:G,MATCH($A381,Demo!$A:$A,0))</f>
        <v>4</v>
      </c>
      <c r="N381">
        <f>INDEX(Demo!H:H,MATCH($A381,Demo!$A:$A,0))</f>
        <v>0</v>
      </c>
      <c r="O381">
        <f>INDEX(Clinic!B:B,MATCH($A381,Clinic!$A:$A,0))</f>
        <v>16</v>
      </c>
      <c r="P381" t="str">
        <f>INDEX(Clinic!C:C,MATCH($A381,Clinic!$A:$A,0))</f>
        <v>1)  &lt;10%</v>
      </c>
      <c r="Q381">
        <f>INDEX(Clinic!F:F,MATCH($A381,Clinic!$A:$A,0))</f>
        <v>21.34</v>
      </c>
      <c r="R381">
        <f>INDEX(Clinic!G:G,MATCH($A381,Clinic!$A:$A,0))</f>
        <v>2</v>
      </c>
      <c r="S381">
        <f>INDEX(Clinic!H:H,MATCH($A381,Clinic!$A:$A,0))</f>
        <v>3720</v>
      </c>
      <c r="T381">
        <f>INDEX(Site!B:B,MATCH($O381,Site!$A:$A,0))</f>
        <v>0</v>
      </c>
      <c r="U381">
        <f>INDEX(Site!D:D,MATCH($O381,Site!$A:$A,0))</f>
        <v>0</v>
      </c>
      <c r="V381">
        <f>INDEX(Site!E:E,MATCH($O381,Site!$A:$A,0))</f>
        <v>4</v>
      </c>
      <c r="W381">
        <f>INDEX(Site!F:F,MATCH($O381,Site!$A:$A,0))</f>
        <v>125</v>
      </c>
      <c r="X381">
        <f>INDEX(Site!G:G,MATCH($O381,Site!$A:$A,0))</f>
        <v>60168</v>
      </c>
    </row>
    <row r="382" spans="1:24" x14ac:dyDescent="0.25">
      <c r="A382" t="s">
        <v>376</v>
      </c>
      <c r="B382">
        <v>153</v>
      </c>
      <c r="C382">
        <v>90.33</v>
      </c>
      <c r="D382">
        <v>132.33000000000001</v>
      </c>
      <c r="E382">
        <v>80.33</v>
      </c>
      <c r="F382">
        <v>126</v>
      </c>
      <c r="G382">
        <v>81</v>
      </c>
      <c r="H382">
        <f>INDEX(Demo!B:B,MATCH($A382,Demo!$A:$A,0))</f>
        <v>40</v>
      </c>
      <c r="I382">
        <f>INDEX(Demo!C:C,MATCH($A382,Demo!$A:$A,0))</f>
        <v>1</v>
      </c>
      <c r="J382" t="str">
        <f>INDEX(Demo!D:D,MATCH($A382,Demo!$A:$A,0))</f>
        <v>Junior Secondary Schooling (JSS) (Grades 7-8)</v>
      </c>
      <c r="K382">
        <f>INDEX(Demo!E:E,MATCH($A382,Demo!$A:$A,0))</f>
        <v>0</v>
      </c>
      <c r="L382">
        <f>INDEX(Demo!F:F,MATCH($A382,Demo!$A:$A,0))</f>
        <v>0</v>
      </c>
      <c r="M382">
        <f>INDEX(Demo!G:G,MATCH($A382,Demo!$A:$A,0))</f>
        <v>4</v>
      </c>
      <c r="N382">
        <f>INDEX(Demo!H:H,MATCH($A382,Demo!$A:$A,0))</f>
        <v>0</v>
      </c>
      <c r="O382">
        <f>INDEX(Clinic!B:B,MATCH($A382,Clinic!$A:$A,0))</f>
        <v>16</v>
      </c>
      <c r="P382" t="str">
        <f>INDEX(Clinic!C:C,MATCH($A382,Clinic!$A:$A,0))</f>
        <v>1)  &lt;10%</v>
      </c>
      <c r="Q382">
        <f>INDEX(Clinic!F:F,MATCH($A382,Clinic!$A:$A,0))</f>
        <v>18.59</v>
      </c>
      <c r="R382">
        <f>INDEX(Clinic!G:G,MATCH($A382,Clinic!$A:$A,0))</f>
        <v>2</v>
      </c>
      <c r="S382">
        <f>INDEX(Clinic!H:H,MATCH($A382,Clinic!$A:$A,0))</f>
        <v>11280</v>
      </c>
      <c r="T382">
        <f>INDEX(Site!B:B,MATCH($O382,Site!$A:$A,0))</f>
        <v>0</v>
      </c>
      <c r="U382">
        <f>INDEX(Site!D:D,MATCH($O382,Site!$A:$A,0))</f>
        <v>0</v>
      </c>
      <c r="V382">
        <f>INDEX(Site!E:E,MATCH($O382,Site!$A:$A,0))</f>
        <v>4</v>
      </c>
      <c r="W382">
        <f>INDEX(Site!F:F,MATCH($O382,Site!$A:$A,0))</f>
        <v>125</v>
      </c>
      <c r="X382">
        <f>INDEX(Site!G:G,MATCH($O382,Site!$A:$A,0))</f>
        <v>60168</v>
      </c>
    </row>
    <row r="383" spans="1:24" x14ac:dyDescent="0.25">
      <c r="A383" t="s">
        <v>375</v>
      </c>
      <c r="B383">
        <v>154.33000000000001</v>
      </c>
      <c r="C383">
        <v>88</v>
      </c>
      <c r="F383">
        <v>128.66999999999999</v>
      </c>
      <c r="G383">
        <v>67.332999999999998</v>
      </c>
      <c r="H383">
        <f>INDEX(Demo!B:B,MATCH($A383,Demo!$A:$A,0))</f>
        <v>70</v>
      </c>
      <c r="I383">
        <f>INDEX(Demo!C:C,MATCH($A383,Demo!$A:$A,0))</f>
        <v>1</v>
      </c>
      <c r="J383">
        <f>INDEX(Demo!D:D,MATCH($A383,Demo!$A:$A,0))</f>
        <v>999</v>
      </c>
      <c r="K383">
        <f>INDEX(Demo!E:E,MATCH($A383,Demo!$A:$A,0))</f>
        <v>999</v>
      </c>
      <c r="L383">
        <f>INDEX(Demo!F:F,MATCH($A383,Demo!$A:$A,0))</f>
        <v>0</v>
      </c>
      <c r="M383">
        <f>INDEX(Demo!G:G,MATCH($A383,Demo!$A:$A,0))</f>
        <v>4</v>
      </c>
      <c r="N383">
        <f>INDEX(Demo!H:H,MATCH($A383,Demo!$A:$A,0))</f>
        <v>0</v>
      </c>
      <c r="O383">
        <f>INDEX(Clinic!B:B,MATCH($A383,Clinic!$A:$A,0))</f>
        <v>16</v>
      </c>
      <c r="P383" t="str">
        <f>INDEX(Clinic!C:C,MATCH($A383,Clinic!$A:$A,0))</f>
        <v>1)  &lt;10%</v>
      </c>
      <c r="Q383">
        <f>INDEX(Clinic!F:F,MATCH($A383,Clinic!$A:$A,0))</f>
        <v>0</v>
      </c>
      <c r="R383">
        <f>INDEX(Clinic!G:G,MATCH($A383,Clinic!$A:$A,0))</f>
        <v>0</v>
      </c>
      <c r="S383">
        <f>INDEX(Clinic!H:H,MATCH($A383,Clinic!$A:$A,0))</f>
        <v>9600</v>
      </c>
      <c r="T383">
        <f>INDEX(Site!B:B,MATCH($O383,Site!$A:$A,0))</f>
        <v>0</v>
      </c>
      <c r="U383">
        <f>INDEX(Site!D:D,MATCH($O383,Site!$A:$A,0))</f>
        <v>0</v>
      </c>
      <c r="V383">
        <f>INDEX(Site!E:E,MATCH($O383,Site!$A:$A,0))</f>
        <v>4</v>
      </c>
      <c r="W383">
        <f>INDEX(Site!F:F,MATCH($O383,Site!$A:$A,0))</f>
        <v>125</v>
      </c>
      <c r="X383">
        <f>INDEX(Site!G:G,MATCH($O383,Site!$A:$A,0))</f>
        <v>60168</v>
      </c>
    </row>
    <row r="384" spans="1:24" x14ac:dyDescent="0.25">
      <c r="A384" t="s">
        <v>374</v>
      </c>
      <c r="B384">
        <v>142.33000000000001</v>
      </c>
      <c r="C384">
        <v>88</v>
      </c>
      <c r="D384">
        <v>138.66999999999999</v>
      </c>
      <c r="E384">
        <v>89.33</v>
      </c>
      <c r="F384">
        <v>131</v>
      </c>
      <c r="G384">
        <v>79</v>
      </c>
      <c r="H384">
        <f>INDEX(Demo!B:B,MATCH($A384,Demo!$A:$A,0))</f>
        <v>43</v>
      </c>
      <c r="I384">
        <f>INDEX(Demo!C:C,MATCH($A384,Demo!$A:$A,0))</f>
        <v>0</v>
      </c>
      <c r="J384">
        <f>INDEX(Demo!D:D,MATCH($A384,Demo!$A:$A,0))</f>
        <v>999</v>
      </c>
      <c r="K384">
        <f>INDEX(Demo!E:E,MATCH($A384,Demo!$A:$A,0))</f>
        <v>999</v>
      </c>
      <c r="L384">
        <f>INDEX(Demo!F:F,MATCH($A384,Demo!$A:$A,0))</f>
        <v>1</v>
      </c>
      <c r="M384">
        <f>INDEX(Demo!G:G,MATCH($A384,Demo!$A:$A,0))</f>
        <v>0</v>
      </c>
      <c r="N384">
        <f>INDEX(Demo!H:H,MATCH($A384,Demo!$A:$A,0))</f>
        <v>0</v>
      </c>
      <c r="O384">
        <f>INDEX(Clinic!B:B,MATCH($A384,Clinic!$A:$A,0))</f>
        <v>16</v>
      </c>
      <c r="P384" t="str">
        <f>INDEX(Clinic!C:C,MATCH($A384,Clinic!$A:$A,0))</f>
        <v>1)  &lt;10%</v>
      </c>
      <c r="Q384">
        <f>INDEX(Clinic!F:F,MATCH($A384,Clinic!$A:$A,0))</f>
        <v>0</v>
      </c>
      <c r="R384">
        <f>INDEX(Clinic!G:G,MATCH($A384,Clinic!$A:$A,0))</f>
        <v>0</v>
      </c>
      <c r="S384">
        <f>INDEX(Clinic!H:H,MATCH($A384,Clinic!$A:$A,0))</f>
        <v>0</v>
      </c>
      <c r="T384">
        <f>INDEX(Site!B:B,MATCH($O384,Site!$A:$A,0))</f>
        <v>0</v>
      </c>
      <c r="U384">
        <f>INDEX(Site!D:D,MATCH($O384,Site!$A:$A,0))</f>
        <v>0</v>
      </c>
      <c r="V384">
        <f>INDEX(Site!E:E,MATCH($O384,Site!$A:$A,0))</f>
        <v>4</v>
      </c>
      <c r="W384">
        <f>INDEX(Site!F:F,MATCH($O384,Site!$A:$A,0))</f>
        <v>125</v>
      </c>
      <c r="X384">
        <f>INDEX(Site!G:G,MATCH($O384,Site!$A:$A,0))</f>
        <v>60168</v>
      </c>
    </row>
    <row r="385" spans="1:24" x14ac:dyDescent="0.25">
      <c r="A385" t="s">
        <v>373</v>
      </c>
      <c r="B385">
        <v>146.33000000000001</v>
      </c>
      <c r="C385">
        <v>93</v>
      </c>
      <c r="F385">
        <v>183.33</v>
      </c>
      <c r="G385">
        <v>99.667000000000002</v>
      </c>
      <c r="H385">
        <f>INDEX(Demo!B:B,MATCH($A385,Demo!$A:$A,0))</f>
        <v>60</v>
      </c>
      <c r="I385">
        <f>INDEX(Demo!C:C,MATCH($A385,Demo!$A:$A,0))</f>
        <v>1</v>
      </c>
      <c r="J385">
        <f>INDEX(Demo!D:D,MATCH($A385,Demo!$A:$A,0))</f>
        <v>999</v>
      </c>
      <c r="K385">
        <f>INDEX(Demo!E:E,MATCH($A385,Demo!$A:$A,0))</f>
        <v>999</v>
      </c>
      <c r="L385">
        <f>INDEX(Demo!F:F,MATCH($A385,Demo!$A:$A,0))</f>
        <v>0</v>
      </c>
      <c r="M385">
        <f>INDEX(Demo!G:G,MATCH($A385,Demo!$A:$A,0))</f>
        <v>0</v>
      </c>
      <c r="N385">
        <f>INDEX(Demo!H:H,MATCH($A385,Demo!$A:$A,0))</f>
        <v>0</v>
      </c>
      <c r="O385">
        <f>INDEX(Clinic!B:B,MATCH($A385,Clinic!$A:$A,0))</f>
        <v>16</v>
      </c>
      <c r="P385" t="str">
        <f>INDEX(Clinic!C:C,MATCH($A385,Clinic!$A:$A,0))</f>
        <v>1)  &lt;10%</v>
      </c>
      <c r="Q385">
        <f>INDEX(Clinic!F:F,MATCH($A385,Clinic!$A:$A,0))</f>
        <v>0</v>
      </c>
      <c r="R385">
        <f>INDEX(Clinic!G:G,MATCH($A385,Clinic!$A:$A,0))</f>
        <v>0</v>
      </c>
      <c r="S385">
        <f>INDEX(Clinic!H:H,MATCH($A385,Clinic!$A:$A,0))</f>
        <v>11280</v>
      </c>
      <c r="T385">
        <f>INDEX(Site!B:B,MATCH($O385,Site!$A:$A,0))</f>
        <v>0</v>
      </c>
      <c r="U385">
        <f>INDEX(Site!D:D,MATCH($O385,Site!$A:$A,0))</f>
        <v>0</v>
      </c>
      <c r="V385">
        <f>INDEX(Site!E:E,MATCH($O385,Site!$A:$A,0))</f>
        <v>4</v>
      </c>
      <c r="W385">
        <f>INDEX(Site!F:F,MATCH($O385,Site!$A:$A,0))</f>
        <v>125</v>
      </c>
      <c r="X385">
        <f>INDEX(Site!G:G,MATCH($O385,Site!$A:$A,0))</f>
        <v>60168</v>
      </c>
    </row>
    <row r="386" spans="1:24" x14ac:dyDescent="0.25">
      <c r="A386" t="s">
        <v>372</v>
      </c>
      <c r="B386">
        <v>157.66999999999999</v>
      </c>
      <c r="C386">
        <v>87.33</v>
      </c>
      <c r="F386">
        <v>108</v>
      </c>
      <c r="H386">
        <f>INDEX(Demo!B:B,MATCH($A386,Demo!$A:$A,0))</f>
        <v>62</v>
      </c>
      <c r="I386">
        <f>INDEX(Demo!C:C,MATCH($A386,Demo!$A:$A,0))</f>
        <v>1</v>
      </c>
      <c r="J386">
        <f>INDEX(Demo!D:D,MATCH($A386,Demo!$A:$A,0))</f>
        <v>999</v>
      </c>
      <c r="K386">
        <f>INDEX(Demo!E:E,MATCH($A386,Demo!$A:$A,0))</f>
        <v>999</v>
      </c>
      <c r="L386">
        <f>INDEX(Demo!F:F,MATCH($A386,Demo!$A:$A,0))</f>
        <v>0</v>
      </c>
      <c r="M386">
        <f>INDEX(Demo!G:G,MATCH($A386,Demo!$A:$A,0))</f>
        <v>0</v>
      </c>
      <c r="N386">
        <f>INDEX(Demo!H:H,MATCH($A386,Demo!$A:$A,0))</f>
        <v>0</v>
      </c>
      <c r="O386">
        <f>INDEX(Clinic!B:B,MATCH($A386,Clinic!$A:$A,0))</f>
        <v>16</v>
      </c>
      <c r="P386" t="str">
        <f>INDEX(Clinic!C:C,MATCH($A386,Clinic!$A:$A,0))</f>
        <v>1)  &lt;10%</v>
      </c>
      <c r="Q386">
        <f>INDEX(Clinic!F:F,MATCH($A386,Clinic!$A:$A,0))</f>
        <v>0</v>
      </c>
      <c r="R386">
        <f>INDEX(Clinic!G:G,MATCH($A386,Clinic!$A:$A,0))</f>
        <v>0</v>
      </c>
      <c r="S386">
        <f>INDEX(Clinic!H:H,MATCH($A386,Clinic!$A:$A,0))</f>
        <v>15840</v>
      </c>
      <c r="T386">
        <f>INDEX(Site!B:B,MATCH($O386,Site!$A:$A,0))</f>
        <v>0</v>
      </c>
      <c r="U386">
        <f>INDEX(Site!D:D,MATCH($O386,Site!$A:$A,0))</f>
        <v>0</v>
      </c>
      <c r="V386">
        <f>INDEX(Site!E:E,MATCH($O386,Site!$A:$A,0))</f>
        <v>4</v>
      </c>
      <c r="W386">
        <f>INDEX(Site!F:F,MATCH($O386,Site!$A:$A,0))</f>
        <v>125</v>
      </c>
      <c r="X386">
        <f>INDEX(Site!G:G,MATCH($O386,Site!$A:$A,0))</f>
        <v>60168</v>
      </c>
    </row>
    <row r="387" spans="1:24" x14ac:dyDescent="0.25">
      <c r="A387" t="s">
        <v>371</v>
      </c>
      <c r="B387">
        <v>149</v>
      </c>
      <c r="C387">
        <v>73.33</v>
      </c>
      <c r="D387">
        <v>169</v>
      </c>
      <c r="E387">
        <v>78</v>
      </c>
      <c r="F387">
        <v>141</v>
      </c>
      <c r="G387">
        <v>72</v>
      </c>
      <c r="H387">
        <f>INDEX(Demo!B:B,MATCH($A387,Demo!$A:$A,0))</f>
        <v>74</v>
      </c>
      <c r="I387">
        <f>INDEX(Demo!C:C,MATCH($A387,Demo!$A:$A,0))</f>
        <v>0</v>
      </c>
      <c r="J387">
        <f>INDEX(Demo!D:D,MATCH($A387,Demo!$A:$A,0))</f>
        <v>999</v>
      </c>
      <c r="K387">
        <f>INDEX(Demo!E:E,MATCH($A387,Demo!$A:$A,0))</f>
        <v>999</v>
      </c>
      <c r="L387">
        <f>INDEX(Demo!F:F,MATCH($A387,Demo!$A:$A,0))</f>
        <v>0</v>
      </c>
      <c r="M387">
        <f>INDEX(Demo!G:G,MATCH($A387,Demo!$A:$A,0))</f>
        <v>0</v>
      </c>
      <c r="N387">
        <f>INDEX(Demo!H:H,MATCH($A387,Demo!$A:$A,0))</f>
        <v>0</v>
      </c>
      <c r="O387">
        <f>INDEX(Clinic!B:B,MATCH($A387,Clinic!$A:$A,0))</f>
        <v>16</v>
      </c>
      <c r="P387" t="str">
        <f>INDEX(Clinic!C:C,MATCH($A387,Clinic!$A:$A,0))</f>
        <v>1)  &lt;10%</v>
      </c>
      <c r="Q387">
        <f>INDEX(Clinic!F:F,MATCH($A387,Clinic!$A:$A,0))</f>
        <v>0</v>
      </c>
      <c r="R387">
        <f>INDEX(Clinic!G:G,MATCH($A387,Clinic!$A:$A,0))</f>
        <v>0</v>
      </c>
      <c r="S387">
        <f>INDEX(Clinic!H:H,MATCH($A387,Clinic!$A:$A,0))</f>
        <v>10920</v>
      </c>
      <c r="T387">
        <f>INDEX(Site!B:B,MATCH($O387,Site!$A:$A,0))</f>
        <v>0</v>
      </c>
      <c r="U387">
        <f>INDEX(Site!D:D,MATCH($O387,Site!$A:$A,0))</f>
        <v>0</v>
      </c>
      <c r="V387">
        <f>INDEX(Site!E:E,MATCH($O387,Site!$A:$A,0))</f>
        <v>4</v>
      </c>
      <c r="W387">
        <f>INDEX(Site!F:F,MATCH($O387,Site!$A:$A,0))</f>
        <v>125</v>
      </c>
      <c r="X387">
        <f>INDEX(Site!G:G,MATCH($O387,Site!$A:$A,0))</f>
        <v>60168</v>
      </c>
    </row>
    <row r="388" spans="1:24" x14ac:dyDescent="0.25">
      <c r="A388" t="s">
        <v>370</v>
      </c>
      <c r="B388">
        <v>142.33000000000001</v>
      </c>
      <c r="C388">
        <v>95</v>
      </c>
      <c r="D388">
        <v>113</v>
      </c>
      <c r="E388">
        <v>69.33</v>
      </c>
      <c r="F388">
        <v>142</v>
      </c>
      <c r="G388">
        <v>86</v>
      </c>
      <c r="H388">
        <f>INDEX(Demo!B:B,MATCH($A388,Demo!$A:$A,0))</f>
        <v>78</v>
      </c>
      <c r="I388">
        <f>INDEX(Demo!C:C,MATCH($A388,Demo!$A:$A,0))</f>
        <v>0</v>
      </c>
      <c r="J388">
        <f>INDEX(Demo!D:D,MATCH($A388,Demo!$A:$A,0))</f>
        <v>999</v>
      </c>
      <c r="K388">
        <f>INDEX(Demo!E:E,MATCH($A388,Demo!$A:$A,0))</f>
        <v>999</v>
      </c>
      <c r="L388">
        <f>INDEX(Demo!F:F,MATCH($A388,Demo!$A:$A,0))</f>
        <v>0</v>
      </c>
      <c r="M388">
        <f>INDEX(Demo!G:G,MATCH($A388,Demo!$A:$A,0))</f>
        <v>0</v>
      </c>
      <c r="N388">
        <f>INDEX(Demo!H:H,MATCH($A388,Demo!$A:$A,0))</f>
        <v>0</v>
      </c>
      <c r="O388">
        <f>INDEX(Clinic!B:B,MATCH($A388,Clinic!$A:$A,0))</f>
        <v>16</v>
      </c>
      <c r="P388" t="str">
        <f>INDEX(Clinic!C:C,MATCH($A388,Clinic!$A:$A,0))</f>
        <v>1)  &lt;10%</v>
      </c>
      <c r="Q388">
        <f>INDEX(Clinic!F:F,MATCH($A388,Clinic!$A:$A,0))</f>
        <v>0</v>
      </c>
      <c r="R388">
        <f>INDEX(Clinic!G:G,MATCH($A388,Clinic!$A:$A,0))</f>
        <v>0</v>
      </c>
      <c r="S388">
        <f>INDEX(Clinic!H:H,MATCH($A388,Clinic!$A:$A,0))</f>
        <v>0</v>
      </c>
      <c r="T388">
        <f>INDEX(Site!B:B,MATCH($O388,Site!$A:$A,0))</f>
        <v>0</v>
      </c>
      <c r="U388">
        <f>INDEX(Site!D:D,MATCH($O388,Site!$A:$A,0))</f>
        <v>0</v>
      </c>
      <c r="V388">
        <f>INDEX(Site!E:E,MATCH($O388,Site!$A:$A,0))</f>
        <v>4</v>
      </c>
      <c r="W388">
        <f>INDEX(Site!F:F,MATCH($O388,Site!$A:$A,0))</f>
        <v>125</v>
      </c>
      <c r="X388">
        <f>INDEX(Site!G:G,MATCH($O388,Site!$A:$A,0))</f>
        <v>60168</v>
      </c>
    </row>
    <row r="389" spans="1:24" x14ac:dyDescent="0.25">
      <c r="A389" t="s">
        <v>369</v>
      </c>
      <c r="B389">
        <v>146.66999999999999</v>
      </c>
      <c r="C389">
        <v>66.33</v>
      </c>
      <c r="D389">
        <v>134.33000000000001</v>
      </c>
      <c r="E389">
        <v>60.33</v>
      </c>
      <c r="F389">
        <v>120.33</v>
      </c>
      <c r="G389">
        <v>55</v>
      </c>
      <c r="H389">
        <f>INDEX(Demo!B:B,MATCH($A389,Demo!$A:$A,0))</f>
        <v>77</v>
      </c>
      <c r="I389">
        <f>INDEX(Demo!C:C,MATCH($A389,Demo!$A:$A,0))</f>
        <v>0</v>
      </c>
      <c r="J389">
        <f>INDEX(Demo!D:D,MATCH($A389,Demo!$A:$A,0))</f>
        <v>999</v>
      </c>
      <c r="K389">
        <f>INDEX(Demo!E:E,MATCH($A389,Demo!$A:$A,0))</f>
        <v>999</v>
      </c>
      <c r="L389">
        <f>INDEX(Demo!F:F,MATCH($A389,Demo!$A:$A,0))</f>
        <v>1</v>
      </c>
      <c r="M389">
        <f>INDEX(Demo!G:G,MATCH($A389,Demo!$A:$A,0))</f>
        <v>0</v>
      </c>
      <c r="N389">
        <f>INDEX(Demo!H:H,MATCH($A389,Demo!$A:$A,0))</f>
        <v>0</v>
      </c>
      <c r="O389">
        <f>INDEX(Clinic!B:B,MATCH($A389,Clinic!$A:$A,0))</f>
        <v>16</v>
      </c>
      <c r="P389" t="str">
        <f>INDEX(Clinic!C:C,MATCH($A389,Clinic!$A:$A,0))</f>
        <v>1)  &lt;10%</v>
      </c>
      <c r="Q389">
        <f>INDEX(Clinic!F:F,MATCH($A389,Clinic!$A:$A,0))</f>
        <v>0</v>
      </c>
      <c r="R389">
        <f>INDEX(Clinic!G:G,MATCH($A389,Clinic!$A:$A,0))</f>
        <v>0</v>
      </c>
      <c r="S389">
        <f>INDEX(Clinic!H:H,MATCH($A389,Clinic!$A:$A,0))</f>
        <v>8100</v>
      </c>
      <c r="T389">
        <f>INDEX(Site!B:B,MATCH($O389,Site!$A:$A,0))</f>
        <v>0</v>
      </c>
      <c r="U389">
        <f>INDEX(Site!D:D,MATCH($O389,Site!$A:$A,0))</f>
        <v>0</v>
      </c>
      <c r="V389">
        <f>INDEX(Site!E:E,MATCH($O389,Site!$A:$A,0))</f>
        <v>4</v>
      </c>
      <c r="W389">
        <f>INDEX(Site!F:F,MATCH($O389,Site!$A:$A,0))</f>
        <v>125</v>
      </c>
      <c r="X389">
        <f>INDEX(Site!G:G,MATCH($O389,Site!$A:$A,0))</f>
        <v>60168</v>
      </c>
    </row>
    <row r="390" spans="1:24" x14ac:dyDescent="0.25">
      <c r="A390" t="s">
        <v>368</v>
      </c>
      <c r="B390">
        <v>146</v>
      </c>
      <c r="C390">
        <v>83</v>
      </c>
      <c r="D390">
        <v>157.66999999999999</v>
      </c>
      <c r="E390">
        <v>82.67</v>
      </c>
      <c r="F390">
        <v>124.33</v>
      </c>
      <c r="G390">
        <v>70</v>
      </c>
      <c r="H390">
        <f>INDEX(Demo!B:B,MATCH($A390,Demo!$A:$A,0))</f>
        <v>56</v>
      </c>
      <c r="I390">
        <f>INDEX(Demo!C:C,MATCH($A390,Demo!$A:$A,0))</f>
        <v>0</v>
      </c>
      <c r="J390" t="str">
        <f>INDEX(Demo!D:D,MATCH($A390,Demo!$A:$A,0))</f>
        <v>Junior Secondary Schooling (JSS) (Grades 7-8)</v>
      </c>
      <c r="K390">
        <f>INDEX(Demo!E:E,MATCH($A390,Demo!$A:$A,0))</f>
        <v>1</v>
      </c>
      <c r="L390">
        <f>INDEX(Demo!F:F,MATCH($A390,Demo!$A:$A,0))</f>
        <v>0</v>
      </c>
      <c r="M390">
        <f>INDEX(Demo!G:G,MATCH($A390,Demo!$A:$A,0))</f>
        <v>4</v>
      </c>
      <c r="N390">
        <f>INDEX(Demo!H:H,MATCH($A390,Demo!$A:$A,0))</f>
        <v>0</v>
      </c>
      <c r="O390">
        <f>INDEX(Clinic!B:B,MATCH($A390,Clinic!$A:$A,0))</f>
        <v>16</v>
      </c>
      <c r="P390" t="str">
        <f>INDEX(Clinic!C:C,MATCH($A390,Clinic!$A:$A,0))</f>
        <v>1)  &lt;10%</v>
      </c>
      <c r="Q390">
        <f>INDEX(Clinic!F:F,MATCH($A390,Clinic!$A:$A,0))</f>
        <v>28.01</v>
      </c>
      <c r="R390">
        <f>INDEX(Clinic!G:G,MATCH($A390,Clinic!$A:$A,0))</f>
        <v>3</v>
      </c>
      <c r="S390">
        <f>INDEX(Clinic!H:H,MATCH($A390,Clinic!$A:$A,0))</f>
        <v>2880</v>
      </c>
      <c r="T390">
        <f>INDEX(Site!B:B,MATCH($O390,Site!$A:$A,0))</f>
        <v>0</v>
      </c>
      <c r="U390">
        <f>INDEX(Site!D:D,MATCH($O390,Site!$A:$A,0))</f>
        <v>0</v>
      </c>
      <c r="V390">
        <f>INDEX(Site!E:E,MATCH($O390,Site!$A:$A,0))</f>
        <v>4</v>
      </c>
      <c r="W390">
        <f>INDEX(Site!F:F,MATCH($O390,Site!$A:$A,0))</f>
        <v>125</v>
      </c>
      <c r="X390">
        <f>INDEX(Site!G:G,MATCH($O390,Site!$A:$A,0))</f>
        <v>60168</v>
      </c>
    </row>
    <row r="391" spans="1:24" x14ac:dyDescent="0.25">
      <c r="A391" t="s">
        <v>367</v>
      </c>
      <c r="B391">
        <v>153.66999999999999</v>
      </c>
      <c r="C391">
        <v>100.67</v>
      </c>
      <c r="D391">
        <v>132.66999999999999</v>
      </c>
      <c r="E391">
        <v>81.67</v>
      </c>
      <c r="F391">
        <v>145</v>
      </c>
      <c r="G391">
        <v>89</v>
      </c>
      <c r="H391">
        <f>INDEX(Demo!B:B,MATCH($A391,Demo!$A:$A,0))</f>
        <v>52</v>
      </c>
      <c r="I391">
        <f>INDEX(Demo!C:C,MATCH($A391,Demo!$A:$A,0))</f>
        <v>1</v>
      </c>
      <c r="J391" t="str">
        <f>INDEX(Demo!D:D,MATCH($A391,Demo!$A:$A,0))</f>
        <v>Primary Schooling (Grades 1 to 6)</v>
      </c>
      <c r="K391">
        <f>INDEX(Demo!E:E,MATCH($A391,Demo!$A:$A,0))</f>
        <v>1</v>
      </c>
      <c r="L391">
        <f>INDEX(Demo!F:F,MATCH($A391,Demo!$A:$A,0))</f>
        <v>0</v>
      </c>
      <c r="M391">
        <f>INDEX(Demo!G:G,MATCH($A391,Demo!$A:$A,0))</f>
        <v>4</v>
      </c>
      <c r="N391">
        <f>INDEX(Demo!H:H,MATCH($A391,Demo!$A:$A,0))</f>
        <v>0</v>
      </c>
      <c r="O391">
        <f>INDEX(Clinic!B:B,MATCH($A391,Clinic!$A:$A,0))</f>
        <v>17</v>
      </c>
      <c r="P391" t="str">
        <f>INDEX(Clinic!C:C,MATCH($A391,Clinic!$A:$A,0))</f>
        <v>1)  &lt;10%</v>
      </c>
      <c r="Q391">
        <f>INDEX(Clinic!F:F,MATCH($A391,Clinic!$A:$A,0))</f>
        <v>25.91</v>
      </c>
      <c r="R391">
        <f>INDEX(Clinic!G:G,MATCH($A391,Clinic!$A:$A,0))</f>
        <v>3</v>
      </c>
      <c r="S391">
        <f>INDEX(Clinic!H:H,MATCH($A391,Clinic!$A:$A,0))</f>
        <v>1320</v>
      </c>
      <c r="T391">
        <f>INDEX(Site!B:B,MATCH($O391,Site!$A:$A,0))</f>
        <v>1</v>
      </c>
      <c r="U391">
        <f>INDEX(Site!D:D,MATCH($O391,Site!$A:$A,0))</f>
        <v>1</v>
      </c>
      <c r="V391">
        <f>INDEX(Site!E:E,MATCH($O391,Site!$A:$A,0))</f>
        <v>0</v>
      </c>
      <c r="W391">
        <f>INDEX(Site!F:F,MATCH($O391,Site!$A:$A,0))</f>
        <v>25</v>
      </c>
      <c r="X391">
        <f>INDEX(Site!G:G,MATCH($O391,Site!$A:$A,0))</f>
        <v>21076</v>
      </c>
    </row>
    <row r="392" spans="1:24" x14ac:dyDescent="0.25">
      <c r="A392" t="s">
        <v>366</v>
      </c>
      <c r="B392">
        <v>150</v>
      </c>
      <c r="C392">
        <v>100</v>
      </c>
      <c r="D392">
        <v>138</v>
      </c>
      <c r="E392">
        <v>81.67</v>
      </c>
      <c r="F392">
        <v>115.67</v>
      </c>
      <c r="G392">
        <v>74</v>
      </c>
      <c r="H392">
        <f>INDEX(Demo!B:B,MATCH($A392,Demo!$A:$A,0))</f>
        <v>48</v>
      </c>
      <c r="I392">
        <f>INDEX(Demo!C:C,MATCH($A392,Demo!$A:$A,0))</f>
        <v>1</v>
      </c>
      <c r="J392" t="str">
        <f>INDEX(Demo!D:D,MATCH($A392,Demo!$A:$A,0))</f>
        <v>Primary Schooling (Grades 1 to 6)</v>
      </c>
      <c r="K392">
        <f>INDEX(Demo!E:E,MATCH($A392,Demo!$A:$A,0))</f>
        <v>1</v>
      </c>
      <c r="L392">
        <f>INDEX(Demo!F:F,MATCH($A392,Demo!$A:$A,0))</f>
        <v>0</v>
      </c>
      <c r="M392">
        <f>INDEX(Demo!G:G,MATCH($A392,Demo!$A:$A,0))</f>
        <v>4</v>
      </c>
      <c r="N392" t="str">
        <f>INDEX(Demo!H:H,MATCH($A392,Demo!$A:$A,0))</f>
        <v>&lt;60 GhC</v>
      </c>
      <c r="O392">
        <f>INDEX(Clinic!B:B,MATCH($A392,Clinic!$A:$A,0))</f>
        <v>17</v>
      </c>
      <c r="P392" t="str">
        <f>INDEX(Clinic!C:C,MATCH($A392,Clinic!$A:$A,0))</f>
        <v>1)  &lt;10%</v>
      </c>
      <c r="Q392">
        <f>INDEX(Clinic!F:F,MATCH($A392,Clinic!$A:$A,0))</f>
        <v>22.88</v>
      </c>
      <c r="R392">
        <f>INDEX(Clinic!G:G,MATCH($A392,Clinic!$A:$A,0))</f>
        <v>2</v>
      </c>
      <c r="S392">
        <f>INDEX(Clinic!H:H,MATCH($A392,Clinic!$A:$A,0))</f>
        <v>15600</v>
      </c>
      <c r="T392">
        <f>INDEX(Site!B:B,MATCH($O392,Site!$A:$A,0))</f>
        <v>1</v>
      </c>
      <c r="U392">
        <f>INDEX(Site!D:D,MATCH($O392,Site!$A:$A,0))</f>
        <v>1</v>
      </c>
      <c r="V392">
        <f>INDEX(Site!E:E,MATCH($O392,Site!$A:$A,0))</f>
        <v>0</v>
      </c>
      <c r="W392">
        <f>INDEX(Site!F:F,MATCH($O392,Site!$A:$A,0))</f>
        <v>25</v>
      </c>
      <c r="X392">
        <f>INDEX(Site!G:G,MATCH($O392,Site!$A:$A,0))</f>
        <v>21076</v>
      </c>
    </row>
    <row r="393" spans="1:24" x14ac:dyDescent="0.25">
      <c r="A393" t="s">
        <v>365</v>
      </c>
      <c r="B393">
        <v>158.66999999999999</v>
      </c>
      <c r="C393">
        <v>103.67</v>
      </c>
      <c r="D393">
        <v>157.33000000000001</v>
      </c>
      <c r="E393">
        <v>91.33</v>
      </c>
      <c r="F393">
        <v>149</v>
      </c>
      <c r="G393">
        <v>85</v>
      </c>
      <c r="H393">
        <f>INDEX(Demo!B:B,MATCH($A393,Demo!$A:$A,0))</f>
        <v>50</v>
      </c>
      <c r="I393">
        <f>INDEX(Demo!C:C,MATCH($A393,Demo!$A:$A,0))</f>
        <v>0</v>
      </c>
      <c r="J393" t="str">
        <f>INDEX(Demo!D:D,MATCH($A393,Demo!$A:$A,0))</f>
        <v>Junior Secondary Schooling (JSS) (Grades 7-8)</v>
      </c>
      <c r="K393">
        <f>INDEX(Demo!E:E,MATCH($A393,Demo!$A:$A,0))</f>
        <v>1</v>
      </c>
      <c r="L393">
        <f>INDEX(Demo!F:F,MATCH($A393,Demo!$A:$A,0))</f>
        <v>0</v>
      </c>
      <c r="M393">
        <f>INDEX(Demo!G:G,MATCH($A393,Demo!$A:$A,0))</f>
        <v>4</v>
      </c>
      <c r="N393">
        <f>INDEX(Demo!H:H,MATCH($A393,Demo!$A:$A,0))</f>
        <v>0</v>
      </c>
      <c r="O393">
        <f>INDEX(Clinic!B:B,MATCH($A393,Clinic!$A:$A,0))</f>
        <v>17</v>
      </c>
      <c r="P393" t="str">
        <f>INDEX(Clinic!C:C,MATCH($A393,Clinic!$A:$A,0))</f>
        <v>1)  &lt;10%</v>
      </c>
      <c r="Q393">
        <f>INDEX(Clinic!F:F,MATCH($A393,Clinic!$A:$A,0))</f>
        <v>20.91</v>
      </c>
      <c r="R393">
        <f>INDEX(Clinic!G:G,MATCH($A393,Clinic!$A:$A,0))</f>
        <v>2</v>
      </c>
      <c r="S393">
        <f>INDEX(Clinic!H:H,MATCH($A393,Clinic!$A:$A,0))</f>
        <v>18960</v>
      </c>
      <c r="T393">
        <f>INDEX(Site!B:B,MATCH($O393,Site!$A:$A,0))</f>
        <v>1</v>
      </c>
      <c r="U393">
        <f>INDEX(Site!D:D,MATCH($O393,Site!$A:$A,0))</f>
        <v>1</v>
      </c>
      <c r="V393">
        <f>INDEX(Site!E:E,MATCH($O393,Site!$A:$A,0))</f>
        <v>0</v>
      </c>
      <c r="W393">
        <f>INDEX(Site!F:F,MATCH($O393,Site!$A:$A,0))</f>
        <v>25</v>
      </c>
      <c r="X393">
        <f>INDEX(Site!G:G,MATCH($O393,Site!$A:$A,0))</f>
        <v>21076</v>
      </c>
    </row>
    <row r="394" spans="1:24" x14ac:dyDescent="0.25">
      <c r="A394" t="s">
        <v>364</v>
      </c>
      <c r="B394">
        <v>151.66999999999999</v>
      </c>
      <c r="C394">
        <v>94.33</v>
      </c>
      <c r="D394">
        <v>137.33000000000001</v>
      </c>
      <c r="E394">
        <v>85.33</v>
      </c>
      <c r="F394">
        <v>144.66999999999999</v>
      </c>
      <c r="G394">
        <v>88.667000000000002</v>
      </c>
      <c r="H394">
        <f>INDEX(Demo!B:B,MATCH($A394,Demo!$A:$A,0))</f>
        <v>54</v>
      </c>
      <c r="I394">
        <f>INDEX(Demo!C:C,MATCH($A394,Demo!$A:$A,0))</f>
        <v>0</v>
      </c>
      <c r="J394" t="str">
        <f>INDEX(Demo!D:D,MATCH($A394,Demo!$A:$A,0))</f>
        <v>Junior Secondary Schooling (JSS) (Grades 7-8)</v>
      </c>
      <c r="K394">
        <f>INDEX(Demo!E:E,MATCH($A394,Demo!$A:$A,0))</f>
        <v>1</v>
      </c>
      <c r="L394">
        <f>INDEX(Demo!F:F,MATCH($A394,Demo!$A:$A,0))</f>
        <v>1</v>
      </c>
      <c r="M394">
        <f>INDEX(Demo!G:G,MATCH($A394,Demo!$A:$A,0))</f>
        <v>4</v>
      </c>
      <c r="N394" t="str">
        <f>INDEX(Demo!H:H,MATCH($A394,Demo!$A:$A,0))</f>
        <v>&gt;400 GhC</v>
      </c>
      <c r="O394">
        <f>INDEX(Clinic!B:B,MATCH($A394,Clinic!$A:$A,0))</f>
        <v>17</v>
      </c>
      <c r="P394" t="str">
        <f>INDEX(Clinic!C:C,MATCH($A394,Clinic!$A:$A,0))</f>
        <v>1)  &lt;10%</v>
      </c>
      <c r="Q394">
        <f>INDEX(Clinic!F:F,MATCH($A394,Clinic!$A:$A,0))</f>
        <v>28.02</v>
      </c>
      <c r="R394">
        <f>INDEX(Clinic!G:G,MATCH($A394,Clinic!$A:$A,0))</f>
        <v>3</v>
      </c>
      <c r="S394">
        <f>INDEX(Clinic!H:H,MATCH($A394,Clinic!$A:$A,0))</f>
        <v>900</v>
      </c>
      <c r="T394">
        <f>INDEX(Site!B:B,MATCH($O394,Site!$A:$A,0))</f>
        <v>1</v>
      </c>
      <c r="U394">
        <f>INDEX(Site!D:D,MATCH($O394,Site!$A:$A,0))</f>
        <v>1</v>
      </c>
      <c r="V394">
        <f>INDEX(Site!E:E,MATCH($O394,Site!$A:$A,0))</f>
        <v>0</v>
      </c>
      <c r="W394">
        <f>INDEX(Site!F:F,MATCH($O394,Site!$A:$A,0))</f>
        <v>25</v>
      </c>
      <c r="X394">
        <f>INDEX(Site!G:G,MATCH($O394,Site!$A:$A,0))</f>
        <v>21076</v>
      </c>
    </row>
    <row r="395" spans="1:24" x14ac:dyDescent="0.25">
      <c r="A395" t="s">
        <v>363</v>
      </c>
      <c r="B395">
        <v>141.66999999999999</v>
      </c>
      <c r="C395">
        <v>97.67</v>
      </c>
      <c r="D395">
        <v>122</v>
      </c>
      <c r="E395">
        <v>80.33</v>
      </c>
      <c r="F395">
        <v>145.33000000000001</v>
      </c>
      <c r="G395">
        <v>96.667000000000002</v>
      </c>
      <c r="H395">
        <f>INDEX(Demo!B:B,MATCH($A395,Demo!$A:$A,0))</f>
        <v>43</v>
      </c>
      <c r="I395">
        <f>INDEX(Demo!C:C,MATCH($A395,Demo!$A:$A,0))</f>
        <v>1</v>
      </c>
      <c r="J395" t="str">
        <f>INDEX(Demo!D:D,MATCH($A395,Demo!$A:$A,0))</f>
        <v>Junior Secondary Schooling (JSS) (Grades 7-8)</v>
      </c>
      <c r="K395">
        <f>INDEX(Demo!E:E,MATCH($A395,Demo!$A:$A,0))</f>
        <v>1</v>
      </c>
      <c r="L395">
        <f>INDEX(Demo!F:F,MATCH($A395,Demo!$A:$A,0))</f>
        <v>0</v>
      </c>
      <c r="M395">
        <f>INDEX(Demo!G:G,MATCH($A395,Demo!$A:$A,0))</f>
        <v>4</v>
      </c>
      <c r="N395" t="str">
        <f>INDEX(Demo!H:H,MATCH($A395,Demo!$A:$A,0))</f>
        <v>&gt;400 GhC</v>
      </c>
      <c r="O395">
        <f>INDEX(Clinic!B:B,MATCH($A395,Clinic!$A:$A,0))</f>
        <v>17</v>
      </c>
      <c r="P395" t="str">
        <f>INDEX(Clinic!C:C,MATCH($A395,Clinic!$A:$A,0))</f>
        <v>1)  &lt;10%</v>
      </c>
      <c r="Q395">
        <f>INDEX(Clinic!F:F,MATCH($A395,Clinic!$A:$A,0))</f>
        <v>31.02</v>
      </c>
      <c r="R395">
        <f>INDEX(Clinic!G:G,MATCH($A395,Clinic!$A:$A,0))</f>
        <v>4</v>
      </c>
      <c r="S395">
        <f>INDEX(Clinic!H:H,MATCH($A395,Clinic!$A:$A,0))</f>
        <v>3600</v>
      </c>
      <c r="T395">
        <f>INDEX(Site!B:B,MATCH($O395,Site!$A:$A,0))</f>
        <v>1</v>
      </c>
      <c r="U395">
        <f>INDEX(Site!D:D,MATCH($O395,Site!$A:$A,0))</f>
        <v>1</v>
      </c>
      <c r="V395">
        <f>INDEX(Site!E:E,MATCH($O395,Site!$A:$A,0))</f>
        <v>0</v>
      </c>
      <c r="W395">
        <f>INDEX(Site!F:F,MATCH($O395,Site!$A:$A,0))</f>
        <v>25</v>
      </c>
      <c r="X395">
        <f>INDEX(Site!G:G,MATCH($O395,Site!$A:$A,0))</f>
        <v>21076</v>
      </c>
    </row>
    <row r="396" spans="1:24" x14ac:dyDescent="0.25">
      <c r="A396" t="s">
        <v>362</v>
      </c>
      <c r="B396">
        <v>148.33000000000001</v>
      </c>
      <c r="C396">
        <v>88.33</v>
      </c>
      <c r="D396">
        <v>157.33000000000001</v>
      </c>
      <c r="E396">
        <v>89.33</v>
      </c>
      <c r="F396">
        <v>125.33</v>
      </c>
      <c r="G396">
        <v>74.332999999999998</v>
      </c>
      <c r="H396">
        <f>INDEX(Demo!B:B,MATCH($A396,Demo!$A:$A,0))</f>
        <v>49</v>
      </c>
      <c r="I396">
        <f>INDEX(Demo!C:C,MATCH($A396,Demo!$A:$A,0))</f>
        <v>1</v>
      </c>
      <c r="J396" t="str">
        <f>INDEX(Demo!D:D,MATCH($A396,Demo!$A:$A,0))</f>
        <v>Junior Secondary Schooling (JSS) (Grades 7-8)</v>
      </c>
      <c r="K396">
        <f>INDEX(Demo!E:E,MATCH($A396,Demo!$A:$A,0))</f>
        <v>1</v>
      </c>
      <c r="L396">
        <f>INDEX(Demo!F:F,MATCH($A396,Demo!$A:$A,0))</f>
        <v>0</v>
      </c>
      <c r="M396">
        <f>INDEX(Demo!G:G,MATCH($A396,Demo!$A:$A,0))</f>
        <v>4</v>
      </c>
      <c r="N396">
        <f>INDEX(Demo!H:H,MATCH($A396,Demo!$A:$A,0))</f>
        <v>0</v>
      </c>
      <c r="O396">
        <f>INDEX(Clinic!B:B,MATCH($A396,Clinic!$A:$A,0))</f>
        <v>17</v>
      </c>
      <c r="P396" t="str">
        <f>INDEX(Clinic!C:C,MATCH($A396,Clinic!$A:$A,0))</f>
        <v>1)  &lt;10%</v>
      </c>
      <c r="Q396">
        <f>INDEX(Clinic!F:F,MATCH($A396,Clinic!$A:$A,0))</f>
        <v>0</v>
      </c>
      <c r="R396">
        <f>INDEX(Clinic!G:G,MATCH($A396,Clinic!$A:$A,0))</f>
        <v>0</v>
      </c>
      <c r="S396">
        <f>INDEX(Clinic!H:H,MATCH($A396,Clinic!$A:$A,0))</f>
        <v>18240</v>
      </c>
      <c r="T396">
        <f>INDEX(Site!B:B,MATCH($O396,Site!$A:$A,0))</f>
        <v>1</v>
      </c>
      <c r="U396">
        <f>INDEX(Site!D:D,MATCH($O396,Site!$A:$A,0))</f>
        <v>1</v>
      </c>
      <c r="V396">
        <f>INDEX(Site!E:E,MATCH($O396,Site!$A:$A,0))</f>
        <v>0</v>
      </c>
      <c r="W396">
        <f>INDEX(Site!F:F,MATCH($O396,Site!$A:$A,0))</f>
        <v>25</v>
      </c>
      <c r="X396">
        <f>INDEX(Site!G:G,MATCH($O396,Site!$A:$A,0))</f>
        <v>21076</v>
      </c>
    </row>
    <row r="397" spans="1:24" x14ac:dyDescent="0.25">
      <c r="A397" t="s">
        <v>361</v>
      </c>
      <c r="B397">
        <v>143.66999999999999</v>
      </c>
      <c r="C397">
        <v>92.33</v>
      </c>
      <c r="D397">
        <v>116.33</v>
      </c>
      <c r="E397">
        <v>61</v>
      </c>
      <c r="F397">
        <v>146</v>
      </c>
      <c r="G397">
        <v>84</v>
      </c>
      <c r="H397">
        <f>INDEX(Demo!B:B,MATCH($A397,Demo!$A:$A,0))</f>
        <v>65</v>
      </c>
      <c r="I397">
        <f>INDEX(Demo!C:C,MATCH($A397,Demo!$A:$A,0))</f>
        <v>0</v>
      </c>
      <c r="J397" t="str">
        <f>INDEX(Demo!D:D,MATCH($A397,Demo!$A:$A,0))</f>
        <v>Primary Schooling (Grades 1 to 6)</v>
      </c>
      <c r="K397">
        <f>INDEX(Demo!E:E,MATCH($A397,Demo!$A:$A,0))</f>
        <v>0</v>
      </c>
      <c r="L397">
        <f>INDEX(Demo!F:F,MATCH($A397,Demo!$A:$A,0))</f>
        <v>0</v>
      </c>
      <c r="M397">
        <f>INDEX(Demo!G:G,MATCH($A397,Demo!$A:$A,0))</f>
        <v>3</v>
      </c>
      <c r="N397">
        <f>INDEX(Demo!H:H,MATCH($A397,Demo!$A:$A,0))</f>
        <v>0</v>
      </c>
      <c r="O397">
        <f>INDEX(Clinic!B:B,MATCH($A397,Clinic!$A:$A,0))</f>
        <v>17</v>
      </c>
      <c r="P397" t="str">
        <f>INDEX(Clinic!C:C,MATCH($A397,Clinic!$A:$A,0))</f>
        <v>1)  &lt;10%</v>
      </c>
      <c r="Q397">
        <f>INDEX(Clinic!F:F,MATCH($A397,Clinic!$A:$A,0))</f>
        <v>0</v>
      </c>
      <c r="R397">
        <f>INDEX(Clinic!G:G,MATCH($A397,Clinic!$A:$A,0))</f>
        <v>0</v>
      </c>
      <c r="S397">
        <f>INDEX(Clinic!H:H,MATCH($A397,Clinic!$A:$A,0))</f>
        <v>0</v>
      </c>
      <c r="T397">
        <f>INDEX(Site!B:B,MATCH($O397,Site!$A:$A,0))</f>
        <v>1</v>
      </c>
      <c r="U397">
        <f>INDEX(Site!D:D,MATCH($O397,Site!$A:$A,0))</f>
        <v>1</v>
      </c>
      <c r="V397">
        <f>INDEX(Site!E:E,MATCH($O397,Site!$A:$A,0))</f>
        <v>0</v>
      </c>
      <c r="W397">
        <f>INDEX(Site!F:F,MATCH($O397,Site!$A:$A,0))</f>
        <v>25</v>
      </c>
      <c r="X397">
        <f>INDEX(Site!G:G,MATCH($O397,Site!$A:$A,0))</f>
        <v>21076</v>
      </c>
    </row>
    <row r="398" spans="1:24" x14ac:dyDescent="0.25">
      <c r="A398" t="s">
        <v>360</v>
      </c>
      <c r="B398">
        <v>160.66999999999999</v>
      </c>
      <c r="C398">
        <v>86.67</v>
      </c>
      <c r="D398">
        <v>131</v>
      </c>
      <c r="E398">
        <v>71.67</v>
      </c>
      <c r="F398">
        <v>138.66999999999999</v>
      </c>
      <c r="G398">
        <v>83.667000000000002</v>
      </c>
      <c r="H398">
        <f>INDEX(Demo!B:B,MATCH($A398,Demo!$A:$A,0))</f>
        <v>60</v>
      </c>
      <c r="I398">
        <f>INDEX(Demo!C:C,MATCH($A398,Demo!$A:$A,0))</f>
        <v>1</v>
      </c>
      <c r="J398" t="str">
        <f>INDEX(Demo!D:D,MATCH($A398,Demo!$A:$A,0))</f>
        <v>Primary Schooling (Grades 1 to 6)</v>
      </c>
      <c r="K398">
        <f>INDEX(Demo!E:E,MATCH($A398,Demo!$A:$A,0))</f>
        <v>0</v>
      </c>
      <c r="L398">
        <f>INDEX(Demo!F:F,MATCH($A398,Demo!$A:$A,0))</f>
        <v>0</v>
      </c>
      <c r="M398">
        <f>INDEX(Demo!G:G,MATCH($A398,Demo!$A:$A,0))</f>
        <v>4</v>
      </c>
      <c r="N398">
        <f>INDEX(Demo!H:H,MATCH($A398,Demo!$A:$A,0))</f>
        <v>0</v>
      </c>
      <c r="O398">
        <f>INDEX(Clinic!B:B,MATCH($A398,Clinic!$A:$A,0))</f>
        <v>17</v>
      </c>
      <c r="P398" t="str">
        <f>INDEX(Clinic!C:C,MATCH($A398,Clinic!$A:$A,0))</f>
        <v>1)  &lt;10%</v>
      </c>
      <c r="Q398">
        <f>INDEX(Clinic!F:F,MATCH($A398,Clinic!$A:$A,0))</f>
        <v>28.46</v>
      </c>
      <c r="R398">
        <f>INDEX(Clinic!G:G,MATCH($A398,Clinic!$A:$A,0))</f>
        <v>3</v>
      </c>
      <c r="S398">
        <f>INDEX(Clinic!H:H,MATCH($A398,Clinic!$A:$A,0))</f>
        <v>0</v>
      </c>
      <c r="T398">
        <f>INDEX(Site!B:B,MATCH($O398,Site!$A:$A,0))</f>
        <v>1</v>
      </c>
      <c r="U398">
        <f>INDEX(Site!D:D,MATCH($O398,Site!$A:$A,0))</f>
        <v>1</v>
      </c>
      <c r="V398">
        <f>INDEX(Site!E:E,MATCH($O398,Site!$A:$A,0))</f>
        <v>0</v>
      </c>
      <c r="W398">
        <f>INDEX(Site!F:F,MATCH($O398,Site!$A:$A,0))</f>
        <v>25</v>
      </c>
      <c r="X398">
        <f>INDEX(Site!G:G,MATCH($O398,Site!$A:$A,0))</f>
        <v>21076</v>
      </c>
    </row>
    <row r="399" spans="1:24" x14ac:dyDescent="0.25">
      <c r="A399" t="s">
        <v>359</v>
      </c>
      <c r="B399">
        <v>157.66999999999999</v>
      </c>
      <c r="C399">
        <v>94</v>
      </c>
      <c r="D399">
        <v>130.33000000000001</v>
      </c>
      <c r="E399">
        <v>71.67</v>
      </c>
      <c r="F399">
        <v>124.67</v>
      </c>
      <c r="G399">
        <v>83</v>
      </c>
      <c r="H399">
        <f>INDEX(Demo!B:B,MATCH($A399,Demo!$A:$A,0))</f>
        <v>49</v>
      </c>
      <c r="I399">
        <f>INDEX(Demo!C:C,MATCH($A399,Demo!$A:$A,0))</f>
        <v>1</v>
      </c>
      <c r="J399" t="str">
        <f>INDEX(Demo!D:D,MATCH($A399,Demo!$A:$A,0))</f>
        <v>Junior Secondary Schooling (JSS) (Grades 7-8)</v>
      </c>
      <c r="K399">
        <f>INDEX(Demo!E:E,MATCH($A399,Demo!$A:$A,0))</f>
        <v>0</v>
      </c>
      <c r="L399">
        <f>INDEX(Demo!F:F,MATCH($A399,Demo!$A:$A,0))</f>
        <v>0</v>
      </c>
      <c r="M399">
        <f>INDEX(Demo!G:G,MATCH($A399,Demo!$A:$A,0))</f>
        <v>4</v>
      </c>
      <c r="N399">
        <f>INDEX(Demo!H:H,MATCH($A399,Demo!$A:$A,0))</f>
        <v>0</v>
      </c>
      <c r="O399">
        <f>INDEX(Clinic!B:B,MATCH($A399,Clinic!$A:$A,0))</f>
        <v>17</v>
      </c>
      <c r="P399" t="str">
        <f>INDEX(Clinic!C:C,MATCH($A399,Clinic!$A:$A,0))</f>
        <v>1)  &lt;10%</v>
      </c>
      <c r="Q399">
        <f>INDEX(Clinic!F:F,MATCH($A399,Clinic!$A:$A,0))</f>
        <v>29.96</v>
      </c>
      <c r="R399">
        <f>INDEX(Clinic!G:G,MATCH($A399,Clinic!$A:$A,0))</f>
        <v>3</v>
      </c>
      <c r="S399">
        <f>INDEX(Clinic!H:H,MATCH($A399,Clinic!$A:$A,0))</f>
        <v>0</v>
      </c>
      <c r="T399">
        <f>INDEX(Site!B:B,MATCH($O399,Site!$A:$A,0))</f>
        <v>1</v>
      </c>
      <c r="U399">
        <f>INDEX(Site!D:D,MATCH($O399,Site!$A:$A,0))</f>
        <v>1</v>
      </c>
      <c r="V399">
        <f>INDEX(Site!E:E,MATCH($O399,Site!$A:$A,0))</f>
        <v>0</v>
      </c>
      <c r="W399">
        <f>INDEX(Site!F:F,MATCH($O399,Site!$A:$A,0))</f>
        <v>25</v>
      </c>
      <c r="X399">
        <f>INDEX(Site!G:G,MATCH($O399,Site!$A:$A,0))</f>
        <v>21076</v>
      </c>
    </row>
    <row r="400" spans="1:24" x14ac:dyDescent="0.25">
      <c r="A400" t="s">
        <v>358</v>
      </c>
      <c r="B400">
        <v>152.33000000000001</v>
      </c>
      <c r="C400">
        <v>99.33</v>
      </c>
      <c r="D400">
        <v>106.33</v>
      </c>
      <c r="E400">
        <v>77.33</v>
      </c>
      <c r="F400">
        <v>116.67</v>
      </c>
      <c r="G400">
        <v>79.667000000000002</v>
      </c>
      <c r="H400">
        <f>INDEX(Demo!B:B,MATCH($A400,Demo!$A:$A,0))</f>
        <v>46</v>
      </c>
      <c r="I400">
        <f>INDEX(Demo!C:C,MATCH($A400,Demo!$A:$A,0))</f>
        <v>1</v>
      </c>
      <c r="J400" t="str">
        <f>INDEX(Demo!D:D,MATCH($A400,Demo!$A:$A,0))</f>
        <v>No Schooling</v>
      </c>
      <c r="K400">
        <f>INDEX(Demo!E:E,MATCH($A400,Demo!$A:$A,0))</f>
        <v>1</v>
      </c>
      <c r="L400">
        <f>INDEX(Demo!F:F,MATCH($A400,Demo!$A:$A,0))</f>
        <v>0</v>
      </c>
      <c r="M400">
        <f>INDEX(Demo!G:G,MATCH($A400,Demo!$A:$A,0))</f>
        <v>4</v>
      </c>
      <c r="N400" t="str">
        <f>INDEX(Demo!H:H,MATCH($A400,Demo!$A:$A,0))</f>
        <v>60-120 GhC</v>
      </c>
      <c r="O400">
        <f>INDEX(Clinic!B:B,MATCH($A400,Clinic!$A:$A,0))</f>
        <v>17</v>
      </c>
      <c r="P400" t="str">
        <f>INDEX(Clinic!C:C,MATCH($A400,Clinic!$A:$A,0))</f>
        <v>1)  &lt;10%</v>
      </c>
      <c r="Q400">
        <f>INDEX(Clinic!F:F,MATCH($A400,Clinic!$A:$A,0))</f>
        <v>32.47</v>
      </c>
      <c r="R400">
        <f>INDEX(Clinic!G:G,MATCH($A400,Clinic!$A:$A,0))</f>
        <v>4</v>
      </c>
      <c r="S400">
        <f>INDEX(Clinic!H:H,MATCH($A400,Clinic!$A:$A,0))</f>
        <v>6000</v>
      </c>
      <c r="T400">
        <f>INDEX(Site!B:B,MATCH($O400,Site!$A:$A,0))</f>
        <v>1</v>
      </c>
      <c r="U400">
        <f>INDEX(Site!D:D,MATCH($O400,Site!$A:$A,0))</f>
        <v>1</v>
      </c>
      <c r="V400">
        <f>INDEX(Site!E:E,MATCH($O400,Site!$A:$A,0))</f>
        <v>0</v>
      </c>
      <c r="W400">
        <f>INDEX(Site!F:F,MATCH($O400,Site!$A:$A,0))</f>
        <v>25</v>
      </c>
      <c r="X400">
        <f>INDEX(Site!G:G,MATCH($O400,Site!$A:$A,0))</f>
        <v>21076</v>
      </c>
    </row>
    <row r="401" spans="1:24" x14ac:dyDescent="0.25">
      <c r="A401" t="s">
        <v>357</v>
      </c>
      <c r="B401">
        <v>155.33000000000001</v>
      </c>
      <c r="C401">
        <v>92.67</v>
      </c>
      <c r="D401">
        <v>128</v>
      </c>
      <c r="E401">
        <v>76.67</v>
      </c>
      <c r="F401">
        <v>131.33000000000001</v>
      </c>
      <c r="G401">
        <v>79.667000000000002</v>
      </c>
      <c r="H401">
        <f>INDEX(Demo!B:B,MATCH($A401,Demo!$A:$A,0))</f>
        <v>57</v>
      </c>
      <c r="I401">
        <f>INDEX(Demo!C:C,MATCH($A401,Demo!$A:$A,0))</f>
        <v>1</v>
      </c>
      <c r="J401" t="str">
        <f>INDEX(Demo!D:D,MATCH($A401,Demo!$A:$A,0))</f>
        <v>No Schooling</v>
      </c>
      <c r="K401">
        <f>INDEX(Demo!E:E,MATCH($A401,Demo!$A:$A,0))</f>
        <v>1</v>
      </c>
      <c r="L401">
        <f>INDEX(Demo!F:F,MATCH($A401,Demo!$A:$A,0))</f>
        <v>0</v>
      </c>
      <c r="M401">
        <f>INDEX(Demo!G:G,MATCH($A401,Demo!$A:$A,0))</f>
        <v>4</v>
      </c>
      <c r="N401" t="str">
        <f>INDEX(Demo!H:H,MATCH($A401,Demo!$A:$A,0))</f>
        <v>&lt;60 GhC</v>
      </c>
      <c r="O401">
        <f>INDEX(Clinic!B:B,MATCH($A401,Clinic!$A:$A,0))</f>
        <v>17</v>
      </c>
      <c r="P401" t="str">
        <f>INDEX(Clinic!C:C,MATCH($A401,Clinic!$A:$A,0))</f>
        <v>1)  &lt;10%</v>
      </c>
      <c r="Q401">
        <f>INDEX(Clinic!F:F,MATCH($A401,Clinic!$A:$A,0))</f>
        <v>26.37</v>
      </c>
      <c r="R401">
        <f>INDEX(Clinic!G:G,MATCH($A401,Clinic!$A:$A,0))</f>
        <v>3</v>
      </c>
      <c r="S401">
        <f>INDEX(Clinic!H:H,MATCH($A401,Clinic!$A:$A,0))</f>
        <v>9360</v>
      </c>
      <c r="T401">
        <f>INDEX(Site!B:B,MATCH($O401,Site!$A:$A,0))</f>
        <v>1</v>
      </c>
      <c r="U401">
        <f>INDEX(Site!D:D,MATCH($O401,Site!$A:$A,0))</f>
        <v>1</v>
      </c>
      <c r="V401">
        <f>INDEX(Site!E:E,MATCH($O401,Site!$A:$A,0))</f>
        <v>0</v>
      </c>
      <c r="W401">
        <f>INDEX(Site!F:F,MATCH($O401,Site!$A:$A,0))</f>
        <v>25</v>
      </c>
      <c r="X401">
        <f>INDEX(Site!G:G,MATCH($O401,Site!$A:$A,0))</f>
        <v>21076</v>
      </c>
    </row>
    <row r="402" spans="1:24" x14ac:dyDescent="0.25">
      <c r="A402" t="s">
        <v>356</v>
      </c>
      <c r="B402">
        <v>173</v>
      </c>
      <c r="C402">
        <v>108</v>
      </c>
      <c r="D402">
        <v>131.66999999999999</v>
      </c>
      <c r="E402">
        <v>93</v>
      </c>
      <c r="F402">
        <v>123.67</v>
      </c>
      <c r="G402">
        <v>77.332999999999998</v>
      </c>
      <c r="H402">
        <f>INDEX(Demo!B:B,MATCH($A402,Demo!$A:$A,0))</f>
        <v>62</v>
      </c>
      <c r="I402">
        <f>INDEX(Demo!C:C,MATCH($A402,Demo!$A:$A,0))</f>
        <v>1</v>
      </c>
      <c r="J402" t="str">
        <f>INDEX(Demo!D:D,MATCH($A402,Demo!$A:$A,0))</f>
        <v>Junior Secondary Schooling (JSS) (Grades 7-8)</v>
      </c>
      <c r="K402">
        <f>INDEX(Demo!E:E,MATCH($A402,Demo!$A:$A,0))</f>
        <v>0</v>
      </c>
      <c r="L402">
        <f>INDEX(Demo!F:F,MATCH($A402,Demo!$A:$A,0))</f>
        <v>1</v>
      </c>
      <c r="M402">
        <f>INDEX(Demo!G:G,MATCH($A402,Demo!$A:$A,0))</f>
        <v>4</v>
      </c>
      <c r="N402">
        <f>INDEX(Demo!H:H,MATCH($A402,Demo!$A:$A,0))</f>
        <v>0</v>
      </c>
      <c r="O402">
        <f>INDEX(Clinic!B:B,MATCH($A402,Clinic!$A:$A,0))</f>
        <v>17</v>
      </c>
      <c r="P402" t="str">
        <f>INDEX(Clinic!C:C,MATCH($A402,Clinic!$A:$A,0))</f>
        <v>4)  30% to 40%</v>
      </c>
      <c r="Q402">
        <f>INDEX(Clinic!F:F,MATCH($A402,Clinic!$A:$A,0))</f>
        <v>24.23</v>
      </c>
      <c r="R402">
        <f>INDEX(Clinic!G:G,MATCH($A402,Clinic!$A:$A,0))</f>
        <v>2</v>
      </c>
      <c r="S402">
        <f>INDEX(Clinic!H:H,MATCH($A402,Clinic!$A:$A,0))</f>
        <v>960</v>
      </c>
      <c r="T402">
        <f>INDEX(Site!B:B,MATCH($O402,Site!$A:$A,0))</f>
        <v>1</v>
      </c>
      <c r="U402">
        <f>INDEX(Site!D:D,MATCH($O402,Site!$A:$A,0))</f>
        <v>1</v>
      </c>
      <c r="V402">
        <f>INDEX(Site!E:E,MATCH($O402,Site!$A:$A,0))</f>
        <v>0</v>
      </c>
      <c r="W402">
        <f>INDEX(Site!F:F,MATCH($O402,Site!$A:$A,0))</f>
        <v>25</v>
      </c>
      <c r="X402">
        <f>INDEX(Site!G:G,MATCH($O402,Site!$A:$A,0))</f>
        <v>21076</v>
      </c>
    </row>
    <row r="403" spans="1:24" x14ac:dyDescent="0.25">
      <c r="A403" t="s">
        <v>355</v>
      </c>
      <c r="B403">
        <v>171</v>
      </c>
      <c r="C403">
        <v>111.67</v>
      </c>
      <c r="D403">
        <v>126.67</v>
      </c>
      <c r="E403">
        <v>84</v>
      </c>
      <c r="F403">
        <v>184</v>
      </c>
      <c r="G403">
        <v>103.333</v>
      </c>
      <c r="H403">
        <f>INDEX(Demo!B:B,MATCH($A403,Demo!$A:$A,0))</f>
        <v>56</v>
      </c>
      <c r="I403">
        <f>INDEX(Demo!C:C,MATCH($A403,Demo!$A:$A,0))</f>
        <v>0</v>
      </c>
      <c r="J403" t="str">
        <f>INDEX(Demo!D:D,MATCH($A403,Demo!$A:$A,0))</f>
        <v>Secondary School (Grades 9-11)</v>
      </c>
      <c r="K403">
        <f>INDEX(Demo!E:E,MATCH($A403,Demo!$A:$A,0))</f>
        <v>1</v>
      </c>
      <c r="L403">
        <f>INDEX(Demo!F:F,MATCH($A403,Demo!$A:$A,0))</f>
        <v>1</v>
      </c>
      <c r="M403">
        <f>INDEX(Demo!G:G,MATCH($A403,Demo!$A:$A,0))</f>
        <v>3</v>
      </c>
      <c r="N403">
        <f>INDEX(Demo!H:H,MATCH($A403,Demo!$A:$A,0))</f>
        <v>0</v>
      </c>
      <c r="O403">
        <f>INDEX(Clinic!B:B,MATCH($A403,Clinic!$A:$A,0))</f>
        <v>17</v>
      </c>
      <c r="P403" t="str">
        <f>INDEX(Clinic!C:C,MATCH($A403,Clinic!$A:$A,0))</f>
        <v>2)  10% to 20%</v>
      </c>
      <c r="Q403">
        <f>INDEX(Clinic!F:F,MATCH($A403,Clinic!$A:$A,0))</f>
        <v>23.81</v>
      </c>
      <c r="R403">
        <f>INDEX(Clinic!G:G,MATCH($A403,Clinic!$A:$A,0))</f>
        <v>2</v>
      </c>
      <c r="S403">
        <f>INDEX(Clinic!H:H,MATCH($A403,Clinic!$A:$A,0))</f>
        <v>720</v>
      </c>
      <c r="T403">
        <f>INDEX(Site!B:B,MATCH($O403,Site!$A:$A,0))</f>
        <v>1</v>
      </c>
      <c r="U403">
        <f>INDEX(Site!D:D,MATCH($O403,Site!$A:$A,0))</f>
        <v>1</v>
      </c>
      <c r="V403">
        <f>INDEX(Site!E:E,MATCH($O403,Site!$A:$A,0))</f>
        <v>0</v>
      </c>
      <c r="W403">
        <f>INDEX(Site!F:F,MATCH($O403,Site!$A:$A,0))</f>
        <v>25</v>
      </c>
      <c r="X403">
        <f>INDEX(Site!G:G,MATCH($O403,Site!$A:$A,0))</f>
        <v>21076</v>
      </c>
    </row>
    <row r="404" spans="1:24" x14ac:dyDescent="0.25">
      <c r="A404" t="s">
        <v>354</v>
      </c>
      <c r="B404">
        <v>169</v>
      </c>
      <c r="C404">
        <v>106.33</v>
      </c>
      <c r="D404">
        <v>113</v>
      </c>
      <c r="E404">
        <v>78.67</v>
      </c>
      <c r="F404">
        <v>132</v>
      </c>
      <c r="G404">
        <v>85.332999999999998</v>
      </c>
      <c r="H404">
        <f>INDEX(Demo!B:B,MATCH($A404,Demo!$A:$A,0))</f>
        <v>50</v>
      </c>
      <c r="I404">
        <f>INDEX(Demo!C:C,MATCH($A404,Demo!$A:$A,0))</f>
        <v>1</v>
      </c>
      <c r="J404" t="str">
        <f>INDEX(Demo!D:D,MATCH($A404,Demo!$A:$A,0))</f>
        <v>Secondary School (Grades 9-11)</v>
      </c>
      <c r="K404">
        <f>INDEX(Demo!E:E,MATCH($A404,Demo!$A:$A,0))</f>
        <v>1</v>
      </c>
      <c r="L404">
        <f>INDEX(Demo!F:F,MATCH($A404,Demo!$A:$A,0))</f>
        <v>1</v>
      </c>
      <c r="M404">
        <f>INDEX(Demo!G:G,MATCH($A404,Demo!$A:$A,0))</f>
        <v>4</v>
      </c>
      <c r="N404" t="str">
        <f>INDEX(Demo!H:H,MATCH($A404,Demo!$A:$A,0))</f>
        <v>&gt;400 GhC</v>
      </c>
      <c r="O404">
        <f>INDEX(Clinic!B:B,MATCH($A404,Clinic!$A:$A,0))</f>
        <v>17</v>
      </c>
      <c r="P404" t="str">
        <f>INDEX(Clinic!C:C,MATCH($A404,Clinic!$A:$A,0))</f>
        <v>1)  &lt;10%</v>
      </c>
      <c r="Q404">
        <f>INDEX(Clinic!F:F,MATCH($A404,Clinic!$A:$A,0))</f>
        <v>26.88</v>
      </c>
      <c r="R404">
        <f>INDEX(Clinic!G:G,MATCH($A404,Clinic!$A:$A,0))</f>
        <v>3</v>
      </c>
      <c r="S404">
        <f>INDEX(Clinic!H:H,MATCH($A404,Clinic!$A:$A,0))</f>
        <v>120</v>
      </c>
      <c r="T404">
        <f>INDEX(Site!B:B,MATCH($O404,Site!$A:$A,0))</f>
        <v>1</v>
      </c>
      <c r="U404">
        <f>INDEX(Site!D:D,MATCH($O404,Site!$A:$A,0))</f>
        <v>1</v>
      </c>
      <c r="V404">
        <f>INDEX(Site!E:E,MATCH($O404,Site!$A:$A,0))</f>
        <v>0</v>
      </c>
      <c r="W404">
        <f>INDEX(Site!F:F,MATCH($O404,Site!$A:$A,0))</f>
        <v>25</v>
      </c>
      <c r="X404">
        <f>INDEX(Site!G:G,MATCH($O404,Site!$A:$A,0))</f>
        <v>21076</v>
      </c>
    </row>
    <row r="405" spans="1:24" x14ac:dyDescent="0.25">
      <c r="A405" t="s">
        <v>353</v>
      </c>
      <c r="B405">
        <v>147.33000000000001</v>
      </c>
      <c r="C405">
        <v>97.33</v>
      </c>
      <c r="D405">
        <v>141.66999999999999</v>
      </c>
      <c r="E405">
        <v>84.33</v>
      </c>
      <c r="F405">
        <v>143</v>
      </c>
      <c r="G405">
        <v>94.332999999999998</v>
      </c>
      <c r="H405">
        <f>INDEX(Demo!B:B,MATCH($A405,Demo!$A:$A,0))</f>
        <v>52</v>
      </c>
      <c r="I405">
        <f>INDEX(Demo!C:C,MATCH($A405,Demo!$A:$A,0))</f>
        <v>0</v>
      </c>
      <c r="J405" t="str">
        <f>INDEX(Demo!D:D,MATCH($A405,Demo!$A:$A,0))</f>
        <v>Secondary School (Grades 9-11)</v>
      </c>
      <c r="K405">
        <f>INDEX(Demo!E:E,MATCH($A405,Demo!$A:$A,0))</f>
        <v>0</v>
      </c>
      <c r="L405">
        <f>INDEX(Demo!F:F,MATCH($A405,Demo!$A:$A,0))</f>
        <v>1</v>
      </c>
      <c r="M405">
        <f>INDEX(Demo!G:G,MATCH($A405,Demo!$A:$A,0))</f>
        <v>4</v>
      </c>
      <c r="N405" t="str">
        <f>INDEX(Demo!H:H,MATCH($A405,Demo!$A:$A,0))</f>
        <v>120-400 GhC</v>
      </c>
      <c r="O405">
        <f>INDEX(Clinic!B:B,MATCH($A405,Clinic!$A:$A,0))</f>
        <v>17</v>
      </c>
      <c r="P405" t="str">
        <f>INDEX(Clinic!C:C,MATCH($A405,Clinic!$A:$A,0))</f>
        <v>1)  &lt;10%</v>
      </c>
      <c r="Q405">
        <f>INDEX(Clinic!F:F,MATCH($A405,Clinic!$A:$A,0))</f>
        <v>27.8</v>
      </c>
      <c r="R405">
        <f>INDEX(Clinic!G:G,MATCH($A405,Clinic!$A:$A,0))</f>
        <v>3</v>
      </c>
      <c r="S405">
        <f>INDEX(Clinic!H:H,MATCH($A405,Clinic!$A:$A,0))</f>
        <v>16800</v>
      </c>
      <c r="T405">
        <f>INDEX(Site!B:B,MATCH($O405,Site!$A:$A,0))</f>
        <v>1</v>
      </c>
      <c r="U405">
        <f>INDEX(Site!D:D,MATCH($O405,Site!$A:$A,0))</f>
        <v>1</v>
      </c>
      <c r="V405">
        <f>INDEX(Site!E:E,MATCH($O405,Site!$A:$A,0))</f>
        <v>0</v>
      </c>
      <c r="W405">
        <f>INDEX(Site!F:F,MATCH($O405,Site!$A:$A,0))</f>
        <v>25</v>
      </c>
      <c r="X405">
        <f>INDEX(Site!G:G,MATCH($O405,Site!$A:$A,0))</f>
        <v>21076</v>
      </c>
    </row>
    <row r="406" spans="1:24" x14ac:dyDescent="0.25">
      <c r="A406" t="s">
        <v>352</v>
      </c>
      <c r="B406">
        <v>157</v>
      </c>
      <c r="C406">
        <v>99.67</v>
      </c>
      <c r="D406">
        <v>135.66999999999999</v>
      </c>
      <c r="E406">
        <v>79</v>
      </c>
      <c r="F406">
        <v>158.33000000000001</v>
      </c>
      <c r="G406">
        <v>90</v>
      </c>
      <c r="H406">
        <f>INDEX(Demo!B:B,MATCH($A406,Demo!$A:$A,0))</f>
        <v>62</v>
      </c>
      <c r="I406">
        <f>INDEX(Demo!C:C,MATCH($A406,Demo!$A:$A,0))</f>
        <v>1</v>
      </c>
      <c r="J406" t="str">
        <f>INDEX(Demo!D:D,MATCH($A406,Demo!$A:$A,0))</f>
        <v>Junior Secondary Schooling (JSS) (Grades 7-8)</v>
      </c>
      <c r="K406">
        <f>INDEX(Demo!E:E,MATCH($A406,Demo!$A:$A,0))</f>
        <v>0</v>
      </c>
      <c r="L406">
        <f>INDEX(Demo!F:F,MATCH($A406,Demo!$A:$A,0))</f>
        <v>0</v>
      </c>
      <c r="M406">
        <f>INDEX(Demo!G:G,MATCH($A406,Demo!$A:$A,0))</f>
        <v>4</v>
      </c>
      <c r="N406" t="str">
        <f>INDEX(Demo!H:H,MATCH($A406,Demo!$A:$A,0))</f>
        <v>120-400 GhC</v>
      </c>
      <c r="O406">
        <f>INDEX(Clinic!B:B,MATCH($A406,Clinic!$A:$A,0))</f>
        <v>17</v>
      </c>
      <c r="P406" t="str">
        <f>INDEX(Clinic!C:C,MATCH($A406,Clinic!$A:$A,0))</f>
        <v>1)  &lt;10%</v>
      </c>
      <c r="Q406">
        <f>INDEX(Clinic!F:F,MATCH($A406,Clinic!$A:$A,0))</f>
        <v>22.81</v>
      </c>
      <c r="R406">
        <f>INDEX(Clinic!G:G,MATCH($A406,Clinic!$A:$A,0))</f>
        <v>2</v>
      </c>
      <c r="S406">
        <f>INDEX(Clinic!H:H,MATCH($A406,Clinic!$A:$A,0))</f>
        <v>320</v>
      </c>
      <c r="T406">
        <f>INDEX(Site!B:B,MATCH($O406,Site!$A:$A,0))</f>
        <v>1</v>
      </c>
      <c r="U406">
        <f>INDEX(Site!D:D,MATCH($O406,Site!$A:$A,0))</f>
        <v>1</v>
      </c>
      <c r="V406">
        <f>INDEX(Site!E:E,MATCH($O406,Site!$A:$A,0))</f>
        <v>0</v>
      </c>
      <c r="W406">
        <f>INDEX(Site!F:F,MATCH($O406,Site!$A:$A,0))</f>
        <v>25</v>
      </c>
      <c r="X406">
        <f>INDEX(Site!G:G,MATCH($O406,Site!$A:$A,0))</f>
        <v>21076</v>
      </c>
    </row>
    <row r="407" spans="1:24" x14ac:dyDescent="0.25">
      <c r="A407" t="s">
        <v>351</v>
      </c>
      <c r="B407">
        <v>142</v>
      </c>
      <c r="C407">
        <v>79</v>
      </c>
      <c r="D407">
        <v>131</v>
      </c>
      <c r="E407">
        <v>79</v>
      </c>
      <c r="F407">
        <v>120</v>
      </c>
      <c r="G407">
        <v>73.667000000000002</v>
      </c>
      <c r="H407">
        <f>INDEX(Demo!B:B,MATCH($A407,Demo!$A:$A,0))</f>
        <v>50</v>
      </c>
      <c r="I407">
        <f>INDEX(Demo!C:C,MATCH($A407,Demo!$A:$A,0))</f>
        <v>0</v>
      </c>
      <c r="J407" t="str">
        <f>INDEX(Demo!D:D,MATCH($A407,Demo!$A:$A,0))</f>
        <v>Junior Secondary Schooling (JSS) (Grades 7-8)</v>
      </c>
      <c r="K407">
        <f>INDEX(Demo!E:E,MATCH($A407,Demo!$A:$A,0))</f>
        <v>1</v>
      </c>
      <c r="L407">
        <f>INDEX(Demo!F:F,MATCH($A407,Demo!$A:$A,0))</f>
        <v>1</v>
      </c>
      <c r="M407">
        <f>INDEX(Demo!G:G,MATCH($A407,Demo!$A:$A,0))</f>
        <v>4</v>
      </c>
      <c r="N407">
        <f>INDEX(Demo!H:H,MATCH($A407,Demo!$A:$A,0))</f>
        <v>0</v>
      </c>
      <c r="O407">
        <f>INDEX(Clinic!B:B,MATCH($A407,Clinic!$A:$A,0))</f>
        <v>17</v>
      </c>
      <c r="P407" t="str">
        <f>INDEX(Clinic!C:C,MATCH($A407,Clinic!$A:$A,0))</f>
        <v>1)  &lt;10%</v>
      </c>
      <c r="Q407">
        <f>INDEX(Clinic!F:F,MATCH($A407,Clinic!$A:$A,0))</f>
        <v>26.54</v>
      </c>
      <c r="R407">
        <f>INDEX(Clinic!G:G,MATCH($A407,Clinic!$A:$A,0))</f>
        <v>3</v>
      </c>
      <c r="S407">
        <f>INDEX(Clinic!H:H,MATCH($A407,Clinic!$A:$A,0))</f>
        <v>15840</v>
      </c>
      <c r="T407">
        <f>INDEX(Site!B:B,MATCH($O407,Site!$A:$A,0))</f>
        <v>1</v>
      </c>
      <c r="U407">
        <f>INDEX(Site!D:D,MATCH($O407,Site!$A:$A,0))</f>
        <v>1</v>
      </c>
      <c r="V407">
        <f>INDEX(Site!E:E,MATCH($O407,Site!$A:$A,0))</f>
        <v>0</v>
      </c>
      <c r="W407">
        <f>INDEX(Site!F:F,MATCH($O407,Site!$A:$A,0))</f>
        <v>25</v>
      </c>
      <c r="X407">
        <f>INDEX(Site!G:G,MATCH($O407,Site!$A:$A,0))</f>
        <v>21076</v>
      </c>
    </row>
    <row r="408" spans="1:24" x14ac:dyDescent="0.25">
      <c r="A408" t="s">
        <v>350</v>
      </c>
      <c r="B408">
        <v>149.33000000000001</v>
      </c>
      <c r="C408">
        <v>86.67</v>
      </c>
      <c r="D408">
        <v>152</v>
      </c>
      <c r="E408">
        <v>80.67</v>
      </c>
      <c r="F408">
        <v>159.66999999999999</v>
      </c>
      <c r="G408">
        <v>83</v>
      </c>
      <c r="H408">
        <f>INDEX(Demo!B:B,MATCH($A408,Demo!$A:$A,0))</f>
        <v>52</v>
      </c>
      <c r="I408">
        <f>INDEX(Demo!C:C,MATCH($A408,Demo!$A:$A,0))</f>
        <v>0</v>
      </c>
      <c r="J408" t="str">
        <f>INDEX(Demo!D:D,MATCH($A408,Demo!$A:$A,0))</f>
        <v>Junior Secondary Schooling (JSS) (Grades 7-8)</v>
      </c>
      <c r="K408">
        <f>INDEX(Demo!E:E,MATCH($A408,Demo!$A:$A,0))</f>
        <v>1</v>
      </c>
      <c r="L408">
        <f>INDEX(Demo!F:F,MATCH($A408,Demo!$A:$A,0))</f>
        <v>1</v>
      </c>
      <c r="M408">
        <f>INDEX(Demo!G:G,MATCH($A408,Demo!$A:$A,0))</f>
        <v>4</v>
      </c>
      <c r="N408">
        <f>INDEX(Demo!H:H,MATCH($A408,Demo!$A:$A,0))</f>
        <v>0</v>
      </c>
      <c r="O408">
        <f>INDEX(Clinic!B:B,MATCH($A408,Clinic!$A:$A,0))</f>
        <v>17</v>
      </c>
      <c r="P408" t="str">
        <f>INDEX(Clinic!C:C,MATCH($A408,Clinic!$A:$A,0))</f>
        <v>1)  &lt;10%</v>
      </c>
      <c r="Q408">
        <f>INDEX(Clinic!F:F,MATCH($A408,Clinic!$A:$A,0))</f>
        <v>21.5</v>
      </c>
      <c r="R408">
        <f>INDEX(Clinic!G:G,MATCH($A408,Clinic!$A:$A,0))</f>
        <v>2</v>
      </c>
      <c r="S408">
        <f>INDEX(Clinic!H:H,MATCH($A408,Clinic!$A:$A,0))</f>
        <v>3360</v>
      </c>
      <c r="T408">
        <f>INDEX(Site!B:B,MATCH($O408,Site!$A:$A,0))</f>
        <v>1</v>
      </c>
      <c r="U408">
        <f>INDEX(Site!D:D,MATCH($O408,Site!$A:$A,0))</f>
        <v>1</v>
      </c>
      <c r="V408">
        <f>INDEX(Site!E:E,MATCH($O408,Site!$A:$A,0))</f>
        <v>0</v>
      </c>
      <c r="W408">
        <f>INDEX(Site!F:F,MATCH($O408,Site!$A:$A,0))</f>
        <v>25</v>
      </c>
      <c r="X408">
        <f>INDEX(Site!G:G,MATCH($O408,Site!$A:$A,0))</f>
        <v>21076</v>
      </c>
    </row>
    <row r="409" spans="1:24" x14ac:dyDescent="0.25">
      <c r="A409" t="s">
        <v>349</v>
      </c>
      <c r="B409">
        <v>149.66999999999999</v>
      </c>
      <c r="C409">
        <v>76</v>
      </c>
      <c r="D409">
        <v>166.33</v>
      </c>
      <c r="E409">
        <v>74.67</v>
      </c>
      <c r="F409">
        <v>150.66999999999999</v>
      </c>
      <c r="G409">
        <v>76.332999999999998</v>
      </c>
      <c r="H409">
        <f>INDEX(Demo!B:B,MATCH($A409,Demo!$A:$A,0))</f>
        <v>73</v>
      </c>
      <c r="I409">
        <f>INDEX(Demo!C:C,MATCH($A409,Demo!$A:$A,0))</f>
        <v>0</v>
      </c>
      <c r="J409" t="str">
        <f>INDEX(Demo!D:D,MATCH($A409,Demo!$A:$A,0))</f>
        <v>Primary Schooling (Grades 1 to 6)</v>
      </c>
      <c r="K409">
        <f>INDEX(Demo!E:E,MATCH($A409,Demo!$A:$A,0))</f>
        <v>1</v>
      </c>
      <c r="L409">
        <f>INDEX(Demo!F:F,MATCH($A409,Demo!$A:$A,0))</f>
        <v>0</v>
      </c>
      <c r="M409">
        <f>INDEX(Demo!G:G,MATCH($A409,Demo!$A:$A,0))</f>
        <v>3</v>
      </c>
      <c r="N409">
        <f>INDEX(Demo!H:H,MATCH($A409,Demo!$A:$A,0))</f>
        <v>0</v>
      </c>
      <c r="O409">
        <f>INDEX(Clinic!B:B,MATCH($A409,Clinic!$A:$A,0))</f>
        <v>17</v>
      </c>
      <c r="P409" t="str">
        <f>INDEX(Clinic!C:C,MATCH($A409,Clinic!$A:$A,0))</f>
        <v>2)  10% to 20%</v>
      </c>
      <c r="Q409">
        <f>INDEX(Clinic!F:F,MATCH($A409,Clinic!$A:$A,0))</f>
        <v>22.41</v>
      </c>
      <c r="R409">
        <f>INDEX(Clinic!G:G,MATCH($A409,Clinic!$A:$A,0))</f>
        <v>2</v>
      </c>
      <c r="S409">
        <f>INDEX(Clinic!H:H,MATCH($A409,Clinic!$A:$A,0))</f>
        <v>1200</v>
      </c>
      <c r="T409">
        <f>INDEX(Site!B:B,MATCH($O409,Site!$A:$A,0))</f>
        <v>1</v>
      </c>
      <c r="U409">
        <f>INDEX(Site!D:D,MATCH($O409,Site!$A:$A,0))</f>
        <v>1</v>
      </c>
      <c r="V409">
        <f>INDEX(Site!E:E,MATCH($O409,Site!$A:$A,0))</f>
        <v>0</v>
      </c>
      <c r="W409">
        <f>INDEX(Site!F:F,MATCH($O409,Site!$A:$A,0))</f>
        <v>25</v>
      </c>
      <c r="X409">
        <f>INDEX(Site!G:G,MATCH($O409,Site!$A:$A,0))</f>
        <v>21076</v>
      </c>
    </row>
    <row r="410" spans="1:24" x14ac:dyDescent="0.25">
      <c r="A410" t="s">
        <v>348</v>
      </c>
      <c r="B410">
        <v>149</v>
      </c>
      <c r="C410">
        <v>86.33</v>
      </c>
      <c r="D410">
        <v>144.66999999999999</v>
      </c>
      <c r="E410">
        <v>94</v>
      </c>
      <c r="F410">
        <v>130</v>
      </c>
      <c r="G410">
        <v>82.667000000000002</v>
      </c>
      <c r="H410">
        <f>INDEX(Demo!B:B,MATCH($A410,Demo!$A:$A,0))</f>
        <v>50</v>
      </c>
      <c r="I410">
        <f>INDEX(Demo!C:C,MATCH($A410,Demo!$A:$A,0))</f>
        <v>1</v>
      </c>
      <c r="J410" t="str">
        <f>INDEX(Demo!D:D,MATCH($A410,Demo!$A:$A,0))</f>
        <v>Junior Secondary Schooling (JSS) (Grades 7-8)</v>
      </c>
      <c r="K410">
        <f>INDEX(Demo!E:E,MATCH($A410,Demo!$A:$A,0))</f>
        <v>1</v>
      </c>
      <c r="L410">
        <f>INDEX(Demo!F:F,MATCH($A410,Demo!$A:$A,0))</f>
        <v>1</v>
      </c>
      <c r="M410">
        <f>INDEX(Demo!G:G,MATCH($A410,Demo!$A:$A,0))</f>
        <v>4</v>
      </c>
      <c r="N410">
        <f>INDEX(Demo!H:H,MATCH($A410,Demo!$A:$A,0))</f>
        <v>0</v>
      </c>
      <c r="O410">
        <f>INDEX(Clinic!B:B,MATCH($A410,Clinic!$A:$A,0))</f>
        <v>17</v>
      </c>
      <c r="P410" t="str">
        <f>INDEX(Clinic!C:C,MATCH($A410,Clinic!$A:$A,0))</f>
        <v>1)  &lt;10%</v>
      </c>
      <c r="Q410">
        <f>INDEX(Clinic!F:F,MATCH($A410,Clinic!$A:$A,0))</f>
        <v>0</v>
      </c>
      <c r="R410">
        <f>INDEX(Clinic!G:G,MATCH($A410,Clinic!$A:$A,0))</f>
        <v>0</v>
      </c>
      <c r="S410">
        <f>INDEX(Clinic!H:H,MATCH($A410,Clinic!$A:$A,0))</f>
        <v>9120</v>
      </c>
      <c r="T410">
        <f>INDEX(Site!B:B,MATCH($O410,Site!$A:$A,0))</f>
        <v>1</v>
      </c>
      <c r="U410">
        <f>INDEX(Site!D:D,MATCH($O410,Site!$A:$A,0))</f>
        <v>1</v>
      </c>
      <c r="V410">
        <f>INDEX(Site!E:E,MATCH($O410,Site!$A:$A,0))</f>
        <v>0</v>
      </c>
      <c r="W410">
        <f>INDEX(Site!F:F,MATCH($O410,Site!$A:$A,0))</f>
        <v>25</v>
      </c>
      <c r="X410">
        <f>INDEX(Site!G:G,MATCH($O410,Site!$A:$A,0))</f>
        <v>21076</v>
      </c>
    </row>
    <row r="411" spans="1:24" x14ac:dyDescent="0.25">
      <c r="A411" t="s">
        <v>347</v>
      </c>
      <c r="B411">
        <v>146</v>
      </c>
      <c r="C411">
        <v>78.33</v>
      </c>
      <c r="D411">
        <v>126.33</v>
      </c>
      <c r="E411">
        <v>73.33</v>
      </c>
      <c r="F411">
        <v>133</v>
      </c>
      <c r="G411">
        <v>86.667000000000002</v>
      </c>
      <c r="H411">
        <f>INDEX(Demo!B:B,MATCH($A411,Demo!$A:$A,0))</f>
        <v>43</v>
      </c>
      <c r="I411">
        <f>INDEX(Demo!C:C,MATCH($A411,Demo!$A:$A,0))</f>
        <v>0</v>
      </c>
      <c r="J411" t="str">
        <f>INDEX(Demo!D:D,MATCH($A411,Demo!$A:$A,0))</f>
        <v>Secondary School (Grades 9-11)</v>
      </c>
      <c r="K411">
        <f>INDEX(Demo!E:E,MATCH($A411,Demo!$A:$A,0))</f>
        <v>1</v>
      </c>
      <c r="L411">
        <f>INDEX(Demo!F:F,MATCH($A411,Demo!$A:$A,0))</f>
        <v>1</v>
      </c>
      <c r="M411">
        <f>INDEX(Demo!G:G,MATCH($A411,Demo!$A:$A,0))</f>
        <v>4</v>
      </c>
      <c r="N411">
        <f>INDEX(Demo!H:H,MATCH($A411,Demo!$A:$A,0))</f>
        <v>0</v>
      </c>
      <c r="O411">
        <f>INDEX(Clinic!B:B,MATCH($A411,Clinic!$A:$A,0))</f>
        <v>17</v>
      </c>
      <c r="P411" t="str">
        <f>INDEX(Clinic!C:C,MATCH($A411,Clinic!$A:$A,0))</f>
        <v>1)  &lt;10%</v>
      </c>
      <c r="Q411">
        <f>INDEX(Clinic!F:F,MATCH($A411,Clinic!$A:$A,0))</f>
        <v>32.909999999999997</v>
      </c>
      <c r="R411">
        <f>INDEX(Clinic!G:G,MATCH($A411,Clinic!$A:$A,0))</f>
        <v>4</v>
      </c>
      <c r="S411">
        <f>INDEX(Clinic!H:H,MATCH($A411,Clinic!$A:$A,0))</f>
        <v>43680</v>
      </c>
      <c r="T411">
        <f>INDEX(Site!B:B,MATCH($O411,Site!$A:$A,0))</f>
        <v>1</v>
      </c>
      <c r="U411">
        <f>INDEX(Site!D:D,MATCH($O411,Site!$A:$A,0))</f>
        <v>1</v>
      </c>
      <c r="V411">
        <f>INDEX(Site!E:E,MATCH($O411,Site!$A:$A,0))</f>
        <v>0</v>
      </c>
      <c r="W411">
        <f>INDEX(Site!F:F,MATCH($O411,Site!$A:$A,0))</f>
        <v>25</v>
      </c>
      <c r="X411">
        <f>INDEX(Site!G:G,MATCH($O411,Site!$A:$A,0))</f>
        <v>21076</v>
      </c>
    </row>
    <row r="412" spans="1:24" x14ac:dyDescent="0.25">
      <c r="A412" t="s">
        <v>346</v>
      </c>
      <c r="B412">
        <v>146.66999999999999</v>
      </c>
      <c r="C412">
        <v>88.67</v>
      </c>
      <c r="D412">
        <v>132</v>
      </c>
      <c r="E412">
        <v>81</v>
      </c>
      <c r="F412">
        <v>142.66999999999999</v>
      </c>
      <c r="G412">
        <v>101.333</v>
      </c>
      <c r="H412">
        <f>INDEX(Demo!B:B,MATCH($A412,Demo!$A:$A,0))</f>
        <v>53</v>
      </c>
      <c r="I412">
        <f>INDEX(Demo!C:C,MATCH($A412,Demo!$A:$A,0))</f>
        <v>1</v>
      </c>
      <c r="J412" t="str">
        <f>INDEX(Demo!D:D,MATCH($A412,Demo!$A:$A,0))</f>
        <v>Primary Schooling (Grades 1 to 6)</v>
      </c>
      <c r="K412">
        <f>INDEX(Demo!E:E,MATCH($A412,Demo!$A:$A,0))</f>
        <v>1</v>
      </c>
      <c r="L412">
        <f>INDEX(Demo!F:F,MATCH($A412,Demo!$A:$A,0))</f>
        <v>0</v>
      </c>
      <c r="M412">
        <f>INDEX(Demo!G:G,MATCH($A412,Demo!$A:$A,0))</f>
        <v>4</v>
      </c>
      <c r="N412">
        <f>INDEX(Demo!H:H,MATCH($A412,Demo!$A:$A,0))</f>
        <v>0</v>
      </c>
      <c r="O412">
        <f>INDEX(Clinic!B:B,MATCH($A412,Clinic!$A:$A,0))</f>
        <v>17</v>
      </c>
      <c r="P412" t="str">
        <f>INDEX(Clinic!C:C,MATCH($A412,Clinic!$A:$A,0))</f>
        <v>1)  &lt;10%</v>
      </c>
      <c r="Q412">
        <f>INDEX(Clinic!F:F,MATCH($A412,Clinic!$A:$A,0))</f>
        <v>27.51</v>
      </c>
      <c r="R412">
        <f>INDEX(Clinic!G:G,MATCH($A412,Clinic!$A:$A,0))</f>
        <v>3</v>
      </c>
      <c r="S412">
        <f>INDEX(Clinic!H:H,MATCH($A412,Clinic!$A:$A,0))</f>
        <v>4020</v>
      </c>
      <c r="T412">
        <f>INDEX(Site!B:B,MATCH($O412,Site!$A:$A,0))</f>
        <v>1</v>
      </c>
      <c r="U412">
        <f>INDEX(Site!D:D,MATCH($O412,Site!$A:$A,0))</f>
        <v>1</v>
      </c>
      <c r="V412">
        <f>INDEX(Site!E:E,MATCH($O412,Site!$A:$A,0))</f>
        <v>0</v>
      </c>
      <c r="W412">
        <f>INDEX(Site!F:F,MATCH($O412,Site!$A:$A,0))</f>
        <v>25</v>
      </c>
      <c r="X412">
        <f>INDEX(Site!G:G,MATCH($O412,Site!$A:$A,0))</f>
        <v>21076</v>
      </c>
    </row>
    <row r="413" spans="1:24" x14ac:dyDescent="0.25">
      <c r="A413" t="s">
        <v>345</v>
      </c>
      <c r="B413">
        <v>171.67</v>
      </c>
      <c r="C413">
        <v>96.67</v>
      </c>
      <c r="D413">
        <v>173</v>
      </c>
      <c r="E413">
        <v>79.33</v>
      </c>
      <c r="F413">
        <v>155.66999999999999</v>
      </c>
      <c r="G413">
        <v>91</v>
      </c>
      <c r="H413">
        <f>INDEX(Demo!B:B,MATCH($A413,Demo!$A:$A,0))</f>
        <v>52</v>
      </c>
      <c r="I413">
        <f>INDEX(Demo!C:C,MATCH($A413,Demo!$A:$A,0))</f>
        <v>1</v>
      </c>
      <c r="J413" t="str">
        <f>INDEX(Demo!D:D,MATCH($A413,Demo!$A:$A,0))</f>
        <v>Junior Secondary Schooling (JSS) (Grades 7-8)</v>
      </c>
      <c r="K413">
        <f>INDEX(Demo!E:E,MATCH($A413,Demo!$A:$A,0))</f>
        <v>1</v>
      </c>
      <c r="L413">
        <f>INDEX(Demo!F:F,MATCH($A413,Demo!$A:$A,0))</f>
        <v>0</v>
      </c>
      <c r="M413">
        <f>INDEX(Demo!G:G,MATCH($A413,Demo!$A:$A,0))</f>
        <v>4</v>
      </c>
      <c r="N413">
        <f>INDEX(Demo!H:H,MATCH($A413,Demo!$A:$A,0))</f>
        <v>0</v>
      </c>
      <c r="O413">
        <f>INDEX(Clinic!B:B,MATCH($A413,Clinic!$A:$A,0))</f>
        <v>17</v>
      </c>
      <c r="P413" t="str">
        <f>INDEX(Clinic!C:C,MATCH($A413,Clinic!$A:$A,0))</f>
        <v>2)  10% to 20%</v>
      </c>
      <c r="Q413">
        <f>INDEX(Clinic!F:F,MATCH($A413,Clinic!$A:$A,0))</f>
        <v>23.81</v>
      </c>
      <c r="R413">
        <f>INDEX(Clinic!G:G,MATCH($A413,Clinic!$A:$A,0))</f>
        <v>2</v>
      </c>
      <c r="S413">
        <f>INDEX(Clinic!H:H,MATCH($A413,Clinic!$A:$A,0))</f>
        <v>10560</v>
      </c>
      <c r="T413">
        <f>INDEX(Site!B:B,MATCH($O413,Site!$A:$A,0))</f>
        <v>1</v>
      </c>
      <c r="U413">
        <f>INDEX(Site!D:D,MATCH($O413,Site!$A:$A,0))</f>
        <v>1</v>
      </c>
      <c r="V413">
        <f>INDEX(Site!E:E,MATCH($O413,Site!$A:$A,0))</f>
        <v>0</v>
      </c>
      <c r="W413">
        <f>INDEX(Site!F:F,MATCH($O413,Site!$A:$A,0))</f>
        <v>25</v>
      </c>
      <c r="X413">
        <f>INDEX(Site!G:G,MATCH($O413,Site!$A:$A,0))</f>
        <v>21076</v>
      </c>
    </row>
    <row r="414" spans="1:24" x14ac:dyDescent="0.25">
      <c r="A414" t="s">
        <v>344</v>
      </c>
      <c r="B414">
        <v>146.33000000000001</v>
      </c>
      <c r="C414">
        <v>78</v>
      </c>
      <c r="D414">
        <v>114</v>
      </c>
      <c r="E414">
        <v>65.33</v>
      </c>
      <c r="F414">
        <v>134.66999999999999</v>
      </c>
      <c r="G414">
        <v>84.667000000000002</v>
      </c>
      <c r="H414">
        <f>INDEX(Demo!B:B,MATCH($A414,Demo!$A:$A,0))</f>
        <v>66</v>
      </c>
      <c r="I414">
        <f>INDEX(Demo!C:C,MATCH($A414,Demo!$A:$A,0))</f>
        <v>0</v>
      </c>
      <c r="J414" t="str">
        <f>INDEX(Demo!D:D,MATCH($A414,Demo!$A:$A,0))</f>
        <v>Completed Secondary School</v>
      </c>
      <c r="K414">
        <f>INDEX(Demo!E:E,MATCH($A414,Demo!$A:$A,0))</f>
        <v>1</v>
      </c>
      <c r="L414">
        <f>INDEX(Demo!F:F,MATCH($A414,Demo!$A:$A,0))</f>
        <v>1</v>
      </c>
      <c r="M414">
        <f>INDEX(Demo!G:G,MATCH($A414,Demo!$A:$A,0))</f>
        <v>4</v>
      </c>
      <c r="N414" t="str">
        <f>INDEX(Demo!H:H,MATCH($A414,Demo!$A:$A,0))</f>
        <v>60-120 GhC</v>
      </c>
      <c r="O414">
        <f>INDEX(Clinic!B:B,MATCH($A414,Clinic!$A:$A,0))</f>
        <v>17</v>
      </c>
      <c r="P414" t="str">
        <f>INDEX(Clinic!C:C,MATCH($A414,Clinic!$A:$A,0))</f>
        <v>1)  &lt;10%</v>
      </c>
      <c r="Q414">
        <f>INDEX(Clinic!F:F,MATCH($A414,Clinic!$A:$A,0))</f>
        <v>18.809999999999999</v>
      </c>
      <c r="R414">
        <f>INDEX(Clinic!G:G,MATCH($A414,Clinic!$A:$A,0))</f>
        <v>2</v>
      </c>
      <c r="S414">
        <f>INDEX(Clinic!H:H,MATCH($A414,Clinic!$A:$A,0))</f>
        <v>6240</v>
      </c>
      <c r="T414">
        <f>INDEX(Site!B:B,MATCH($O414,Site!$A:$A,0))</f>
        <v>1</v>
      </c>
      <c r="U414">
        <f>INDEX(Site!D:D,MATCH($O414,Site!$A:$A,0))</f>
        <v>1</v>
      </c>
      <c r="V414">
        <f>INDEX(Site!E:E,MATCH($O414,Site!$A:$A,0))</f>
        <v>0</v>
      </c>
      <c r="W414">
        <f>INDEX(Site!F:F,MATCH($O414,Site!$A:$A,0))</f>
        <v>25</v>
      </c>
      <c r="X414">
        <f>INDEX(Site!G:G,MATCH($O414,Site!$A:$A,0))</f>
        <v>21076</v>
      </c>
    </row>
    <row r="415" spans="1:24" x14ac:dyDescent="0.25">
      <c r="A415" t="s">
        <v>343</v>
      </c>
      <c r="B415">
        <v>140.66999999999999</v>
      </c>
      <c r="C415">
        <v>90</v>
      </c>
      <c r="D415">
        <v>147.33000000000001</v>
      </c>
      <c r="E415">
        <v>93</v>
      </c>
      <c r="F415">
        <v>147.33000000000001</v>
      </c>
      <c r="G415">
        <v>94.332999999999998</v>
      </c>
      <c r="H415">
        <f>INDEX(Demo!B:B,MATCH($A415,Demo!$A:$A,0))</f>
        <v>52</v>
      </c>
      <c r="I415">
        <f>INDEX(Demo!C:C,MATCH($A415,Demo!$A:$A,0))</f>
        <v>0</v>
      </c>
      <c r="J415" t="str">
        <f>INDEX(Demo!D:D,MATCH($A415,Demo!$A:$A,0))</f>
        <v>Junior Secondary Schooling (JSS) (Grades 7-8)</v>
      </c>
      <c r="K415">
        <f>INDEX(Demo!E:E,MATCH($A415,Demo!$A:$A,0))</f>
        <v>1</v>
      </c>
      <c r="L415">
        <f>INDEX(Demo!F:F,MATCH($A415,Demo!$A:$A,0))</f>
        <v>1</v>
      </c>
      <c r="M415">
        <f>INDEX(Demo!G:G,MATCH($A415,Demo!$A:$A,0))</f>
        <v>4</v>
      </c>
      <c r="N415" t="str">
        <f>INDEX(Demo!H:H,MATCH($A415,Demo!$A:$A,0))</f>
        <v>&gt;400 GhC</v>
      </c>
      <c r="O415">
        <f>INDEX(Clinic!B:B,MATCH($A415,Clinic!$A:$A,0))</f>
        <v>17</v>
      </c>
      <c r="P415" t="str">
        <f>INDEX(Clinic!C:C,MATCH($A415,Clinic!$A:$A,0))</f>
        <v>1)  &lt;10%</v>
      </c>
      <c r="Q415">
        <f>INDEX(Clinic!F:F,MATCH($A415,Clinic!$A:$A,0))</f>
        <v>24.16</v>
      </c>
      <c r="R415">
        <f>INDEX(Clinic!G:G,MATCH($A415,Clinic!$A:$A,0))</f>
        <v>2</v>
      </c>
      <c r="S415">
        <f>INDEX(Clinic!H:H,MATCH($A415,Clinic!$A:$A,0))</f>
        <v>6720</v>
      </c>
      <c r="T415">
        <f>INDEX(Site!B:B,MATCH($O415,Site!$A:$A,0))</f>
        <v>1</v>
      </c>
      <c r="U415">
        <f>INDEX(Site!D:D,MATCH($O415,Site!$A:$A,0))</f>
        <v>1</v>
      </c>
      <c r="V415">
        <f>INDEX(Site!E:E,MATCH($O415,Site!$A:$A,0))</f>
        <v>0</v>
      </c>
      <c r="W415">
        <f>INDEX(Site!F:F,MATCH($O415,Site!$A:$A,0))</f>
        <v>25</v>
      </c>
      <c r="X415">
        <f>INDEX(Site!G:G,MATCH($O415,Site!$A:$A,0))</f>
        <v>21076</v>
      </c>
    </row>
    <row r="416" spans="1:24" x14ac:dyDescent="0.25">
      <c r="A416" t="s">
        <v>342</v>
      </c>
      <c r="B416">
        <v>189.67</v>
      </c>
      <c r="C416">
        <v>98</v>
      </c>
      <c r="D416">
        <v>177</v>
      </c>
      <c r="E416">
        <v>99</v>
      </c>
      <c r="G416">
        <v>104.667</v>
      </c>
      <c r="H416">
        <f>INDEX(Demo!B:B,MATCH($A416,Demo!$A:$A,0))</f>
        <v>64</v>
      </c>
      <c r="I416">
        <f>INDEX(Demo!C:C,MATCH($A416,Demo!$A:$A,0))</f>
        <v>0</v>
      </c>
      <c r="J416" t="str">
        <f>INDEX(Demo!D:D,MATCH($A416,Demo!$A:$A,0))</f>
        <v>No Schooling</v>
      </c>
      <c r="K416">
        <f>INDEX(Demo!E:E,MATCH($A416,Demo!$A:$A,0))</f>
        <v>1</v>
      </c>
      <c r="L416">
        <f>INDEX(Demo!F:F,MATCH($A416,Demo!$A:$A,0))</f>
        <v>0</v>
      </c>
      <c r="M416">
        <f>INDEX(Demo!G:G,MATCH($A416,Demo!$A:$A,0))</f>
        <v>3</v>
      </c>
      <c r="N416">
        <f>INDEX(Demo!H:H,MATCH($A416,Demo!$A:$A,0))</f>
        <v>0</v>
      </c>
      <c r="O416">
        <f>INDEX(Clinic!B:B,MATCH($A416,Clinic!$A:$A,0))</f>
        <v>17</v>
      </c>
      <c r="P416" t="str">
        <f>INDEX(Clinic!C:C,MATCH($A416,Clinic!$A:$A,0))</f>
        <v>3)  20% to 30%</v>
      </c>
      <c r="Q416">
        <f>INDEX(Clinic!F:F,MATCH($A416,Clinic!$A:$A,0))</f>
        <v>0</v>
      </c>
      <c r="R416">
        <f>INDEX(Clinic!G:G,MATCH($A416,Clinic!$A:$A,0))</f>
        <v>0</v>
      </c>
      <c r="S416">
        <f>INDEX(Clinic!H:H,MATCH($A416,Clinic!$A:$A,0))</f>
        <v>4320</v>
      </c>
      <c r="T416">
        <f>INDEX(Site!B:B,MATCH($O416,Site!$A:$A,0))</f>
        <v>1</v>
      </c>
      <c r="U416">
        <f>INDEX(Site!D:D,MATCH($O416,Site!$A:$A,0))</f>
        <v>1</v>
      </c>
      <c r="V416">
        <f>INDEX(Site!E:E,MATCH($O416,Site!$A:$A,0))</f>
        <v>0</v>
      </c>
      <c r="W416">
        <f>INDEX(Site!F:F,MATCH($O416,Site!$A:$A,0))</f>
        <v>25</v>
      </c>
      <c r="X416">
        <f>INDEX(Site!G:G,MATCH($O416,Site!$A:$A,0))</f>
        <v>21076</v>
      </c>
    </row>
    <row r="417" spans="1:24" x14ac:dyDescent="0.25">
      <c r="A417" t="s">
        <v>341</v>
      </c>
      <c r="B417">
        <v>173.33</v>
      </c>
      <c r="C417">
        <v>68.33</v>
      </c>
      <c r="D417">
        <v>186.33</v>
      </c>
      <c r="E417">
        <v>71</v>
      </c>
      <c r="F417">
        <v>157.66999999999999</v>
      </c>
      <c r="G417">
        <v>60.667000000000002</v>
      </c>
      <c r="H417">
        <f>INDEX(Demo!B:B,MATCH($A417,Demo!$A:$A,0))</f>
        <v>85</v>
      </c>
      <c r="I417">
        <f>INDEX(Demo!C:C,MATCH($A417,Demo!$A:$A,0))</f>
        <v>0</v>
      </c>
      <c r="J417" t="str">
        <f>INDEX(Demo!D:D,MATCH($A417,Demo!$A:$A,0))</f>
        <v>No Schooling</v>
      </c>
      <c r="K417">
        <f>INDEX(Demo!E:E,MATCH($A417,Demo!$A:$A,0))</f>
        <v>0</v>
      </c>
      <c r="L417">
        <f>INDEX(Demo!F:F,MATCH($A417,Demo!$A:$A,0))</f>
        <v>0</v>
      </c>
      <c r="M417">
        <f>INDEX(Demo!G:G,MATCH($A417,Demo!$A:$A,0))</f>
        <v>4</v>
      </c>
      <c r="N417">
        <f>INDEX(Demo!H:H,MATCH($A417,Demo!$A:$A,0))</f>
        <v>0</v>
      </c>
      <c r="O417">
        <f>INDEX(Clinic!B:B,MATCH($A417,Clinic!$A:$A,0))</f>
        <v>18</v>
      </c>
      <c r="P417" t="str">
        <f>INDEX(Clinic!C:C,MATCH($A417,Clinic!$A:$A,0))</f>
        <v>3)  20% to 30%</v>
      </c>
      <c r="Q417">
        <f>INDEX(Clinic!F:F,MATCH($A417,Clinic!$A:$A,0))</f>
        <v>22.88</v>
      </c>
      <c r="R417">
        <f>INDEX(Clinic!G:G,MATCH($A417,Clinic!$A:$A,0))</f>
        <v>2</v>
      </c>
      <c r="S417">
        <f>INDEX(Clinic!H:H,MATCH($A417,Clinic!$A:$A,0))</f>
        <v>1440</v>
      </c>
      <c r="T417">
        <f>INDEX(Site!B:B,MATCH($O417,Site!$A:$A,0))</f>
        <v>1</v>
      </c>
      <c r="U417">
        <f>INDEX(Site!D:D,MATCH($O417,Site!$A:$A,0))</f>
        <v>1</v>
      </c>
      <c r="V417">
        <f>INDEX(Site!E:E,MATCH($O417,Site!$A:$A,0))</f>
        <v>1</v>
      </c>
      <c r="W417">
        <f>INDEX(Site!F:F,MATCH($O417,Site!$A:$A,0))</f>
        <v>38</v>
      </c>
      <c r="X417">
        <f>INDEX(Site!G:G,MATCH($O417,Site!$A:$A,0))</f>
        <v>19000</v>
      </c>
    </row>
    <row r="418" spans="1:24" x14ac:dyDescent="0.25">
      <c r="A418" t="s">
        <v>340</v>
      </c>
      <c r="B418">
        <v>168</v>
      </c>
      <c r="C418">
        <v>98.33</v>
      </c>
      <c r="D418">
        <v>154.33000000000001</v>
      </c>
      <c r="E418">
        <v>92</v>
      </c>
      <c r="F418">
        <v>138.66999999999999</v>
      </c>
      <c r="G418">
        <v>79.667000000000002</v>
      </c>
      <c r="H418">
        <f>INDEX(Demo!B:B,MATCH($A418,Demo!$A:$A,0))</f>
        <v>56</v>
      </c>
      <c r="I418">
        <f>INDEX(Demo!C:C,MATCH($A418,Demo!$A:$A,0))</f>
        <v>1</v>
      </c>
      <c r="J418" t="str">
        <f>INDEX(Demo!D:D,MATCH($A418,Demo!$A:$A,0))</f>
        <v>Junior Secondary Schooling (JSS) (Grades 7-8)</v>
      </c>
      <c r="K418">
        <f>INDEX(Demo!E:E,MATCH($A418,Demo!$A:$A,0))</f>
        <v>1</v>
      </c>
      <c r="L418">
        <f>INDEX(Demo!F:F,MATCH($A418,Demo!$A:$A,0))</f>
        <v>1</v>
      </c>
      <c r="M418">
        <f>INDEX(Demo!G:G,MATCH($A418,Demo!$A:$A,0))</f>
        <v>4</v>
      </c>
      <c r="N418" t="str">
        <f>INDEX(Demo!H:H,MATCH($A418,Demo!$A:$A,0))</f>
        <v>60-120 GhC</v>
      </c>
      <c r="O418">
        <f>INDEX(Clinic!B:B,MATCH($A418,Clinic!$A:$A,0))</f>
        <v>18</v>
      </c>
      <c r="P418" t="str">
        <f>INDEX(Clinic!C:C,MATCH($A418,Clinic!$A:$A,0))</f>
        <v>2)  10% to 20%</v>
      </c>
      <c r="Q418">
        <f>INDEX(Clinic!F:F,MATCH($A418,Clinic!$A:$A,0))</f>
        <v>0</v>
      </c>
      <c r="R418">
        <f>INDEX(Clinic!G:G,MATCH($A418,Clinic!$A:$A,0))</f>
        <v>0</v>
      </c>
      <c r="S418">
        <f>INDEX(Clinic!H:H,MATCH($A418,Clinic!$A:$A,0))</f>
        <v>11520</v>
      </c>
      <c r="T418">
        <f>INDEX(Site!B:B,MATCH($O418,Site!$A:$A,0))</f>
        <v>1</v>
      </c>
      <c r="U418">
        <f>INDEX(Site!D:D,MATCH($O418,Site!$A:$A,0))</f>
        <v>1</v>
      </c>
      <c r="V418">
        <f>INDEX(Site!E:E,MATCH($O418,Site!$A:$A,0))</f>
        <v>1</v>
      </c>
      <c r="W418">
        <f>INDEX(Site!F:F,MATCH($O418,Site!$A:$A,0))</f>
        <v>38</v>
      </c>
      <c r="X418">
        <f>INDEX(Site!G:G,MATCH($O418,Site!$A:$A,0))</f>
        <v>19000</v>
      </c>
    </row>
    <row r="419" spans="1:24" x14ac:dyDescent="0.25">
      <c r="A419" t="s">
        <v>339</v>
      </c>
      <c r="B419">
        <v>182</v>
      </c>
      <c r="C419">
        <v>95.33</v>
      </c>
      <c r="D419">
        <v>125</v>
      </c>
      <c r="E419">
        <v>69</v>
      </c>
      <c r="F419">
        <v>127.67</v>
      </c>
      <c r="G419">
        <v>64.667000000000002</v>
      </c>
      <c r="H419">
        <f>INDEX(Demo!B:B,MATCH($A419,Demo!$A:$A,0))</f>
        <v>60</v>
      </c>
      <c r="I419">
        <f>INDEX(Demo!C:C,MATCH($A419,Demo!$A:$A,0))</f>
        <v>1</v>
      </c>
      <c r="J419" t="str">
        <f>INDEX(Demo!D:D,MATCH($A419,Demo!$A:$A,0))</f>
        <v>No Schooling</v>
      </c>
      <c r="K419">
        <f>INDEX(Demo!E:E,MATCH($A419,Demo!$A:$A,0))</f>
        <v>1</v>
      </c>
      <c r="L419">
        <f>INDEX(Demo!F:F,MATCH($A419,Demo!$A:$A,0))</f>
        <v>0</v>
      </c>
      <c r="M419">
        <f>INDEX(Demo!G:G,MATCH($A419,Demo!$A:$A,0))</f>
        <v>4</v>
      </c>
      <c r="N419" t="str">
        <f>INDEX(Demo!H:H,MATCH($A419,Demo!$A:$A,0))</f>
        <v>60-120 GhC</v>
      </c>
      <c r="O419">
        <f>INDEX(Clinic!B:B,MATCH($A419,Clinic!$A:$A,0))</f>
        <v>18</v>
      </c>
      <c r="P419">
        <f>INDEX(Clinic!C:C,MATCH($A419,Clinic!$A:$A,0))</f>
        <v>999</v>
      </c>
      <c r="Q419">
        <f>INDEX(Clinic!F:F,MATCH($A419,Clinic!$A:$A,0))</f>
        <v>23.22</v>
      </c>
      <c r="R419">
        <f>INDEX(Clinic!G:G,MATCH($A419,Clinic!$A:$A,0))</f>
        <v>2</v>
      </c>
      <c r="S419">
        <f>INDEX(Clinic!H:H,MATCH($A419,Clinic!$A:$A,0))</f>
        <v>1680</v>
      </c>
      <c r="T419">
        <f>INDEX(Site!B:B,MATCH($O419,Site!$A:$A,0))</f>
        <v>1</v>
      </c>
      <c r="U419">
        <f>INDEX(Site!D:D,MATCH($O419,Site!$A:$A,0))</f>
        <v>1</v>
      </c>
      <c r="V419">
        <f>INDEX(Site!E:E,MATCH($O419,Site!$A:$A,0))</f>
        <v>1</v>
      </c>
      <c r="W419">
        <f>INDEX(Site!F:F,MATCH($O419,Site!$A:$A,0))</f>
        <v>38</v>
      </c>
      <c r="X419">
        <f>INDEX(Site!G:G,MATCH($O419,Site!$A:$A,0))</f>
        <v>19000</v>
      </c>
    </row>
    <row r="420" spans="1:24" x14ac:dyDescent="0.25">
      <c r="A420" t="s">
        <v>338</v>
      </c>
      <c r="B420">
        <v>142</v>
      </c>
      <c r="C420">
        <v>92</v>
      </c>
      <c r="D420">
        <v>106</v>
      </c>
      <c r="E420">
        <v>70.67</v>
      </c>
      <c r="F420">
        <v>145.33000000000001</v>
      </c>
      <c r="G420">
        <v>89</v>
      </c>
      <c r="H420">
        <f>INDEX(Demo!B:B,MATCH($A420,Demo!$A:$A,0))</f>
        <v>44</v>
      </c>
      <c r="I420">
        <f>INDEX(Demo!C:C,MATCH($A420,Demo!$A:$A,0))</f>
        <v>0</v>
      </c>
      <c r="J420" t="str">
        <f>INDEX(Demo!D:D,MATCH($A420,Demo!$A:$A,0))</f>
        <v>Junior Secondary Schooling (JSS) (Grades 7-8)</v>
      </c>
      <c r="K420">
        <f>INDEX(Demo!E:E,MATCH($A420,Demo!$A:$A,0))</f>
        <v>1</v>
      </c>
      <c r="L420">
        <f>INDEX(Demo!F:F,MATCH($A420,Demo!$A:$A,0))</f>
        <v>0</v>
      </c>
      <c r="M420">
        <f>INDEX(Demo!G:G,MATCH($A420,Demo!$A:$A,0))</f>
        <v>0</v>
      </c>
      <c r="N420">
        <f>INDEX(Demo!H:H,MATCH($A420,Demo!$A:$A,0))</f>
        <v>0</v>
      </c>
      <c r="O420">
        <f>INDEX(Clinic!B:B,MATCH($A420,Clinic!$A:$A,0))</f>
        <v>18</v>
      </c>
      <c r="P420" t="str">
        <f>INDEX(Clinic!C:C,MATCH($A420,Clinic!$A:$A,0))</f>
        <v>1)  &lt;10%</v>
      </c>
      <c r="Q420">
        <f>INDEX(Clinic!F:F,MATCH($A420,Clinic!$A:$A,0))</f>
        <v>20.22</v>
      </c>
      <c r="R420">
        <f>INDEX(Clinic!G:G,MATCH($A420,Clinic!$A:$A,0))</f>
        <v>2</v>
      </c>
      <c r="S420">
        <f>INDEX(Clinic!H:H,MATCH($A420,Clinic!$A:$A,0))</f>
        <v>0</v>
      </c>
      <c r="T420">
        <f>INDEX(Site!B:B,MATCH($O420,Site!$A:$A,0))</f>
        <v>1</v>
      </c>
      <c r="U420">
        <f>INDEX(Site!D:D,MATCH($O420,Site!$A:$A,0))</f>
        <v>1</v>
      </c>
      <c r="V420">
        <f>INDEX(Site!E:E,MATCH($O420,Site!$A:$A,0))</f>
        <v>1</v>
      </c>
      <c r="W420">
        <f>INDEX(Site!F:F,MATCH($O420,Site!$A:$A,0))</f>
        <v>38</v>
      </c>
      <c r="X420">
        <f>INDEX(Site!G:G,MATCH($O420,Site!$A:$A,0))</f>
        <v>19000</v>
      </c>
    </row>
    <row r="421" spans="1:24" x14ac:dyDescent="0.25">
      <c r="A421" t="s">
        <v>337</v>
      </c>
      <c r="B421">
        <v>159.66999999999999</v>
      </c>
      <c r="C421">
        <v>81.33</v>
      </c>
      <c r="D421">
        <v>127</v>
      </c>
      <c r="E421">
        <v>75</v>
      </c>
      <c r="F421">
        <v>180.33</v>
      </c>
      <c r="G421">
        <v>100.667</v>
      </c>
      <c r="H421">
        <f>INDEX(Demo!B:B,MATCH($A421,Demo!$A:$A,0))</f>
        <v>74</v>
      </c>
      <c r="I421">
        <f>INDEX(Demo!C:C,MATCH($A421,Demo!$A:$A,0))</f>
        <v>1</v>
      </c>
      <c r="J421" t="str">
        <f>INDEX(Demo!D:D,MATCH($A421,Demo!$A:$A,0))</f>
        <v>Secondary School (Grades 9-11)</v>
      </c>
      <c r="K421">
        <f>INDEX(Demo!E:E,MATCH($A421,Demo!$A:$A,0))</f>
        <v>0</v>
      </c>
      <c r="L421">
        <f>INDEX(Demo!F:F,MATCH($A421,Demo!$A:$A,0))</f>
        <v>0</v>
      </c>
      <c r="M421">
        <f>INDEX(Demo!G:G,MATCH($A421,Demo!$A:$A,0))</f>
        <v>4</v>
      </c>
      <c r="N421" t="str">
        <f>INDEX(Demo!H:H,MATCH($A421,Demo!$A:$A,0))</f>
        <v>&lt;60 GhC</v>
      </c>
      <c r="O421">
        <f>INDEX(Clinic!B:B,MATCH($A421,Clinic!$A:$A,0))</f>
        <v>18</v>
      </c>
      <c r="P421" t="str">
        <f>INDEX(Clinic!C:C,MATCH($A421,Clinic!$A:$A,0))</f>
        <v>1)  &lt;10%</v>
      </c>
      <c r="Q421">
        <f>INDEX(Clinic!F:F,MATCH($A421,Clinic!$A:$A,0))</f>
        <v>20.34</v>
      </c>
      <c r="R421">
        <f>INDEX(Clinic!G:G,MATCH($A421,Clinic!$A:$A,0))</f>
        <v>2</v>
      </c>
      <c r="S421">
        <f>INDEX(Clinic!H:H,MATCH($A421,Clinic!$A:$A,0))</f>
        <v>720</v>
      </c>
      <c r="T421">
        <f>INDEX(Site!B:B,MATCH($O421,Site!$A:$A,0))</f>
        <v>1</v>
      </c>
      <c r="U421">
        <f>INDEX(Site!D:D,MATCH($O421,Site!$A:$A,0))</f>
        <v>1</v>
      </c>
      <c r="V421">
        <f>INDEX(Site!E:E,MATCH($O421,Site!$A:$A,0))</f>
        <v>1</v>
      </c>
      <c r="W421">
        <f>INDEX(Site!F:F,MATCH($O421,Site!$A:$A,0))</f>
        <v>38</v>
      </c>
      <c r="X421">
        <f>INDEX(Site!G:G,MATCH($O421,Site!$A:$A,0))</f>
        <v>19000</v>
      </c>
    </row>
    <row r="422" spans="1:24" x14ac:dyDescent="0.25">
      <c r="A422" t="s">
        <v>336</v>
      </c>
      <c r="B422">
        <v>168.67</v>
      </c>
      <c r="C422">
        <v>85.67</v>
      </c>
      <c r="D422">
        <v>165.67</v>
      </c>
      <c r="E422">
        <v>91.67</v>
      </c>
      <c r="F422">
        <v>176.67</v>
      </c>
      <c r="G422">
        <v>91.667000000000002</v>
      </c>
      <c r="H422">
        <f>INDEX(Demo!B:B,MATCH($A422,Demo!$A:$A,0))</f>
        <v>80</v>
      </c>
      <c r="I422">
        <f>INDEX(Demo!C:C,MATCH($A422,Demo!$A:$A,0))</f>
        <v>0</v>
      </c>
      <c r="J422" t="str">
        <f>INDEX(Demo!D:D,MATCH($A422,Demo!$A:$A,0))</f>
        <v>Junior Secondary Schooling (JSS) (Grades 7-8)</v>
      </c>
      <c r="K422">
        <f>INDEX(Demo!E:E,MATCH($A422,Demo!$A:$A,0))</f>
        <v>1</v>
      </c>
      <c r="L422">
        <f>INDEX(Demo!F:F,MATCH($A422,Demo!$A:$A,0))</f>
        <v>1</v>
      </c>
      <c r="M422">
        <f>INDEX(Demo!G:G,MATCH($A422,Demo!$A:$A,0))</f>
        <v>3</v>
      </c>
      <c r="N422" t="str">
        <f>INDEX(Demo!H:H,MATCH($A422,Demo!$A:$A,0))</f>
        <v>&gt;400 GhC</v>
      </c>
      <c r="O422">
        <f>INDEX(Clinic!B:B,MATCH($A422,Clinic!$A:$A,0))</f>
        <v>18</v>
      </c>
      <c r="P422" t="str">
        <f>INDEX(Clinic!C:C,MATCH($A422,Clinic!$A:$A,0))</f>
        <v>3)  20% to 30%</v>
      </c>
      <c r="Q422">
        <f>INDEX(Clinic!F:F,MATCH($A422,Clinic!$A:$A,0))</f>
        <v>22.94</v>
      </c>
      <c r="R422">
        <f>INDEX(Clinic!G:G,MATCH($A422,Clinic!$A:$A,0))</f>
        <v>2</v>
      </c>
      <c r="S422">
        <f>INDEX(Clinic!H:H,MATCH($A422,Clinic!$A:$A,0))</f>
        <v>2640</v>
      </c>
      <c r="T422">
        <f>INDEX(Site!B:B,MATCH($O422,Site!$A:$A,0))</f>
        <v>1</v>
      </c>
      <c r="U422">
        <f>INDEX(Site!D:D,MATCH($O422,Site!$A:$A,0))</f>
        <v>1</v>
      </c>
      <c r="V422">
        <f>INDEX(Site!E:E,MATCH($O422,Site!$A:$A,0))</f>
        <v>1</v>
      </c>
      <c r="W422">
        <f>INDEX(Site!F:F,MATCH($O422,Site!$A:$A,0))</f>
        <v>38</v>
      </c>
      <c r="X422">
        <f>INDEX(Site!G:G,MATCH($O422,Site!$A:$A,0))</f>
        <v>19000</v>
      </c>
    </row>
    <row r="423" spans="1:24" x14ac:dyDescent="0.25">
      <c r="A423" t="s">
        <v>335</v>
      </c>
      <c r="B423">
        <v>147</v>
      </c>
      <c r="C423">
        <v>87.67</v>
      </c>
      <c r="H423">
        <f>INDEX(Demo!B:B,MATCH($A423,Demo!$A:$A,0))</f>
        <v>56</v>
      </c>
      <c r="I423">
        <f>INDEX(Demo!C:C,MATCH($A423,Demo!$A:$A,0))</f>
        <v>1</v>
      </c>
      <c r="J423" t="str">
        <f>INDEX(Demo!D:D,MATCH($A423,Demo!$A:$A,0))</f>
        <v>Secondary School (Grades 9-11)</v>
      </c>
      <c r="K423">
        <f>INDEX(Demo!E:E,MATCH($A423,Demo!$A:$A,0))</f>
        <v>1</v>
      </c>
      <c r="L423">
        <f>INDEX(Demo!F:F,MATCH($A423,Demo!$A:$A,0))</f>
        <v>1</v>
      </c>
      <c r="M423">
        <f>INDEX(Demo!G:G,MATCH($A423,Demo!$A:$A,0))</f>
        <v>4</v>
      </c>
      <c r="N423">
        <f>INDEX(Demo!H:H,MATCH($A423,Demo!$A:$A,0))</f>
        <v>0</v>
      </c>
      <c r="O423">
        <f>INDEX(Clinic!B:B,MATCH($A423,Clinic!$A:$A,0))</f>
        <v>18</v>
      </c>
      <c r="P423" t="str">
        <f>INDEX(Clinic!C:C,MATCH($A423,Clinic!$A:$A,0))</f>
        <v>2)  10% to 20%</v>
      </c>
      <c r="Q423">
        <f>INDEX(Clinic!F:F,MATCH($A423,Clinic!$A:$A,0))</f>
        <v>0</v>
      </c>
      <c r="R423">
        <f>INDEX(Clinic!G:G,MATCH($A423,Clinic!$A:$A,0))</f>
        <v>0</v>
      </c>
      <c r="S423">
        <f>INDEX(Clinic!H:H,MATCH($A423,Clinic!$A:$A,0))</f>
        <v>40</v>
      </c>
      <c r="T423">
        <f>INDEX(Site!B:B,MATCH($O423,Site!$A:$A,0))</f>
        <v>1</v>
      </c>
      <c r="U423">
        <f>INDEX(Site!D:D,MATCH($O423,Site!$A:$A,0))</f>
        <v>1</v>
      </c>
      <c r="V423">
        <f>INDEX(Site!E:E,MATCH($O423,Site!$A:$A,0))</f>
        <v>1</v>
      </c>
      <c r="W423">
        <f>INDEX(Site!F:F,MATCH($O423,Site!$A:$A,0))</f>
        <v>38</v>
      </c>
      <c r="X423">
        <f>INDEX(Site!G:G,MATCH($O423,Site!$A:$A,0))</f>
        <v>19000</v>
      </c>
    </row>
    <row r="424" spans="1:24" x14ac:dyDescent="0.25">
      <c r="A424" t="s">
        <v>334</v>
      </c>
      <c r="B424">
        <v>153.33000000000001</v>
      </c>
      <c r="C424">
        <v>84.33</v>
      </c>
      <c r="D424">
        <v>124.67</v>
      </c>
      <c r="E424">
        <v>78.33</v>
      </c>
      <c r="F424">
        <v>127.67</v>
      </c>
      <c r="G424">
        <v>72.332999999999998</v>
      </c>
      <c r="H424">
        <f>INDEX(Demo!B:B,MATCH($A424,Demo!$A:$A,0))</f>
        <v>64</v>
      </c>
      <c r="I424">
        <f>INDEX(Demo!C:C,MATCH($A424,Demo!$A:$A,0))</f>
        <v>1</v>
      </c>
      <c r="J424" t="str">
        <f>INDEX(Demo!D:D,MATCH($A424,Demo!$A:$A,0))</f>
        <v>No Schooling</v>
      </c>
      <c r="K424">
        <f>INDEX(Demo!E:E,MATCH($A424,Demo!$A:$A,0))</f>
        <v>1</v>
      </c>
      <c r="L424">
        <f>INDEX(Demo!F:F,MATCH($A424,Demo!$A:$A,0))</f>
        <v>0</v>
      </c>
      <c r="M424">
        <f>INDEX(Demo!G:G,MATCH($A424,Demo!$A:$A,0))</f>
        <v>4</v>
      </c>
      <c r="N424" t="str">
        <f>INDEX(Demo!H:H,MATCH($A424,Demo!$A:$A,0))</f>
        <v>&lt;60 GhC</v>
      </c>
      <c r="O424">
        <f>INDEX(Clinic!B:B,MATCH($A424,Clinic!$A:$A,0))</f>
        <v>18</v>
      </c>
      <c r="P424" t="str">
        <f>INDEX(Clinic!C:C,MATCH($A424,Clinic!$A:$A,0))</f>
        <v>1)  &lt;10%</v>
      </c>
      <c r="Q424">
        <f>INDEX(Clinic!F:F,MATCH($A424,Clinic!$A:$A,0))</f>
        <v>20.18</v>
      </c>
      <c r="R424">
        <f>INDEX(Clinic!G:G,MATCH($A424,Clinic!$A:$A,0))</f>
        <v>2</v>
      </c>
      <c r="S424">
        <f>INDEX(Clinic!H:H,MATCH($A424,Clinic!$A:$A,0))</f>
        <v>4800</v>
      </c>
      <c r="T424">
        <f>INDEX(Site!B:B,MATCH($O424,Site!$A:$A,0))</f>
        <v>1</v>
      </c>
      <c r="U424">
        <f>INDEX(Site!D:D,MATCH($O424,Site!$A:$A,0))</f>
        <v>1</v>
      </c>
      <c r="V424">
        <f>INDEX(Site!E:E,MATCH($O424,Site!$A:$A,0))</f>
        <v>1</v>
      </c>
      <c r="W424">
        <f>INDEX(Site!F:F,MATCH($O424,Site!$A:$A,0))</f>
        <v>38</v>
      </c>
      <c r="X424">
        <f>INDEX(Site!G:G,MATCH($O424,Site!$A:$A,0))</f>
        <v>19000</v>
      </c>
    </row>
    <row r="425" spans="1:24" x14ac:dyDescent="0.25">
      <c r="A425" t="s">
        <v>333</v>
      </c>
      <c r="B425">
        <v>140.66999999999999</v>
      </c>
      <c r="C425">
        <v>77.33</v>
      </c>
      <c r="F425">
        <v>140</v>
      </c>
      <c r="G425">
        <v>90.332999999999998</v>
      </c>
      <c r="H425">
        <f>INDEX(Demo!B:B,MATCH($A425,Demo!$A:$A,0))</f>
        <v>55</v>
      </c>
      <c r="I425">
        <f>INDEX(Demo!C:C,MATCH($A425,Demo!$A:$A,0))</f>
        <v>0</v>
      </c>
      <c r="J425" t="str">
        <f>INDEX(Demo!D:D,MATCH($A425,Demo!$A:$A,0))</f>
        <v>Secondary School (Grades 9-11)</v>
      </c>
      <c r="K425">
        <f>INDEX(Demo!E:E,MATCH($A425,Demo!$A:$A,0))</f>
        <v>1</v>
      </c>
      <c r="L425">
        <f>INDEX(Demo!F:F,MATCH($A425,Demo!$A:$A,0))</f>
        <v>1</v>
      </c>
      <c r="M425">
        <f>INDEX(Demo!G:G,MATCH($A425,Demo!$A:$A,0))</f>
        <v>0</v>
      </c>
      <c r="N425">
        <f>INDEX(Demo!H:H,MATCH($A425,Demo!$A:$A,0))</f>
        <v>0</v>
      </c>
      <c r="O425">
        <f>INDEX(Clinic!B:B,MATCH($A425,Clinic!$A:$A,0))</f>
        <v>18</v>
      </c>
      <c r="P425" t="str">
        <f>INDEX(Clinic!C:C,MATCH($A425,Clinic!$A:$A,0))</f>
        <v>1)  &lt;10%</v>
      </c>
      <c r="Q425">
        <f>INDEX(Clinic!F:F,MATCH($A425,Clinic!$A:$A,0))</f>
        <v>24.1</v>
      </c>
      <c r="R425">
        <f>INDEX(Clinic!G:G,MATCH($A425,Clinic!$A:$A,0))</f>
        <v>2</v>
      </c>
      <c r="S425">
        <f>INDEX(Clinic!H:H,MATCH($A425,Clinic!$A:$A,0))</f>
        <v>0</v>
      </c>
      <c r="T425">
        <f>INDEX(Site!B:B,MATCH($O425,Site!$A:$A,0))</f>
        <v>1</v>
      </c>
      <c r="U425">
        <f>INDEX(Site!D:D,MATCH($O425,Site!$A:$A,0))</f>
        <v>1</v>
      </c>
      <c r="V425">
        <f>INDEX(Site!E:E,MATCH($O425,Site!$A:$A,0))</f>
        <v>1</v>
      </c>
      <c r="W425">
        <f>INDEX(Site!F:F,MATCH($O425,Site!$A:$A,0))</f>
        <v>38</v>
      </c>
      <c r="X425">
        <f>INDEX(Site!G:G,MATCH($O425,Site!$A:$A,0))</f>
        <v>19000</v>
      </c>
    </row>
    <row r="426" spans="1:24" x14ac:dyDescent="0.25">
      <c r="A426" t="s">
        <v>332</v>
      </c>
      <c r="B426">
        <v>165.33</v>
      </c>
      <c r="C426">
        <v>79.33</v>
      </c>
      <c r="D426">
        <v>169</v>
      </c>
      <c r="E426">
        <v>79.33</v>
      </c>
      <c r="F426">
        <v>181.67</v>
      </c>
      <c r="G426">
        <v>84.332999999999998</v>
      </c>
      <c r="H426">
        <f>INDEX(Demo!B:B,MATCH($A426,Demo!$A:$A,0))</f>
        <v>63</v>
      </c>
      <c r="I426">
        <f>INDEX(Demo!C:C,MATCH($A426,Demo!$A:$A,0))</f>
        <v>0</v>
      </c>
      <c r="J426" t="str">
        <f>INDEX(Demo!D:D,MATCH($A426,Demo!$A:$A,0))</f>
        <v>Junior Secondary Schooling (JSS) (Grades 7-8)</v>
      </c>
      <c r="K426">
        <f>INDEX(Demo!E:E,MATCH($A426,Demo!$A:$A,0))</f>
        <v>1</v>
      </c>
      <c r="L426">
        <f>INDEX(Demo!F:F,MATCH($A426,Demo!$A:$A,0))</f>
        <v>1</v>
      </c>
      <c r="M426">
        <f>INDEX(Demo!G:G,MATCH($A426,Demo!$A:$A,0))</f>
        <v>4</v>
      </c>
      <c r="N426" t="str">
        <f>INDEX(Demo!H:H,MATCH($A426,Demo!$A:$A,0))</f>
        <v>120-400 GhC</v>
      </c>
      <c r="O426">
        <f>INDEX(Clinic!B:B,MATCH($A426,Clinic!$A:$A,0))</f>
        <v>18</v>
      </c>
      <c r="P426" t="str">
        <f>INDEX(Clinic!C:C,MATCH($A426,Clinic!$A:$A,0))</f>
        <v>2)  10% to 20%</v>
      </c>
      <c r="Q426">
        <f>INDEX(Clinic!F:F,MATCH($A426,Clinic!$A:$A,0))</f>
        <v>26.49</v>
      </c>
      <c r="R426">
        <f>INDEX(Clinic!G:G,MATCH($A426,Clinic!$A:$A,0))</f>
        <v>3</v>
      </c>
      <c r="S426">
        <f>INDEX(Clinic!H:H,MATCH($A426,Clinic!$A:$A,0))</f>
        <v>26960</v>
      </c>
      <c r="T426">
        <f>INDEX(Site!B:B,MATCH($O426,Site!$A:$A,0))</f>
        <v>1</v>
      </c>
      <c r="U426">
        <f>INDEX(Site!D:D,MATCH($O426,Site!$A:$A,0))</f>
        <v>1</v>
      </c>
      <c r="V426">
        <f>INDEX(Site!E:E,MATCH($O426,Site!$A:$A,0))</f>
        <v>1</v>
      </c>
      <c r="W426">
        <f>INDEX(Site!F:F,MATCH($O426,Site!$A:$A,0))</f>
        <v>38</v>
      </c>
      <c r="X426">
        <f>INDEX(Site!G:G,MATCH($O426,Site!$A:$A,0))</f>
        <v>19000</v>
      </c>
    </row>
    <row r="427" spans="1:24" x14ac:dyDescent="0.25">
      <c r="A427" t="s">
        <v>331</v>
      </c>
      <c r="B427">
        <v>140.66999999999999</v>
      </c>
      <c r="C427">
        <v>92.67</v>
      </c>
      <c r="D427">
        <v>145.66999999999999</v>
      </c>
      <c r="E427">
        <v>96.67</v>
      </c>
      <c r="F427">
        <v>116.33</v>
      </c>
      <c r="G427">
        <v>75.332999999999998</v>
      </c>
      <c r="H427">
        <f>INDEX(Demo!B:B,MATCH($A427,Demo!$A:$A,0))</f>
        <v>40</v>
      </c>
      <c r="I427">
        <f>INDEX(Demo!C:C,MATCH($A427,Demo!$A:$A,0))</f>
        <v>1</v>
      </c>
      <c r="J427" t="str">
        <f>INDEX(Demo!D:D,MATCH($A427,Demo!$A:$A,0))</f>
        <v>Junior Secondary Schooling (JSS) (Grades 7-8)</v>
      </c>
      <c r="K427">
        <f>INDEX(Demo!E:E,MATCH($A427,Demo!$A:$A,0))</f>
        <v>1</v>
      </c>
      <c r="L427">
        <f>INDEX(Demo!F:F,MATCH($A427,Demo!$A:$A,0))</f>
        <v>0</v>
      </c>
      <c r="M427">
        <f>INDEX(Demo!G:G,MATCH($A427,Demo!$A:$A,0))</f>
        <v>4</v>
      </c>
      <c r="N427">
        <f>INDEX(Demo!H:H,MATCH($A427,Demo!$A:$A,0))</f>
        <v>0</v>
      </c>
      <c r="O427">
        <f>INDEX(Clinic!B:B,MATCH($A427,Clinic!$A:$A,0))</f>
        <v>18</v>
      </c>
      <c r="P427" t="str">
        <f>INDEX(Clinic!C:C,MATCH($A427,Clinic!$A:$A,0))</f>
        <v>1)  &lt;10%</v>
      </c>
      <c r="Q427">
        <f>INDEX(Clinic!F:F,MATCH($A427,Clinic!$A:$A,0))</f>
        <v>0</v>
      </c>
      <c r="R427">
        <f>INDEX(Clinic!G:G,MATCH($A427,Clinic!$A:$A,0))</f>
        <v>0</v>
      </c>
      <c r="S427">
        <f>INDEX(Clinic!H:H,MATCH($A427,Clinic!$A:$A,0))</f>
        <v>10560</v>
      </c>
      <c r="T427">
        <f>INDEX(Site!B:B,MATCH($O427,Site!$A:$A,0))</f>
        <v>1</v>
      </c>
      <c r="U427">
        <f>INDEX(Site!D:D,MATCH($O427,Site!$A:$A,0))</f>
        <v>1</v>
      </c>
      <c r="V427">
        <f>INDEX(Site!E:E,MATCH($O427,Site!$A:$A,0))</f>
        <v>1</v>
      </c>
      <c r="W427">
        <f>INDEX(Site!F:F,MATCH($O427,Site!$A:$A,0))</f>
        <v>38</v>
      </c>
      <c r="X427">
        <f>INDEX(Site!G:G,MATCH($O427,Site!$A:$A,0))</f>
        <v>19000</v>
      </c>
    </row>
    <row r="428" spans="1:24" x14ac:dyDescent="0.25">
      <c r="A428" t="s">
        <v>330</v>
      </c>
      <c r="B428">
        <v>145.66999999999999</v>
      </c>
      <c r="C428">
        <v>91.33</v>
      </c>
      <c r="H428">
        <f>INDEX(Demo!B:B,MATCH($A428,Demo!$A:$A,0))</f>
        <v>47</v>
      </c>
      <c r="I428">
        <f>INDEX(Demo!C:C,MATCH($A428,Demo!$A:$A,0))</f>
        <v>0</v>
      </c>
      <c r="J428" t="str">
        <f>INDEX(Demo!D:D,MATCH($A428,Demo!$A:$A,0))</f>
        <v>Junior Secondary Schooling (JSS) (Grades 7-8)</v>
      </c>
      <c r="K428">
        <f>INDEX(Demo!E:E,MATCH($A428,Demo!$A:$A,0))</f>
        <v>1</v>
      </c>
      <c r="L428">
        <f>INDEX(Demo!F:F,MATCH($A428,Demo!$A:$A,0))</f>
        <v>1</v>
      </c>
      <c r="M428">
        <f>INDEX(Demo!G:G,MATCH($A428,Demo!$A:$A,0))</f>
        <v>4</v>
      </c>
      <c r="N428">
        <f>INDEX(Demo!H:H,MATCH($A428,Demo!$A:$A,0))</f>
        <v>0</v>
      </c>
      <c r="O428">
        <f>INDEX(Clinic!B:B,MATCH($A428,Clinic!$A:$A,0))</f>
        <v>18</v>
      </c>
      <c r="P428" t="str">
        <f>INDEX(Clinic!C:C,MATCH($A428,Clinic!$A:$A,0))</f>
        <v>1)  &lt;10%</v>
      </c>
      <c r="Q428">
        <f>INDEX(Clinic!F:F,MATCH($A428,Clinic!$A:$A,0))</f>
        <v>0</v>
      </c>
      <c r="R428">
        <f>INDEX(Clinic!G:G,MATCH($A428,Clinic!$A:$A,0))</f>
        <v>0</v>
      </c>
      <c r="S428">
        <f>INDEX(Clinic!H:H,MATCH($A428,Clinic!$A:$A,0))</f>
        <v>13200</v>
      </c>
      <c r="T428">
        <f>INDEX(Site!B:B,MATCH($O428,Site!$A:$A,0))</f>
        <v>1</v>
      </c>
      <c r="U428">
        <f>INDEX(Site!D:D,MATCH($O428,Site!$A:$A,0))</f>
        <v>1</v>
      </c>
      <c r="V428">
        <f>INDEX(Site!E:E,MATCH($O428,Site!$A:$A,0))</f>
        <v>1</v>
      </c>
      <c r="W428">
        <f>INDEX(Site!F:F,MATCH($O428,Site!$A:$A,0))</f>
        <v>38</v>
      </c>
      <c r="X428">
        <f>INDEX(Site!G:G,MATCH($O428,Site!$A:$A,0))</f>
        <v>19000</v>
      </c>
    </row>
    <row r="429" spans="1:24" x14ac:dyDescent="0.25">
      <c r="A429" t="s">
        <v>329</v>
      </c>
      <c r="B429">
        <v>162</v>
      </c>
      <c r="C429">
        <v>96</v>
      </c>
      <c r="D429">
        <v>133</v>
      </c>
      <c r="E429">
        <v>75</v>
      </c>
      <c r="F429">
        <v>133.66999999999999</v>
      </c>
      <c r="G429">
        <v>66.332999999999998</v>
      </c>
      <c r="H429">
        <f>INDEX(Demo!B:B,MATCH($A429,Demo!$A:$A,0))</f>
        <v>62</v>
      </c>
      <c r="I429">
        <f>INDEX(Demo!C:C,MATCH($A429,Demo!$A:$A,0))</f>
        <v>1</v>
      </c>
      <c r="J429" t="str">
        <f>INDEX(Demo!D:D,MATCH($A429,Demo!$A:$A,0))</f>
        <v>Junior Secondary Schooling (JSS) (Grades 7-8)</v>
      </c>
      <c r="K429">
        <f>INDEX(Demo!E:E,MATCH($A429,Demo!$A:$A,0))</f>
        <v>0</v>
      </c>
      <c r="L429">
        <f>INDEX(Demo!F:F,MATCH($A429,Demo!$A:$A,0))</f>
        <v>1</v>
      </c>
      <c r="M429">
        <f>INDEX(Demo!G:G,MATCH($A429,Demo!$A:$A,0))</f>
        <v>4</v>
      </c>
      <c r="N429">
        <f>INDEX(Demo!H:H,MATCH($A429,Demo!$A:$A,0))</f>
        <v>0</v>
      </c>
      <c r="O429">
        <f>INDEX(Clinic!B:B,MATCH($A429,Clinic!$A:$A,0))</f>
        <v>18</v>
      </c>
      <c r="P429" t="str">
        <f>INDEX(Clinic!C:C,MATCH($A429,Clinic!$A:$A,0))</f>
        <v>1)  &lt;10%</v>
      </c>
      <c r="Q429">
        <f>INDEX(Clinic!F:F,MATCH($A429,Clinic!$A:$A,0))</f>
        <v>19.88</v>
      </c>
      <c r="R429">
        <f>INDEX(Clinic!G:G,MATCH($A429,Clinic!$A:$A,0))</f>
        <v>2</v>
      </c>
      <c r="S429">
        <f>INDEX(Clinic!H:H,MATCH($A429,Clinic!$A:$A,0))</f>
        <v>4440</v>
      </c>
      <c r="T429">
        <f>INDEX(Site!B:B,MATCH($O429,Site!$A:$A,0))</f>
        <v>1</v>
      </c>
      <c r="U429">
        <f>INDEX(Site!D:D,MATCH($O429,Site!$A:$A,0))</f>
        <v>1</v>
      </c>
      <c r="V429">
        <f>INDEX(Site!E:E,MATCH($O429,Site!$A:$A,0))</f>
        <v>1</v>
      </c>
      <c r="W429">
        <f>INDEX(Site!F:F,MATCH($O429,Site!$A:$A,0))</f>
        <v>38</v>
      </c>
      <c r="X429">
        <f>INDEX(Site!G:G,MATCH($O429,Site!$A:$A,0))</f>
        <v>19000</v>
      </c>
    </row>
    <row r="430" spans="1:24" x14ac:dyDescent="0.25">
      <c r="A430" t="s">
        <v>328</v>
      </c>
      <c r="B430">
        <v>152.33000000000001</v>
      </c>
      <c r="C430">
        <v>94</v>
      </c>
      <c r="D430">
        <v>139</v>
      </c>
      <c r="E430">
        <v>91.67</v>
      </c>
      <c r="F430">
        <v>134.33000000000001</v>
      </c>
      <c r="G430">
        <v>86.667000000000002</v>
      </c>
      <c r="H430">
        <f>INDEX(Demo!B:B,MATCH($A430,Demo!$A:$A,0))</f>
        <v>67</v>
      </c>
      <c r="I430">
        <f>INDEX(Demo!C:C,MATCH($A430,Demo!$A:$A,0))</f>
        <v>1</v>
      </c>
      <c r="J430" t="str">
        <f>INDEX(Demo!D:D,MATCH($A430,Demo!$A:$A,0))</f>
        <v>Secondary School (Grades 9-11)</v>
      </c>
      <c r="K430">
        <f>INDEX(Demo!E:E,MATCH($A430,Demo!$A:$A,0))</f>
        <v>1</v>
      </c>
      <c r="L430">
        <f>INDEX(Demo!F:F,MATCH($A430,Demo!$A:$A,0))</f>
        <v>1</v>
      </c>
      <c r="M430">
        <f>INDEX(Demo!G:G,MATCH($A430,Demo!$A:$A,0))</f>
        <v>4</v>
      </c>
      <c r="N430">
        <f>INDEX(Demo!H:H,MATCH($A430,Demo!$A:$A,0))</f>
        <v>0</v>
      </c>
      <c r="O430">
        <f>INDEX(Clinic!B:B,MATCH($A430,Clinic!$A:$A,0))</f>
        <v>18</v>
      </c>
      <c r="P430" t="str">
        <f>INDEX(Clinic!C:C,MATCH($A430,Clinic!$A:$A,0))</f>
        <v>1)  &lt;10%</v>
      </c>
      <c r="Q430">
        <f>INDEX(Clinic!F:F,MATCH($A430,Clinic!$A:$A,0))</f>
        <v>37.520000000000003</v>
      </c>
      <c r="R430">
        <f>INDEX(Clinic!G:G,MATCH($A430,Clinic!$A:$A,0))</f>
        <v>4</v>
      </c>
      <c r="S430">
        <f>INDEX(Clinic!H:H,MATCH($A430,Clinic!$A:$A,0))</f>
        <v>21840</v>
      </c>
      <c r="T430">
        <f>INDEX(Site!B:B,MATCH($O430,Site!$A:$A,0))</f>
        <v>1</v>
      </c>
      <c r="U430">
        <f>INDEX(Site!D:D,MATCH($O430,Site!$A:$A,0))</f>
        <v>1</v>
      </c>
      <c r="V430">
        <f>INDEX(Site!E:E,MATCH($O430,Site!$A:$A,0))</f>
        <v>1</v>
      </c>
      <c r="W430">
        <f>INDEX(Site!F:F,MATCH($O430,Site!$A:$A,0))</f>
        <v>38</v>
      </c>
      <c r="X430">
        <f>INDEX(Site!G:G,MATCH($O430,Site!$A:$A,0))</f>
        <v>19000</v>
      </c>
    </row>
    <row r="431" spans="1:24" x14ac:dyDescent="0.25">
      <c r="A431" t="s">
        <v>327</v>
      </c>
      <c r="B431">
        <v>186.67</v>
      </c>
      <c r="C431">
        <v>98.33</v>
      </c>
      <c r="D431">
        <v>175</v>
      </c>
      <c r="E431">
        <v>102</v>
      </c>
      <c r="F431">
        <v>156</v>
      </c>
      <c r="G431">
        <v>84.332999999999998</v>
      </c>
      <c r="H431">
        <f>INDEX(Demo!B:B,MATCH($A431,Demo!$A:$A,0))</f>
        <v>76</v>
      </c>
      <c r="I431">
        <f>INDEX(Demo!C:C,MATCH($A431,Demo!$A:$A,0))</f>
        <v>1</v>
      </c>
      <c r="J431" t="str">
        <f>INDEX(Demo!D:D,MATCH($A431,Demo!$A:$A,0))</f>
        <v>Graduate or Professional school (MD, JD, etc.)</v>
      </c>
      <c r="K431">
        <f>INDEX(Demo!E:E,MATCH($A431,Demo!$A:$A,0))</f>
        <v>0</v>
      </c>
      <c r="L431">
        <f>INDEX(Demo!F:F,MATCH($A431,Demo!$A:$A,0))</f>
        <v>1</v>
      </c>
      <c r="M431">
        <f>INDEX(Demo!G:G,MATCH($A431,Demo!$A:$A,0))</f>
        <v>4</v>
      </c>
      <c r="N431" t="str">
        <f>INDEX(Demo!H:H,MATCH($A431,Demo!$A:$A,0))</f>
        <v>120-400 GhC</v>
      </c>
      <c r="O431">
        <f>INDEX(Clinic!B:B,MATCH($A431,Clinic!$A:$A,0))</f>
        <v>18</v>
      </c>
      <c r="P431" t="str">
        <f>INDEX(Clinic!C:C,MATCH($A431,Clinic!$A:$A,0))</f>
        <v>3)  20% to 30%</v>
      </c>
      <c r="Q431">
        <f>INDEX(Clinic!F:F,MATCH($A431,Clinic!$A:$A,0))</f>
        <v>20.22</v>
      </c>
      <c r="R431">
        <f>INDEX(Clinic!G:G,MATCH($A431,Clinic!$A:$A,0))</f>
        <v>2</v>
      </c>
      <c r="S431">
        <f>INDEX(Clinic!H:H,MATCH($A431,Clinic!$A:$A,0))</f>
        <v>0</v>
      </c>
      <c r="T431">
        <f>INDEX(Site!B:B,MATCH($O431,Site!$A:$A,0))</f>
        <v>1</v>
      </c>
      <c r="U431">
        <f>INDEX(Site!D:D,MATCH($O431,Site!$A:$A,0))</f>
        <v>1</v>
      </c>
      <c r="V431">
        <f>INDEX(Site!E:E,MATCH($O431,Site!$A:$A,0))</f>
        <v>1</v>
      </c>
      <c r="W431">
        <f>INDEX(Site!F:F,MATCH($O431,Site!$A:$A,0))</f>
        <v>38</v>
      </c>
      <c r="X431">
        <f>INDEX(Site!G:G,MATCH($O431,Site!$A:$A,0))</f>
        <v>19000</v>
      </c>
    </row>
    <row r="432" spans="1:24" x14ac:dyDescent="0.25">
      <c r="A432" t="s">
        <v>326</v>
      </c>
      <c r="B432">
        <v>158.66999999999999</v>
      </c>
      <c r="C432">
        <v>83</v>
      </c>
      <c r="D432">
        <v>150.33000000000001</v>
      </c>
      <c r="E432">
        <v>81.33</v>
      </c>
      <c r="F432">
        <v>163</v>
      </c>
      <c r="G432">
        <v>81.667000000000002</v>
      </c>
      <c r="H432">
        <f>INDEX(Demo!B:B,MATCH($A432,Demo!$A:$A,0))</f>
        <v>90</v>
      </c>
      <c r="I432">
        <f>INDEX(Demo!C:C,MATCH($A432,Demo!$A:$A,0))</f>
        <v>0</v>
      </c>
      <c r="J432" t="str">
        <f>INDEX(Demo!D:D,MATCH($A432,Demo!$A:$A,0))</f>
        <v>Primary Schooling (Grades 1 to 6)</v>
      </c>
      <c r="K432">
        <f>INDEX(Demo!E:E,MATCH($A432,Demo!$A:$A,0))</f>
        <v>1</v>
      </c>
      <c r="L432">
        <f>INDEX(Demo!F:F,MATCH($A432,Demo!$A:$A,0))</f>
        <v>1</v>
      </c>
      <c r="M432">
        <f>INDEX(Demo!G:G,MATCH($A432,Demo!$A:$A,0))</f>
        <v>4</v>
      </c>
      <c r="N432">
        <f>INDEX(Demo!H:H,MATCH($A432,Demo!$A:$A,0))</f>
        <v>0</v>
      </c>
      <c r="O432">
        <f>INDEX(Clinic!B:B,MATCH($A432,Clinic!$A:$A,0))</f>
        <v>18</v>
      </c>
      <c r="P432" t="str">
        <f>INDEX(Clinic!C:C,MATCH($A432,Clinic!$A:$A,0))</f>
        <v>2)  10% to 20%</v>
      </c>
      <c r="Q432">
        <f>INDEX(Clinic!F:F,MATCH($A432,Clinic!$A:$A,0))</f>
        <v>20.11</v>
      </c>
      <c r="R432">
        <f>INDEX(Clinic!G:G,MATCH($A432,Clinic!$A:$A,0))</f>
        <v>2</v>
      </c>
      <c r="S432">
        <f>INDEX(Clinic!H:H,MATCH($A432,Clinic!$A:$A,0))</f>
        <v>6800</v>
      </c>
      <c r="T432">
        <f>INDEX(Site!B:B,MATCH($O432,Site!$A:$A,0))</f>
        <v>1</v>
      </c>
      <c r="U432">
        <f>INDEX(Site!D:D,MATCH($O432,Site!$A:$A,0))</f>
        <v>1</v>
      </c>
      <c r="V432">
        <f>INDEX(Site!E:E,MATCH($O432,Site!$A:$A,0))</f>
        <v>1</v>
      </c>
      <c r="W432">
        <f>INDEX(Site!F:F,MATCH($O432,Site!$A:$A,0))</f>
        <v>38</v>
      </c>
      <c r="X432">
        <f>INDEX(Site!G:G,MATCH($O432,Site!$A:$A,0))</f>
        <v>19000</v>
      </c>
    </row>
    <row r="433" spans="1:24" x14ac:dyDescent="0.25">
      <c r="A433" t="s">
        <v>325</v>
      </c>
      <c r="B433">
        <v>159.33000000000001</v>
      </c>
      <c r="C433">
        <v>89.67</v>
      </c>
      <c r="H433">
        <f>INDEX(Demo!B:B,MATCH($A433,Demo!$A:$A,0))</f>
        <v>72</v>
      </c>
      <c r="I433">
        <f>INDEX(Demo!C:C,MATCH($A433,Demo!$A:$A,0))</f>
        <v>0</v>
      </c>
      <c r="J433" t="str">
        <f>INDEX(Demo!D:D,MATCH($A433,Demo!$A:$A,0))</f>
        <v>Junior Secondary Schooling (JSS) (Grades 7-8)</v>
      </c>
      <c r="K433">
        <f>INDEX(Demo!E:E,MATCH($A433,Demo!$A:$A,0))</f>
        <v>0</v>
      </c>
      <c r="L433">
        <f>INDEX(Demo!F:F,MATCH($A433,Demo!$A:$A,0))</f>
        <v>0</v>
      </c>
      <c r="M433">
        <f>INDEX(Demo!G:G,MATCH($A433,Demo!$A:$A,0))</f>
        <v>4</v>
      </c>
      <c r="N433" t="str">
        <f>INDEX(Demo!H:H,MATCH($A433,Demo!$A:$A,0))</f>
        <v>60-120 GhC</v>
      </c>
      <c r="O433">
        <f>INDEX(Clinic!B:B,MATCH($A433,Clinic!$A:$A,0))</f>
        <v>18</v>
      </c>
      <c r="P433" t="str">
        <f>INDEX(Clinic!C:C,MATCH($A433,Clinic!$A:$A,0))</f>
        <v>2)  10% to 20%</v>
      </c>
      <c r="Q433">
        <f>INDEX(Clinic!F:F,MATCH($A433,Clinic!$A:$A,0))</f>
        <v>0</v>
      </c>
      <c r="R433">
        <f>INDEX(Clinic!G:G,MATCH($A433,Clinic!$A:$A,0))</f>
        <v>0</v>
      </c>
      <c r="S433">
        <f>INDEX(Clinic!H:H,MATCH($A433,Clinic!$A:$A,0))</f>
        <v>0</v>
      </c>
      <c r="T433">
        <f>INDEX(Site!B:B,MATCH($O433,Site!$A:$A,0))</f>
        <v>1</v>
      </c>
      <c r="U433">
        <f>INDEX(Site!D:D,MATCH($O433,Site!$A:$A,0))</f>
        <v>1</v>
      </c>
      <c r="V433">
        <f>INDEX(Site!E:E,MATCH($O433,Site!$A:$A,0))</f>
        <v>1</v>
      </c>
      <c r="W433">
        <f>INDEX(Site!F:F,MATCH($O433,Site!$A:$A,0))</f>
        <v>38</v>
      </c>
      <c r="X433">
        <f>INDEX(Site!G:G,MATCH($O433,Site!$A:$A,0))</f>
        <v>19000</v>
      </c>
    </row>
    <row r="434" spans="1:24" x14ac:dyDescent="0.25">
      <c r="A434" t="s">
        <v>324</v>
      </c>
      <c r="B434">
        <v>165.67</v>
      </c>
      <c r="C434">
        <v>85.67</v>
      </c>
      <c r="D434">
        <v>125</v>
      </c>
      <c r="E434">
        <v>65.33</v>
      </c>
      <c r="F434">
        <v>138</v>
      </c>
      <c r="G434">
        <v>65.332999999999998</v>
      </c>
      <c r="H434">
        <f>INDEX(Demo!B:B,MATCH($A434,Demo!$A:$A,0))</f>
        <v>70</v>
      </c>
      <c r="I434">
        <f>INDEX(Demo!C:C,MATCH($A434,Demo!$A:$A,0))</f>
        <v>1</v>
      </c>
      <c r="J434" t="str">
        <f>INDEX(Demo!D:D,MATCH($A434,Demo!$A:$A,0))</f>
        <v>No Schooling</v>
      </c>
      <c r="K434">
        <f>INDEX(Demo!E:E,MATCH($A434,Demo!$A:$A,0))</f>
        <v>1</v>
      </c>
      <c r="L434">
        <f>INDEX(Demo!F:F,MATCH($A434,Demo!$A:$A,0))</f>
        <v>0</v>
      </c>
      <c r="M434">
        <f>INDEX(Demo!G:G,MATCH($A434,Demo!$A:$A,0))</f>
        <v>4</v>
      </c>
      <c r="N434">
        <f>INDEX(Demo!H:H,MATCH($A434,Demo!$A:$A,0))</f>
        <v>0</v>
      </c>
      <c r="O434">
        <f>INDEX(Clinic!B:B,MATCH($A434,Clinic!$A:$A,0))</f>
        <v>18</v>
      </c>
      <c r="P434" t="str">
        <f>INDEX(Clinic!C:C,MATCH($A434,Clinic!$A:$A,0))</f>
        <v>1)  &lt;10%</v>
      </c>
      <c r="Q434">
        <f>INDEX(Clinic!F:F,MATCH($A434,Clinic!$A:$A,0))</f>
        <v>16.55</v>
      </c>
      <c r="R434">
        <f>INDEX(Clinic!G:G,MATCH($A434,Clinic!$A:$A,0))</f>
        <v>1</v>
      </c>
      <c r="S434">
        <f>INDEX(Clinic!H:H,MATCH($A434,Clinic!$A:$A,0))</f>
        <v>18480</v>
      </c>
      <c r="T434">
        <f>INDEX(Site!B:B,MATCH($O434,Site!$A:$A,0))</f>
        <v>1</v>
      </c>
      <c r="U434">
        <f>INDEX(Site!D:D,MATCH($O434,Site!$A:$A,0))</f>
        <v>1</v>
      </c>
      <c r="V434">
        <f>INDEX(Site!E:E,MATCH($O434,Site!$A:$A,0))</f>
        <v>1</v>
      </c>
      <c r="W434">
        <f>INDEX(Site!F:F,MATCH($O434,Site!$A:$A,0))</f>
        <v>38</v>
      </c>
      <c r="X434">
        <f>INDEX(Site!G:G,MATCH($O434,Site!$A:$A,0))</f>
        <v>19000</v>
      </c>
    </row>
    <row r="435" spans="1:24" x14ac:dyDescent="0.25">
      <c r="A435" t="s">
        <v>323</v>
      </c>
      <c r="B435">
        <v>170</v>
      </c>
      <c r="C435">
        <v>92.33</v>
      </c>
      <c r="D435">
        <v>140.66999999999999</v>
      </c>
      <c r="E435">
        <v>71.33</v>
      </c>
      <c r="H435">
        <f>INDEX(Demo!B:B,MATCH($A435,Demo!$A:$A,0))</f>
        <v>99</v>
      </c>
      <c r="I435">
        <f>INDEX(Demo!C:C,MATCH($A435,Demo!$A:$A,0))</f>
        <v>0</v>
      </c>
      <c r="J435" t="str">
        <f>INDEX(Demo!D:D,MATCH($A435,Demo!$A:$A,0))</f>
        <v>No Schooling</v>
      </c>
      <c r="K435">
        <f>INDEX(Demo!E:E,MATCH($A435,Demo!$A:$A,0))</f>
        <v>1</v>
      </c>
      <c r="L435">
        <f>INDEX(Demo!F:F,MATCH($A435,Demo!$A:$A,0))</f>
        <v>0</v>
      </c>
      <c r="M435">
        <f>INDEX(Demo!G:G,MATCH($A435,Demo!$A:$A,0))</f>
        <v>3</v>
      </c>
      <c r="N435" t="str">
        <f>INDEX(Demo!H:H,MATCH($A435,Demo!$A:$A,0))</f>
        <v>&gt;400 GhC</v>
      </c>
      <c r="O435">
        <f>INDEX(Clinic!B:B,MATCH($A435,Clinic!$A:$A,0))</f>
        <v>18</v>
      </c>
      <c r="P435" t="str">
        <f>INDEX(Clinic!C:C,MATCH($A435,Clinic!$A:$A,0))</f>
        <v>5)  &gt;=40%</v>
      </c>
      <c r="Q435">
        <f>INDEX(Clinic!F:F,MATCH($A435,Clinic!$A:$A,0))</f>
        <v>0</v>
      </c>
      <c r="R435">
        <f>INDEX(Clinic!G:G,MATCH($A435,Clinic!$A:$A,0))</f>
        <v>0</v>
      </c>
      <c r="S435">
        <f>INDEX(Clinic!H:H,MATCH($A435,Clinic!$A:$A,0))</f>
        <v>3600</v>
      </c>
      <c r="T435">
        <f>INDEX(Site!B:B,MATCH($O435,Site!$A:$A,0))</f>
        <v>1</v>
      </c>
      <c r="U435">
        <f>INDEX(Site!D:D,MATCH($O435,Site!$A:$A,0))</f>
        <v>1</v>
      </c>
      <c r="V435">
        <f>INDEX(Site!E:E,MATCH($O435,Site!$A:$A,0))</f>
        <v>1</v>
      </c>
      <c r="W435">
        <f>INDEX(Site!F:F,MATCH($O435,Site!$A:$A,0))</f>
        <v>38</v>
      </c>
      <c r="X435">
        <f>INDEX(Site!G:G,MATCH($O435,Site!$A:$A,0))</f>
        <v>19000</v>
      </c>
    </row>
    <row r="436" spans="1:24" x14ac:dyDescent="0.25">
      <c r="A436" t="s">
        <v>322</v>
      </c>
      <c r="B436">
        <v>156.66999999999999</v>
      </c>
      <c r="C436">
        <v>97.67</v>
      </c>
      <c r="F436">
        <v>125.67</v>
      </c>
      <c r="G436">
        <v>73.332999999999998</v>
      </c>
      <c r="H436">
        <f>INDEX(Demo!B:B,MATCH($A436,Demo!$A:$A,0))</f>
        <v>40</v>
      </c>
      <c r="I436">
        <f>INDEX(Demo!C:C,MATCH($A436,Demo!$A:$A,0))</f>
        <v>1</v>
      </c>
      <c r="J436" t="str">
        <f>INDEX(Demo!D:D,MATCH($A436,Demo!$A:$A,0))</f>
        <v>No Schooling</v>
      </c>
      <c r="K436">
        <f>INDEX(Demo!E:E,MATCH($A436,Demo!$A:$A,0))</f>
        <v>1</v>
      </c>
      <c r="L436">
        <f>INDEX(Demo!F:F,MATCH($A436,Demo!$A:$A,0))</f>
        <v>0</v>
      </c>
      <c r="M436">
        <f>INDEX(Demo!G:G,MATCH($A436,Demo!$A:$A,0))</f>
        <v>4</v>
      </c>
      <c r="N436" t="str">
        <f>INDEX(Demo!H:H,MATCH($A436,Demo!$A:$A,0))</f>
        <v>&gt;400 GhC</v>
      </c>
      <c r="O436">
        <f>INDEX(Clinic!B:B,MATCH($A436,Clinic!$A:$A,0))</f>
        <v>18</v>
      </c>
      <c r="P436" t="str">
        <f>INDEX(Clinic!C:C,MATCH($A436,Clinic!$A:$A,0))</f>
        <v>1)  &lt;10%</v>
      </c>
      <c r="Q436">
        <f>INDEX(Clinic!F:F,MATCH($A436,Clinic!$A:$A,0))</f>
        <v>0</v>
      </c>
      <c r="R436">
        <f>INDEX(Clinic!G:G,MATCH($A436,Clinic!$A:$A,0))</f>
        <v>0</v>
      </c>
      <c r="S436">
        <f>INDEX(Clinic!H:H,MATCH($A436,Clinic!$A:$A,0))</f>
        <v>6720</v>
      </c>
      <c r="T436">
        <f>INDEX(Site!B:B,MATCH($O436,Site!$A:$A,0))</f>
        <v>1</v>
      </c>
      <c r="U436">
        <f>INDEX(Site!D:D,MATCH($O436,Site!$A:$A,0))</f>
        <v>1</v>
      </c>
      <c r="V436">
        <f>INDEX(Site!E:E,MATCH($O436,Site!$A:$A,0))</f>
        <v>1</v>
      </c>
      <c r="W436">
        <f>INDEX(Site!F:F,MATCH($O436,Site!$A:$A,0))</f>
        <v>38</v>
      </c>
      <c r="X436">
        <f>INDEX(Site!G:G,MATCH($O436,Site!$A:$A,0))</f>
        <v>19000</v>
      </c>
    </row>
    <row r="437" spans="1:24" x14ac:dyDescent="0.25">
      <c r="A437" t="s">
        <v>321</v>
      </c>
      <c r="B437">
        <v>165.33</v>
      </c>
      <c r="C437">
        <v>100</v>
      </c>
      <c r="D437">
        <v>112</v>
      </c>
      <c r="E437">
        <v>67.33</v>
      </c>
      <c r="F437">
        <v>153</v>
      </c>
      <c r="G437">
        <v>89</v>
      </c>
      <c r="H437">
        <f>INDEX(Demo!B:B,MATCH($A437,Demo!$A:$A,0))</f>
        <v>75</v>
      </c>
      <c r="I437">
        <f>INDEX(Demo!C:C,MATCH($A437,Demo!$A:$A,0))</f>
        <v>1</v>
      </c>
      <c r="J437" t="str">
        <f>INDEX(Demo!D:D,MATCH($A437,Demo!$A:$A,0))</f>
        <v>No Schooling</v>
      </c>
      <c r="K437">
        <f>INDEX(Demo!E:E,MATCH($A437,Demo!$A:$A,0))</f>
        <v>0</v>
      </c>
      <c r="L437">
        <f>INDEX(Demo!F:F,MATCH($A437,Demo!$A:$A,0))</f>
        <v>0</v>
      </c>
      <c r="M437">
        <f>INDEX(Demo!G:G,MATCH($A437,Demo!$A:$A,0))</f>
        <v>4</v>
      </c>
      <c r="N437">
        <f>INDEX(Demo!H:H,MATCH($A437,Demo!$A:$A,0))</f>
        <v>0</v>
      </c>
      <c r="O437">
        <f>INDEX(Clinic!B:B,MATCH($A437,Clinic!$A:$A,0))</f>
        <v>18</v>
      </c>
      <c r="P437" t="str">
        <f>INDEX(Clinic!C:C,MATCH($A437,Clinic!$A:$A,0))</f>
        <v>1)  &lt;10%</v>
      </c>
      <c r="Q437">
        <f>INDEX(Clinic!F:F,MATCH($A437,Clinic!$A:$A,0))</f>
        <v>22.49</v>
      </c>
      <c r="R437">
        <f>INDEX(Clinic!G:G,MATCH($A437,Clinic!$A:$A,0))</f>
        <v>2</v>
      </c>
      <c r="S437">
        <f>INDEX(Clinic!H:H,MATCH($A437,Clinic!$A:$A,0))</f>
        <v>1320</v>
      </c>
      <c r="T437">
        <f>INDEX(Site!B:B,MATCH($O437,Site!$A:$A,0))</f>
        <v>1</v>
      </c>
      <c r="U437">
        <f>INDEX(Site!D:D,MATCH($O437,Site!$A:$A,0))</f>
        <v>1</v>
      </c>
      <c r="V437">
        <f>INDEX(Site!E:E,MATCH($O437,Site!$A:$A,0))</f>
        <v>1</v>
      </c>
      <c r="W437">
        <f>INDEX(Site!F:F,MATCH($O437,Site!$A:$A,0))</f>
        <v>38</v>
      </c>
      <c r="X437">
        <f>INDEX(Site!G:G,MATCH($O437,Site!$A:$A,0))</f>
        <v>19000</v>
      </c>
    </row>
    <row r="438" spans="1:24" x14ac:dyDescent="0.25">
      <c r="A438" t="s">
        <v>320</v>
      </c>
      <c r="B438">
        <v>161.33000000000001</v>
      </c>
      <c r="C438">
        <v>91</v>
      </c>
      <c r="D438">
        <v>163.33000000000001</v>
      </c>
      <c r="E438">
        <v>80.67</v>
      </c>
      <c r="F438">
        <v>151</v>
      </c>
      <c r="G438">
        <v>82</v>
      </c>
      <c r="H438">
        <f>INDEX(Demo!B:B,MATCH($A438,Demo!$A:$A,0))</f>
        <v>59</v>
      </c>
      <c r="I438">
        <f>INDEX(Demo!C:C,MATCH($A438,Demo!$A:$A,0))</f>
        <v>1</v>
      </c>
      <c r="J438" t="str">
        <f>INDEX(Demo!D:D,MATCH($A438,Demo!$A:$A,0))</f>
        <v>No Schooling</v>
      </c>
      <c r="K438">
        <f>INDEX(Demo!E:E,MATCH($A438,Demo!$A:$A,0))</f>
        <v>0</v>
      </c>
      <c r="L438">
        <f>INDEX(Demo!F:F,MATCH($A438,Demo!$A:$A,0))</f>
        <v>0</v>
      </c>
      <c r="M438">
        <f>INDEX(Demo!G:G,MATCH($A438,Demo!$A:$A,0))</f>
        <v>4</v>
      </c>
      <c r="N438">
        <f>INDEX(Demo!H:H,MATCH($A438,Demo!$A:$A,0))</f>
        <v>0</v>
      </c>
      <c r="O438">
        <f>INDEX(Clinic!B:B,MATCH($A438,Clinic!$A:$A,0))</f>
        <v>18</v>
      </c>
      <c r="P438" t="str">
        <f>INDEX(Clinic!C:C,MATCH($A438,Clinic!$A:$A,0))</f>
        <v>1)  &lt;10%</v>
      </c>
      <c r="Q438">
        <f>INDEX(Clinic!F:F,MATCH($A438,Clinic!$A:$A,0))</f>
        <v>20.97</v>
      </c>
      <c r="R438">
        <f>INDEX(Clinic!G:G,MATCH($A438,Clinic!$A:$A,0))</f>
        <v>2</v>
      </c>
      <c r="S438">
        <f>INDEX(Clinic!H:H,MATCH($A438,Clinic!$A:$A,0))</f>
        <v>5760</v>
      </c>
      <c r="T438">
        <f>INDEX(Site!B:B,MATCH($O438,Site!$A:$A,0))</f>
        <v>1</v>
      </c>
      <c r="U438">
        <f>INDEX(Site!D:D,MATCH($O438,Site!$A:$A,0))</f>
        <v>1</v>
      </c>
      <c r="V438">
        <f>INDEX(Site!E:E,MATCH($O438,Site!$A:$A,0))</f>
        <v>1</v>
      </c>
      <c r="W438">
        <f>INDEX(Site!F:F,MATCH($O438,Site!$A:$A,0))</f>
        <v>38</v>
      </c>
      <c r="X438">
        <f>INDEX(Site!G:G,MATCH($O438,Site!$A:$A,0))</f>
        <v>19000</v>
      </c>
    </row>
    <row r="439" spans="1:24" x14ac:dyDescent="0.25">
      <c r="A439" t="s">
        <v>319</v>
      </c>
      <c r="B439">
        <v>168.33</v>
      </c>
      <c r="C439">
        <v>108.67</v>
      </c>
      <c r="D439">
        <v>133.33000000000001</v>
      </c>
      <c r="E439">
        <v>91.67</v>
      </c>
      <c r="F439">
        <v>127.67</v>
      </c>
      <c r="G439">
        <v>85.667000000000002</v>
      </c>
      <c r="H439">
        <f>INDEX(Demo!B:B,MATCH($A439,Demo!$A:$A,0))</f>
        <v>40</v>
      </c>
      <c r="I439">
        <f>INDEX(Demo!C:C,MATCH($A439,Demo!$A:$A,0))</f>
        <v>1</v>
      </c>
      <c r="J439" t="str">
        <f>INDEX(Demo!D:D,MATCH($A439,Demo!$A:$A,0))</f>
        <v>Junior Secondary Schooling (JSS) (Grades 7-8)</v>
      </c>
      <c r="K439">
        <f>INDEX(Demo!E:E,MATCH($A439,Demo!$A:$A,0))</f>
        <v>1</v>
      </c>
      <c r="L439">
        <f>INDEX(Demo!F:F,MATCH($A439,Demo!$A:$A,0))</f>
        <v>0</v>
      </c>
      <c r="M439">
        <f>INDEX(Demo!G:G,MATCH($A439,Demo!$A:$A,0))</f>
        <v>4</v>
      </c>
      <c r="N439" t="str">
        <f>INDEX(Demo!H:H,MATCH($A439,Demo!$A:$A,0))</f>
        <v>120-400 GhC</v>
      </c>
      <c r="O439">
        <f>INDEX(Clinic!B:B,MATCH($A439,Clinic!$A:$A,0))</f>
        <v>18</v>
      </c>
      <c r="P439" t="str">
        <f>INDEX(Clinic!C:C,MATCH($A439,Clinic!$A:$A,0))</f>
        <v>1)  &lt;10%</v>
      </c>
      <c r="Q439">
        <f>INDEX(Clinic!F:F,MATCH($A439,Clinic!$A:$A,0))</f>
        <v>0</v>
      </c>
      <c r="R439">
        <f>INDEX(Clinic!G:G,MATCH($A439,Clinic!$A:$A,0))</f>
        <v>0</v>
      </c>
      <c r="S439">
        <f>INDEX(Clinic!H:H,MATCH($A439,Clinic!$A:$A,0))</f>
        <v>20160</v>
      </c>
      <c r="T439">
        <f>INDEX(Site!B:B,MATCH($O439,Site!$A:$A,0))</f>
        <v>1</v>
      </c>
      <c r="U439">
        <f>INDEX(Site!D:D,MATCH($O439,Site!$A:$A,0))</f>
        <v>1</v>
      </c>
      <c r="V439">
        <f>INDEX(Site!E:E,MATCH($O439,Site!$A:$A,0))</f>
        <v>1</v>
      </c>
      <c r="W439">
        <f>INDEX(Site!F:F,MATCH($O439,Site!$A:$A,0))</f>
        <v>38</v>
      </c>
      <c r="X439">
        <f>INDEX(Site!G:G,MATCH($O439,Site!$A:$A,0))</f>
        <v>19000</v>
      </c>
    </row>
    <row r="440" spans="1:24" x14ac:dyDescent="0.25">
      <c r="A440" t="s">
        <v>318</v>
      </c>
      <c r="B440">
        <v>178.67</v>
      </c>
      <c r="C440">
        <v>100.67</v>
      </c>
      <c r="D440">
        <v>174.67</v>
      </c>
      <c r="E440">
        <v>98</v>
      </c>
      <c r="F440">
        <v>142.33000000000001</v>
      </c>
      <c r="G440">
        <v>81.667000000000002</v>
      </c>
      <c r="H440">
        <f>INDEX(Demo!B:B,MATCH($A440,Demo!$A:$A,0))</f>
        <v>60</v>
      </c>
      <c r="I440">
        <f>INDEX(Demo!C:C,MATCH($A440,Demo!$A:$A,0))</f>
        <v>1</v>
      </c>
      <c r="J440" t="str">
        <f>INDEX(Demo!D:D,MATCH($A440,Demo!$A:$A,0))</f>
        <v>No Schooling</v>
      </c>
      <c r="K440">
        <f>INDEX(Demo!E:E,MATCH($A440,Demo!$A:$A,0))</f>
        <v>0</v>
      </c>
      <c r="L440">
        <f>INDEX(Demo!F:F,MATCH($A440,Demo!$A:$A,0))</f>
        <v>0</v>
      </c>
      <c r="M440">
        <f>INDEX(Demo!G:G,MATCH($A440,Demo!$A:$A,0))</f>
        <v>4</v>
      </c>
      <c r="N440">
        <f>INDEX(Demo!H:H,MATCH($A440,Demo!$A:$A,0))</f>
        <v>0</v>
      </c>
      <c r="O440">
        <f>INDEX(Clinic!B:B,MATCH($A440,Clinic!$A:$A,0))</f>
        <v>18</v>
      </c>
      <c r="P440" t="str">
        <f>INDEX(Clinic!C:C,MATCH($A440,Clinic!$A:$A,0))</f>
        <v>3)  20% to 30%</v>
      </c>
      <c r="Q440">
        <f>INDEX(Clinic!F:F,MATCH($A440,Clinic!$A:$A,0))</f>
        <v>27.36</v>
      </c>
      <c r="R440">
        <f>INDEX(Clinic!G:G,MATCH($A440,Clinic!$A:$A,0))</f>
        <v>3</v>
      </c>
      <c r="S440">
        <f>INDEX(Clinic!H:H,MATCH($A440,Clinic!$A:$A,0))</f>
        <v>1200</v>
      </c>
      <c r="T440">
        <f>INDEX(Site!B:B,MATCH($O440,Site!$A:$A,0))</f>
        <v>1</v>
      </c>
      <c r="U440">
        <f>INDEX(Site!D:D,MATCH($O440,Site!$A:$A,0))</f>
        <v>1</v>
      </c>
      <c r="V440">
        <f>INDEX(Site!E:E,MATCH($O440,Site!$A:$A,0))</f>
        <v>1</v>
      </c>
      <c r="W440">
        <f>INDEX(Site!F:F,MATCH($O440,Site!$A:$A,0))</f>
        <v>38</v>
      </c>
      <c r="X440">
        <f>INDEX(Site!G:G,MATCH($O440,Site!$A:$A,0))</f>
        <v>19000</v>
      </c>
    </row>
    <row r="441" spans="1:24" x14ac:dyDescent="0.25">
      <c r="A441" t="s">
        <v>317</v>
      </c>
      <c r="B441">
        <v>144.33000000000001</v>
      </c>
      <c r="C441">
        <v>78.67</v>
      </c>
      <c r="D441">
        <v>140</v>
      </c>
      <c r="E441">
        <v>81</v>
      </c>
      <c r="F441">
        <v>131.33000000000001</v>
      </c>
      <c r="G441">
        <v>75.332999999999998</v>
      </c>
      <c r="H441">
        <f>INDEX(Demo!B:B,MATCH($A441,Demo!$A:$A,0))</f>
        <v>52</v>
      </c>
      <c r="I441">
        <f>INDEX(Demo!C:C,MATCH($A441,Demo!$A:$A,0))</f>
        <v>1</v>
      </c>
      <c r="J441" t="str">
        <f>INDEX(Demo!D:D,MATCH($A441,Demo!$A:$A,0))</f>
        <v>Secondary School (Grades 9-11)</v>
      </c>
      <c r="K441">
        <f>INDEX(Demo!E:E,MATCH($A441,Demo!$A:$A,0))</f>
        <v>1</v>
      </c>
      <c r="L441">
        <f>INDEX(Demo!F:F,MATCH($A441,Demo!$A:$A,0))</f>
        <v>1</v>
      </c>
      <c r="M441">
        <f>INDEX(Demo!G:G,MATCH($A441,Demo!$A:$A,0))</f>
        <v>4</v>
      </c>
      <c r="N441">
        <f>INDEX(Demo!H:H,MATCH($A441,Demo!$A:$A,0))</f>
        <v>0</v>
      </c>
      <c r="O441">
        <f>INDEX(Clinic!B:B,MATCH($A441,Clinic!$A:$A,0))</f>
        <v>18</v>
      </c>
      <c r="P441" t="str">
        <f>INDEX(Clinic!C:C,MATCH($A441,Clinic!$A:$A,0))</f>
        <v>1)  &lt;10%</v>
      </c>
      <c r="Q441">
        <f>INDEX(Clinic!F:F,MATCH($A441,Clinic!$A:$A,0))</f>
        <v>29.57</v>
      </c>
      <c r="R441">
        <f>INDEX(Clinic!G:G,MATCH($A441,Clinic!$A:$A,0))</f>
        <v>3</v>
      </c>
      <c r="S441">
        <f>INDEX(Clinic!H:H,MATCH($A441,Clinic!$A:$A,0))</f>
        <v>20640</v>
      </c>
      <c r="T441">
        <f>INDEX(Site!B:B,MATCH($O441,Site!$A:$A,0))</f>
        <v>1</v>
      </c>
      <c r="U441">
        <f>INDEX(Site!D:D,MATCH($O441,Site!$A:$A,0))</f>
        <v>1</v>
      </c>
      <c r="V441">
        <f>INDEX(Site!E:E,MATCH($O441,Site!$A:$A,0))</f>
        <v>1</v>
      </c>
      <c r="W441">
        <f>INDEX(Site!F:F,MATCH($O441,Site!$A:$A,0))</f>
        <v>38</v>
      </c>
      <c r="X441">
        <f>INDEX(Site!G:G,MATCH($O441,Site!$A:$A,0))</f>
        <v>19000</v>
      </c>
    </row>
    <row r="442" spans="1:24" x14ac:dyDescent="0.25">
      <c r="A442" t="s">
        <v>316</v>
      </c>
      <c r="B442">
        <v>167</v>
      </c>
      <c r="C442">
        <v>68.67</v>
      </c>
      <c r="D442">
        <v>150</v>
      </c>
      <c r="E442">
        <v>69.33</v>
      </c>
      <c r="F442">
        <v>130.66999999999999</v>
      </c>
      <c r="G442">
        <v>70.667000000000002</v>
      </c>
      <c r="H442">
        <f>INDEX(Demo!B:B,MATCH($A442,Demo!$A:$A,0))</f>
        <v>68</v>
      </c>
      <c r="I442">
        <f>INDEX(Demo!C:C,MATCH($A442,Demo!$A:$A,0))</f>
        <v>1</v>
      </c>
      <c r="J442" t="str">
        <f>INDEX(Demo!D:D,MATCH($A442,Demo!$A:$A,0))</f>
        <v>No Schooling</v>
      </c>
      <c r="K442">
        <f>INDEX(Demo!E:E,MATCH($A442,Demo!$A:$A,0))</f>
        <v>1</v>
      </c>
      <c r="L442">
        <f>INDEX(Demo!F:F,MATCH($A442,Demo!$A:$A,0))</f>
        <v>0</v>
      </c>
      <c r="M442">
        <f>INDEX(Demo!G:G,MATCH($A442,Demo!$A:$A,0))</f>
        <v>4</v>
      </c>
      <c r="N442">
        <f>INDEX(Demo!H:H,MATCH($A442,Demo!$A:$A,0))</f>
        <v>0</v>
      </c>
      <c r="O442">
        <f>INDEX(Clinic!B:B,MATCH($A442,Clinic!$A:$A,0))</f>
        <v>18</v>
      </c>
      <c r="P442" t="str">
        <f>INDEX(Clinic!C:C,MATCH($A442,Clinic!$A:$A,0))</f>
        <v>1)  &lt;10%</v>
      </c>
      <c r="Q442">
        <f>INDEX(Clinic!F:F,MATCH($A442,Clinic!$A:$A,0))</f>
        <v>27.11</v>
      </c>
      <c r="R442">
        <f>INDEX(Clinic!G:G,MATCH($A442,Clinic!$A:$A,0))</f>
        <v>3</v>
      </c>
      <c r="S442">
        <f>INDEX(Clinic!H:H,MATCH($A442,Clinic!$A:$A,0))</f>
        <v>960</v>
      </c>
      <c r="T442">
        <f>INDEX(Site!B:B,MATCH($O442,Site!$A:$A,0))</f>
        <v>1</v>
      </c>
      <c r="U442">
        <f>INDEX(Site!D:D,MATCH($O442,Site!$A:$A,0))</f>
        <v>1</v>
      </c>
      <c r="V442">
        <f>INDEX(Site!E:E,MATCH($O442,Site!$A:$A,0))</f>
        <v>1</v>
      </c>
      <c r="W442">
        <f>INDEX(Site!F:F,MATCH($O442,Site!$A:$A,0))</f>
        <v>38</v>
      </c>
      <c r="X442">
        <f>INDEX(Site!G:G,MATCH($O442,Site!$A:$A,0))</f>
        <v>19000</v>
      </c>
    </row>
    <row r="443" spans="1:24" x14ac:dyDescent="0.25">
      <c r="A443" t="s">
        <v>315</v>
      </c>
      <c r="B443">
        <v>146</v>
      </c>
      <c r="C443">
        <v>92.33</v>
      </c>
      <c r="F443">
        <v>143</v>
      </c>
      <c r="G443">
        <v>90</v>
      </c>
      <c r="H443">
        <f>INDEX(Demo!B:B,MATCH($A443,Demo!$A:$A,0))</f>
        <v>43</v>
      </c>
      <c r="I443">
        <f>INDEX(Demo!C:C,MATCH($A443,Demo!$A:$A,0))</f>
        <v>0</v>
      </c>
      <c r="J443" t="str">
        <f>INDEX(Demo!D:D,MATCH($A443,Demo!$A:$A,0))</f>
        <v>Graduate or Professional school (MD, JD, etc.)</v>
      </c>
      <c r="K443">
        <f>INDEX(Demo!E:E,MATCH($A443,Demo!$A:$A,0))</f>
        <v>1</v>
      </c>
      <c r="L443">
        <f>INDEX(Demo!F:F,MATCH($A443,Demo!$A:$A,0))</f>
        <v>1</v>
      </c>
      <c r="M443">
        <f>INDEX(Demo!G:G,MATCH($A443,Demo!$A:$A,0))</f>
        <v>4</v>
      </c>
      <c r="N443" t="str">
        <f>INDEX(Demo!H:H,MATCH($A443,Demo!$A:$A,0))</f>
        <v>&gt;400 GhC</v>
      </c>
      <c r="O443">
        <f>INDEX(Clinic!B:B,MATCH($A443,Clinic!$A:$A,0))</f>
        <v>19</v>
      </c>
      <c r="P443" t="str">
        <f>INDEX(Clinic!C:C,MATCH($A443,Clinic!$A:$A,0))</f>
        <v>1)  &lt;10%</v>
      </c>
      <c r="Q443">
        <f>INDEX(Clinic!F:F,MATCH($A443,Clinic!$A:$A,0))</f>
        <v>23.19</v>
      </c>
      <c r="R443">
        <f>INDEX(Clinic!G:G,MATCH($A443,Clinic!$A:$A,0))</f>
        <v>2</v>
      </c>
      <c r="S443">
        <f>INDEX(Clinic!H:H,MATCH($A443,Clinic!$A:$A,0))</f>
        <v>9600</v>
      </c>
      <c r="T443">
        <f>INDEX(Site!B:B,MATCH($O443,Site!$A:$A,0))</f>
        <v>1</v>
      </c>
      <c r="U443">
        <f>INDEX(Site!D:D,MATCH($O443,Site!$A:$A,0))</f>
        <v>1</v>
      </c>
      <c r="V443">
        <f>INDEX(Site!E:E,MATCH($O443,Site!$A:$A,0))</f>
        <v>4</v>
      </c>
      <c r="W443">
        <f>INDEX(Site!F:F,MATCH($O443,Site!$A:$A,0))</f>
        <v>108</v>
      </c>
      <c r="X443">
        <f>INDEX(Site!G:G,MATCH($O443,Site!$A:$A,0))</f>
        <v>35600</v>
      </c>
    </row>
    <row r="444" spans="1:24" x14ac:dyDescent="0.25">
      <c r="A444" t="s">
        <v>314</v>
      </c>
      <c r="B444">
        <v>144</v>
      </c>
      <c r="C444">
        <v>100.33</v>
      </c>
      <c r="D444">
        <v>154.66999999999999</v>
      </c>
      <c r="E444">
        <v>102</v>
      </c>
      <c r="F444">
        <v>149.66999999999999</v>
      </c>
      <c r="G444">
        <v>102</v>
      </c>
      <c r="H444">
        <f>INDEX(Demo!B:B,MATCH($A444,Demo!$A:$A,0))</f>
        <v>58</v>
      </c>
      <c r="I444">
        <f>INDEX(Demo!C:C,MATCH($A444,Demo!$A:$A,0))</f>
        <v>0</v>
      </c>
      <c r="J444" t="str">
        <f>INDEX(Demo!D:D,MATCH($A444,Demo!$A:$A,0))</f>
        <v>Completed Secondary School</v>
      </c>
      <c r="K444">
        <f>INDEX(Demo!E:E,MATCH($A444,Demo!$A:$A,0))</f>
        <v>1</v>
      </c>
      <c r="L444">
        <f>INDEX(Demo!F:F,MATCH($A444,Demo!$A:$A,0))</f>
        <v>1</v>
      </c>
      <c r="M444">
        <f>INDEX(Demo!G:G,MATCH($A444,Demo!$A:$A,0))</f>
        <v>4</v>
      </c>
      <c r="N444" t="str">
        <f>INDEX(Demo!H:H,MATCH($A444,Demo!$A:$A,0))</f>
        <v>&gt;400 GhC</v>
      </c>
      <c r="O444">
        <f>INDEX(Clinic!B:B,MATCH($A444,Clinic!$A:$A,0))</f>
        <v>19</v>
      </c>
      <c r="P444" t="str">
        <f>INDEX(Clinic!C:C,MATCH($A444,Clinic!$A:$A,0))</f>
        <v>1)  &lt;10%</v>
      </c>
      <c r="Q444">
        <f>INDEX(Clinic!F:F,MATCH($A444,Clinic!$A:$A,0))</f>
        <v>27.72</v>
      </c>
      <c r="R444">
        <f>INDEX(Clinic!G:G,MATCH($A444,Clinic!$A:$A,0))</f>
        <v>3</v>
      </c>
      <c r="S444">
        <f>INDEX(Clinic!H:H,MATCH($A444,Clinic!$A:$A,0))</f>
        <v>3120</v>
      </c>
      <c r="T444">
        <f>INDEX(Site!B:B,MATCH($O444,Site!$A:$A,0))</f>
        <v>1</v>
      </c>
      <c r="U444">
        <f>INDEX(Site!D:D,MATCH($O444,Site!$A:$A,0))</f>
        <v>1</v>
      </c>
      <c r="V444">
        <f>INDEX(Site!E:E,MATCH($O444,Site!$A:$A,0))</f>
        <v>4</v>
      </c>
      <c r="W444">
        <f>INDEX(Site!F:F,MATCH($O444,Site!$A:$A,0))</f>
        <v>108</v>
      </c>
      <c r="X444">
        <f>INDEX(Site!G:G,MATCH($O444,Site!$A:$A,0))</f>
        <v>35600</v>
      </c>
    </row>
    <row r="445" spans="1:24" x14ac:dyDescent="0.25">
      <c r="A445" t="s">
        <v>313</v>
      </c>
      <c r="B445">
        <v>158</v>
      </c>
      <c r="C445">
        <v>72.67</v>
      </c>
      <c r="H445">
        <f>INDEX(Demo!B:B,MATCH($A445,Demo!$A:$A,0))</f>
        <v>54</v>
      </c>
      <c r="I445">
        <f>INDEX(Demo!C:C,MATCH($A445,Demo!$A:$A,0))</f>
        <v>0</v>
      </c>
      <c r="J445" t="str">
        <f>INDEX(Demo!D:D,MATCH($A445,Demo!$A:$A,0))</f>
        <v>Primary Schooling (Grades 1 to 6)</v>
      </c>
      <c r="K445">
        <f>INDEX(Demo!E:E,MATCH($A445,Demo!$A:$A,0))</f>
        <v>1</v>
      </c>
      <c r="L445">
        <f>INDEX(Demo!F:F,MATCH($A445,Demo!$A:$A,0))</f>
        <v>1</v>
      </c>
      <c r="M445">
        <f>INDEX(Demo!G:G,MATCH($A445,Demo!$A:$A,0))</f>
        <v>4</v>
      </c>
      <c r="N445">
        <f>INDEX(Demo!H:H,MATCH($A445,Demo!$A:$A,0))</f>
        <v>0</v>
      </c>
      <c r="O445">
        <f>INDEX(Clinic!B:B,MATCH($A445,Clinic!$A:$A,0))</f>
        <v>19</v>
      </c>
      <c r="P445" t="str">
        <f>INDEX(Clinic!C:C,MATCH($A445,Clinic!$A:$A,0))</f>
        <v>2)  10% to 20%</v>
      </c>
      <c r="Q445">
        <f>INDEX(Clinic!F:F,MATCH($A445,Clinic!$A:$A,0))</f>
        <v>0</v>
      </c>
      <c r="R445">
        <f>INDEX(Clinic!G:G,MATCH($A445,Clinic!$A:$A,0))</f>
        <v>0</v>
      </c>
      <c r="S445">
        <f>INDEX(Clinic!H:H,MATCH($A445,Clinic!$A:$A,0))</f>
        <v>5760</v>
      </c>
      <c r="T445">
        <f>INDEX(Site!B:B,MATCH($O445,Site!$A:$A,0))</f>
        <v>1</v>
      </c>
      <c r="U445">
        <f>INDEX(Site!D:D,MATCH($O445,Site!$A:$A,0))</f>
        <v>1</v>
      </c>
      <c r="V445">
        <f>INDEX(Site!E:E,MATCH($O445,Site!$A:$A,0))</f>
        <v>4</v>
      </c>
      <c r="W445">
        <f>INDEX(Site!F:F,MATCH($O445,Site!$A:$A,0))</f>
        <v>108</v>
      </c>
      <c r="X445">
        <f>INDEX(Site!G:G,MATCH($O445,Site!$A:$A,0))</f>
        <v>35600</v>
      </c>
    </row>
    <row r="446" spans="1:24" x14ac:dyDescent="0.25">
      <c r="A446" t="s">
        <v>312</v>
      </c>
      <c r="B446">
        <v>148.33000000000001</v>
      </c>
      <c r="C446">
        <v>86</v>
      </c>
      <c r="D446">
        <v>110.67</v>
      </c>
      <c r="E446">
        <v>62</v>
      </c>
      <c r="F446">
        <v>122.67</v>
      </c>
      <c r="G446">
        <v>71</v>
      </c>
      <c r="H446">
        <f>INDEX(Demo!B:B,MATCH($A446,Demo!$A:$A,0))</f>
        <v>44</v>
      </c>
      <c r="I446">
        <f>INDEX(Demo!C:C,MATCH($A446,Demo!$A:$A,0))</f>
        <v>1</v>
      </c>
      <c r="J446" t="str">
        <f>INDEX(Demo!D:D,MATCH($A446,Demo!$A:$A,0))</f>
        <v>Junior Secondary Schooling (JSS) (Grades 7-8)</v>
      </c>
      <c r="K446">
        <f>INDEX(Demo!E:E,MATCH($A446,Demo!$A:$A,0))</f>
        <v>1</v>
      </c>
      <c r="L446">
        <f>INDEX(Demo!F:F,MATCH($A446,Demo!$A:$A,0))</f>
        <v>0</v>
      </c>
      <c r="M446">
        <f>INDEX(Demo!G:G,MATCH($A446,Demo!$A:$A,0))</f>
        <v>4</v>
      </c>
      <c r="N446">
        <f>INDEX(Demo!H:H,MATCH($A446,Demo!$A:$A,0))</f>
        <v>0</v>
      </c>
      <c r="O446">
        <f>INDEX(Clinic!B:B,MATCH($A446,Clinic!$A:$A,0))</f>
        <v>19</v>
      </c>
      <c r="P446" t="str">
        <f>INDEX(Clinic!C:C,MATCH($A446,Clinic!$A:$A,0))</f>
        <v>1)  &lt;10%</v>
      </c>
      <c r="Q446">
        <f>INDEX(Clinic!F:F,MATCH($A446,Clinic!$A:$A,0))</f>
        <v>21.97</v>
      </c>
      <c r="R446">
        <f>INDEX(Clinic!G:G,MATCH($A446,Clinic!$A:$A,0))</f>
        <v>2</v>
      </c>
      <c r="S446">
        <f>INDEX(Clinic!H:H,MATCH($A446,Clinic!$A:$A,0))</f>
        <v>5040</v>
      </c>
      <c r="T446">
        <f>INDEX(Site!B:B,MATCH($O446,Site!$A:$A,0))</f>
        <v>1</v>
      </c>
      <c r="U446">
        <f>INDEX(Site!D:D,MATCH($O446,Site!$A:$A,0))</f>
        <v>1</v>
      </c>
      <c r="V446">
        <f>INDEX(Site!E:E,MATCH($O446,Site!$A:$A,0))</f>
        <v>4</v>
      </c>
      <c r="W446">
        <f>INDEX(Site!F:F,MATCH($O446,Site!$A:$A,0))</f>
        <v>108</v>
      </c>
      <c r="X446">
        <f>INDEX(Site!G:G,MATCH($O446,Site!$A:$A,0))</f>
        <v>35600</v>
      </c>
    </row>
    <row r="447" spans="1:24" x14ac:dyDescent="0.25">
      <c r="A447" t="s">
        <v>311</v>
      </c>
      <c r="B447">
        <v>141.66999999999999</v>
      </c>
      <c r="C447">
        <v>88</v>
      </c>
      <c r="D447">
        <v>107</v>
      </c>
      <c r="E447">
        <v>69.33</v>
      </c>
      <c r="F447">
        <v>106.67</v>
      </c>
      <c r="G447">
        <v>67.332999999999998</v>
      </c>
      <c r="H447">
        <f>INDEX(Demo!B:B,MATCH($A447,Demo!$A:$A,0))</f>
        <v>47</v>
      </c>
      <c r="I447">
        <f>INDEX(Demo!C:C,MATCH($A447,Demo!$A:$A,0))</f>
        <v>0</v>
      </c>
      <c r="J447" t="str">
        <f>INDEX(Demo!D:D,MATCH($A447,Demo!$A:$A,0))</f>
        <v>Junior Secondary Schooling (JSS) (Grades 7-8)</v>
      </c>
      <c r="K447">
        <f>INDEX(Demo!E:E,MATCH($A447,Demo!$A:$A,0))</f>
        <v>1</v>
      </c>
      <c r="L447">
        <f>INDEX(Demo!F:F,MATCH($A447,Demo!$A:$A,0))</f>
        <v>1</v>
      </c>
      <c r="M447">
        <f>INDEX(Demo!G:G,MATCH($A447,Demo!$A:$A,0))</f>
        <v>1</v>
      </c>
      <c r="N447">
        <f>INDEX(Demo!H:H,MATCH($A447,Demo!$A:$A,0))</f>
        <v>0</v>
      </c>
      <c r="O447">
        <f>INDEX(Clinic!B:B,MATCH($A447,Clinic!$A:$A,0))</f>
        <v>19</v>
      </c>
      <c r="P447" t="str">
        <f>INDEX(Clinic!C:C,MATCH($A447,Clinic!$A:$A,0))</f>
        <v>1)  &lt;10%</v>
      </c>
      <c r="Q447">
        <f>INDEX(Clinic!F:F,MATCH($A447,Clinic!$A:$A,0))</f>
        <v>0</v>
      </c>
      <c r="R447">
        <f>INDEX(Clinic!G:G,MATCH($A447,Clinic!$A:$A,0))</f>
        <v>0</v>
      </c>
      <c r="S447">
        <f>INDEX(Clinic!H:H,MATCH($A447,Clinic!$A:$A,0))</f>
        <v>6720</v>
      </c>
      <c r="T447">
        <f>INDEX(Site!B:B,MATCH($O447,Site!$A:$A,0))</f>
        <v>1</v>
      </c>
      <c r="U447">
        <f>INDEX(Site!D:D,MATCH($O447,Site!$A:$A,0))</f>
        <v>1</v>
      </c>
      <c r="V447">
        <f>INDEX(Site!E:E,MATCH($O447,Site!$A:$A,0))</f>
        <v>4</v>
      </c>
      <c r="W447">
        <f>INDEX(Site!F:F,MATCH($O447,Site!$A:$A,0))</f>
        <v>108</v>
      </c>
      <c r="X447">
        <f>INDEX(Site!G:G,MATCH($O447,Site!$A:$A,0))</f>
        <v>35600</v>
      </c>
    </row>
    <row r="448" spans="1:24" x14ac:dyDescent="0.25">
      <c r="A448" t="s">
        <v>310</v>
      </c>
      <c r="B448">
        <v>135.33000000000001</v>
      </c>
      <c r="C448">
        <v>90.33</v>
      </c>
      <c r="D448">
        <v>119.33</v>
      </c>
      <c r="E448">
        <v>76</v>
      </c>
      <c r="F448">
        <v>145.66999999999999</v>
      </c>
      <c r="G448">
        <v>92</v>
      </c>
      <c r="H448">
        <f>INDEX(Demo!B:B,MATCH($A448,Demo!$A:$A,0))</f>
        <v>49</v>
      </c>
      <c r="I448">
        <f>INDEX(Demo!C:C,MATCH($A448,Demo!$A:$A,0))</f>
        <v>0</v>
      </c>
      <c r="J448" t="str">
        <f>INDEX(Demo!D:D,MATCH($A448,Demo!$A:$A,0))</f>
        <v>Junior Secondary Schooling (JSS) (Grades 7-8)</v>
      </c>
      <c r="K448">
        <f>INDEX(Demo!E:E,MATCH($A448,Demo!$A:$A,0))</f>
        <v>1</v>
      </c>
      <c r="L448">
        <f>INDEX(Demo!F:F,MATCH($A448,Demo!$A:$A,0))</f>
        <v>1</v>
      </c>
      <c r="M448">
        <f>INDEX(Demo!G:G,MATCH($A448,Demo!$A:$A,0))</f>
        <v>4</v>
      </c>
      <c r="N448">
        <f>INDEX(Demo!H:H,MATCH($A448,Demo!$A:$A,0))</f>
        <v>0</v>
      </c>
      <c r="O448">
        <f>INDEX(Clinic!B:B,MATCH($A448,Clinic!$A:$A,0))</f>
        <v>19</v>
      </c>
      <c r="P448" t="str">
        <f>INDEX(Clinic!C:C,MATCH($A448,Clinic!$A:$A,0))</f>
        <v>1)  &lt;10%</v>
      </c>
      <c r="Q448">
        <f>INDEX(Clinic!F:F,MATCH($A448,Clinic!$A:$A,0))</f>
        <v>31.77</v>
      </c>
      <c r="R448">
        <f>INDEX(Clinic!G:G,MATCH($A448,Clinic!$A:$A,0))</f>
        <v>4</v>
      </c>
      <c r="S448">
        <f>INDEX(Clinic!H:H,MATCH($A448,Clinic!$A:$A,0))</f>
        <v>0</v>
      </c>
      <c r="T448">
        <f>INDEX(Site!B:B,MATCH($O448,Site!$A:$A,0))</f>
        <v>1</v>
      </c>
      <c r="U448">
        <f>INDEX(Site!D:D,MATCH($O448,Site!$A:$A,0))</f>
        <v>1</v>
      </c>
      <c r="V448">
        <f>INDEX(Site!E:E,MATCH($O448,Site!$A:$A,0))</f>
        <v>4</v>
      </c>
      <c r="W448">
        <f>INDEX(Site!F:F,MATCH($O448,Site!$A:$A,0))</f>
        <v>108</v>
      </c>
      <c r="X448">
        <f>INDEX(Site!G:G,MATCH($O448,Site!$A:$A,0))</f>
        <v>35600</v>
      </c>
    </row>
    <row r="449" spans="1:24" x14ac:dyDescent="0.25">
      <c r="A449" t="s">
        <v>309</v>
      </c>
      <c r="B449">
        <v>147.33000000000001</v>
      </c>
      <c r="C449">
        <v>95</v>
      </c>
      <c r="D449">
        <v>126.67</v>
      </c>
      <c r="E449">
        <v>82</v>
      </c>
      <c r="F449">
        <v>138.66999999999999</v>
      </c>
      <c r="G449">
        <v>88.332999999999998</v>
      </c>
      <c r="H449">
        <f>INDEX(Demo!B:B,MATCH($A449,Demo!$A:$A,0))</f>
        <v>46</v>
      </c>
      <c r="I449">
        <f>INDEX(Demo!C:C,MATCH($A449,Demo!$A:$A,0))</f>
        <v>1</v>
      </c>
      <c r="J449" t="str">
        <f>INDEX(Demo!D:D,MATCH($A449,Demo!$A:$A,0))</f>
        <v>Junior Secondary Schooling (JSS) (Grades 7-8)</v>
      </c>
      <c r="K449">
        <f>INDEX(Demo!E:E,MATCH($A449,Demo!$A:$A,0))</f>
        <v>1</v>
      </c>
      <c r="L449">
        <f>INDEX(Demo!F:F,MATCH($A449,Demo!$A:$A,0))</f>
        <v>1</v>
      </c>
      <c r="M449">
        <f>INDEX(Demo!G:G,MATCH($A449,Demo!$A:$A,0))</f>
        <v>4</v>
      </c>
      <c r="N449">
        <f>INDEX(Demo!H:H,MATCH($A449,Demo!$A:$A,0))</f>
        <v>0</v>
      </c>
      <c r="O449">
        <f>INDEX(Clinic!B:B,MATCH($A449,Clinic!$A:$A,0))</f>
        <v>19</v>
      </c>
      <c r="P449" t="str">
        <f>INDEX(Clinic!C:C,MATCH($A449,Clinic!$A:$A,0))</f>
        <v>1)  &lt;10%</v>
      </c>
      <c r="Q449">
        <f>INDEX(Clinic!F:F,MATCH($A449,Clinic!$A:$A,0))</f>
        <v>29.92</v>
      </c>
      <c r="R449">
        <f>INDEX(Clinic!G:G,MATCH($A449,Clinic!$A:$A,0))</f>
        <v>3</v>
      </c>
      <c r="S449">
        <f>INDEX(Clinic!H:H,MATCH($A449,Clinic!$A:$A,0))</f>
        <v>1440</v>
      </c>
      <c r="T449">
        <f>INDEX(Site!B:B,MATCH($O449,Site!$A:$A,0))</f>
        <v>1</v>
      </c>
      <c r="U449">
        <f>INDEX(Site!D:D,MATCH($O449,Site!$A:$A,0))</f>
        <v>1</v>
      </c>
      <c r="V449">
        <f>INDEX(Site!E:E,MATCH($O449,Site!$A:$A,0))</f>
        <v>4</v>
      </c>
      <c r="W449">
        <f>INDEX(Site!F:F,MATCH($O449,Site!$A:$A,0))</f>
        <v>108</v>
      </c>
      <c r="X449">
        <f>INDEX(Site!G:G,MATCH($O449,Site!$A:$A,0))</f>
        <v>35600</v>
      </c>
    </row>
    <row r="450" spans="1:24" x14ac:dyDescent="0.25">
      <c r="A450" t="s">
        <v>308</v>
      </c>
      <c r="B450">
        <v>158.33000000000001</v>
      </c>
      <c r="C450">
        <v>100</v>
      </c>
      <c r="D450">
        <v>124</v>
      </c>
      <c r="E450">
        <v>79.33</v>
      </c>
      <c r="F450">
        <v>137.33000000000001</v>
      </c>
      <c r="G450">
        <v>88</v>
      </c>
      <c r="H450">
        <f>INDEX(Demo!B:B,MATCH($A450,Demo!$A:$A,0))</f>
        <v>48</v>
      </c>
      <c r="I450">
        <f>INDEX(Demo!C:C,MATCH($A450,Demo!$A:$A,0))</f>
        <v>1</v>
      </c>
      <c r="J450" t="str">
        <f>INDEX(Demo!D:D,MATCH($A450,Demo!$A:$A,0))</f>
        <v>Junior Secondary Schooling (JSS) (Grades 7-8)</v>
      </c>
      <c r="K450">
        <f>INDEX(Demo!E:E,MATCH($A450,Demo!$A:$A,0))</f>
        <v>0</v>
      </c>
      <c r="L450">
        <f>INDEX(Demo!F:F,MATCH($A450,Demo!$A:$A,0))</f>
        <v>0</v>
      </c>
      <c r="M450">
        <f>INDEX(Demo!G:G,MATCH($A450,Demo!$A:$A,0))</f>
        <v>4</v>
      </c>
      <c r="N450" t="str">
        <f>INDEX(Demo!H:H,MATCH($A450,Demo!$A:$A,0))</f>
        <v>60-120 GhC</v>
      </c>
      <c r="O450">
        <f>INDEX(Clinic!B:B,MATCH($A450,Clinic!$A:$A,0))</f>
        <v>19</v>
      </c>
      <c r="P450" t="str">
        <f>INDEX(Clinic!C:C,MATCH($A450,Clinic!$A:$A,0))</f>
        <v>1)  &lt;10%</v>
      </c>
      <c r="Q450">
        <f>INDEX(Clinic!F:F,MATCH($A450,Clinic!$A:$A,0))</f>
        <v>26.85</v>
      </c>
      <c r="R450">
        <f>INDEX(Clinic!G:G,MATCH($A450,Clinic!$A:$A,0))</f>
        <v>3</v>
      </c>
      <c r="S450">
        <f>INDEX(Clinic!H:H,MATCH($A450,Clinic!$A:$A,0))</f>
        <v>5040</v>
      </c>
      <c r="T450">
        <f>INDEX(Site!B:B,MATCH($O450,Site!$A:$A,0))</f>
        <v>1</v>
      </c>
      <c r="U450">
        <f>INDEX(Site!D:D,MATCH($O450,Site!$A:$A,0))</f>
        <v>1</v>
      </c>
      <c r="V450">
        <f>INDEX(Site!E:E,MATCH($O450,Site!$A:$A,0))</f>
        <v>4</v>
      </c>
      <c r="W450">
        <f>INDEX(Site!F:F,MATCH($O450,Site!$A:$A,0))</f>
        <v>108</v>
      </c>
      <c r="X450">
        <f>INDEX(Site!G:G,MATCH($O450,Site!$A:$A,0))</f>
        <v>35600</v>
      </c>
    </row>
    <row r="451" spans="1:24" x14ac:dyDescent="0.25">
      <c r="A451" t="s">
        <v>307</v>
      </c>
      <c r="B451">
        <v>159</v>
      </c>
      <c r="C451">
        <v>86.67</v>
      </c>
      <c r="D451">
        <v>156</v>
      </c>
      <c r="E451">
        <v>74</v>
      </c>
      <c r="F451">
        <v>123.67</v>
      </c>
      <c r="G451">
        <v>71</v>
      </c>
      <c r="H451">
        <f>INDEX(Demo!B:B,MATCH($A451,Demo!$A:$A,0))</f>
        <v>54</v>
      </c>
      <c r="I451">
        <f>INDEX(Demo!C:C,MATCH($A451,Demo!$A:$A,0))</f>
        <v>0</v>
      </c>
      <c r="J451" t="str">
        <f>INDEX(Demo!D:D,MATCH($A451,Demo!$A:$A,0))</f>
        <v>Junior Secondary Schooling (JSS) (Grades 7-8)</v>
      </c>
      <c r="K451">
        <f>INDEX(Demo!E:E,MATCH($A451,Demo!$A:$A,0))</f>
        <v>0</v>
      </c>
      <c r="L451">
        <f>INDEX(Demo!F:F,MATCH($A451,Demo!$A:$A,0))</f>
        <v>1</v>
      </c>
      <c r="M451">
        <f>INDEX(Demo!G:G,MATCH($A451,Demo!$A:$A,0))</f>
        <v>4</v>
      </c>
      <c r="N451">
        <f>INDEX(Demo!H:H,MATCH($A451,Demo!$A:$A,0))</f>
        <v>0</v>
      </c>
      <c r="O451">
        <f>INDEX(Clinic!B:B,MATCH($A451,Clinic!$A:$A,0))</f>
        <v>19</v>
      </c>
      <c r="P451" t="str">
        <f>INDEX(Clinic!C:C,MATCH($A451,Clinic!$A:$A,0))</f>
        <v>2)  10% to 20%</v>
      </c>
      <c r="Q451">
        <f>INDEX(Clinic!F:F,MATCH($A451,Clinic!$A:$A,0))</f>
        <v>28.25</v>
      </c>
      <c r="R451">
        <f>INDEX(Clinic!G:G,MATCH($A451,Clinic!$A:$A,0))</f>
        <v>3</v>
      </c>
      <c r="S451">
        <f>INDEX(Clinic!H:H,MATCH($A451,Clinic!$A:$A,0))</f>
        <v>480</v>
      </c>
      <c r="T451">
        <f>INDEX(Site!B:B,MATCH($O451,Site!$A:$A,0))</f>
        <v>1</v>
      </c>
      <c r="U451">
        <f>INDEX(Site!D:D,MATCH($O451,Site!$A:$A,0))</f>
        <v>1</v>
      </c>
      <c r="V451">
        <f>INDEX(Site!E:E,MATCH($O451,Site!$A:$A,0))</f>
        <v>4</v>
      </c>
      <c r="W451">
        <f>INDEX(Site!F:F,MATCH($O451,Site!$A:$A,0))</f>
        <v>108</v>
      </c>
      <c r="X451">
        <f>INDEX(Site!G:G,MATCH($O451,Site!$A:$A,0))</f>
        <v>35600</v>
      </c>
    </row>
    <row r="452" spans="1:24" x14ac:dyDescent="0.25">
      <c r="A452" t="s">
        <v>306</v>
      </c>
      <c r="B452">
        <v>152</v>
      </c>
      <c r="C452">
        <v>96</v>
      </c>
      <c r="H452">
        <f>INDEX(Demo!B:B,MATCH($A452,Demo!$A:$A,0))</f>
        <v>46</v>
      </c>
      <c r="I452">
        <f>INDEX(Demo!C:C,MATCH($A452,Demo!$A:$A,0))</f>
        <v>1</v>
      </c>
      <c r="J452" t="str">
        <f>INDEX(Demo!D:D,MATCH($A452,Demo!$A:$A,0))</f>
        <v>Primary Schooling (Grades 1 to 6)</v>
      </c>
      <c r="K452">
        <f>INDEX(Demo!E:E,MATCH($A452,Demo!$A:$A,0))</f>
        <v>1</v>
      </c>
      <c r="L452">
        <f>INDEX(Demo!F:F,MATCH($A452,Demo!$A:$A,0))</f>
        <v>0</v>
      </c>
      <c r="M452">
        <f>INDEX(Demo!G:G,MATCH($A452,Demo!$A:$A,0))</f>
        <v>4</v>
      </c>
      <c r="N452" t="str">
        <f>INDEX(Demo!H:H,MATCH($A452,Demo!$A:$A,0))</f>
        <v>120-400 GhC</v>
      </c>
      <c r="O452">
        <f>INDEX(Clinic!B:B,MATCH($A452,Clinic!$A:$A,0))</f>
        <v>19</v>
      </c>
      <c r="P452" t="str">
        <f>INDEX(Clinic!C:C,MATCH($A452,Clinic!$A:$A,0))</f>
        <v>1)  &lt;10%</v>
      </c>
      <c r="Q452">
        <f>INDEX(Clinic!F:F,MATCH($A452,Clinic!$A:$A,0))</f>
        <v>0</v>
      </c>
      <c r="R452">
        <f>INDEX(Clinic!G:G,MATCH($A452,Clinic!$A:$A,0))</f>
        <v>0</v>
      </c>
      <c r="S452">
        <f>INDEX(Clinic!H:H,MATCH($A452,Clinic!$A:$A,0))</f>
        <v>3840</v>
      </c>
      <c r="T452">
        <f>INDEX(Site!B:B,MATCH($O452,Site!$A:$A,0))</f>
        <v>1</v>
      </c>
      <c r="U452">
        <f>INDEX(Site!D:D,MATCH($O452,Site!$A:$A,0))</f>
        <v>1</v>
      </c>
      <c r="V452">
        <f>INDEX(Site!E:E,MATCH($O452,Site!$A:$A,0))</f>
        <v>4</v>
      </c>
      <c r="W452">
        <f>INDEX(Site!F:F,MATCH($O452,Site!$A:$A,0))</f>
        <v>108</v>
      </c>
      <c r="X452">
        <f>INDEX(Site!G:G,MATCH($O452,Site!$A:$A,0))</f>
        <v>35600</v>
      </c>
    </row>
    <row r="453" spans="1:24" x14ac:dyDescent="0.25">
      <c r="A453" t="s">
        <v>305</v>
      </c>
      <c r="B453">
        <v>149.33000000000001</v>
      </c>
      <c r="C453">
        <v>77.33</v>
      </c>
      <c r="H453">
        <f>INDEX(Demo!B:B,MATCH($A453,Demo!$A:$A,0))</f>
        <v>64</v>
      </c>
      <c r="I453">
        <f>INDEX(Demo!C:C,MATCH($A453,Demo!$A:$A,0))</f>
        <v>0</v>
      </c>
      <c r="J453" t="str">
        <f>INDEX(Demo!D:D,MATCH($A453,Demo!$A:$A,0))</f>
        <v>Graduate or Professional school (MD, JD, etc.)</v>
      </c>
      <c r="K453">
        <f>INDEX(Demo!E:E,MATCH($A453,Demo!$A:$A,0))</f>
        <v>1</v>
      </c>
      <c r="L453">
        <f>INDEX(Demo!F:F,MATCH($A453,Demo!$A:$A,0))</f>
        <v>1</v>
      </c>
      <c r="M453">
        <f>INDEX(Demo!G:G,MATCH($A453,Demo!$A:$A,0))</f>
        <v>4</v>
      </c>
      <c r="N453" t="str">
        <f>INDEX(Demo!H:H,MATCH($A453,Demo!$A:$A,0))</f>
        <v>120-400 GhC</v>
      </c>
      <c r="O453">
        <f>INDEX(Clinic!B:B,MATCH($A453,Clinic!$A:$A,0))</f>
        <v>19</v>
      </c>
      <c r="P453" t="str">
        <f>INDEX(Clinic!C:C,MATCH($A453,Clinic!$A:$A,0))</f>
        <v>1)  &lt;10%</v>
      </c>
      <c r="Q453">
        <f>INDEX(Clinic!F:F,MATCH($A453,Clinic!$A:$A,0))</f>
        <v>0</v>
      </c>
      <c r="R453">
        <f>INDEX(Clinic!G:G,MATCH($A453,Clinic!$A:$A,0))</f>
        <v>0</v>
      </c>
      <c r="S453">
        <f>INDEX(Clinic!H:H,MATCH($A453,Clinic!$A:$A,0))</f>
        <v>1440</v>
      </c>
      <c r="T453">
        <f>INDEX(Site!B:B,MATCH($O453,Site!$A:$A,0))</f>
        <v>1</v>
      </c>
      <c r="U453">
        <f>INDEX(Site!D:D,MATCH($O453,Site!$A:$A,0))</f>
        <v>1</v>
      </c>
      <c r="V453">
        <f>INDEX(Site!E:E,MATCH($O453,Site!$A:$A,0))</f>
        <v>4</v>
      </c>
      <c r="W453">
        <f>INDEX(Site!F:F,MATCH($O453,Site!$A:$A,0))</f>
        <v>108</v>
      </c>
      <c r="X453">
        <f>INDEX(Site!G:G,MATCH($O453,Site!$A:$A,0))</f>
        <v>35600</v>
      </c>
    </row>
    <row r="454" spans="1:24" x14ac:dyDescent="0.25">
      <c r="A454" t="s">
        <v>304</v>
      </c>
      <c r="B454">
        <v>165.33</v>
      </c>
      <c r="C454">
        <v>83.33</v>
      </c>
      <c r="D454">
        <v>152.33000000000001</v>
      </c>
      <c r="E454">
        <v>76.33</v>
      </c>
      <c r="F454">
        <v>158.33000000000001</v>
      </c>
      <c r="G454">
        <v>72.332999999999998</v>
      </c>
      <c r="H454">
        <f>INDEX(Demo!B:B,MATCH($A454,Demo!$A:$A,0))</f>
        <v>46</v>
      </c>
      <c r="I454">
        <f>INDEX(Demo!C:C,MATCH($A454,Demo!$A:$A,0))</f>
        <v>1</v>
      </c>
      <c r="J454" t="str">
        <f>INDEX(Demo!D:D,MATCH($A454,Demo!$A:$A,0))</f>
        <v>Secondary School (Grades 9-11)</v>
      </c>
      <c r="K454">
        <f>INDEX(Demo!E:E,MATCH($A454,Demo!$A:$A,0))</f>
        <v>1</v>
      </c>
      <c r="L454">
        <f>INDEX(Demo!F:F,MATCH($A454,Demo!$A:$A,0))</f>
        <v>0</v>
      </c>
      <c r="M454">
        <f>INDEX(Demo!G:G,MATCH($A454,Demo!$A:$A,0))</f>
        <v>4</v>
      </c>
      <c r="N454">
        <f>INDEX(Demo!H:H,MATCH($A454,Demo!$A:$A,0))</f>
        <v>0</v>
      </c>
      <c r="O454">
        <f>INDEX(Clinic!B:B,MATCH($A454,Clinic!$A:$A,0))</f>
        <v>19</v>
      </c>
      <c r="P454" t="str">
        <f>INDEX(Clinic!C:C,MATCH($A454,Clinic!$A:$A,0))</f>
        <v>1)  &lt;10%</v>
      </c>
      <c r="Q454">
        <f>INDEX(Clinic!F:F,MATCH($A454,Clinic!$A:$A,0))</f>
        <v>26.34</v>
      </c>
      <c r="R454">
        <f>INDEX(Clinic!G:G,MATCH($A454,Clinic!$A:$A,0))</f>
        <v>3</v>
      </c>
      <c r="S454">
        <f>INDEX(Clinic!H:H,MATCH($A454,Clinic!$A:$A,0))</f>
        <v>28800</v>
      </c>
      <c r="T454">
        <f>INDEX(Site!B:B,MATCH($O454,Site!$A:$A,0))</f>
        <v>1</v>
      </c>
      <c r="U454">
        <f>INDEX(Site!D:D,MATCH($O454,Site!$A:$A,0))</f>
        <v>1</v>
      </c>
      <c r="V454">
        <f>INDEX(Site!E:E,MATCH($O454,Site!$A:$A,0))</f>
        <v>4</v>
      </c>
      <c r="W454">
        <f>INDEX(Site!F:F,MATCH($O454,Site!$A:$A,0))</f>
        <v>108</v>
      </c>
      <c r="X454">
        <f>INDEX(Site!G:G,MATCH($O454,Site!$A:$A,0))</f>
        <v>35600</v>
      </c>
    </row>
    <row r="455" spans="1:24" x14ac:dyDescent="0.25">
      <c r="A455" t="s">
        <v>303</v>
      </c>
      <c r="B455">
        <v>141</v>
      </c>
      <c r="C455">
        <v>85</v>
      </c>
      <c r="D455">
        <v>136.66999999999999</v>
      </c>
      <c r="E455">
        <v>82</v>
      </c>
      <c r="F455">
        <v>133.33000000000001</v>
      </c>
      <c r="G455">
        <v>74.332999999999998</v>
      </c>
      <c r="H455">
        <f>INDEX(Demo!B:B,MATCH($A455,Demo!$A:$A,0))</f>
        <v>56</v>
      </c>
      <c r="I455">
        <f>INDEX(Demo!C:C,MATCH($A455,Demo!$A:$A,0))</f>
        <v>1</v>
      </c>
      <c r="J455" t="str">
        <f>INDEX(Demo!D:D,MATCH($A455,Demo!$A:$A,0))</f>
        <v>No Schooling</v>
      </c>
      <c r="K455">
        <f>INDEX(Demo!E:E,MATCH($A455,Demo!$A:$A,0))</f>
        <v>1</v>
      </c>
      <c r="L455">
        <f>INDEX(Demo!F:F,MATCH($A455,Demo!$A:$A,0))</f>
        <v>0</v>
      </c>
      <c r="M455">
        <f>INDEX(Demo!G:G,MATCH($A455,Demo!$A:$A,0))</f>
        <v>4</v>
      </c>
      <c r="N455">
        <f>INDEX(Demo!H:H,MATCH($A455,Demo!$A:$A,0))</f>
        <v>0</v>
      </c>
      <c r="O455">
        <f>INDEX(Clinic!B:B,MATCH($A455,Clinic!$A:$A,0))</f>
        <v>19</v>
      </c>
      <c r="P455" t="str">
        <f>INDEX(Clinic!C:C,MATCH($A455,Clinic!$A:$A,0))</f>
        <v>1)  &lt;10%</v>
      </c>
      <c r="Q455">
        <f>INDEX(Clinic!F:F,MATCH($A455,Clinic!$A:$A,0))</f>
        <v>26.66</v>
      </c>
      <c r="R455">
        <f>INDEX(Clinic!G:G,MATCH($A455,Clinic!$A:$A,0))</f>
        <v>3</v>
      </c>
      <c r="S455">
        <f>INDEX(Clinic!H:H,MATCH($A455,Clinic!$A:$A,0))</f>
        <v>12480</v>
      </c>
      <c r="T455">
        <f>INDEX(Site!B:B,MATCH($O455,Site!$A:$A,0))</f>
        <v>1</v>
      </c>
      <c r="U455">
        <f>INDEX(Site!D:D,MATCH($O455,Site!$A:$A,0))</f>
        <v>1</v>
      </c>
      <c r="V455">
        <f>INDEX(Site!E:E,MATCH($O455,Site!$A:$A,0))</f>
        <v>4</v>
      </c>
      <c r="W455">
        <f>INDEX(Site!F:F,MATCH($O455,Site!$A:$A,0))</f>
        <v>108</v>
      </c>
      <c r="X455">
        <f>INDEX(Site!G:G,MATCH($O455,Site!$A:$A,0))</f>
        <v>35600</v>
      </c>
    </row>
    <row r="456" spans="1:24" x14ac:dyDescent="0.25">
      <c r="A456" t="s">
        <v>302</v>
      </c>
      <c r="B456">
        <v>162.66999999999999</v>
      </c>
      <c r="C456">
        <v>98.33</v>
      </c>
      <c r="D456">
        <v>151</v>
      </c>
      <c r="E456">
        <v>86.67</v>
      </c>
      <c r="F456">
        <v>130.33000000000001</v>
      </c>
      <c r="G456">
        <v>76.667000000000002</v>
      </c>
      <c r="H456">
        <f>INDEX(Demo!B:B,MATCH($A456,Demo!$A:$A,0))</f>
        <v>49</v>
      </c>
      <c r="I456">
        <f>INDEX(Demo!C:C,MATCH($A456,Demo!$A:$A,0))</f>
        <v>1</v>
      </c>
      <c r="J456" t="str">
        <f>INDEX(Demo!D:D,MATCH($A456,Demo!$A:$A,0))</f>
        <v>Secondary School (Grades 9-11)</v>
      </c>
      <c r="K456">
        <f>INDEX(Demo!E:E,MATCH($A456,Demo!$A:$A,0))</f>
        <v>1</v>
      </c>
      <c r="L456">
        <f>INDEX(Demo!F:F,MATCH($A456,Demo!$A:$A,0))</f>
        <v>0</v>
      </c>
      <c r="M456">
        <f>INDEX(Demo!G:G,MATCH($A456,Demo!$A:$A,0))</f>
        <v>4</v>
      </c>
      <c r="N456">
        <f>INDEX(Demo!H:H,MATCH($A456,Demo!$A:$A,0))</f>
        <v>0</v>
      </c>
      <c r="O456">
        <f>INDEX(Clinic!B:B,MATCH($A456,Clinic!$A:$A,0))</f>
        <v>19</v>
      </c>
      <c r="P456" t="str">
        <f>INDEX(Clinic!C:C,MATCH($A456,Clinic!$A:$A,0))</f>
        <v>1)  &lt;10%</v>
      </c>
      <c r="Q456">
        <f>INDEX(Clinic!F:F,MATCH($A456,Clinic!$A:$A,0))</f>
        <v>29.36</v>
      </c>
      <c r="R456">
        <f>INDEX(Clinic!G:G,MATCH($A456,Clinic!$A:$A,0))</f>
        <v>3</v>
      </c>
      <c r="S456">
        <f>INDEX(Clinic!H:H,MATCH($A456,Clinic!$A:$A,0))</f>
        <v>0</v>
      </c>
      <c r="T456">
        <f>INDEX(Site!B:B,MATCH($O456,Site!$A:$A,0))</f>
        <v>1</v>
      </c>
      <c r="U456">
        <f>INDEX(Site!D:D,MATCH($O456,Site!$A:$A,0))</f>
        <v>1</v>
      </c>
      <c r="V456">
        <f>INDEX(Site!E:E,MATCH($O456,Site!$A:$A,0))</f>
        <v>4</v>
      </c>
      <c r="W456">
        <f>INDEX(Site!F:F,MATCH($O456,Site!$A:$A,0))</f>
        <v>108</v>
      </c>
      <c r="X456">
        <f>INDEX(Site!G:G,MATCH($O456,Site!$A:$A,0))</f>
        <v>35600</v>
      </c>
    </row>
    <row r="457" spans="1:24" x14ac:dyDescent="0.25">
      <c r="A457" t="s">
        <v>301</v>
      </c>
      <c r="B457">
        <v>145</v>
      </c>
      <c r="C457">
        <v>93.67</v>
      </c>
      <c r="D457">
        <v>111.67</v>
      </c>
      <c r="E457">
        <v>76.33</v>
      </c>
      <c r="F457">
        <v>124</v>
      </c>
      <c r="G457">
        <v>82</v>
      </c>
      <c r="H457">
        <f>INDEX(Demo!B:B,MATCH($A457,Demo!$A:$A,0))</f>
        <v>40</v>
      </c>
      <c r="I457">
        <f>INDEX(Demo!C:C,MATCH($A457,Demo!$A:$A,0))</f>
        <v>1</v>
      </c>
      <c r="J457" t="str">
        <f>INDEX(Demo!D:D,MATCH($A457,Demo!$A:$A,0))</f>
        <v>Junior Secondary Schooling (JSS) (Grades 7-8)</v>
      </c>
      <c r="K457">
        <f>INDEX(Demo!E:E,MATCH($A457,Demo!$A:$A,0))</f>
        <v>1</v>
      </c>
      <c r="L457">
        <f>INDEX(Demo!F:F,MATCH($A457,Demo!$A:$A,0))</f>
        <v>0</v>
      </c>
      <c r="M457">
        <f>INDEX(Demo!G:G,MATCH($A457,Demo!$A:$A,0))</f>
        <v>4</v>
      </c>
      <c r="N457">
        <f>INDEX(Demo!H:H,MATCH($A457,Demo!$A:$A,0))</f>
        <v>0</v>
      </c>
      <c r="O457">
        <f>INDEX(Clinic!B:B,MATCH($A457,Clinic!$A:$A,0))</f>
        <v>19</v>
      </c>
      <c r="P457" t="str">
        <f>INDEX(Clinic!C:C,MATCH($A457,Clinic!$A:$A,0))</f>
        <v>1)  &lt;10%</v>
      </c>
      <c r="Q457">
        <f>INDEX(Clinic!F:F,MATCH($A457,Clinic!$A:$A,0))</f>
        <v>29.29</v>
      </c>
      <c r="R457">
        <f>INDEX(Clinic!G:G,MATCH($A457,Clinic!$A:$A,0))</f>
        <v>3</v>
      </c>
      <c r="S457">
        <f>INDEX(Clinic!H:H,MATCH($A457,Clinic!$A:$A,0))</f>
        <v>3840</v>
      </c>
      <c r="T457">
        <f>INDEX(Site!B:B,MATCH($O457,Site!$A:$A,0))</f>
        <v>1</v>
      </c>
      <c r="U457">
        <f>INDEX(Site!D:D,MATCH($O457,Site!$A:$A,0))</f>
        <v>1</v>
      </c>
      <c r="V457">
        <f>INDEX(Site!E:E,MATCH($O457,Site!$A:$A,0))</f>
        <v>4</v>
      </c>
      <c r="W457">
        <f>INDEX(Site!F:F,MATCH($O457,Site!$A:$A,0))</f>
        <v>108</v>
      </c>
      <c r="X457">
        <f>INDEX(Site!G:G,MATCH($O457,Site!$A:$A,0))</f>
        <v>35600</v>
      </c>
    </row>
    <row r="458" spans="1:24" x14ac:dyDescent="0.25">
      <c r="A458" t="s">
        <v>300</v>
      </c>
      <c r="B458">
        <v>150.66999999999999</v>
      </c>
      <c r="C458">
        <v>104</v>
      </c>
      <c r="D458">
        <v>164</v>
      </c>
      <c r="E458">
        <v>105.33</v>
      </c>
      <c r="F458">
        <v>144.66999999999999</v>
      </c>
      <c r="G458">
        <v>94.667000000000002</v>
      </c>
      <c r="H458">
        <f>INDEX(Demo!B:B,MATCH($A458,Demo!$A:$A,0))</f>
        <v>49</v>
      </c>
      <c r="I458">
        <f>INDEX(Demo!C:C,MATCH($A458,Demo!$A:$A,0))</f>
        <v>1</v>
      </c>
      <c r="J458" t="str">
        <f>INDEX(Demo!D:D,MATCH($A458,Demo!$A:$A,0))</f>
        <v>Junior Secondary Schooling (JSS) (Grades 7-8)</v>
      </c>
      <c r="K458">
        <f>INDEX(Demo!E:E,MATCH($A458,Demo!$A:$A,0))</f>
        <v>1</v>
      </c>
      <c r="L458">
        <f>INDEX(Demo!F:F,MATCH($A458,Demo!$A:$A,0))</f>
        <v>1</v>
      </c>
      <c r="M458">
        <f>INDEX(Demo!G:G,MATCH($A458,Demo!$A:$A,0))</f>
        <v>4</v>
      </c>
      <c r="N458">
        <f>INDEX(Demo!H:H,MATCH($A458,Demo!$A:$A,0))</f>
        <v>0</v>
      </c>
      <c r="O458">
        <f>INDEX(Clinic!B:B,MATCH($A458,Clinic!$A:$A,0))</f>
        <v>19</v>
      </c>
      <c r="P458" t="str">
        <f>INDEX(Clinic!C:C,MATCH($A458,Clinic!$A:$A,0))</f>
        <v>1)  &lt;10%</v>
      </c>
      <c r="Q458">
        <f>INDEX(Clinic!F:F,MATCH($A458,Clinic!$A:$A,0))</f>
        <v>24.77</v>
      </c>
      <c r="R458">
        <f>INDEX(Clinic!G:G,MATCH($A458,Clinic!$A:$A,0))</f>
        <v>2</v>
      </c>
      <c r="S458">
        <f>INDEX(Clinic!H:H,MATCH($A458,Clinic!$A:$A,0))</f>
        <v>2400</v>
      </c>
      <c r="T458">
        <f>INDEX(Site!B:B,MATCH($O458,Site!$A:$A,0))</f>
        <v>1</v>
      </c>
      <c r="U458">
        <f>INDEX(Site!D:D,MATCH($O458,Site!$A:$A,0))</f>
        <v>1</v>
      </c>
      <c r="V458">
        <f>INDEX(Site!E:E,MATCH($O458,Site!$A:$A,0))</f>
        <v>4</v>
      </c>
      <c r="W458">
        <f>INDEX(Site!F:F,MATCH($O458,Site!$A:$A,0))</f>
        <v>108</v>
      </c>
      <c r="X458">
        <f>INDEX(Site!G:G,MATCH($O458,Site!$A:$A,0))</f>
        <v>35600</v>
      </c>
    </row>
    <row r="459" spans="1:24" x14ac:dyDescent="0.25">
      <c r="A459" t="s">
        <v>299</v>
      </c>
      <c r="B459">
        <v>148.33000000000001</v>
      </c>
      <c r="C459">
        <v>81.67</v>
      </c>
      <c r="D459">
        <v>146.66999999999999</v>
      </c>
      <c r="E459">
        <v>82.33</v>
      </c>
      <c r="F459">
        <v>147.33000000000001</v>
      </c>
      <c r="G459">
        <v>85.667000000000002</v>
      </c>
      <c r="H459">
        <f>INDEX(Demo!B:B,MATCH($A459,Demo!$A:$A,0))</f>
        <v>56</v>
      </c>
      <c r="I459">
        <f>INDEX(Demo!C:C,MATCH($A459,Demo!$A:$A,0))</f>
        <v>0</v>
      </c>
      <c r="J459" t="str">
        <f>INDEX(Demo!D:D,MATCH($A459,Demo!$A:$A,0))</f>
        <v>Primary Schooling (Grades 1 to 6)</v>
      </c>
      <c r="K459">
        <f>INDEX(Demo!E:E,MATCH($A459,Demo!$A:$A,0))</f>
        <v>1</v>
      </c>
      <c r="L459">
        <f>INDEX(Demo!F:F,MATCH($A459,Demo!$A:$A,0))</f>
        <v>0</v>
      </c>
      <c r="M459">
        <f>INDEX(Demo!G:G,MATCH($A459,Demo!$A:$A,0))</f>
        <v>4</v>
      </c>
      <c r="N459">
        <f>INDEX(Demo!H:H,MATCH($A459,Demo!$A:$A,0))</f>
        <v>0</v>
      </c>
      <c r="O459">
        <f>INDEX(Clinic!B:B,MATCH($A459,Clinic!$A:$A,0))</f>
        <v>19</v>
      </c>
      <c r="P459">
        <f>INDEX(Clinic!C:C,MATCH($A459,Clinic!$A:$A,0))</f>
        <v>999</v>
      </c>
      <c r="Q459">
        <f>INDEX(Clinic!F:F,MATCH($A459,Clinic!$A:$A,0))</f>
        <v>22.4</v>
      </c>
      <c r="R459">
        <f>INDEX(Clinic!G:G,MATCH($A459,Clinic!$A:$A,0))</f>
        <v>2</v>
      </c>
      <c r="S459">
        <f>INDEX(Clinic!H:H,MATCH($A459,Clinic!$A:$A,0))</f>
        <v>43680</v>
      </c>
      <c r="T459">
        <f>INDEX(Site!B:B,MATCH($O459,Site!$A:$A,0))</f>
        <v>1</v>
      </c>
      <c r="U459">
        <f>INDEX(Site!D:D,MATCH($O459,Site!$A:$A,0))</f>
        <v>1</v>
      </c>
      <c r="V459">
        <f>INDEX(Site!E:E,MATCH($O459,Site!$A:$A,0))</f>
        <v>4</v>
      </c>
      <c r="W459">
        <f>INDEX(Site!F:F,MATCH($O459,Site!$A:$A,0))</f>
        <v>108</v>
      </c>
      <c r="X459">
        <f>INDEX(Site!G:G,MATCH($O459,Site!$A:$A,0))</f>
        <v>35600</v>
      </c>
    </row>
    <row r="460" spans="1:24" x14ac:dyDescent="0.25">
      <c r="A460" t="s">
        <v>298</v>
      </c>
      <c r="B460">
        <v>178.67</v>
      </c>
      <c r="C460">
        <v>96.33</v>
      </c>
      <c r="F460">
        <v>183.67</v>
      </c>
      <c r="G460">
        <v>95</v>
      </c>
      <c r="H460">
        <f>INDEX(Demo!B:B,MATCH($A460,Demo!$A:$A,0))</f>
        <v>65</v>
      </c>
      <c r="I460">
        <f>INDEX(Demo!C:C,MATCH($A460,Demo!$A:$A,0))</f>
        <v>0</v>
      </c>
      <c r="J460" t="str">
        <f>INDEX(Demo!D:D,MATCH($A460,Demo!$A:$A,0))</f>
        <v>Secondary School (Grades 9-11)</v>
      </c>
      <c r="K460">
        <f>INDEX(Demo!E:E,MATCH($A460,Demo!$A:$A,0))</f>
        <v>0</v>
      </c>
      <c r="L460">
        <f>INDEX(Demo!F:F,MATCH($A460,Demo!$A:$A,0))</f>
        <v>1</v>
      </c>
      <c r="M460">
        <f>INDEX(Demo!G:G,MATCH($A460,Demo!$A:$A,0))</f>
        <v>4</v>
      </c>
      <c r="N460">
        <f>INDEX(Demo!H:H,MATCH($A460,Demo!$A:$A,0))</f>
        <v>0</v>
      </c>
      <c r="O460">
        <f>INDEX(Clinic!B:B,MATCH($A460,Clinic!$A:$A,0))</f>
        <v>19</v>
      </c>
      <c r="P460" t="str">
        <f>INDEX(Clinic!C:C,MATCH($A460,Clinic!$A:$A,0))</f>
        <v>2)  10% to 20%</v>
      </c>
      <c r="Q460">
        <f>INDEX(Clinic!F:F,MATCH($A460,Clinic!$A:$A,0))</f>
        <v>24.37</v>
      </c>
      <c r="R460">
        <f>INDEX(Clinic!G:G,MATCH($A460,Clinic!$A:$A,0))</f>
        <v>2</v>
      </c>
      <c r="S460">
        <f>INDEX(Clinic!H:H,MATCH($A460,Clinic!$A:$A,0))</f>
        <v>0</v>
      </c>
      <c r="T460">
        <f>INDEX(Site!B:B,MATCH($O460,Site!$A:$A,0))</f>
        <v>1</v>
      </c>
      <c r="U460">
        <f>INDEX(Site!D:D,MATCH($O460,Site!$A:$A,0))</f>
        <v>1</v>
      </c>
      <c r="V460">
        <f>INDEX(Site!E:E,MATCH($O460,Site!$A:$A,0))</f>
        <v>4</v>
      </c>
      <c r="W460">
        <f>INDEX(Site!F:F,MATCH($O460,Site!$A:$A,0))</f>
        <v>108</v>
      </c>
      <c r="X460">
        <f>INDEX(Site!G:G,MATCH($O460,Site!$A:$A,0))</f>
        <v>35600</v>
      </c>
    </row>
    <row r="461" spans="1:24" x14ac:dyDescent="0.25">
      <c r="A461" t="s">
        <v>297</v>
      </c>
      <c r="B461">
        <v>178.67</v>
      </c>
      <c r="C461">
        <v>116.67</v>
      </c>
      <c r="D461">
        <v>90.67</v>
      </c>
      <c r="E461">
        <v>64</v>
      </c>
      <c r="F461">
        <v>116</v>
      </c>
      <c r="G461">
        <v>74.667000000000002</v>
      </c>
      <c r="H461">
        <f>INDEX(Demo!B:B,MATCH($A461,Demo!$A:$A,0))</f>
        <v>49</v>
      </c>
      <c r="I461">
        <f>INDEX(Demo!C:C,MATCH($A461,Demo!$A:$A,0))</f>
        <v>1</v>
      </c>
      <c r="J461" t="str">
        <f>INDEX(Demo!D:D,MATCH($A461,Demo!$A:$A,0))</f>
        <v>Secondary School (Grades 9-11)</v>
      </c>
      <c r="K461">
        <f>INDEX(Demo!E:E,MATCH($A461,Demo!$A:$A,0))</f>
        <v>1</v>
      </c>
      <c r="L461">
        <f>INDEX(Demo!F:F,MATCH($A461,Demo!$A:$A,0))</f>
        <v>1</v>
      </c>
      <c r="M461">
        <f>INDEX(Demo!G:G,MATCH($A461,Demo!$A:$A,0))</f>
        <v>4</v>
      </c>
      <c r="N461">
        <f>INDEX(Demo!H:H,MATCH($A461,Demo!$A:$A,0))</f>
        <v>0</v>
      </c>
      <c r="O461">
        <f>INDEX(Clinic!B:B,MATCH($A461,Clinic!$A:$A,0))</f>
        <v>19</v>
      </c>
      <c r="P461" t="str">
        <f>INDEX(Clinic!C:C,MATCH($A461,Clinic!$A:$A,0))</f>
        <v>1)  &lt;10%</v>
      </c>
      <c r="Q461">
        <f>INDEX(Clinic!F:F,MATCH($A461,Clinic!$A:$A,0))</f>
        <v>33.26</v>
      </c>
      <c r="R461">
        <f>INDEX(Clinic!G:G,MATCH($A461,Clinic!$A:$A,0))</f>
        <v>4</v>
      </c>
      <c r="S461">
        <f>INDEX(Clinic!H:H,MATCH($A461,Clinic!$A:$A,0))</f>
        <v>15840</v>
      </c>
      <c r="T461">
        <f>INDEX(Site!B:B,MATCH($O461,Site!$A:$A,0))</f>
        <v>1</v>
      </c>
      <c r="U461">
        <f>INDEX(Site!D:D,MATCH($O461,Site!$A:$A,0))</f>
        <v>1</v>
      </c>
      <c r="V461">
        <f>INDEX(Site!E:E,MATCH($O461,Site!$A:$A,0))</f>
        <v>4</v>
      </c>
      <c r="W461">
        <f>INDEX(Site!F:F,MATCH($O461,Site!$A:$A,0))</f>
        <v>108</v>
      </c>
      <c r="X461">
        <f>INDEX(Site!G:G,MATCH($O461,Site!$A:$A,0))</f>
        <v>35600</v>
      </c>
    </row>
    <row r="462" spans="1:24" x14ac:dyDescent="0.25">
      <c r="A462" t="s">
        <v>296</v>
      </c>
      <c r="B462">
        <v>174.33</v>
      </c>
      <c r="C462">
        <v>102</v>
      </c>
      <c r="D462">
        <v>119.67</v>
      </c>
      <c r="E462">
        <v>82</v>
      </c>
      <c r="F462">
        <v>101</v>
      </c>
      <c r="G462">
        <v>64</v>
      </c>
      <c r="H462">
        <f>INDEX(Demo!B:B,MATCH($A462,Demo!$A:$A,0))</f>
        <v>55</v>
      </c>
      <c r="I462">
        <f>INDEX(Demo!C:C,MATCH($A462,Demo!$A:$A,0))</f>
        <v>1</v>
      </c>
      <c r="J462" t="str">
        <f>INDEX(Demo!D:D,MATCH($A462,Demo!$A:$A,0))</f>
        <v>Primary Schooling (Grades 1 to 6)</v>
      </c>
      <c r="K462">
        <f>INDEX(Demo!E:E,MATCH($A462,Demo!$A:$A,0))</f>
        <v>1</v>
      </c>
      <c r="L462">
        <f>INDEX(Demo!F:F,MATCH($A462,Demo!$A:$A,0))</f>
        <v>0</v>
      </c>
      <c r="M462">
        <f>INDEX(Demo!G:G,MATCH($A462,Demo!$A:$A,0))</f>
        <v>4</v>
      </c>
      <c r="N462" t="str">
        <f>INDEX(Demo!H:H,MATCH($A462,Demo!$A:$A,0))</f>
        <v>120-400 GhC</v>
      </c>
      <c r="O462">
        <f>INDEX(Clinic!B:B,MATCH($A462,Clinic!$A:$A,0))</f>
        <v>19</v>
      </c>
      <c r="P462" t="str">
        <f>INDEX(Clinic!C:C,MATCH($A462,Clinic!$A:$A,0))</f>
        <v>2)  10% to 20%</v>
      </c>
      <c r="Q462">
        <f>INDEX(Clinic!F:F,MATCH($A462,Clinic!$A:$A,0))</f>
        <v>20.14</v>
      </c>
      <c r="R462">
        <f>INDEX(Clinic!G:G,MATCH($A462,Clinic!$A:$A,0))</f>
        <v>2</v>
      </c>
      <c r="S462">
        <f>INDEX(Clinic!H:H,MATCH($A462,Clinic!$A:$A,0))</f>
        <v>5760</v>
      </c>
      <c r="T462">
        <f>INDEX(Site!B:B,MATCH($O462,Site!$A:$A,0))</f>
        <v>1</v>
      </c>
      <c r="U462">
        <f>INDEX(Site!D:D,MATCH($O462,Site!$A:$A,0))</f>
        <v>1</v>
      </c>
      <c r="V462">
        <f>INDEX(Site!E:E,MATCH($O462,Site!$A:$A,0))</f>
        <v>4</v>
      </c>
      <c r="W462">
        <f>INDEX(Site!F:F,MATCH($O462,Site!$A:$A,0))</f>
        <v>108</v>
      </c>
      <c r="X462">
        <f>INDEX(Site!G:G,MATCH($O462,Site!$A:$A,0))</f>
        <v>35600</v>
      </c>
    </row>
    <row r="463" spans="1:24" x14ac:dyDescent="0.25">
      <c r="A463" t="s">
        <v>295</v>
      </c>
      <c r="B463">
        <v>188.33</v>
      </c>
      <c r="C463">
        <v>96.67</v>
      </c>
      <c r="D463">
        <v>168</v>
      </c>
      <c r="E463">
        <v>81.67</v>
      </c>
      <c r="F463">
        <v>191</v>
      </c>
      <c r="G463">
        <v>96</v>
      </c>
      <c r="H463">
        <f>INDEX(Demo!B:B,MATCH($A463,Demo!$A:$A,0))</f>
        <v>48</v>
      </c>
      <c r="I463">
        <f>INDEX(Demo!C:C,MATCH($A463,Demo!$A:$A,0))</f>
        <v>0</v>
      </c>
      <c r="J463" t="str">
        <f>INDEX(Demo!D:D,MATCH($A463,Demo!$A:$A,0))</f>
        <v>Secondary School (Grades 9-11)</v>
      </c>
      <c r="K463">
        <f>INDEX(Demo!E:E,MATCH($A463,Demo!$A:$A,0))</f>
        <v>0</v>
      </c>
      <c r="L463">
        <f>INDEX(Demo!F:F,MATCH($A463,Demo!$A:$A,0))</f>
        <v>1</v>
      </c>
      <c r="M463">
        <f>INDEX(Demo!G:G,MATCH($A463,Demo!$A:$A,0))</f>
        <v>4</v>
      </c>
      <c r="N463">
        <f>INDEX(Demo!H:H,MATCH($A463,Demo!$A:$A,0))</f>
        <v>0</v>
      </c>
      <c r="O463">
        <f>INDEX(Clinic!B:B,MATCH($A463,Clinic!$A:$A,0))</f>
        <v>19</v>
      </c>
      <c r="P463" t="str">
        <f>INDEX(Clinic!C:C,MATCH($A463,Clinic!$A:$A,0))</f>
        <v>3)  20% to 30%</v>
      </c>
      <c r="Q463">
        <f>INDEX(Clinic!F:F,MATCH($A463,Clinic!$A:$A,0))</f>
        <v>20.420000000000002</v>
      </c>
      <c r="R463">
        <f>INDEX(Clinic!G:G,MATCH($A463,Clinic!$A:$A,0))</f>
        <v>2</v>
      </c>
      <c r="S463">
        <f>INDEX(Clinic!H:H,MATCH($A463,Clinic!$A:$A,0))</f>
        <v>0</v>
      </c>
      <c r="T463">
        <f>INDEX(Site!B:B,MATCH($O463,Site!$A:$A,0))</f>
        <v>1</v>
      </c>
      <c r="U463">
        <f>INDEX(Site!D:D,MATCH($O463,Site!$A:$A,0))</f>
        <v>1</v>
      </c>
      <c r="V463">
        <f>INDEX(Site!E:E,MATCH($O463,Site!$A:$A,0))</f>
        <v>4</v>
      </c>
      <c r="W463">
        <f>INDEX(Site!F:F,MATCH($O463,Site!$A:$A,0))</f>
        <v>108</v>
      </c>
      <c r="X463">
        <f>INDEX(Site!G:G,MATCH($O463,Site!$A:$A,0))</f>
        <v>35600</v>
      </c>
    </row>
    <row r="464" spans="1:24" x14ac:dyDescent="0.25">
      <c r="A464" t="s">
        <v>294</v>
      </c>
      <c r="B464">
        <v>179.67</v>
      </c>
      <c r="C464">
        <v>104.67</v>
      </c>
      <c r="D464">
        <v>129</v>
      </c>
      <c r="E464">
        <v>76.67</v>
      </c>
      <c r="F464">
        <v>122.33</v>
      </c>
      <c r="G464">
        <v>71.332999999999998</v>
      </c>
      <c r="H464">
        <f>INDEX(Demo!B:B,MATCH($A464,Demo!$A:$A,0))</f>
        <v>58</v>
      </c>
      <c r="I464">
        <f>INDEX(Demo!C:C,MATCH($A464,Demo!$A:$A,0))</f>
        <v>1</v>
      </c>
      <c r="J464" t="str">
        <f>INDEX(Demo!D:D,MATCH($A464,Demo!$A:$A,0))</f>
        <v>Primary Schooling (Grades 1 to 6)</v>
      </c>
      <c r="K464">
        <f>INDEX(Demo!E:E,MATCH($A464,Demo!$A:$A,0))</f>
        <v>1</v>
      </c>
      <c r="L464">
        <f>INDEX(Demo!F:F,MATCH($A464,Demo!$A:$A,0))</f>
        <v>1</v>
      </c>
      <c r="M464">
        <f>INDEX(Demo!G:G,MATCH($A464,Demo!$A:$A,0))</f>
        <v>4</v>
      </c>
      <c r="N464">
        <f>INDEX(Demo!H:H,MATCH($A464,Demo!$A:$A,0))</f>
        <v>0</v>
      </c>
      <c r="O464">
        <f>INDEX(Clinic!B:B,MATCH($A464,Clinic!$A:$A,0))</f>
        <v>19</v>
      </c>
      <c r="P464" t="str">
        <f>INDEX(Clinic!C:C,MATCH($A464,Clinic!$A:$A,0))</f>
        <v>2)  10% to 20%</v>
      </c>
      <c r="Q464">
        <f>INDEX(Clinic!F:F,MATCH($A464,Clinic!$A:$A,0))</f>
        <v>0</v>
      </c>
      <c r="R464">
        <f>INDEX(Clinic!G:G,MATCH($A464,Clinic!$A:$A,0))</f>
        <v>0</v>
      </c>
      <c r="S464">
        <f>INDEX(Clinic!H:H,MATCH($A464,Clinic!$A:$A,0))</f>
        <v>3600</v>
      </c>
      <c r="T464">
        <f>INDEX(Site!B:B,MATCH($O464,Site!$A:$A,0))</f>
        <v>1</v>
      </c>
      <c r="U464">
        <f>INDEX(Site!D:D,MATCH($O464,Site!$A:$A,0))</f>
        <v>1</v>
      </c>
      <c r="V464">
        <f>INDEX(Site!E:E,MATCH($O464,Site!$A:$A,0))</f>
        <v>4</v>
      </c>
      <c r="W464">
        <f>INDEX(Site!F:F,MATCH($O464,Site!$A:$A,0))</f>
        <v>108</v>
      </c>
      <c r="X464">
        <f>INDEX(Site!G:G,MATCH($O464,Site!$A:$A,0))</f>
        <v>35600</v>
      </c>
    </row>
    <row r="465" spans="1:24" x14ac:dyDescent="0.25">
      <c r="A465" t="s">
        <v>293</v>
      </c>
      <c r="B465">
        <v>148.33000000000001</v>
      </c>
      <c r="C465">
        <v>87.67</v>
      </c>
      <c r="D465">
        <v>142</v>
      </c>
      <c r="E465">
        <v>81.33</v>
      </c>
      <c r="F465">
        <v>123</v>
      </c>
      <c r="G465">
        <v>72</v>
      </c>
      <c r="H465">
        <f>INDEX(Demo!B:B,MATCH($A465,Demo!$A:$A,0))</f>
        <v>63</v>
      </c>
      <c r="I465">
        <f>INDEX(Demo!C:C,MATCH($A465,Demo!$A:$A,0))</f>
        <v>1</v>
      </c>
      <c r="J465" t="str">
        <f>INDEX(Demo!D:D,MATCH($A465,Demo!$A:$A,0))</f>
        <v>No Schooling</v>
      </c>
      <c r="K465">
        <f>INDEX(Demo!E:E,MATCH($A465,Demo!$A:$A,0))</f>
        <v>1</v>
      </c>
      <c r="L465">
        <f>INDEX(Demo!F:F,MATCH($A465,Demo!$A:$A,0))</f>
        <v>0</v>
      </c>
      <c r="M465">
        <f>INDEX(Demo!G:G,MATCH($A465,Demo!$A:$A,0))</f>
        <v>4</v>
      </c>
      <c r="N465">
        <f>INDEX(Demo!H:H,MATCH($A465,Demo!$A:$A,0))</f>
        <v>0</v>
      </c>
      <c r="O465">
        <f>INDEX(Clinic!B:B,MATCH($A465,Clinic!$A:$A,0))</f>
        <v>19</v>
      </c>
      <c r="P465" t="str">
        <f>INDEX(Clinic!C:C,MATCH($A465,Clinic!$A:$A,0))</f>
        <v>1)  &lt;10%</v>
      </c>
      <c r="Q465">
        <f>INDEX(Clinic!F:F,MATCH($A465,Clinic!$A:$A,0))</f>
        <v>0</v>
      </c>
      <c r="R465">
        <f>INDEX(Clinic!G:G,MATCH($A465,Clinic!$A:$A,0))</f>
        <v>0</v>
      </c>
      <c r="S465">
        <f>INDEX(Clinic!H:H,MATCH($A465,Clinic!$A:$A,0))</f>
        <v>1200</v>
      </c>
      <c r="T465">
        <f>INDEX(Site!B:B,MATCH($O465,Site!$A:$A,0))</f>
        <v>1</v>
      </c>
      <c r="U465">
        <f>INDEX(Site!D:D,MATCH($O465,Site!$A:$A,0))</f>
        <v>1</v>
      </c>
      <c r="V465">
        <f>INDEX(Site!E:E,MATCH($O465,Site!$A:$A,0))</f>
        <v>4</v>
      </c>
      <c r="W465">
        <f>INDEX(Site!F:F,MATCH($O465,Site!$A:$A,0))</f>
        <v>108</v>
      </c>
      <c r="X465">
        <f>INDEX(Site!G:G,MATCH($O465,Site!$A:$A,0))</f>
        <v>35600</v>
      </c>
    </row>
    <row r="466" spans="1:24" x14ac:dyDescent="0.25">
      <c r="A466" t="s">
        <v>292</v>
      </c>
      <c r="B466">
        <v>176</v>
      </c>
      <c r="C466">
        <v>108</v>
      </c>
      <c r="D466">
        <v>151.66999999999999</v>
      </c>
      <c r="E466">
        <v>93.67</v>
      </c>
      <c r="F466">
        <v>149</v>
      </c>
      <c r="G466">
        <v>96</v>
      </c>
      <c r="H466">
        <f>INDEX(Demo!B:B,MATCH($A466,Demo!$A:$A,0))</f>
        <v>46</v>
      </c>
      <c r="I466">
        <f>INDEX(Demo!C:C,MATCH($A466,Demo!$A:$A,0))</f>
        <v>0</v>
      </c>
      <c r="J466" t="str">
        <f>INDEX(Demo!D:D,MATCH($A466,Demo!$A:$A,0))</f>
        <v>Junior Secondary Schooling (JSS) (Grades 7-8)</v>
      </c>
      <c r="K466">
        <f>INDEX(Demo!E:E,MATCH($A466,Demo!$A:$A,0))</f>
        <v>0</v>
      </c>
      <c r="L466">
        <f>INDEX(Demo!F:F,MATCH($A466,Demo!$A:$A,0))</f>
        <v>1</v>
      </c>
      <c r="M466">
        <f>INDEX(Demo!G:G,MATCH($A466,Demo!$A:$A,0))</f>
        <v>1</v>
      </c>
      <c r="N466">
        <f>INDEX(Demo!H:H,MATCH($A466,Demo!$A:$A,0))</f>
        <v>0</v>
      </c>
      <c r="O466">
        <f>INDEX(Clinic!B:B,MATCH($A466,Clinic!$A:$A,0))</f>
        <v>20</v>
      </c>
      <c r="P466" t="str">
        <f>INDEX(Clinic!C:C,MATCH($A466,Clinic!$A:$A,0))</f>
        <v>2)  10% to 20%</v>
      </c>
      <c r="Q466">
        <f>INDEX(Clinic!F:F,MATCH($A466,Clinic!$A:$A,0))</f>
        <v>28.02</v>
      </c>
      <c r="R466">
        <f>INDEX(Clinic!G:G,MATCH($A466,Clinic!$A:$A,0))</f>
        <v>3</v>
      </c>
      <c r="S466">
        <f>INDEX(Clinic!H:H,MATCH($A466,Clinic!$A:$A,0))</f>
        <v>5040</v>
      </c>
      <c r="T466">
        <f>INDEX(Site!B:B,MATCH($O466,Site!$A:$A,0))</f>
        <v>1</v>
      </c>
      <c r="U466">
        <f>INDEX(Site!D:D,MATCH($O466,Site!$A:$A,0))</f>
        <v>1</v>
      </c>
      <c r="V466">
        <f>INDEX(Site!E:E,MATCH($O466,Site!$A:$A,0))</f>
        <v>2</v>
      </c>
      <c r="W466">
        <f>INDEX(Site!F:F,MATCH($O466,Site!$A:$A,0))</f>
        <v>55</v>
      </c>
      <c r="X466">
        <f>INDEX(Site!G:G,MATCH($O466,Site!$A:$A,0))</f>
        <v>24560</v>
      </c>
    </row>
    <row r="467" spans="1:24" x14ac:dyDescent="0.25">
      <c r="A467" t="s">
        <v>291</v>
      </c>
      <c r="B467">
        <v>151.66999999999999</v>
      </c>
      <c r="C467">
        <v>96</v>
      </c>
      <c r="D467">
        <v>136.66999999999999</v>
      </c>
      <c r="E467">
        <v>88.67</v>
      </c>
      <c r="F467">
        <v>148</v>
      </c>
      <c r="G467">
        <v>103.667</v>
      </c>
      <c r="H467">
        <f>INDEX(Demo!B:B,MATCH($A467,Demo!$A:$A,0))</f>
        <v>47</v>
      </c>
      <c r="I467">
        <f>INDEX(Demo!C:C,MATCH($A467,Demo!$A:$A,0))</f>
        <v>1</v>
      </c>
      <c r="J467" t="str">
        <f>INDEX(Demo!D:D,MATCH($A467,Demo!$A:$A,0))</f>
        <v>Primary Schooling (Grades 1 to 6)</v>
      </c>
      <c r="K467">
        <f>INDEX(Demo!E:E,MATCH($A467,Demo!$A:$A,0))</f>
        <v>1</v>
      </c>
      <c r="L467">
        <f>INDEX(Demo!F:F,MATCH($A467,Demo!$A:$A,0))</f>
        <v>1</v>
      </c>
      <c r="M467">
        <f>INDEX(Demo!G:G,MATCH($A467,Demo!$A:$A,0))</f>
        <v>4</v>
      </c>
      <c r="N467" t="str">
        <f>INDEX(Demo!H:H,MATCH($A467,Demo!$A:$A,0))</f>
        <v>&gt;400 GhC</v>
      </c>
      <c r="O467">
        <f>INDEX(Clinic!B:B,MATCH($A467,Clinic!$A:$A,0))</f>
        <v>20</v>
      </c>
      <c r="P467" t="str">
        <f>INDEX(Clinic!C:C,MATCH($A467,Clinic!$A:$A,0))</f>
        <v>1)  &lt;10%</v>
      </c>
      <c r="Q467">
        <f>INDEX(Clinic!F:F,MATCH($A467,Clinic!$A:$A,0))</f>
        <v>0</v>
      </c>
      <c r="R467">
        <f>INDEX(Clinic!G:G,MATCH($A467,Clinic!$A:$A,0))</f>
        <v>0</v>
      </c>
      <c r="S467">
        <f>INDEX(Clinic!H:H,MATCH($A467,Clinic!$A:$A,0))</f>
        <v>12960</v>
      </c>
      <c r="T467">
        <f>INDEX(Site!B:B,MATCH($O467,Site!$A:$A,0))</f>
        <v>1</v>
      </c>
      <c r="U467">
        <f>INDEX(Site!D:D,MATCH($O467,Site!$A:$A,0))</f>
        <v>1</v>
      </c>
      <c r="V467">
        <f>INDEX(Site!E:E,MATCH($O467,Site!$A:$A,0))</f>
        <v>2</v>
      </c>
      <c r="W467">
        <f>INDEX(Site!F:F,MATCH($O467,Site!$A:$A,0))</f>
        <v>55</v>
      </c>
      <c r="X467">
        <f>INDEX(Site!G:G,MATCH($O467,Site!$A:$A,0))</f>
        <v>24560</v>
      </c>
    </row>
    <row r="468" spans="1:24" x14ac:dyDescent="0.25">
      <c r="A468" t="s">
        <v>290</v>
      </c>
      <c r="B468">
        <v>150.66999999999999</v>
      </c>
      <c r="C468">
        <v>96</v>
      </c>
      <c r="D468">
        <v>129.33000000000001</v>
      </c>
      <c r="E468">
        <v>73.67</v>
      </c>
      <c r="F468">
        <v>141</v>
      </c>
      <c r="G468">
        <v>96</v>
      </c>
      <c r="H468">
        <f>INDEX(Demo!B:B,MATCH($A468,Demo!$A:$A,0))</f>
        <v>43</v>
      </c>
      <c r="I468">
        <f>INDEX(Demo!C:C,MATCH($A468,Demo!$A:$A,0))</f>
        <v>0</v>
      </c>
      <c r="J468" t="str">
        <f>INDEX(Demo!D:D,MATCH($A468,Demo!$A:$A,0))</f>
        <v>Primary Schooling (Grades 1 to 6)</v>
      </c>
      <c r="K468">
        <f>INDEX(Demo!E:E,MATCH($A468,Demo!$A:$A,0))</f>
        <v>1</v>
      </c>
      <c r="L468">
        <f>INDEX(Demo!F:F,MATCH($A468,Demo!$A:$A,0))</f>
        <v>0</v>
      </c>
      <c r="M468">
        <f>INDEX(Demo!G:G,MATCH($A468,Demo!$A:$A,0))</f>
        <v>3</v>
      </c>
      <c r="N468" t="str">
        <f>INDEX(Demo!H:H,MATCH($A468,Demo!$A:$A,0))</f>
        <v>120-400 GhC</v>
      </c>
      <c r="O468">
        <f>INDEX(Clinic!B:B,MATCH($A468,Clinic!$A:$A,0))</f>
        <v>20</v>
      </c>
      <c r="P468" t="str">
        <f>INDEX(Clinic!C:C,MATCH($A468,Clinic!$A:$A,0))</f>
        <v>1)  &lt;10%</v>
      </c>
      <c r="Q468">
        <f>INDEX(Clinic!F:F,MATCH($A468,Clinic!$A:$A,0))</f>
        <v>21.72</v>
      </c>
      <c r="R468">
        <f>INDEX(Clinic!G:G,MATCH($A468,Clinic!$A:$A,0))</f>
        <v>2</v>
      </c>
      <c r="S468">
        <f>INDEX(Clinic!H:H,MATCH($A468,Clinic!$A:$A,0))</f>
        <v>6480</v>
      </c>
      <c r="T468">
        <f>INDEX(Site!B:B,MATCH($O468,Site!$A:$A,0))</f>
        <v>1</v>
      </c>
      <c r="U468">
        <f>INDEX(Site!D:D,MATCH($O468,Site!$A:$A,0))</f>
        <v>1</v>
      </c>
      <c r="V468">
        <f>INDEX(Site!E:E,MATCH($O468,Site!$A:$A,0))</f>
        <v>2</v>
      </c>
      <c r="W468">
        <f>INDEX(Site!F:F,MATCH($O468,Site!$A:$A,0))</f>
        <v>55</v>
      </c>
      <c r="X468">
        <f>INDEX(Site!G:G,MATCH($O468,Site!$A:$A,0))</f>
        <v>24560</v>
      </c>
    </row>
    <row r="469" spans="1:24" x14ac:dyDescent="0.25">
      <c r="A469" t="s">
        <v>289</v>
      </c>
      <c r="B469">
        <v>151</v>
      </c>
      <c r="C469">
        <v>77.67</v>
      </c>
      <c r="F469">
        <v>105.67</v>
      </c>
      <c r="G469">
        <v>65.667000000000002</v>
      </c>
      <c r="H469">
        <f>INDEX(Demo!B:B,MATCH($A469,Demo!$A:$A,0))</f>
        <v>70</v>
      </c>
      <c r="I469">
        <f>INDEX(Demo!C:C,MATCH($A469,Demo!$A:$A,0))</f>
        <v>1</v>
      </c>
      <c r="J469" t="str">
        <f>INDEX(Demo!D:D,MATCH($A469,Demo!$A:$A,0))</f>
        <v>No Schooling</v>
      </c>
      <c r="K469">
        <f>INDEX(Demo!E:E,MATCH($A469,Demo!$A:$A,0))</f>
        <v>0</v>
      </c>
      <c r="L469">
        <f>INDEX(Demo!F:F,MATCH($A469,Demo!$A:$A,0))</f>
        <v>0</v>
      </c>
      <c r="M469">
        <f>INDEX(Demo!G:G,MATCH($A469,Demo!$A:$A,0))</f>
        <v>4</v>
      </c>
      <c r="N469">
        <f>INDEX(Demo!H:H,MATCH($A469,Demo!$A:$A,0))</f>
        <v>0</v>
      </c>
      <c r="O469">
        <f>INDEX(Clinic!B:B,MATCH($A469,Clinic!$A:$A,0))</f>
        <v>20</v>
      </c>
      <c r="P469" t="str">
        <f>INDEX(Clinic!C:C,MATCH($A469,Clinic!$A:$A,0))</f>
        <v>1)  &lt;10%</v>
      </c>
      <c r="Q469">
        <f>INDEX(Clinic!F:F,MATCH($A469,Clinic!$A:$A,0))</f>
        <v>0</v>
      </c>
      <c r="R469">
        <f>INDEX(Clinic!G:G,MATCH($A469,Clinic!$A:$A,0))</f>
        <v>0</v>
      </c>
      <c r="S469">
        <f>INDEX(Clinic!H:H,MATCH($A469,Clinic!$A:$A,0))</f>
        <v>480</v>
      </c>
      <c r="T469">
        <f>INDEX(Site!B:B,MATCH($O469,Site!$A:$A,0))</f>
        <v>1</v>
      </c>
      <c r="U469">
        <f>INDEX(Site!D:D,MATCH($O469,Site!$A:$A,0))</f>
        <v>1</v>
      </c>
      <c r="V469">
        <f>INDEX(Site!E:E,MATCH($O469,Site!$A:$A,0))</f>
        <v>2</v>
      </c>
      <c r="W469">
        <f>INDEX(Site!F:F,MATCH($O469,Site!$A:$A,0))</f>
        <v>55</v>
      </c>
      <c r="X469">
        <f>INDEX(Site!G:G,MATCH($O469,Site!$A:$A,0))</f>
        <v>24560</v>
      </c>
    </row>
    <row r="470" spans="1:24" x14ac:dyDescent="0.25">
      <c r="A470" t="s">
        <v>288</v>
      </c>
      <c r="B470">
        <v>143.33000000000001</v>
      </c>
      <c r="C470">
        <v>80</v>
      </c>
      <c r="D470">
        <v>119.67</v>
      </c>
      <c r="E470">
        <v>69.33</v>
      </c>
      <c r="F470">
        <v>136.33000000000001</v>
      </c>
      <c r="G470">
        <v>76.332999999999998</v>
      </c>
      <c r="H470">
        <f>INDEX(Demo!B:B,MATCH($A470,Demo!$A:$A,0))</f>
        <v>82</v>
      </c>
      <c r="I470">
        <f>INDEX(Demo!C:C,MATCH($A470,Demo!$A:$A,0))</f>
        <v>1</v>
      </c>
      <c r="J470" t="str">
        <f>INDEX(Demo!D:D,MATCH($A470,Demo!$A:$A,0))</f>
        <v>No Schooling</v>
      </c>
      <c r="K470">
        <f>INDEX(Demo!E:E,MATCH($A470,Demo!$A:$A,0))</f>
        <v>1</v>
      </c>
      <c r="L470">
        <f>INDEX(Demo!F:F,MATCH($A470,Demo!$A:$A,0))</f>
        <v>0</v>
      </c>
      <c r="M470">
        <f>INDEX(Demo!G:G,MATCH($A470,Demo!$A:$A,0))</f>
        <v>4</v>
      </c>
      <c r="N470">
        <f>INDEX(Demo!H:H,MATCH($A470,Demo!$A:$A,0))</f>
        <v>0</v>
      </c>
      <c r="O470">
        <f>INDEX(Clinic!B:B,MATCH($A470,Clinic!$A:$A,0))</f>
        <v>20</v>
      </c>
      <c r="P470" t="str">
        <f>INDEX(Clinic!C:C,MATCH($A470,Clinic!$A:$A,0))</f>
        <v>1)  &lt;10%</v>
      </c>
      <c r="Q470">
        <f>INDEX(Clinic!F:F,MATCH($A470,Clinic!$A:$A,0))</f>
        <v>25.42</v>
      </c>
      <c r="R470">
        <f>INDEX(Clinic!G:G,MATCH($A470,Clinic!$A:$A,0))</f>
        <v>3</v>
      </c>
      <c r="S470">
        <f>INDEX(Clinic!H:H,MATCH($A470,Clinic!$A:$A,0))</f>
        <v>5160</v>
      </c>
      <c r="T470">
        <f>INDEX(Site!B:B,MATCH($O470,Site!$A:$A,0))</f>
        <v>1</v>
      </c>
      <c r="U470">
        <f>INDEX(Site!D:D,MATCH($O470,Site!$A:$A,0))</f>
        <v>1</v>
      </c>
      <c r="V470">
        <f>INDEX(Site!E:E,MATCH($O470,Site!$A:$A,0))</f>
        <v>2</v>
      </c>
      <c r="W470">
        <f>INDEX(Site!F:F,MATCH($O470,Site!$A:$A,0))</f>
        <v>55</v>
      </c>
      <c r="X470">
        <f>INDEX(Site!G:G,MATCH($O470,Site!$A:$A,0))</f>
        <v>24560</v>
      </c>
    </row>
    <row r="471" spans="1:24" x14ac:dyDescent="0.25">
      <c r="A471" t="s">
        <v>287</v>
      </c>
      <c r="B471">
        <v>151</v>
      </c>
      <c r="C471">
        <v>92</v>
      </c>
      <c r="D471">
        <v>151</v>
      </c>
      <c r="E471">
        <v>90.67</v>
      </c>
      <c r="F471">
        <v>143.33000000000001</v>
      </c>
      <c r="G471">
        <v>87.332999999999998</v>
      </c>
      <c r="H471">
        <f>INDEX(Demo!B:B,MATCH($A471,Demo!$A:$A,0))</f>
        <v>56</v>
      </c>
      <c r="I471">
        <f>INDEX(Demo!C:C,MATCH($A471,Demo!$A:$A,0))</f>
        <v>0</v>
      </c>
      <c r="J471" t="str">
        <f>INDEX(Demo!D:D,MATCH($A471,Demo!$A:$A,0))</f>
        <v>No Schooling</v>
      </c>
      <c r="K471">
        <f>INDEX(Demo!E:E,MATCH($A471,Demo!$A:$A,0))</f>
        <v>1</v>
      </c>
      <c r="L471">
        <f>INDEX(Demo!F:F,MATCH($A471,Demo!$A:$A,0))</f>
        <v>0</v>
      </c>
      <c r="M471">
        <f>INDEX(Demo!G:G,MATCH($A471,Demo!$A:$A,0))</f>
        <v>4</v>
      </c>
      <c r="N471" t="str">
        <f>INDEX(Demo!H:H,MATCH($A471,Demo!$A:$A,0))</f>
        <v>120-400 GhC</v>
      </c>
      <c r="O471">
        <f>INDEX(Clinic!B:B,MATCH($A471,Clinic!$A:$A,0))</f>
        <v>20</v>
      </c>
      <c r="P471" t="str">
        <f>INDEX(Clinic!C:C,MATCH($A471,Clinic!$A:$A,0))</f>
        <v>1)  &lt;10%</v>
      </c>
      <c r="Q471">
        <f>INDEX(Clinic!F:F,MATCH($A471,Clinic!$A:$A,0))</f>
        <v>25.95</v>
      </c>
      <c r="R471">
        <f>INDEX(Clinic!G:G,MATCH($A471,Clinic!$A:$A,0))</f>
        <v>3</v>
      </c>
      <c r="S471">
        <f>INDEX(Clinic!H:H,MATCH($A471,Clinic!$A:$A,0))</f>
        <v>27600</v>
      </c>
      <c r="T471">
        <f>INDEX(Site!B:B,MATCH($O471,Site!$A:$A,0))</f>
        <v>1</v>
      </c>
      <c r="U471">
        <f>INDEX(Site!D:D,MATCH($O471,Site!$A:$A,0))</f>
        <v>1</v>
      </c>
      <c r="V471">
        <f>INDEX(Site!E:E,MATCH($O471,Site!$A:$A,0))</f>
        <v>2</v>
      </c>
      <c r="W471">
        <f>INDEX(Site!F:F,MATCH($O471,Site!$A:$A,0))</f>
        <v>55</v>
      </c>
      <c r="X471">
        <f>INDEX(Site!G:G,MATCH($O471,Site!$A:$A,0))</f>
        <v>24560</v>
      </c>
    </row>
    <row r="472" spans="1:24" x14ac:dyDescent="0.25">
      <c r="A472" t="s">
        <v>286</v>
      </c>
      <c r="B472">
        <v>146.66999999999999</v>
      </c>
      <c r="C472">
        <v>82.33</v>
      </c>
      <c r="D472">
        <v>123</v>
      </c>
      <c r="E472">
        <v>74</v>
      </c>
      <c r="F472">
        <v>148.33000000000001</v>
      </c>
      <c r="G472">
        <v>102.667</v>
      </c>
      <c r="H472">
        <f>INDEX(Demo!B:B,MATCH($A472,Demo!$A:$A,0))</f>
        <v>40</v>
      </c>
      <c r="I472">
        <f>INDEX(Demo!C:C,MATCH($A472,Demo!$A:$A,0))</f>
        <v>0</v>
      </c>
      <c r="J472" t="str">
        <f>INDEX(Demo!D:D,MATCH($A472,Demo!$A:$A,0))</f>
        <v>No Schooling</v>
      </c>
      <c r="K472">
        <f>INDEX(Demo!E:E,MATCH($A472,Demo!$A:$A,0))</f>
        <v>1</v>
      </c>
      <c r="L472">
        <f>INDEX(Demo!F:F,MATCH($A472,Demo!$A:$A,0))</f>
        <v>0</v>
      </c>
      <c r="M472">
        <f>INDEX(Demo!G:G,MATCH($A472,Demo!$A:$A,0))</f>
        <v>2</v>
      </c>
      <c r="N472" t="str">
        <f>INDEX(Demo!H:H,MATCH($A472,Demo!$A:$A,0))</f>
        <v>120-400 GhC</v>
      </c>
      <c r="O472">
        <f>INDEX(Clinic!B:B,MATCH($A472,Clinic!$A:$A,0))</f>
        <v>20</v>
      </c>
      <c r="P472" t="str">
        <f>INDEX(Clinic!C:C,MATCH($A472,Clinic!$A:$A,0))</f>
        <v>1)  &lt;10%</v>
      </c>
      <c r="Q472">
        <f>INDEX(Clinic!F:F,MATCH($A472,Clinic!$A:$A,0))</f>
        <v>19.71</v>
      </c>
      <c r="R472">
        <f>INDEX(Clinic!G:G,MATCH($A472,Clinic!$A:$A,0))</f>
        <v>2</v>
      </c>
      <c r="S472">
        <f>INDEX(Clinic!H:H,MATCH($A472,Clinic!$A:$A,0))</f>
        <v>11520</v>
      </c>
      <c r="T472">
        <f>INDEX(Site!B:B,MATCH($O472,Site!$A:$A,0))</f>
        <v>1</v>
      </c>
      <c r="U472">
        <f>INDEX(Site!D:D,MATCH($O472,Site!$A:$A,0))</f>
        <v>1</v>
      </c>
      <c r="V472">
        <f>INDEX(Site!E:E,MATCH($O472,Site!$A:$A,0))</f>
        <v>2</v>
      </c>
      <c r="W472">
        <f>INDEX(Site!F:F,MATCH($O472,Site!$A:$A,0))</f>
        <v>55</v>
      </c>
      <c r="X472">
        <f>INDEX(Site!G:G,MATCH($O472,Site!$A:$A,0))</f>
        <v>24560</v>
      </c>
    </row>
    <row r="473" spans="1:24" x14ac:dyDescent="0.25">
      <c r="A473" t="s">
        <v>285</v>
      </c>
      <c r="B473">
        <v>139</v>
      </c>
      <c r="C473">
        <v>96</v>
      </c>
      <c r="D473">
        <v>121.33</v>
      </c>
      <c r="E473">
        <v>84</v>
      </c>
      <c r="F473">
        <v>153</v>
      </c>
      <c r="G473">
        <v>94</v>
      </c>
      <c r="H473">
        <f>INDEX(Demo!B:B,MATCH($A473,Demo!$A:$A,0))</f>
        <v>58</v>
      </c>
      <c r="I473">
        <f>INDEX(Demo!C:C,MATCH($A473,Demo!$A:$A,0))</f>
        <v>0</v>
      </c>
      <c r="J473" t="str">
        <f>INDEX(Demo!D:D,MATCH($A473,Demo!$A:$A,0))</f>
        <v>Secondary School (Grades 9-11)</v>
      </c>
      <c r="K473">
        <f>INDEX(Demo!E:E,MATCH($A473,Demo!$A:$A,0))</f>
        <v>1</v>
      </c>
      <c r="L473">
        <f>INDEX(Demo!F:F,MATCH($A473,Demo!$A:$A,0))</f>
        <v>1</v>
      </c>
      <c r="M473">
        <f>INDEX(Demo!G:G,MATCH($A473,Demo!$A:$A,0))</f>
        <v>4</v>
      </c>
      <c r="N473" t="str">
        <f>INDEX(Demo!H:H,MATCH($A473,Demo!$A:$A,0))</f>
        <v>120-400 GhC</v>
      </c>
      <c r="O473">
        <f>INDEX(Clinic!B:B,MATCH($A473,Clinic!$A:$A,0))</f>
        <v>20</v>
      </c>
      <c r="P473" t="str">
        <f>INDEX(Clinic!C:C,MATCH($A473,Clinic!$A:$A,0))</f>
        <v>1)  &lt;10%</v>
      </c>
      <c r="Q473">
        <f>INDEX(Clinic!F:F,MATCH($A473,Clinic!$A:$A,0))</f>
        <v>17.920000000000002</v>
      </c>
      <c r="R473">
        <f>INDEX(Clinic!G:G,MATCH($A473,Clinic!$A:$A,0))</f>
        <v>1</v>
      </c>
      <c r="S473">
        <f>INDEX(Clinic!H:H,MATCH($A473,Clinic!$A:$A,0))</f>
        <v>5040</v>
      </c>
      <c r="T473">
        <f>INDEX(Site!B:B,MATCH($O473,Site!$A:$A,0))</f>
        <v>1</v>
      </c>
      <c r="U473">
        <f>INDEX(Site!D:D,MATCH($O473,Site!$A:$A,0))</f>
        <v>1</v>
      </c>
      <c r="V473">
        <f>INDEX(Site!E:E,MATCH($O473,Site!$A:$A,0))</f>
        <v>2</v>
      </c>
      <c r="W473">
        <f>INDEX(Site!F:F,MATCH($O473,Site!$A:$A,0))</f>
        <v>55</v>
      </c>
      <c r="X473">
        <f>INDEX(Site!G:G,MATCH($O473,Site!$A:$A,0))</f>
        <v>24560</v>
      </c>
    </row>
    <row r="474" spans="1:24" x14ac:dyDescent="0.25">
      <c r="A474" t="s">
        <v>284</v>
      </c>
      <c r="B474">
        <v>143.33000000000001</v>
      </c>
      <c r="C474">
        <v>76.67</v>
      </c>
      <c r="D474">
        <v>131.66999999999999</v>
      </c>
      <c r="E474">
        <v>72</v>
      </c>
      <c r="F474">
        <v>128.66999999999999</v>
      </c>
      <c r="G474">
        <v>68.667000000000002</v>
      </c>
      <c r="H474">
        <f>INDEX(Demo!B:B,MATCH($A474,Demo!$A:$A,0))</f>
        <v>41</v>
      </c>
      <c r="I474">
        <f>INDEX(Demo!C:C,MATCH($A474,Demo!$A:$A,0))</f>
        <v>0</v>
      </c>
      <c r="J474" t="str">
        <f>INDEX(Demo!D:D,MATCH($A474,Demo!$A:$A,0))</f>
        <v>Junior Secondary Schooling (JSS) (Grades 7-8)</v>
      </c>
      <c r="K474">
        <f>INDEX(Demo!E:E,MATCH($A474,Demo!$A:$A,0))</f>
        <v>1</v>
      </c>
      <c r="L474">
        <f>INDEX(Demo!F:F,MATCH($A474,Demo!$A:$A,0))</f>
        <v>0</v>
      </c>
      <c r="M474">
        <f>INDEX(Demo!G:G,MATCH($A474,Demo!$A:$A,0))</f>
        <v>4</v>
      </c>
      <c r="N474" t="str">
        <f>INDEX(Demo!H:H,MATCH($A474,Demo!$A:$A,0))</f>
        <v>120-400 GhC</v>
      </c>
      <c r="O474">
        <f>INDEX(Clinic!B:B,MATCH($A474,Clinic!$A:$A,0))</f>
        <v>20</v>
      </c>
      <c r="P474" t="str">
        <f>INDEX(Clinic!C:C,MATCH($A474,Clinic!$A:$A,0))</f>
        <v>1)  &lt;10%</v>
      </c>
      <c r="Q474">
        <f>INDEX(Clinic!F:F,MATCH($A474,Clinic!$A:$A,0))</f>
        <v>0</v>
      </c>
      <c r="R474">
        <f>INDEX(Clinic!G:G,MATCH($A474,Clinic!$A:$A,0))</f>
        <v>0</v>
      </c>
      <c r="S474">
        <f>INDEX(Clinic!H:H,MATCH($A474,Clinic!$A:$A,0))</f>
        <v>27000</v>
      </c>
      <c r="T474">
        <f>INDEX(Site!B:B,MATCH($O474,Site!$A:$A,0))</f>
        <v>1</v>
      </c>
      <c r="U474">
        <f>INDEX(Site!D:D,MATCH($O474,Site!$A:$A,0))</f>
        <v>1</v>
      </c>
      <c r="V474">
        <f>INDEX(Site!E:E,MATCH($O474,Site!$A:$A,0))</f>
        <v>2</v>
      </c>
      <c r="W474">
        <f>INDEX(Site!F:F,MATCH($O474,Site!$A:$A,0))</f>
        <v>55</v>
      </c>
      <c r="X474">
        <f>INDEX(Site!G:G,MATCH($O474,Site!$A:$A,0))</f>
        <v>24560</v>
      </c>
    </row>
    <row r="475" spans="1:24" x14ac:dyDescent="0.25">
      <c r="A475" t="s">
        <v>283</v>
      </c>
      <c r="B475">
        <v>164.67</v>
      </c>
      <c r="C475">
        <v>110</v>
      </c>
      <c r="H475">
        <f>INDEX(Demo!B:B,MATCH($A475,Demo!$A:$A,0))</f>
        <v>50</v>
      </c>
      <c r="I475">
        <f>INDEX(Demo!C:C,MATCH($A475,Demo!$A:$A,0))</f>
        <v>1</v>
      </c>
      <c r="J475" t="str">
        <f>INDEX(Demo!D:D,MATCH($A475,Demo!$A:$A,0))</f>
        <v>Secondary School (Grades 9-11)</v>
      </c>
      <c r="K475">
        <f>INDEX(Demo!E:E,MATCH($A475,Demo!$A:$A,0))</f>
        <v>1</v>
      </c>
      <c r="L475">
        <f>INDEX(Demo!F:F,MATCH($A475,Demo!$A:$A,0))</f>
        <v>0</v>
      </c>
      <c r="M475">
        <f>INDEX(Demo!G:G,MATCH($A475,Demo!$A:$A,0))</f>
        <v>4</v>
      </c>
      <c r="N475" t="str">
        <f>INDEX(Demo!H:H,MATCH($A475,Demo!$A:$A,0))</f>
        <v>60-120 GhC</v>
      </c>
      <c r="O475">
        <f>INDEX(Clinic!B:B,MATCH($A475,Clinic!$A:$A,0))</f>
        <v>20</v>
      </c>
      <c r="P475" t="str">
        <f>INDEX(Clinic!C:C,MATCH($A475,Clinic!$A:$A,0))</f>
        <v>1)  &lt;10%</v>
      </c>
      <c r="Q475">
        <f>INDEX(Clinic!F:F,MATCH($A475,Clinic!$A:$A,0))</f>
        <v>0</v>
      </c>
      <c r="R475">
        <f>INDEX(Clinic!G:G,MATCH($A475,Clinic!$A:$A,0))</f>
        <v>0</v>
      </c>
      <c r="S475">
        <f>INDEX(Clinic!H:H,MATCH($A475,Clinic!$A:$A,0))</f>
        <v>14400</v>
      </c>
      <c r="T475">
        <f>INDEX(Site!B:B,MATCH($O475,Site!$A:$A,0))</f>
        <v>1</v>
      </c>
      <c r="U475">
        <f>INDEX(Site!D:D,MATCH($O475,Site!$A:$A,0))</f>
        <v>1</v>
      </c>
      <c r="V475">
        <f>INDEX(Site!E:E,MATCH($O475,Site!$A:$A,0))</f>
        <v>2</v>
      </c>
      <c r="W475">
        <f>INDEX(Site!F:F,MATCH($O475,Site!$A:$A,0))</f>
        <v>55</v>
      </c>
      <c r="X475">
        <f>INDEX(Site!G:G,MATCH($O475,Site!$A:$A,0))</f>
        <v>24560</v>
      </c>
    </row>
    <row r="476" spans="1:24" x14ac:dyDescent="0.25">
      <c r="A476" t="s">
        <v>282</v>
      </c>
      <c r="B476">
        <v>159.33000000000001</v>
      </c>
      <c r="C476">
        <v>92</v>
      </c>
      <c r="D476">
        <v>127.67</v>
      </c>
      <c r="E476">
        <v>78.67</v>
      </c>
      <c r="F476">
        <v>136.33000000000001</v>
      </c>
      <c r="G476">
        <v>81</v>
      </c>
      <c r="H476">
        <f>INDEX(Demo!B:B,MATCH($A476,Demo!$A:$A,0))</f>
        <v>68</v>
      </c>
      <c r="I476">
        <f>INDEX(Demo!C:C,MATCH($A476,Demo!$A:$A,0))</f>
        <v>0</v>
      </c>
      <c r="J476" t="str">
        <f>INDEX(Demo!D:D,MATCH($A476,Demo!$A:$A,0))</f>
        <v>No Schooling</v>
      </c>
      <c r="K476">
        <f>INDEX(Demo!E:E,MATCH($A476,Demo!$A:$A,0))</f>
        <v>1</v>
      </c>
      <c r="L476">
        <f>INDEX(Demo!F:F,MATCH($A476,Demo!$A:$A,0))</f>
        <v>0</v>
      </c>
      <c r="M476">
        <f>INDEX(Demo!G:G,MATCH($A476,Demo!$A:$A,0))</f>
        <v>4</v>
      </c>
      <c r="N476" t="str">
        <f>INDEX(Demo!H:H,MATCH($A476,Demo!$A:$A,0))</f>
        <v>120-400 GhC</v>
      </c>
      <c r="O476">
        <f>INDEX(Clinic!B:B,MATCH($A476,Clinic!$A:$A,0))</f>
        <v>20</v>
      </c>
      <c r="P476" t="str">
        <f>INDEX(Clinic!C:C,MATCH($A476,Clinic!$A:$A,0))</f>
        <v>1)  &lt;10%</v>
      </c>
      <c r="Q476">
        <f>INDEX(Clinic!F:F,MATCH($A476,Clinic!$A:$A,0))</f>
        <v>21.43</v>
      </c>
      <c r="R476">
        <f>INDEX(Clinic!G:G,MATCH($A476,Clinic!$A:$A,0))</f>
        <v>2</v>
      </c>
      <c r="S476">
        <f>INDEX(Clinic!H:H,MATCH($A476,Clinic!$A:$A,0))</f>
        <v>10080</v>
      </c>
      <c r="T476">
        <f>INDEX(Site!B:B,MATCH($O476,Site!$A:$A,0))</f>
        <v>1</v>
      </c>
      <c r="U476">
        <f>INDEX(Site!D:D,MATCH($O476,Site!$A:$A,0))</f>
        <v>1</v>
      </c>
      <c r="V476">
        <f>INDEX(Site!E:E,MATCH($O476,Site!$A:$A,0))</f>
        <v>2</v>
      </c>
      <c r="W476">
        <f>INDEX(Site!F:F,MATCH($O476,Site!$A:$A,0))</f>
        <v>55</v>
      </c>
      <c r="X476">
        <f>INDEX(Site!G:G,MATCH($O476,Site!$A:$A,0))</f>
        <v>24560</v>
      </c>
    </row>
    <row r="477" spans="1:24" x14ac:dyDescent="0.25">
      <c r="A477" t="s">
        <v>281</v>
      </c>
      <c r="B477">
        <v>158</v>
      </c>
      <c r="C477">
        <v>87</v>
      </c>
      <c r="D477">
        <v>143.33000000000001</v>
      </c>
      <c r="E477">
        <v>88.67</v>
      </c>
      <c r="F477">
        <v>151.33000000000001</v>
      </c>
      <c r="G477">
        <v>79</v>
      </c>
      <c r="H477">
        <f>INDEX(Demo!B:B,MATCH($A477,Demo!$A:$A,0))</f>
        <v>60</v>
      </c>
      <c r="I477">
        <f>INDEX(Demo!C:C,MATCH($A477,Demo!$A:$A,0))</f>
        <v>1</v>
      </c>
      <c r="J477" t="str">
        <f>INDEX(Demo!D:D,MATCH($A477,Demo!$A:$A,0))</f>
        <v>No Schooling</v>
      </c>
      <c r="K477">
        <f>INDEX(Demo!E:E,MATCH($A477,Demo!$A:$A,0))</f>
        <v>1</v>
      </c>
      <c r="L477">
        <f>INDEX(Demo!F:F,MATCH($A477,Demo!$A:$A,0))</f>
        <v>0</v>
      </c>
      <c r="M477">
        <f>INDEX(Demo!G:G,MATCH($A477,Demo!$A:$A,0))</f>
        <v>4</v>
      </c>
      <c r="N477">
        <f>INDEX(Demo!H:H,MATCH($A477,Demo!$A:$A,0))</f>
        <v>0</v>
      </c>
      <c r="O477">
        <f>INDEX(Clinic!B:B,MATCH($A477,Clinic!$A:$A,0))</f>
        <v>20</v>
      </c>
      <c r="P477" t="str">
        <f>INDEX(Clinic!C:C,MATCH($A477,Clinic!$A:$A,0))</f>
        <v>2)  10% to 20%</v>
      </c>
      <c r="Q477">
        <f>INDEX(Clinic!F:F,MATCH($A477,Clinic!$A:$A,0))</f>
        <v>29.18</v>
      </c>
      <c r="R477">
        <f>INDEX(Clinic!G:G,MATCH($A477,Clinic!$A:$A,0))</f>
        <v>3</v>
      </c>
      <c r="S477">
        <f>INDEX(Clinic!H:H,MATCH($A477,Clinic!$A:$A,0))</f>
        <v>8640</v>
      </c>
      <c r="T477">
        <f>INDEX(Site!B:B,MATCH($O477,Site!$A:$A,0))</f>
        <v>1</v>
      </c>
      <c r="U477">
        <f>INDEX(Site!D:D,MATCH($O477,Site!$A:$A,0))</f>
        <v>1</v>
      </c>
      <c r="V477">
        <f>INDEX(Site!E:E,MATCH($O477,Site!$A:$A,0))</f>
        <v>2</v>
      </c>
      <c r="W477">
        <f>INDEX(Site!F:F,MATCH($O477,Site!$A:$A,0))</f>
        <v>55</v>
      </c>
      <c r="X477">
        <f>INDEX(Site!G:G,MATCH($O477,Site!$A:$A,0))</f>
        <v>24560</v>
      </c>
    </row>
    <row r="478" spans="1:24" x14ac:dyDescent="0.25">
      <c r="A478" t="s">
        <v>280</v>
      </c>
      <c r="B478">
        <v>163</v>
      </c>
      <c r="C478">
        <v>90.33</v>
      </c>
      <c r="D478">
        <v>115.33</v>
      </c>
      <c r="E478">
        <v>65.33</v>
      </c>
      <c r="F478">
        <v>144.33000000000001</v>
      </c>
      <c r="G478">
        <v>82.332999999999998</v>
      </c>
      <c r="H478">
        <f>INDEX(Demo!B:B,MATCH($A478,Demo!$A:$A,0))</f>
        <v>54</v>
      </c>
      <c r="I478">
        <f>INDEX(Demo!C:C,MATCH($A478,Demo!$A:$A,0))</f>
        <v>1</v>
      </c>
      <c r="J478" t="str">
        <f>INDEX(Demo!D:D,MATCH($A478,Demo!$A:$A,0))</f>
        <v>No Schooling</v>
      </c>
      <c r="K478">
        <f>INDEX(Demo!E:E,MATCH($A478,Demo!$A:$A,0))</f>
        <v>1</v>
      </c>
      <c r="L478">
        <f>INDEX(Demo!F:F,MATCH($A478,Demo!$A:$A,0))</f>
        <v>0</v>
      </c>
      <c r="M478">
        <f>INDEX(Demo!G:G,MATCH($A478,Demo!$A:$A,0))</f>
        <v>1</v>
      </c>
      <c r="N478">
        <f>INDEX(Demo!H:H,MATCH($A478,Demo!$A:$A,0))</f>
        <v>0</v>
      </c>
      <c r="O478">
        <f>INDEX(Clinic!B:B,MATCH($A478,Clinic!$A:$A,0))</f>
        <v>20</v>
      </c>
      <c r="P478" t="str">
        <f>INDEX(Clinic!C:C,MATCH($A478,Clinic!$A:$A,0))</f>
        <v>1)  &lt;10%</v>
      </c>
      <c r="Q478">
        <f>INDEX(Clinic!F:F,MATCH($A478,Clinic!$A:$A,0))</f>
        <v>26.82</v>
      </c>
      <c r="R478">
        <f>INDEX(Clinic!G:G,MATCH($A478,Clinic!$A:$A,0))</f>
        <v>3</v>
      </c>
      <c r="S478">
        <f>INDEX(Clinic!H:H,MATCH($A478,Clinic!$A:$A,0))</f>
        <v>3840</v>
      </c>
      <c r="T478">
        <f>INDEX(Site!B:B,MATCH($O478,Site!$A:$A,0))</f>
        <v>1</v>
      </c>
      <c r="U478">
        <f>INDEX(Site!D:D,MATCH($O478,Site!$A:$A,0))</f>
        <v>1</v>
      </c>
      <c r="V478">
        <f>INDEX(Site!E:E,MATCH($O478,Site!$A:$A,0))</f>
        <v>2</v>
      </c>
      <c r="W478">
        <f>INDEX(Site!F:F,MATCH($O478,Site!$A:$A,0))</f>
        <v>55</v>
      </c>
      <c r="X478">
        <f>INDEX(Site!G:G,MATCH($O478,Site!$A:$A,0))</f>
        <v>24560</v>
      </c>
    </row>
    <row r="479" spans="1:24" x14ac:dyDescent="0.25">
      <c r="A479" t="s">
        <v>279</v>
      </c>
      <c r="B479">
        <v>166.33</v>
      </c>
      <c r="C479">
        <v>92.67</v>
      </c>
      <c r="D479">
        <v>147.33000000000001</v>
      </c>
      <c r="E479">
        <v>90.33</v>
      </c>
      <c r="F479">
        <v>151.33000000000001</v>
      </c>
      <c r="G479">
        <v>79</v>
      </c>
      <c r="H479">
        <f>INDEX(Demo!B:B,MATCH($A479,Demo!$A:$A,0))</f>
        <v>42</v>
      </c>
      <c r="I479">
        <f>INDEX(Demo!C:C,MATCH($A479,Demo!$A:$A,0))</f>
        <v>0</v>
      </c>
      <c r="J479" t="str">
        <f>INDEX(Demo!D:D,MATCH($A479,Demo!$A:$A,0))</f>
        <v>Primary Schooling (Grades 1 to 6)</v>
      </c>
      <c r="K479">
        <f>INDEX(Demo!E:E,MATCH($A479,Demo!$A:$A,0))</f>
        <v>1</v>
      </c>
      <c r="L479">
        <f>INDEX(Demo!F:F,MATCH($A479,Demo!$A:$A,0))</f>
        <v>1</v>
      </c>
      <c r="M479">
        <f>INDEX(Demo!G:G,MATCH($A479,Demo!$A:$A,0))</f>
        <v>4</v>
      </c>
      <c r="N479" t="str">
        <f>INDEX(Demo!H:H,MATCH($A479,Demo!$A:$A,0))</f>
        <v>120-400 GhC</v>
      </c>
      <c r="O479">
        <f>INDEX(Clinic!B:B,MATCH($A479,Clinic!$A:$A,0))</f>
        <v>20</v>
      </c>
      <c r="P479" t="str">
        <f>INDEX(Clinic!C:C,MATCH($A479,Clinic!$A:$A,0))</f>
        <v>2)  10% to 20%</v>
      </c>
      <c r="Q479">
        <f>INDEX(Clinic!F:F,MATCH($A479,Clinic!$A:$A,0))</f>
        <v>16.79</v>
      </c>
      <c r="R479">
        <f>INDEX(Clinic!G:G,MATCH($A479,Clinic!$A:$A,0))</f>
        <v>1</v>
      </c>
      <c r="S479">
        <f>INDEX(Clinic!H:H,MATCH($A479,Clinic!$A:$A,0))</f>
        <v>7560</v>
      </c>
      <c r="T479">
        <f>INDEX(Site!B:B,MATCH($O479,Site!$A:$A,0))</f>
        <v>1</v>
      </c>
      <c r="U479">
        <f>INDEX(Site!D:D,MATCH($O479,Site!$A:$A,0))</f>
        <v>1</v>
      </c>
      <c r="V479">
        <f>INDEX(Site!E:E,MATCH($O479,Site!$A:$A,0))</f>
        <v>2</v>
      </c>
      <c r="W479">
        <f>INDEX(Site!F:F,MATCH($O479,Site!$A:$A,0))</f>
        <v>55</v>
      </c>
      <c r="X479">
        <f>INDEX(Site!G:G,MATCH($O479,Site!$A:$A,0))</f>
        <v>24560</v>
      </c>
    </row>
    <row r="480" spans="1:24" x14ac:dyDescent="0.25">
      <c r="A480" t="s">
        <v>278</v>
      </c>
      <c r="B480">
        <v>160.33000000000001</v>
      </c>
      <c r="C480">
        <v>91.67</v>
      </c>
      <c r="D480">
        <v>117.33</v>
      </c>
      <c r="E480">
        <v>67.67</v>
      </c>
      <c r="F480">
        <v>125.67</v>
      </c>
      <c r="G480">
        <v>74.667000000000002</v>
      </c>
      <c r="H480">
        <f>INDEX(Demo!B:B,MATCH($A480,Demo!$A:$A,0))</f>
        <v>53</v>
      </c>
      <c r="I480">
        <f>INDEX(Demo!C:C,MATCH($A480,Demo!$A:$A,0))</f>
        <v>0</v>
      </c>
      <c r="J480">
        <f>INDEX(Demo!D:D,MATCH($A480,Demo!$A:$A,0))</f>
        <v>999</v>
      </c>
      <c r="K480">
        <f>INDEX(Demo!E:E,MATCH($A480,Demo!$A:$A,0))</f>
        <v>1</v>
      </c>
      <c r="L480">
        <f>INDEX(Demo!F:F,MATCH($A480,Demo!$A:$A,0))</f>
        <v>1</v>
      </c>
      <c r="M480">
        <f>INDEX(Demo!G:G,MATCH($A480,Demo!$A:$A,0))</f>
        <v>3</v>
      </c>
      <c r="N480">
        <f>INDEX(Demo!H:H,MATCH($A480,Demo!$A:$A,0))</f>
        <v>0</v>
      </c>
      <c r="O480">
        <f>INDEX(Clinic!B:B,MATCH($A480,Clinic!$A:$A,0))</f>
        <v>20</v>
      </c>
      <c r="P480" t="str">
        <f>INDEX(Clinic!C:C,MATCH($A480,Clinic!$A:$A,0))</f>
        <v>1)  &lt;10%</v>
      </c>
      <c r="Q480">
        <f>INDEX(Clinic!F:F,MATCH($A480,Clinic!$A:$A,0))</f>
        <v>24.62</v>
      </c>
      <c r="R480">
        <f>INDEX(Clinic!G:G,MATCH($A480,Clinic!$A:$A,0))</f>
        <v>2</v>
      </c>
      <c r="S480">
        <f>INDEX(Clinic!H:H,MATCH($A480,Clinic!$A:$A,0))</f>
        <v>14400</v>
      </c>
      <c r="T480">
        <f>INDEX(Site!B:B,MATCH($O480,Site!$A:$A,0))</f>
        <v>1</v>
      </c>
      <c r="U480">
        <f>INDEX(Site!D:D,MATCH($O480,Site!$A:$A,0))</f>
        <v>1</v>
      </c>
      <c r="V480">
        <f>INDEX(Site!E:E,MATCH($O480,Site!$A:$A,0))</f>
        <v>2</v>
      </c>
      <c r="W480">
        <f>INDEX(Site!F:F,MATCH($O480,Site!$A:$A,0))</f>
        <v>55</v>
      </c>
      <c r="X480">
        <f>INDEX(Site!G:G,MATCH($O480,Site!$A:$A,0))</f>
        <v>24560</v>
      </c>
    </row>
    <row r="481" spans="1:24" x14ac:dyDescent="0.25">
      <c r="A481" t="s">
        <v>277</v>
      </c>
      <c r="B481">
        <v>143.66999999999999</v>
      </c>
      <c r="C481">
        <v>81</v>
      </c>
      <c r="D481">
        <v>124.67</v>
      </c>
      <c r="E481">
        <v>64.33</v>
      </c>
      <c r="F481">
        <v>123.33</v>
      </c>
      <c r="G481">
        <v>79.332999999999998</v>
      </c>
      <c r="H481">
        <f>INDEX(Demo!B:B,MATCH($A481,Demo!$A:$A,0))</f>
        <v>67</v>
      </c>
      <c r="I481">
        <f>INDEX(Demo!C:C,MATCH($A481,Demo!$A:$A,0))</f>
        <v>0</v>
      </c>
      <c r="J481" t="str">
        <f>INDEX(Demo!D:D,MATCH($A481,Demo!$A:$A,0))</f>
        <v>Junior Secondary Schooling (JSS) (Grades 7-8)</v>
      </c>
      <c r="K481">
        <f>INDEX(Demo!E:E,MATCH($A481,Demo!$A:$A,0))</f>
        <v>1</v>
      </c>
      <c r="L481">
        <f>INDEX(Demo!F:F,MATCH($A481,Demo!$A:$A,0))</f>
        <v>1</v>
      </c>
      <c r="M481">
        <f>INDEX(Demo!G:G,MATCH($A481,Demo!$A:$A,0))</f>
        <v>4</v>
      </c>
      <c r="N481">
        <f>INDEX(Demo!H:H,MATCH($A481,Demo!$A:$A,0))</f>
        <v>0</v>
      </c>
      <c r="O481">
        <f>INDEX(Clinic!B:B,MATCH($A481,Clinic!$A:$A,0))</f>
        <v>20</v>
      </c>
      <c r="P481" t="str">
        <f>INDEX(Clinic!C:C,MATCH($A481,Clinic!$A:$A,0))</f>
        <v>1)  &lt;10%</v>
      </c>
      <c r="Q481">
        <f>INDEX(Clinic!F:F,MATCH($A481,Clinic!$A:$A,0))</f>
        <v>26.13</v>
      </c>
      <c r="R481">
        <f>INDEX(Clinic!G:G,MATCH($A481,Clinic!$A:$A,0))</f>
        <v>3</v>
      </c>
      <c r="S481">
        <f>INDEX(Clinic!H:H,MATCH($A481,Clinic!$A:$A,0))</f>
        <v>10080</v>
      </c>
      <c r="T481">
        <f>INDEX(Site!B:B,MATCH($O481,Site!$A:$A,0))</f>
        <v>1</v>
      </c>
      <c r="U481">
        <f>INDEX(Site!D:D,MATCH($O481,Site!$A:$A,0))</f>
        <v>1</v>
      </c>
      <c r="V481">
        <f>INDEX(Site!E:E,MATCH($O481,Site!$A:$A,0))</f>
        <v>2</v>
      </c>
      <c r="W481">
        <f>INDEX(Site!F:F,MATCH($O481,Site!$A:$A,0))</f>
        <v>55</v>
      </c>
      <c r="X481">
        <f>INDEX(Site!G:G,MATCH($O481,Site!$A:$A,0))</f>
        <v>24560</v>
      </c>
    </row>
    <row r="482" spans="1:24" x14ac:dyDescent="0.25">
      <c r="A482" t="s">
        <v>276</v>
      </c>
      <c r="B482">
        <v>147.33000000000001</v>
      </c>
      <c r="C482">
        <v>78.67</v>
      </c>
      <c r="D482">
        <v>107.67</v>
      </c>
      <c r="E482">
        <v>58</v>
      </c>
      <c r="F482">
        <v>142</v>
      </c>
      <c r="G482">
        <v>77.667000000000002</v>
      </c>
      <c r="H482">
        <f>INDEX(Demo!B:B,MATCH($A482,Demo!$A:$A,0))</f>
        <v>52</v>
      </c>
      <c r="I482">
        <f>INDEX(Demo!C:C,MATCH($A482,Demo!$A:$A,0))</f>
        <v>0</v>
      </c>
      <c r="J482" t="str">
        <f>INDEX(Demo!D:D,MATCH($A482,Demo!$A:$A,0))</f>
        <v>Secondary School (Grades 9-11)</v>
      </c>
      <c r="K482">
        <f>INDEX(Demo!E:E,MATCH($A482,Demo!$A:$A,0))</f>
        <v>1</v>
      </c>
      <c r="L482">
        <f>INDEX(Demo!F:F,MATCH($A482,Demo!$A:$A,0))</f>
        <v>1</v>
      </c>
      <c r="M482">
        <f>INDEX(Demo!G:G,MATCH($A482,Demo!$A:$A,0))</f>
        <v>4</v>
      </c>
      <c r="N482">
        <f>INDEX(Demo!H:H,MATCH($A482,Demo!$A:$A,0))</f>
        <v>0</v>
      </c>
      <c r="O482">
        <f>INDEX(Clinic!B:B,MATCH($A482,Clinic!$A:$A,0))</f>
        <v>20</v>
      </c>
      <c r="P482" t="str">
        <f>INDEX(Clinic!C:C,MATCH($A482,Clinic!$A:$A,0))</f>
        <v>1)  &lt;10%</v>
      </c>
      <c r="Q482">
        <f>INDEX(Clinic!F:F,MATCH($A482,Clinic!$A:$A,0))</f>
        <v>24.61</v>
      </c>
      <c r="R482">
        <f>INDEX(Clinic!G:G,MATCH($A482,Clinic!$A:$A,0))</f>
        <v>2</v>
      </c>
      <c r="S482">
        <f>INDEX(Clinic!H:H,MATCH($A482,Clinic!$A:$A,0))</f>
        <v>22320</v>
      </c>
      <c r="T482">
        <f>INDEX(Site!B:B,MATCH($O482,Site!$A:$A,0))</f>
        <v>1</v>
      </c>
      <c r="U482">
        <f>INDEX(Site!D:D,MATCH($O482,Site!$A:$A,0))</f>
        <v>1</v>
      </c>
      <c r="V482">
        <f>INDEX(Site!E:E,MATCH($O482,Site!$A:$A,0))</f>
        <v>2</v>
      </c>
      <c r="W482">
        <f>INDEX(Site!F:F,MATCH($O482,Site!$A:$A,0))</f>
        <v>55</v>
      </c>
      <c r="X482">
        <f>INDEX(Site!G:G,MATCH($O482,Site!$A:$A,0))</f>
        <v>24560</v>
      </c>
    </row>
    <row r="483" spans="1:24" x14ac:dyDescent="0.25">
      <c r="A483" t="s">
        <v>275</v>
      </c>
      <c r="B483">
        <v>169.67</v>
      </c>
      <c r="C483">
        <v>88</v>
      </c>
      <c r="D483">
        <v>128.33000000000001</v>
      </c>
      <c r="E483">
        <v>67.33</v>
      </c>
      <c r="F483">
        <v>113</v>
      </c>
      <c r="G483">
        <v>56.667000000000002</v>
      </c>
      <c r="H483">
        <f>INDEX(Demo!B:B,MATCH($A483,Demo!$A:$A,0))</f>
        <v>70</v>
      </c>
      <c r="I483">
        <f>INDEX(Demo!C:C,MATCH($A483,Demo!$A:$A,0))</f>
        <v>1</v>
      </c>
      <c r="J483" t="str">
        <f>INDEX(Demo!D:D,MATCH($A483,Demo!$A:$A,0))</f>
        <v>No Schooling</v>
      </c>
      <c r="K483">
        <f>INDEX(Demo!E:E,MATCH($A483,Demo!$A:$A,0))</f>
        <v>0</v>
      </c>
      <c r="L483">
        <f>INDEX(Demo!F:F,MATCH($A483,Demo!$A:$A,0))</f>
        <v>0</v>
      </c>
      <c r="M483">
        <f>INDEX(Demo!G:G,MATCH($A483,Demo!$A:$A,0))</f>
        <v>4</v>
      </c>
      <c r="N483">
        <f>INDEX(Demo!H:H,MATCH($A483,Demo!$A:$A,0))</f>
        <v>0</v>
      </c>
      <c r="O483">
        <f>INDEX(Clinic!B:B,MATCH($A483,Clinic!$A:$A,0))</f>
        <v>20</v>
      </c>
      <c r="P483" t="str">
        <f>INDEX(Clinic!C:C,MATCH($A483,Clinic!$A:$A,0))</f>
        <v>4)  30% to 40%</v>
      </c>
      <c r="Q483">
        <f>INDEX(Clinic!F:F,MATCH($A483,Clinic!$A:$A,0))</f>
        <v>25.6</v>
      </c>
      <c r="R483">
        <f>INDEX(Clinic!G:G,MATCH($A483,Clinic!$A:$A,0))</f>
        <v>3</v>
      </c>
      <c r="S483">
        <f>INDEX(Clinic!H:H,MATCH($A483,Clinic!$A:$A,0))</f>
        <v>2400</v>
      </c>
      <c r="T483">
        <f>INDEX(Site!B:B,MATCH($O483,Site!$A:$A,0))</f>
        <v>1</v>
      </c>
      <c r="U483">
        <f>INDEX(Site!D:D,MATCH($O483,Site!$A:$A,0))</f>
        <v>1</v>
      </c>
      <c r="V483">
        <f>INDEX(Site!E:E,MATCH($O483,Site!$A:$A,0))</f>
        <v>2</v>
      </c>
      <c r="W483">
        <f>INDEX(Site!F:F,MATCH($O483,Site!$A:$A,0))</f>
        <v>55</v>
      </c>
      <c r="X483">
        <f>INDEX(Site!G:G,MATCH($O483,Site!$A:$A,0))</f>
        <v>24560</v>
      </c>
    </row>
    <row r="484" spans="1:24" x14ac:dyDescent="0.25">
      <c r="A484" t="s">
        <v>274</v>
      </c>
      <c r="B484">
        <v>160.33000000000001</v>
      </c>
      <c r="C484">
        <v>101</v>
      </c>
      <c r="F484">
        <v>174.33</v>
      </c>
      <c r="G484">
        <v>94.332999999999998</v>
      </c>
      <c r="H484">
        <f>INDEX(Demo!B:B,MATCH($A484,Demo!$A:$A,0))</f>
        <v>56</v>
      </c>
      <c r="I484">
        <f>INDEX(Demo!C:C,MATCH($A484,Demo!$A:$A,0))</f>
        <v>0</v>
      </c>
      <c r="J484" t="str">
        <f>INDEX(Demo!D:D,MATCH($A484,Demo!$A:$A,0))</f>
        <v>Junior Secondary Schooling (JSS) (Grades 7-8)</v>
      </c>
      <c r="K484">
        <f>INDEX(Demo!E:E,MATCH($A484,Demo!$A:$A,0))</f>
        <v>1</v>
      </c>
      <c r="L484">
        <f>INDEX(Demo!F:F,MATCH($A484,Demo!$A:$A,0))</f>
        <v>1</v>
      </c>
      <c r="M484">
        <f>INDEX(Demo!G:G,MATCH($A484,Demo!$A:$A,0))</f>
        <v>4</v>
      </c>
      <c r="N484" t="str">
        <f>INDEX(Demo!H:H,MATCH($A484,Demo!$A:$A,0))</f>
        <v>&gt;400 GhC</v>
      </c>
      <c r="O484">
        <f>INDEX(Clinic!B:B,MATCH($A484,Clinic!$A:$A,0))</f>
        <v>20</v>
      </c>
      <c r="P484" t="str">
        <f>INDEX(Clinic!C:C,MATCH($A484,Clinic!$A:$A,0))</f>
        <v>1)  &lt;10%</v>
      </c>
      <c r="Q484">
        <f>INDEX(Clinic!F:F,MATCH($A484,Clinic!$A:$A,0))</f>
        <v>0</v>
      </c>
      <c r="R484">
        <f>INDEX(Clinic!G:G,MATCH($A484,Clinic!$A:$A,0))</f>
        <v>0</v>
      </c>
      <c r="S484">
        <f>INDEX(Clinic!H:H,MATCH($A484,Clinic!$A:$A,0))</f>
        <v>5040</v>
      </c>
      <c r="T484">
        <f>INDEX(Site!B:B,MATCH($O484,Site!$A:$A,0))</f>
        <v>1</v>
      </c>
      <c r="U484">
        <f>INDEX(Site!D:D,MATCH($O484,Site!$A:$A,0))</f>
        <v>1</v>
      </c>
      <c r="V484">
        <f>INDEX(Site!E:E,MATCH($O484,Site!$A:$A,0))</f>
        <v>2</v>
      </c>
      <c r="W484">
        <f>INDEX(Site!F:F,MATCH($O484,Site!$A:$A,0))</f>
        <v>55</v>
      </c>
      <c r="X484">
        <f>INDEX(Site!G:G,MATCH($O484,Site!$A:$A,0))</f>
        <v>24560</v>
      </c>
    </row>
    <row r="485" spans="1:24" x14ac:dyDescent="0.25">
      <c r="A485" t="s">
        <v>273</v>
      </c>
      <c r="B485">
        <v>177.33</v>
      </c>
      <c r="C485">
        <v>119</v>
      </c>
      <c r="D485">
        <v>182.33</v>
      </c>
      <c r="E485">
        <v>122.33</v>
      </c>
      <c r="H485">
        <f>INDEX(Demo!B:B,MATCH($A485,Demo!$A:$A,0))</f>
        <v>55</v>
      </c>
      <c r="I485">
        <f>INDEX(Demo!C:C,MATCH($A485,Demo!$A:$A,0))</f>
        <v>0</v>
      </c>
      <c r="J485" t="str">
        <f>INDEX(Demo!D:D,MATCH($A485,Demo!$A:$A,0))</f>
        <v>Technical school certificate</v>
      </c>
      <c r="K485">
        <f>INDEX(Demo!E:E,MATCH($A485,Demo!$A:$A,0))</f>
        <v>1</v>
      </c>
      <c r="L485">
        <f>INDEX(Demo!F:F,MATCH($A485,Demo!$A:$A,0))</f>
        <v>1</v>
      </c>
      <c r="M485">
        <f>INDEX(Demo!G:G,MATCH($A485,Demo!$A:$A,0))</f>
        <v>4</v>
      </c>
      <c r="N485" t="str">
        <f>INDEX(Demo!H:H,MATCH($A485,Demo!$A:$A,0))</f>
        <v>60-120 GhC</v>
      </c>
      <c r="O485">
        <f>INDEX(Clinic!B:B,MATCH($A485,Clinic!$A:$A,0))</f>
        <v>20</v>
      </c>
      <c r="P485" t="str">
        <f>INDEX(Clinic!C:C,MATCH($A485,Clinic!$A:$A,0))</f>
        <v>4)  30% to 40%</v>
      </c>
      <c r="Q485">
        <f>INDEX(Clinic!F:F,MATCH($A485,Clinic!$A:$A,0))</f>
        <v>0</v>
      </c>
      <c r="R485">
        <f>INDEX(Clinic!G:G,MATCH($A485,Clinic!$A:$A,0))</f>
        <v>0</v>
      </c>
      <c r="S485">
        <f>INDEX(Clinic!H:H,MATCH($A485,Clinic!$A:$A,0))</f>
        <v>900</v>
      </c>
      <c r="T485">
        <f>INDEX(Site!B:B,MATCH($O485,Site!$A:$A,0))</f>
        <v>1</v>
      </c>
      <c r="U485">
        <f>INDEX(Site!D:D,MATCH($O485,Site!$A:$A,0))</f>
        <v>1</v>
      </c>
      <c r="V485">
        <f>INDEX(Site!E:E,MATCH($O485,Site!$A:$A,0))</f>
        <v>2</v>
      </c>
      <c r="W485">
        <f>INDEX(Site!F:F,MATCH($O485,Site!$A:$A,0))</f>
        <v>55</v>
      </c>
      <c r="X485">
        <f>INDEX(Site!G:G,MATCH($O485,Site!$A:$A,0))</f>
        <v>24560</v>
      </c>
    </row>
    <row r="486" spans="1:24" x14ac:dyDescent="0.25">
      <c r="A486" t="s">
        <v>272</v>
      </c>
      <c r="B486">
        <v>161</v>
      </c>
      <c r="C486">
        <v>97.33</v>
      </c>
      <c r="D486">
        <v>108</v>
      </c>
      <c r="E486">
        <v>70</v>
      </c>
      <c r="F486">
        <v>119</v>
      </c>
      <c r="G486">
        <v>69.332999999999998</v>
      </c>
      <c r="H486">
        <f>INDEX(Demo!B:B,MATCH($A486,Demo!$A:$A,0))</f>
        <v>57</v>
      </c>
      <c r="I486">
        <f>INDEX(Demo!C:C,MATCH($A486,Demo!$A:$A,0))</f>
        <v>0</v>
      </c>
      <c r="J486" t="str">
        <f>INDEX(Demo!D:D,MATCH($A486,Demo!$A:$A,0))</f>
        <v>No Schooling</v>
      </c>
      <c r="K486">
        <f>INDEX(Demo!E:E,MATCH($A486,Demo!$A:$A,0))</f>
        <v>1</v>
      </c>
      <c r="L486">
        <f>INDEX(Demo!F:F,MATCH($A486,Demo!$A:$A,0))</f>
        <v>0</v>
      </c>
      <c r="M486">
        <f>INDEX(Demo!G:G,MATCH($A486,Demo!$A:$A,0))</f>
        <v>4</v>
      </c>
      <c r="N486">
        <f>INDEX(Demo!H:H,MATCH($A486,Demo!$A:$A,0))</f>
        <v>0</v>
      </c>
      <c r="O486">
        <f>INDEX(Clinic!B:B,MATCH($A486,Clinic!$A:$A,0))</f>
        <v>20</v>
      </c>
      <c r="P486" t="str">
        <f>INDEX(Clinic!C:C,MATCH($A486,Clinic!$A:$A,0))</f>
        <v>2)  10% to 20%</v>
      </c>
      <c r="Q486">
        <f>INDEX(Clinic!F:F,MATCH($A486,Clinic!$A:$A,0))</f>
        <v>19.899999999999999</v>
      </c>
      <c r="R486">
        <f>INDEX(Clinic!G:G,MATCH($A486,Clinic!$A:$A,0))</f>
        <v>2</v>
      </c>
      <c r="S486">
        <f>INDEX(Clinic!H:H,MATCH($A486,Clinic!$A:$A,0))</f>
        <v>5760</v>
      </c>
      <c r="T486">
        <f>INDEX(Site!B:B,MATCH($O486,Site!$A:$A,0))</f>
        <v>1</v>
      </c>
      <c r="U486">
        <f>INDEX(Site!D:D,MATCH($O486,Site!$A:$A,0))</f>
        <v>1</v>
      </c>
      <c r="V486">
        <f>INDEX(Site!E:E,MATCH($O486,Site!$A:$A,0))</f>
        <v>2</v>
      </c>
      <c r="W486">
        <f>INDEX(Site!F:F,MATCH($O486,Site!$A:$A,0))</f>
        <v>55</v>
      </c>
      <c r="X486">
        <f>INDEX(Site!G:G,MATCH($O486,Site!$A:$A,0))</f>
        <v>24560</v>
      </c>
    </row>
    <row r="487" spans="1:24" x14ac:dyDescent="0.25">
      <c r="A487" t="s">
        <v>271</v>
      </c>
      <c r="B487">
        <v>160.33000000000001</v>
      </c>
      <c r="C487">
        <v>57.33</v>
      </c>
      <c r="H487">
        <f>INDEX(Demo!B:B,MATCH($A487,Demo!$A:$A,0))</f>
        <v>75</v>
      </c>
      <c r="I487">
        <f>INDEX(Demo!C:C,MATCH($A487,Demo!$A:$A,0))</f>
        <v>0</v>
      </c>
      <c r="J487" t="str">
        <f>INDEX(Demo!D:D,MATCH($A487,Demo!$A:$A,0))</f>
        <v>No Schooling</v>
      </c>
      <c r="K487">
        <f>INDEX(Demo!E:E,MATCH($A487,Demo!$A:$A,0))</f>
        <v>1</v>
      </c>
      <c r="L487">
        <f>INDEX(Demo!F:F,MATCH($A487,Demo!$A:$A,0))</f>
        <v>0</v>
      </c>
      <c r="M487">
        <f>INDEX(Demo!G:G,MATCH($A487,Demo!$A:$A,0))</f>
        <v>3</v>
      </c>
      <c r="N487" t="str">
        <f>INDEX(Demo!H:H,MATCH($A487,Demo!$A:$A,0))</f>
        <v>60-120 GhC</v>
      </c>
      <c r="O487">
        <f>INDEX(Clinic!B:B,MATCH($A487,Clinic!$A:$A,0))</f>
        <v>20</v>
      </c>
      <c r="P487" t="str">
        <f>INDEX(Clinic!C:C,MATCH($A487,Clinic!$A:$A,0))</f>
        <v>2)  10% to 20%</v>
      </c>
      <c r="Q487">
        <f>INDEX(Clinic!F:F,MATCH($A487,Clinic!$A:$A,0))</f>
        <v>0</v>
      </c>
      <c r="R487">
        <f>INDEX(Clinic!G:G,MATCH($A487,Clinic!$A:$A,0))</f>
        <v>0</v>
      </c>
      <c r="S487">
        <f>INDEX(Clinic!H:H,MATCH($A487,Clinic!$A:$A,0))</f>
        <v>0</v>
      </c>
      <c r="T487">
        <f>INDEX(Site!B:B,MATCH($O487,Site!$A:$A,0))</f>
        <v>1</v>
      </c>
      <c r="U487">
        <f>INDEX(Site!D:D,MATCH($O487,Site!$A:$A,0))</f>
        <v>1</v>
      </c>
      <c r="V487">
        <f>INDEX(Site!E:E,MATCH($O487,Site!$A:$A,0))</f>
        <v>2</v>
      </c>
      <c r="W487">
        <f>INDEX(Site!F:F,MATCH($O487,Site!$A:$A,0))</f>
        <v>55</v>
      </c>
      <c r="X487">
        <f>INDEX(Site!G:G,MATCH($O487,Site!$A:$A,0))</f>
        <v>24560</v>
      </c>
    </row>
    <row r="488" spans="1:24" x14ac:dyDescent="0.25">
      <c r="A488" t="s">
        <v>270</v>
      </c>
      <c r="B488">
        <v>168</v>
      </c>
      <c r="C488">
        <v>91.33</v>
      </c>
      <c r="D488">
        <v>166.33</v>
      </c>
      <c r="E488">
        <v>90</v>
      </c>
      <c r="F488">
        <v>152</v>
      </c>
      <c r="G488">
        <v>90.332999999999998</v>
      </c>
      <c r="H488">
        <f>INDEX(Demo!B:B,MATCH($A488,Demo!$A:$A,0))</f>
        <v>72</v>
      </c>
      <c r="I488">
        <f>INDEX(Demo!C:C,MATCH($A488,Demo!$A:$A,0))</f>
        <v>0</v>
      </c>
      <c r="J488" t="str">
        <f>INDEX(Demo!D:D,MATCH($A488,Demo!$A:$A,0))</f>
        <v>Junior Secondary Schooling (JSS) (Grades 7-8)</v>
      </c>
      <c r="K488">
        <f>INDEX(Demo!E:E,MATCH($A488,Demo!$A:$A,0))</f>
        <v>0</v>
      </c>
      <c r="L488">
        <f>INDEX(Demo!F:F,MATCH($A488,Demo!$A:$A,0))</f>
        <v>1</v>
      </c>
      <c r="M488">
        <f>INDEX(Demo!G:G,MATCH($A488,Demo!$A:$A,0))</f>
        <v>4</v>
      </c>
      <c r="N488">
        <f>INDEX(Demo!H:H,MATCH($A488,Demo!$A:$A,0))</f>
        <v>0</v>
      </c>
      <c r="O488">
        <f>INDEX(Clinic!B:B,MATCH($A488,Clinic!$A:$A,0))</f>
        <v>20</v>
      </c>
      <c r="P488" t="str">
        <f>INDEX(Clinic!C:C,MATCH($A488,Clinic!$A:$A,0))</f>
        <v>1)  &lt;10%</v>
      </c>
      <c r="Q488">
        <f>INDEX(Clinic!F:F,MATCH($A488,Clinic!$A:$A,0))</f>
        <v>0</v>
      </c>
      <c r="R488">
        <f>INDEX(Clinic!G:G,MATCH($A488,Clinic!$A:$A,0))</f>
        <v>0</v>
      </c>
      <c r="S488">
        <f>INDEX(Clinic!H:H,MATCH($A488,Clinic!$A:$A,0))</f>
        <v>11520</v>
      </c>
      <c r="T488">
        <f>INDEX(Site!B:B,MATCH($O488,Site!$A:$A,0))</f>
        <v>1</v>
      </c>
      <c r="U488">
        <f>INDEX(Site!D:D,MATCH($O488,Site!$A:$A,0))</f>
        <v>1</v>
      </c>
      <c r="V488">
        <f>INDEX(Site!E:E,MATCH($O488,Site!$A:$A,0))</f>
        <v>2</v>
      </c>
      <c r="W488">
        <f>INDEX(Site!F:F,MATCH($O488,Site!$A:$A,0))</f>
        <v>55</v>
      </c>
      <c r="X488">
        <f>INDEX(Site!G:G,MATCH($O488,Site!$A:$A,0))</f>
        <v>24560</v>
      </c>
    </row>
    <row r="489" spans="1:24" x14ac:dyDescent="0.25">
      <c r="A489" t="s">
        <v>269</v>
      </c>
      <c r="B489">
        <v>176.67</v>
      </c>
      <c r="C489">
        <v>103.33</v>
      </c>
      <c r="D489">
        <v>127</v>
      </c>
      <c r="E489">
        <v>75</v>
      </c>
      <c r="F489">
        <v>145.66999999999999</v>
      </c>
      <c r="G489">
        <v>89</v>
      </c>
      <c r="H489">
        <f>INDEX(Demo!B:B,MATCH($A489,Demo!$A:$A,0))</f>
        <v>57</v>
      </c>
      <c r="I489">
        <f>INDEX(Demo!C:C,MATCH($A489,Demo!$A:$A,0))</f>
        <v>1</v>
      </c>
      <c r="J489" t="str">
        <f>INDEX(Demo!D:D,MATCH($A489,Demo!$A:$A,0))</f>
        <v>Primary Schooling (Grades 1 to 6)</v>
      </c>
      <c r="K489">
        <f>INDEX(Demo!E:E,MATCH($A489,Demo!$A:$A,0))</f>
        <v>1</v>
      </c>
      <c r="L489">
        <f>INDEX(Demo!F:F,MATCH($A489,Demo!$A:$A,0))</f>
        <v>0</v>
      </c>
      <c r="M489">
        <f>INDEX(Demo!G:G,MATCH($A489,Demo!$A:$A,0))</f>
        <v>4</v>
      </c>
      <c r="N489">
        <f>INDEX(Demo!H:H,MATCH($A489,Demo!$A:$A,0))</f>
        <v>0</v>
      </c>
      <c r="O489">
        <f>INDEX(Clinic!B:B,MATCH($A489,Clinic!$A:$A,0))</f>
        <v>20</v>
      </c>
      <c r="P489" t="str">
        <f>INDEX(Clinic!C:C,MATCH($A489,Clinic!$A:$A,0))</f>
        <v>2)  10% to 20%</v>
      </c>
      <c r="Q489">
        <f>INDEX(Clinic!F:F,MATCH($A489,Clinic!$A:$A,0))</f>
        <v>28.88</v>
      </c>
      <c r="R489">
        <f>INDEX(Clinic!G:G,MATCH($A489,Clinic!$A:$A,0))</f>
        <v>3</v>
      </c>
      <c r="S489">
        <f>INDEX(Clinic!H:H,MATCH($A489,Clinic!$A:$A,0))</f>
        <v>3600</v>
      </c>
      <c r="T489">
        <f>INDEX(Site!B:B,MATCH($O489,Site!$A:$A,0))</f>
        <v>1</v>
      </c>
      <c r="U489">
        <f>INDEX(Site!D:D,MATCH($O489,Site!$A:$A,0))</f>
        <v>1</v>
      </c>
      <c r="V489">
        <f>INDEX(Site!E:E,MATCH($O489,Site!$A:$A,0))</f>
        <v>2</v>
      </c>
      <c r="W489">
        <f>INDEX(Site!F:F,MATCH($O489,Site!$A:$A,0))</f>
        <v>55</v>
      </c>
      <c r="X489">
        <f>INDEX(Site!G:G,MATCH($O489,Site!$A:$A,0))</f>
        <v>24560</v>
      </c>
    </row>
    <row r="490" spans="1:24" x14ac:dyDescent="0.25">
      <c r="A490" t="s">
        <v>268</v>
      </c>
      <c r="B490">
        <v>155.33000000000001</v>
      </c>
      <c r="C490">
        <v>104</v>
      </c>
      <c r="D490">
        <v>137</v>
      </c>
      <c r="E490">
        <v>87.33</v>
      </c>
      <c r="F490">
        <v>127.67</v>
      </c>
      <c r="G490">
        <v>80.332999999999998</v>
      </c>
      <c r="H490">
        <f>INDEX(Demo!B:B,MATCH($A490,Demo!$A:$A,0))</f>
        <v>49</v>
      </c>
      <c r="I490">
        <f>INDEX(Demo!C:C,MATCH($A490,Demo!$A:$A,0))</f>
        <v>1</v>
      </c>
      <c r="J490" t="str">
        <f>INDEX(Demo!D:D,MATCH($A490,Demo!$A:$A,0))</f>
        <v>Junior Secondary Schooling (JSS) (Grades 7-8)</v>
      </c>
      <c r="K490">
        <f>INDEX(Demo!E:E,MATCH($A490,Demo!$A:$A,0))</f>
        <v>1</v>
      </c>
      <c r="L490">
        <f>INDEX(Demo!F:F,MATCH($A490,Demo!$A:$A,0))</f>
        <v>1</v>
      </c>
      <c r="M490">
        <f>INDEX(Demo!G:G,MATCH($A490,Demo!$A:$A,0))</f>
        <v>4</v>
      </c>
      <c r="N490" t="str">
        <f>INDEX(Demo!H:H,MATCH($A490,Demo!$A:$A,0))</f>
        <v>&gt;400 GhC</v>
      </c>
      <c r="O490">
        <f>INDEX(Clinic!B:B,MATCH($A490,Clinic!$A:$A,0))</f>
        <v>20</v>
      </c>
      <c r="P490" t="str">
        <f>INDEX(Clinic!C:C,MATCH($A490,Clinic!$A:$A,0))</f>
        <v>1)  &lt;10%</v>
      </c>
      <c r="Q490">
        <f>INDEX(Clinic!F:F,MATCH($A490,Clinic!$A:$A,0))</f>
        <v>31.44</v>
      </c>
      <c r="R490">
        <f>INDEX(Clinic!G:G,MATCH($A490,Clinic!$A:$A,0))</f>
        <v>4</v>
      </c>
      <c r="S490">
        <f>INDEX(Clinic!H:H,MATCH($A490,Clinic!$A:$A,0))</f>
        <v>240</v>
      </c>
      <c r="T490">
        <f>INDEX(Site!B:B,MATCH($O490,Site!$A:$A,0))</f>
        <v>1</v>
      </c>
      <c r="U490">
        <f>INDEX(Site!D:D,MATCH($O490,Site!$A:$A,0))</f>
        <v>1</v>
      </c>
      <c r="V490">
        <f>INDEX(Site!E:E,MATCH($O490,Site!$A:$A,0))</f>
        <v>2</v>
      </c>
      <c r="W490">
        <f>INDEX(Site!F:F,MATCH($O490,Site!$A:$A,0))</f>
        <v>55</v>
      </c>
      <c r="X490">
        <f>INDEX(Site!G:G,MATCH($O490,Site!$A:$A,0))</f>
        <v>24560</v>
      </c>
    </row>
    <row r="491" spans="1:24" x14ac:dyDescent="0.25">
      <c r="A491" t="s">
        <v>267</v>
      </c>
      <c r="B491">
        <v>147.66999999999999</v>
      </c>
      <c r="C491">
        <v>71.67</v>
      </c>
      <c r="D491">
        <v>128</v>
      </c>
      <c r="E491">
        <v>85.67</v>
      </c>
      <c r="F491">
        <v>112.67</v>
      </c>
      <c r="G491">
        <v>53.667000000000002</v>
      </c>
      <c r="H491">
        <f>INDEX(Demo!B:B,MATCH($A491,Demo!$A:$A,0))</f>
        <v>75</v>
      </c>
      <c r="I491">
        <f>INDEX(Demo!C:C,MATCH($A491,Demo!$A:$A,0))</f>
        <v>0</v>
      </c>
      <c r="J491" t="str">
        <f>INDEX(Demo!D:D,MATCH($A491,Demo!$A:$A,0))</f>
        <v>No Schooling</v>
      </c>
      <c r="K491">
        <f>INDEX(Demo!E:E,MATCH($A491,Demo!$A:$A,0))</f>
        <v>0</v>
      </c>
      <c r="L491">
        <f>INDEX(Demo!F:F,MATCH($A491,Demo!$A:$A,0))</f>
        <v>0</v>
      </c>
      <c r="M491">
        <f>INDEX(Demo!G:G,MATCH($A491,Demo!$A:$A,0))</f>
        <v>4</v>
      </c>
      <c r="N491">
        <f>INDEX(Demo!H:H,MATCH($A491,Demo!$A:$A,0))</f>
        <v>0</v>
      </c>
      <c r="O491">
        <f>INDEX(Clinic!B:B,MATCH($A491,Clinic!$A:$A,0))</f>
        <v>21</v>
      </c>
      <c r="P491">
        <f>INDEX(Clinic!C:C,MATCH($A491,Clinic!$A:$A,0))</f>
        <v>999</v>
      </c>
      <c r="Q491">
        <f>INDEX(Clinic!F:F,MATCH($A491,Clinic!$A:$A,0))</f>
        <v>21.94</v>
      </c>
      <c r="R491">
        <f>INDEX(Clinic!G:G,MATCH($A491,Clinic!$A:$A,0))</f>
        <v>2</v>
      </c>
      <c r="S491">
        <f>INDEX(Clinic!H:H,MATCH($A491,Clinic!$A:$A,0))</f>
        <v>840</v>
      </c>
      <c r="T491">
        <f>INDEX(Site!B:B,MATCH($O491,Site!$A:$A,0))</f>
        <v>1</v>
      </c>
      <c r="U491">
        <f>INDEX(Site!D:D,MATCH($O491,Site!$A:$A,0))</f>
        <v>0</v>
      </c>
      <c r="V491">
        <f>INDEX(Site!E:E,MATCH($O491,Site!$A:$A,0))</f>
        <v>0</v>
      </c>
      <c r="W491">
        <f>INDEX(Site!F:F,MATCH($O491,Site!$A:$A,0))</f>
        <v>18</v>
      </c>
      <c r="X491">
        <f>INDEX(Site!G:G,MATCH($O491,Site!$A:$A,0))</f>
        <v>19200</v>
      </c>
    </row>
    <row r="492" spans="1:24" x14ac:dyDescent="0.25">
      <c r="A492" t="s">
        <v>266</v>
      </c>
      <c r="B492">
        <v>145.66999999999999</v>
      </c>
      <c r="C492">
        <v>96.33</v>
      </c>
      <c r="D492">
        <v>146</v>
      </c>
      <c r="E492">
        <v>102.33</v>
      </c>
      <c r="H492">
        <f>INDEX(Demo!B:B,MATCH($A492,Demo!$A:$A,0))</f>
        <v>58</v>
      </c>
      <c r="I492">
        <f>INDEX(Demo!C:C,MATCH($A492,Demo!$A:$A,0))</f>
        <v>1</v>
      </c>
      <c r="J492" t="str">
        <f>INDEX(Demo!D:D,MATCH($A492,Demo!$A:$A,0))</f>
        <v>No Schooling</v>
      </c>
      <c r="K492">
        <f>INDEX(Demo!E:E,MATCH($A492,Demo!$A:$A,0))</f>
        <v>1</v>
      </c>
      <c r="L492">
        <f>INDEX(Demo!F:F,MATCH($A492,Demo!$A:$A,0))</f>
        <v>0</v>
      </c>
      <c r="M492">
        <f>INDEX(Demo!G:G,MATCH($A492,Demo!$A:$A,0))</f>
        <v>4</v>
      </c>
      <c r="N492">
        <f>INDEX(Demo!H:H,MATCH($A492,Demo!$A:$A,0))</f>
        <v>0</v>
      </c>
      <c r="O492">
        <f>INDEX(Clinic!B:B,MATCH($A492,Clinic!$A:$A,0))</f>
        <v>21</v>
      </c>
      <c r="P492" t="str">
        <f>INDEX(Clinic!C:C,MATCH($A492,Clinic!$A:$A,0))</f>
        <v>1)  &lt;10%</v>
      </c>
      <c r="Q492">
        <f>INDEX(Clinic!F:F,MATCH($A492,Clinic!$A:$A,0))</f>
        <v>0</v>
      </c>
      <c r="R492">
        <f>INDEX(Clinic!G:G,MATCH($A492,Clinic!$A:$A,0))</f>
        <v>0</v>
      </c>
      <c r="S492">
        <f>INDEX(Clinic!H:H,MATCH($A492,Clinic!$A:$A,0))</f>
        <v>6480</v>
      </c>
      <c r="T492">
        <f>INDEX(Site!B:B,MATCH($O492,Site!$A:$A,0))</f>
        <v>1</v>
      </c>
      <c r="U492">
        <f>INDEX(Site!D:D,MATCH($O492,Site!$A:$A,0))</f>
        <v>0</v>
      </c>
      <c r="V492">
        <f>INDEX(Site!E:E,MATCH($O492,Site!$A:$A,0))</f>
        <v>0</v>
      </c>
      <c r="W492">
        <f>INDEX(Site!F:F,MATCH($O492,Site!$A:$A,0))</f>
        <v>18</v>
      </c>
      <c r="X492">
        <f>INDEX(Site!G:G,MATCH($O492,Site!$A:$A,0))</f>
        <v>19200</v>
      </c>
    </row>
    <row r="493" spans="1:24" x14ac:dyDescent="0.25">
      <c r="A493" t="s">
        <v>265</v>
      </c>
      <c r="B493">
        <v>144.33000000000001</v>
      </c>
      <c r="C493">
        <v>91.33</v>
      </c>
      <c r="D493">
        <v>119.33</v>
      </c>
      <c r="E493">
        <v>75.67</v>
      </c>
      <c r="F493">
        <v>127.33</v>
      </c>
      <c r="G493">
        <v>79.667000000000002</v>
      </c>
      <c r="H493">
        <f>INDEX(Demo!B:B,MATCH($A493,Demo!$A:$A,0))</f>
        <v>52</v>
      </c>
      <c r="I493">
        <f>INDEX(Demo!C:C,MATCH($A493,Demo!$A:$A,0))</f>
        <v>1</v>
      </c>
      <c r="J493" t="str">
        <f>INDEX(Demo!D:D,MATCH($A493,Demo!$A:$A,0))</f>
        <v>Primary Schooling (Grades 1 to 6)</v>
      </c>
      <c r="K493">
        <f>INDEX(Demo!E:E,MATCH($A493,Demo!$A:$A,0))</f>
        <v>1</v>
      </c>
      <c r="L493">
        <f>INDEX(Demo!F:F,MATCH($A493,Demo!$A:$A,0))</f>
        <v>0</v>
      </c>
      <c r="M493">
        <f>INDEX(Demo!G:G,MATCH($A493,Demo!$A:$A,0))</f>
        <v>4</v>
      </c>
      <c r="N493">
        <f>INDEX(Demo!H:H,MATCH($A493,Demo!$A:$A,0))</f>
        <v>0</v>
      </c>
      <c r="O493">
        <f>INDEX(Clinic!B:B,MATCH($A493,Clinic!$A:$A,0))</f>
        <v>21</v>
      </c>
      <c r="P493" t="str">
        <f>INDEX(Clinic!C:C,MATCH($A493,Clinic!$A:$A,0))</f>
        <v>1)  &lt;10%</v>
      </c>
      <c r="Q493">
        <f>INDEX(Clinic!F:F,MATCH($A493,Clinic!$A:$A,0))</f>
        <v>23.97</v>
      </c>
      <c r="R493">
        <f>INDEX(Clinic!G:G,MATCH($A493,Clinic!$A:$A,0))</f>
        <v>2</v>
      </c>
      <c r="S493">
        <f>INDEX(Clinic!H:H,MATCH($A493,Clinic!$A:$A,0))</f>
        <v>6720</v>
      </c>
      <c r="T493">
        <f>INDEX(Site!B:B,MATCH($O493,Site!$A:$A,0))</f>
        <v>1</v>
      </c>
      <c r="U493">
        <f>INDEX(Site!D:D,MATCH($O493,Site!$A:$A,0))</f>
        <v>0</v>
      </c>
      <c r="V493">
        <f>INDEX(Site!E:E,MATCH($O493,Site!$A:$A,0))</f>
        <v>0</v>
      </c>
      <c r="W493">
        <f>INDEX(Site!F:F,MATCH($O493,Site!$A:$A,0))</f>
        <v>18</v>
      </c>
      <c r="X493">
        <f>INDEX(Site!G:G,MATCH($O493,Site!$A:$A,0))</f>
        <v>19200</v>
      </c>
    </row>
    <row r="494" spans="1:24" x14ac:dyDescent="0.25">
      <c r="A494" t="s">
        <v>264</v>
      </c>
      <c r="B494">
        <v>143</v>
      </c>
      <c r="C494">
        <v>82.33</v>
      </c>
      <c r="H494">
        <f>INDEX(Demo!B:B,MATCH($A494,Demo!$A:$A,0))</f>
        <v>67</v>
      </c>
      <c r="I494">
        <f>INDEX(Demo!C:C,MATCH($A494,Demo!$A:$A,0))</f>
        <v>0</v>
      </c>
      <c r="J494" t="str">
        <f>INDEX(Demo!D:D,MATCH($A494,Demo!$A:$A,0))</f>
        <v>No Schooling</v>
      </c>
      <c r="K494">
        <f>INDEX(Demo!E:E,MATCH($A494,Demo!$A:$A,0))</f>
        <v>1</v>
      </c>
      <c r="L494">
        <f>INDEX(Demo!F:F,MATCH($A494,Demo!$A:$A,0))</f>
        <v>0</v>
      </c>
      <c r="M494">
        <f>INDEX(Demo!G:G,MATCH($A494,Demo!$A:$A,0))</f>
        <v>3</v>
      </c>
      <c r="N494">
        <f>INDEX(Demo!H:H,MATCH($A494,Demo!$A:$A,0))</f>
        <v>0</v>
      </c>
      <c r="O494">
        <f>INDEX(Clinic!B:B,MATCH($A494,Clinic!$A:$A,0))</f>
        <v>21</v>
      </c>
      <c r="P494" t="str">
        <f>INDEX(Clinic!C:C,MATCH($A494,Clinic!$A:$A,0))</f>
        <v>1)  &lt;10%</v>
      </c>
      <c r="Q494">
        <f>INDEX(Clinic!F:F,MATCH($A494,Clinic!$A:$A,0))</f>
        <v>0</v>
      </c>
      <c r="R494">
        <f>INDEX(Clinic!G:G,MATCH($A494,Clinic!$A:$A,0))</f>
        <v>0</v>
      </c>
      <c r="S494">
        <f>INDEX(Clinic!H:H,MATCH($A494,Clinic!$A:$A,0))</f>
        <v>18000</v>
      </c>
      <c r="T494">
        <f>INDEX(Site!B:B,MATCH($O494,Site!$A:$A,0))</f>
        <v>1</v>
      </c>
      <c r="U494">
        <f>INDEX(Site!D:D,MATCH($O494,Site!$A:$A,0))</f>
        <v>0</v>
      </c>
      <c r="V494">
        <f>INDEX(Site!E:E,MATCH($O494,Site!$A:$A,0))</f>
        <v>0</v>
      </c>
      <c r="W494">
        <f>INDEX(Site!F:F,MATCH($O494,Site!$A:$A,0))</f>
        <v>18</v>
      </c>
      <c r="X494">
        <f>INDEX(Site!G:G,MATCH($O494,Site!$A:$A,0))</f>
        <v>19200</v>
      </c>
    </row>
    <row r="495" spans="1:24" x14ac:dyDescent="0.25">
      <c r="A495" t="s">
        <v>263</v>
      </c>
      <c r="B495">
        <v>152</v>
      </c>
      <c r="C495">
        <v>78.67</v>
      </c>
      <c r="D495">
        <v>143.66999999999999</v>
      </c>
      <c r="E495">
        <v>76.33</v>
      </c>
      <c r="F495">
        <v>148.66999999999999</v>
      </c>
      <c r="G495">
        <v>82.667000000000002</v>
      </c>
      <c r="H495">
        <f>INDEX(Demo!B:B,MATCH($A495,Demo!$A:$A,0))</f>
        <v>56</v>
      </c>
      <c r="I495">
        <f>INDEX(Demo!C:C,MATCH($A495,Demo!$A:$A,0))</f>
        <v>1</v>
      </c>
      <c r="J495" t="str">
        <f>INDEX(Demo!D:D,MATCH($A495,Demo!$A:$A,0))</f>
        <v>No Schooling</v>
      </c>
      <c r="K495">
        <f>INDEX(Demo!E:E,MATCH($A495,Demo!$A:$A,0))</f>
        <v>1</v>
      </c>
      <c r="L495">
        <f>INDEX(Demo!F:F,MATCH($A495,Demo!$A:$A,0))</f>
        <v>0</v>
      </c>
      <c r="M495">
        <f>INDEX(Demo!G:G,MATCH($A495,Demo!$A:$A,0))</f>
        <v>4</v>
      </c>
      <c r="N495">
        <f>INDEX(Demo!H:H,MATCH($A495,Demo!$A:$A,0))</f>
        <v>0</v>
      </c>
      <c r="O495">
        <f>INDEX(Clinic!B:B,MATCH($A495,Clinic!$A:$A,0))</f>
        <v>21</v>
      </c>
      <c r="P495" t="str">
        <f>INDEX(Clinic!C:C,MATCH($A495,Clinic!$A:$A,0))</f>
        <v>1)  &lt;10%</v>
      </c>
      <c r="Q495">
        <f>INDEX(Clinic!F:F,MATCH($A495,Clinic!$A:$A,0))</f>
        <v>27.42</v>
      </c>
      <c r="R495">
        <f>INDEX(Clinic!G:G,MATCH($A495,Clinic!$A:$A,0))</f>
        <v>3</v>
      </c>
      <c r="S495">
        <f>INDEX(Clinic!H:H,MATCH($A495,Clinic!$A:$A,0))</f>
        <v>17280</v>
      </c>
      <c r="T495">
        <f>INDEX(Site!B:B,MATCH($O495,Site!$A:$A,0))</f>
        <v>1</v>
      </c>
      <c r="U495">
        <f>INDEX(Site!D:D,MATCH($O495,Site!$A:$A,0))</f>
        <v>0</v>
      </c>
      <c r="V495">
        <f>INDEX(Site!E:E,MATCH($O495,Site!$A:$A,0))</f>
        <v>0</v>
      </c>
      <c r="W495">
        <f>INDEX(Site!F:F,MATCH($O495,Site!$A:$A,0))</f>
        <v>18</v>
      </c>
      <c r="X495">
        <f>INDEX(Site!G:G,MATCH($O495,Site!$A:$A,0))</f>
        <v>19200</v>
      </c>
    </row>
    <row r="496" spans="1:24" x14ac:dyDescent="0.25">
      <c r="A496" t="s">
        <v>262</v>
      </c>
      <c r="B496">
        <v>176.67</v>
      </c>
      <c r="C496">
        <v>77.67</v>
      </c>
      <c r="D496">
        <v>170</v>
      </c>
      <c r="E496">
        <v>80.67</v>
      </c>
      <c r="F496">
        <v>178.33</v>
      </c>
      <c r="G496">
        <v>88</v>
      </c>
      <c r="H496">
        <f>INDEX(Demo!B:B,MATCH($A496,Demo!$A:$A,0))</f>
        <v>70</v>
      </c>
      <c r="I496">
        <f>INDEX(Demo!C:C,MATCH($A496,Demo!$A:$A,0))</f>
        <v>1</v>
      </c>
      <c r="J496" t="str">
        <f>INDEX(Demo!D:D,MATCH($A496,Demo!$A:$A,0))</f>
        <v>No Schooling</v>
      </c>
      <c r="K496">
        <f>INDEX(Demo!E:E,MATCH($A496,Demo!$A:$A,0))</f>
        <v>1</v>
      </c>
      <c r="L496">
        <f>INDEX(Demo!F:F,MATCH($A496,Demo!$A:$A,0))</f>
        <v>0</v>
      </c>
      <c r="M496">
        <f>INDEX(Demo!G:G,MATCH($A496,Demo!$A:$A,0))</f>
        <v>4</v>
      </c>
      <c r="N496">
        <f>INDEX(Demo!H:H,MATCH($A496,Demo!$A:$A,0))</f>
        <v>0</v>
      </c>
      <c r="O496">
        <f>INDEX(Clinic!B:B,MATCH($A496,Clinic!$A:$A,0))</f>
        <v>21</v>
      </c>
      <c r="P496" t="str">
        <f>INDEX(Clinic!C:C,MATCH($A496,Clinic!$A:$A,0))</f>
        <v>3)  20% to 30%</v>
      </c>
      <c r="Q496">
        <f>INDEX(Clinic!F:F,MATCH($A496,Clinic!$A:$A,0))</f>
        <v>19.579999999999998</v>
      </c>
      <c r="R496">
        <f>INDEX(Clinic!G:G,MATCH($A496,Clinic!$A:$A,0))</f>
        <v>2</v>
      </c>
      <c r="S496">
        <f>INDEX(Clinic!H:H,MATCH($A496,Clinic!$A:$A,0))</f>
        <v>6720</v>
      </c>
      <c r="T496">
        <f>INDEX(Site!B:B,MATCH($O496,Site!$A:$A,0))</f>
        <v>1</v>
      </c>
      <c r="U496">
        <f>INDEX(Site!D:D,MATCH($O496,Site!$A:$A,0))</f>
        <v>0</v>
      </c>
      <c r="V496">
        <f>INDEX(Site!E:E,MATCH($O496,Site!$A:$A,0))</f>
        <v>0</v>
      </c>
      <c r="W496">
        <f>INDEX(Site!F:F,MATCH($O496,Site!$A:$A,0))</f>
        <v>18</v>
      </c>
      <c r="X496">
        <f>INDEX(Site!G:G,MATCH($O496,Site!$A:$A,0))</f>
        <v>19200</v>
      </c>
    </row>
    <row r="497" spans="1:24" x14ac:dyDescent="0.25">
      <c r="A497" t="s">
        <v>261</v>
      </c>
      <c r="B497">
        <v>143.33000000000001</v>
      </c>
      <c r="C497">
        <v>91.67</v>
      </c>
      <c r="D497">
        <v>127.33</v>
      </c>
      <c r="E497">
        <v>70</v>
      </c>
      <c r="F497">
        <v>116</v>
      </c>
      <c r="G497">
        <v>66</v>
      </c>
      <c r="H497">
        <f>INDEX(Demo!B:B,MATCH($A497,Demo!$A:$A,0))</f>
        <v>48</v>
      </c>
      <c r="I497">
        <f>INDEX(Demo!C:C,MATCH($A497,Demo!$A:$A,0))</f>
        <v>1</v>
      </c>
      <c r="J497" t="str">
        <f>INDEX(Demo!D:D,MATCH($A497,Demo!$A:$A,0))</f>
        <v>Primary Schooling (Grades 1 to 6)</v>
      </c>
      <c r="K497">
        <f>INDEX(Demo!E:E,MATCH($A497,Demo!$A:$A,0))</f>
        <v>1</v>
      </c>
      <c r="L497">
        <f>INDEX(Demo!F:F,MATCH($A497,Demo!$A:$A,0))</f>
        <v>0</v>
      </c>
      <c r="M497">
        <f>INDEX(Demo!G:G,MATCH($A497,Demo!$A:$A,0))</f>
        <v>4</v>
      </c>
      <c r="N497" t="str">
        <f>INDEX(Demo!H:H,MATCH($A497,Demo!$A:$A,0))</f>
        <v>120-400 GhC</v>
      </c>
      <c r="O497">
        <f>INDEX(Clinic!B:B,MATCH($A497,Clinic!$A:$A,0))</f>
        <v>21</v>
      </c>
      <c r="P497" t="str">
        <f>INDEX(Clinic!C:C,MATCH($A497,Clinic!$A:$A,0))</f>
        <v>1)  &lt;10%</v>
      </c>
      <c r="Q497">
        <f>INDEX(Clinic!F:F,MATCH($A497,Clinic!$A:$A,0))</f>
        <v>22.03</v>
      </c>
      <c r="R497">
        <f>INDEX(Clinic!G:G,MATCH($A497,Clinic!$A:$A,0))</f>
        <v>2</v>
      </c>
      <c r="S497">
        <f>INDEX(Clinic!H:H,MATCH($A497,Clinic!$A:$A,0))</f>
        <v>10800</v>
      </c>
      <c r="T497">
        <f>INDEX(Site!B:B,MATCH($O497,Site!$A:$A,0))</f>
        <v>1</v>
      </c>
      <c r="U497">
        <f>INDEX(Site!D:D,MATCH($O497,Site!$A:$A,0))</f>
        <v>0</v>
      </c>
      <c r="V497">
        <f>INDEX(Site!E:E,MATCH($O497,Site!$A:$A,0))</f>
        <v>0</v>
      </c>
      <c r="W497">
        <f>INDEX(Site!F:F,MATCH($O497,Site!$A:$A,0))</f>
        <v>18</v>
      </c>
      <c r="X497">
        <f>INDEX(Site!G:G,MATCH($O497,Site!$A:$A,0))</f>
        <v>19200</v>
      </c>
    </row>
    <row r="498" spans="1:24" x14ac:dyDescent="0.25">
      <c r="A498" t="s">
        <v>260</v>
      </c>
      <c r="B498">
        <v>142</v>
      </c>
      <c r="C498">
        <v>90</v>
      </c>
      <c r="D498">
        <v>129.66999999999999</v>
      </c>
      <c r="E498">
        <v>77.33</v>
      </c>
      <c r="F498">
        <v>128</v>
      </c>
      <c r="G498">
        <v>80.332999999999998</v>
      </c>
      <c r="H498">
        <f>INDEX(Demo!B:B,MATCH($A498,Demo!$A:$A,0))</f>
        <v>41</v>
      </c>
      <c r="I498">
        <f>INDEX(Demo!C:C,MATCH($A498,Demo!$A:$A,0))</f>
        <v>0</v>
      </c>
      <c r="J498" t="str">
        <f>INDEX(Demo!D:D,MATCH($A498,Demo!$A:$A,0))</f>
        <v>Graduate or Professional school (MD, JD, etc.)</v>
      </c>
      <c r="K498">
        <f>INDEX(Demo!E:E,MATCH($A498,Demo!$A:$A,0))</f>
        <v>1</v>
      </c>
      <c r="L498">
        <f>INDEX(Demo!F:F,MATCH($A498,Demo!$A:$A,0))</f>
        <v>1</v>
      </c>
      <c r="M498">
        <f>INDEX(Demo!G:G,MATCH($A498,Demo!$A:$A,0))</f>
        <v>4</v>
      </c>
      <c r="N498" t="str">
        <f>INDEX(Demo!H:H,MATCH($A498,Demo!$A:$A,0))</f>
        <v>&gt;400 GhC</v>
      </c>
      <c r="O498">
        <f>INDEX(Clinic!B:B,MATCH($A498,Clinic!$A:$A,0))</f>
        <v>21</v>
      </c>
      <c r="P498" t="str">
        <f>INDEX(Clinic!C:C,MATCH($A498,Clinic!$A:$A,0))</f>
        <v>1)  &lt;10%</v>
      </c>
      <c r="Q498">
        <f>INDEX(Clinic!F:F,MATCH($A498,Clinic!$A:$A,0))</f>
        <v>23.92</v>
      </c>
      <c r="R498">
        <f>INDEX(Clinic!G:G,MATCH($A498,Clinic!$A:$A,0))</f>
        <v>2</v>
      </c>
      <c r="S498">
        <f>INDEX(Clinic!H:H,MATCH($A498,Clinic!$A:$A,0))</f>
        <v>800</v>
      </c>
      <c r="T498">
        <f>INDEX(Site!B:B,MATCH($O498,Site!$A:$A,0))</f>
        <v>1</v>
      </c>
      <c r="U498">
        <f>INDEX(Site!D:D,MATCH($O498,Site!$A:$A,0))</f>
        <v>0</v>
      </c>
      <c r="V498">
        <f>INDEX(Site!E:E,MATCH($O498,Site!$A:$A,0))</f>
        <v>0</v>
      </c>
      <c r="W498">
        <f>INDEX(Site!F:F,MATCH($O498,Site!$A:$A,0))</f>
        <v>18</v>
      </c>
      <c r="X498">
        <f>INDEX(Site!G:G,MATCH($O498,Site!$A:$A,0))</f>
        <v>19200</v>
      </c>
    </row>
    <row r="499" spans="1:24" x14ac:dyDescent="0.25">
      <c r="A499" t="s">
        <v>259</v>
      </c>
      <c r="B499">
        <v>150.33000000000001</v>
      </c>
      <c r="C499">
        <v>84.33</v>
      </c>
      <c r="D499">
        <v>141.33000000000001</v>
      </c>
      <c r="E499">
        <v>92.33</v>
      </c>
      <c r="F499">
        <v>160.33000000000001</v>
      </c>
      <c r="G499">
        <v>85</v>
      </c>
      <c r="H499">
        <f>INDEX(Demo!B:B,MATCH($A499,Demo!$A:$A,0))</f>
        <v>56</v>
      </c>
      <c r="I499">
        <f>INDEX(Demo!C:C,MATCH($A499,Demo!$A:$A,0))</f>
        <v>1</v>
      </c>
      <c r="J499" t="str">
        <f>INDEX(Demo!D:D,MATCH($A499,Demo!$A:$A,0))</f>
        <v>Junior Secondary Schooling (JSS) (Grades 7-8)</v>
      </c>
      <c r="K499">
        <f>INDEX(Demo!E:E,MATCH($A499,Demo!$A:$A,0))</f>
        <v>0</v>
      </c>
      <c r="L499">
        <f>INDEX(Demo!F:F,MATCH($A499,Demo!$A:$A,0))</f>
        <v>0</v>
      </c>
      <c r="M499">
        <f>INDEX(Demo!G:G,MATCH($A499,Demo!$A:$A,0))</f>
        <v>4</v>
      </c>
      <c r="N499">
        <f>INDEX(Demo!H:H,MATCH($A499,Demo!$A:$A,0))</f>
        <v>0</v>
      </c>
      <c r="O499">
        <f>INDEX(Clinic!B:B,MATCH($A499,Clinic!$A:$A,0))</f>
        <v>21</v>
      </c>
      <c r="P499" t="str">
        <f>INDEX(Clinic!C:C,MATCH($A499,Clinic!$A:$A,0))</f>
        <v>1)  &lt;10%</v>
      </c>
      <c r="Q499">
        <f>INDEX(Clinic!F:F,MATCH($A499,Clinic!$A:$A,0))</f>
        <v>0</v>
      </c>
      <c r="R499">
        <f>INDEX(Clinic!G:G,MATCH($A499,Clinic!$A:$A,0))</f>
        <v>0</v>
      </c>
      <c r="S499">
        <f>INDEX(Clinic!H:H,MATCH($A499,Clinic!$A:$A,0))</f>
        <v>7440</v>
      </c>
      <c r="T499">
        <f>INDEX(Site!B:B,MATCH($O499,Site!$A:$A,0))</f>
        <v>1</v>
      </c>
      <c r="U499">
        <f>INDEX(Site!D:D,MATCH($O499,Site!$A:$A,0))</f>
        <v>0</v>
      </c>
      <c r="V499">
        <f>INDEX(Site!E:E,MATCH($O499,Site!$A:$A,0))</f>
        <v>0</v>
      </c>
      <c r="W499">
        <f>INDEX(Site!F:F,MATCH($O499,Site!$A:$A,0))</f>
        <v>18</v>
      </c>
      <c r="X499">
        <f>INDEX(Site!G:G,MATCH($O499,Site!$A:$A,0))</f>
        <v>19200</v>
      </c>
    </row>
    <row r="500" spans="1:24" x14ac:dyDescent="0.25">
      <c r="A500" t="s">
        <v>258</v>
      </c>
      <c r="B500">
        <v>154</v>
      </c>
      <c r="C500">
        <v>85.67</v>
      </c>
      <c r="D500">
        <v>146.66999999999999</v>
      </c>
      <c r="E500">
        <v>82</v>
      </c>
      <c r="F500">
        <v>164.33</v>
      </c>
      <c r="G500">
        <v>88.332999999999998</v>
      </c>
      <c r="H500">
        <f>INDEX(Demo!B:B,MATCH($A500,Demo!$A:$A,0))</f>
        <v>47</v>
      </c>
      <c r="I500">
        <f>INDEX(Demo!C:C,MATCH($A500,Demo!$A:$A,0))</f>
        <v>1</v>
      </c>
      <c r="J500" t="str">
        <f>INDEX(Demo!D:D,MATCH($A500,Demo!$A:$A,0))</f>
        <v>No Schooling</v>
      </c>
      <c r="K500">
        <f>INDEX(Demo!E:E,MATCH($A500,Demo!$A:$A,0))</f>
        <v>1</v>
      </c>
      <c r="L500">
        <f>INDEX(Demo!F:F,MATCH($A500,Demo!$A:$A,0))</f>
        <v>0</v>
      </c>
      <c r="M500">
        <f>INDEX(Demo!G:G,MATCH($A500,Demo!$A:$A,0))</f>
        <v>4</v>
      </c>
      <c r="N500">
        <f>INDEX(Demo!H:H,MATCH($A500,Demo!$A:$A,0))</f>
        <v>0</v>
      </c>
      <c r="O500">
        <f>INDEX(Clinic!B:B,MATCH($A500,Clinic!$A:$A,0))</f>
        <v>21</v>
      </c>
      <c r="P500" t="str">
        <f>INDEX(Clinic!C:C,MATCH($A500,Clinic!$A:$A,0))</f>
        <v>1)  &lt;10%</v>
      </c>
      <c r="Q500">
        <f>INDEX(Clinic!F:F,MATCH($A500,Clinic!$A:$A,0))</f>
        <v>20.25</v>
      </c>
      <c r="R500">
        <f>INDEX(Clinic!G:G,MATCH($A500,Clinic!$A:$A,0))</f>
        <v>2</v>
      </c>
      <c r="S500">
        <f>INDEX(Clinic!H:H,MATCH($A500,Clinic!$A:$A,0))</f>
        <v>34560</v>
      </c>
      <c r="T500">
        <f>INDEX(Site!B:B,MATCH($O500,Site!$A:$A,0))</f>
        <v>1</v>
      </c>
      <c r="U500">
        <f>INDEX(Site!D:D,MATCH($O500,Site!$A:$A,0))</f>
        <v>0</v>
      </c>
      <c r="V500">
        <f>INDEX(Site!E:E,MATCH($O500,Site!$A:$A,0))</f>
        <v>0</v>
      </c>
      <c r="W500">
        <f>INDEX(Site!F:F,MATCH($O500,Site!$A:$A,0))</f>
        <v>18</v>
      </c>
      <c r="X500">
        <f>INDEX(Site!G:G,MATCH($O500,Site!$A:$A,0))</f>
        <v>19200</v>
      </c>
    </row>
    <row r="501" spans="1:24" x14ac:dyDescent="0.25">
      <c r="A501" t="s">
        <v>257</v>
      </c>
      <c r="B501">
        <v>153.66999999999999</v>
      </c>
      <c r="C501">
        <v>103.33</v>
      </c>
      <c r="D501">
        <v>135</v>
      </c>
      <c r="E501">
        <v>85</v>
      </c>
      <c r="F501">
        <v>146</v>
      </c>
      <c r="G501">
        <v>101.333</v>
      </c>
      <c r="H501">
        <f>INDEX(Demo!B:B,MATCH($A501,Demo!$A:$A,0))</f>
        <v>47</v>
      </c>
      <c r="I501">
        <f>INDEX(Demo!C:C,MATCH($A501,Demo!$A:$A,0))</f>
        <v>1</v>
      </c>
      <c r="J501" t="str">
        <f>INDEX(Demo!D:D,MATCH($A501,Demo!$A:$A,0))</f>
        <v>Secondary School (Grades 9-11)</v>
      </c>
      <c r="K501">
        <f>INDEX(Demo!E:E,MATCH($A501,Demo!$A:$A,0))</f>
        <v>1</v>
      </c>
      <c r="L501">
        <f>INDEX(Demo!F:F,MATCH($A501,Demo!$A:$A,0))</f>
        <v>0</v>
      </c>
      <c r="M501">
        <f>INDEX(Demo!G:G,MATCH($A501,Demo!$A:$A,0))</f>
        <v>4</v>
      </c>
      <c r="N501">
        <f>INDEX(Demo!H:H,MATCH($A501,Demo!$A:$A,0))</f>
        <v>0</v>
      </c>
      <c r="O501">
        <f>INDEX(Clinic!B:B,MATCH($A501,Clinic!$A:$A,0))</f>
        <v>21</v>
      </c>
      <c r="P501" t="str">
        <f>INDEX(Clinic!C:C,MATCH($A501,Clinic!$A:$A,0))</f>
        <v>1)  &lt;10%</v>
      </c>
      <c r="Q501">
        <f>INDEX(Clinic!F:F,MATCH($A501,Clinic!$A:$A,0))</f>
        <v>0</v>
      </c>
      <c r="R501">
        <f>INDEX(Clinic!G:G,MATCH($A501,Clinic!$A:$A,0))</f>
        <v>0</v>
      </c>
      <c r="S501">
        <f>INDEX(Clinic!H:H,MATCH($A501,Clinic!$A:$A,0))</f>
        <v>2880</v>
      </c>
      <c r="T501">
        <f>INDEX(Site!B:B,MATCH($O501,Site!$A:$A,0))</f>
        <v>1</v>
      </c>
      <c r="U501">
        <f>INDEX(Site!D:D,MATCH($O501,Site!$A:$A,0))</f>
        <v>0</v>
      </c>
      <c r="V501">
        <f>INDEX(Site!E:E,MATCH($O501,Site!$A:$A,0))</f>
        <v>0</v>
      </c>
      <c r="W501">
        <f>INDEX(Site!F:F,MATCH($O501,Site!$A:$A,0))</f>
        <v>18</v>
      </c>
      <c r="X501">
        <f>INDEX(Site!G:G,MATCH($O501,Site!$A:$A,0))</f>
        <v>19200</v>
      </c>
    </row>
    <row r="502" spans="1:24" x14ac:dyDescent="0.25">
      <c r="A502" t="s">
        <v>256</v>
      </c>
      <c r="B502">
        <v>155.33000000000001</v>
      </c>
      <c r="C502">
        <v>85</v>
      </c>
      <c r="F502">
        <v>142</v>
      </c>
      <c r="G502">
        <v>76.667000000000002</v>
      </c>
      <c r="H502">
        <f>INDEX(Demo!B:B,MATCH($A502,Demo!$A:$A,0))</f>
        <v>50</v>
      </c>
      <c r="I502">
        <f>INDEX(Demo!C:C,MATCH($A502,Demo!$A:$A,0))</f>
        <v>0</v>
      </c>
      <c r="J502" t="str">
        <f>INDEX(Demo!D:D,MATCH($A502,Demo!$A:$A,0))</f>
        <v>Junior Secondary Schooling (JSS) (Grades 7-8)</v>
      </c>
      <c r="K502">
        <f>INDEX(Demo!E:E,MATCH($A502,Demo!$A:$A,0))</f>
        <v>0</v>
      </c>
      <c r="L502">
        <f>INDEX(Demo!F:F,MATCH($A502,Demo!$A:$A,0))</f>
        <v>0</v>
      </c>
      <c r="M502">
        <f>INDEX(Demo!G:G,MATCH($A502,Demo!$A:$A,0))</f>
        <v>4</v>
      </c>
      <c r="N502">
        <f>INDEX(Demo!H:H,MATCH($A502,Demo!$A:$A,0))</f>
        <v>0</v>
      </c>
      <c r="O502">
        <f>INDEX(Clinic!B:B,MATCH($A502,Clinic!$A:$A,0))</f>
        <v>21</v>
      </c>
      <c r="P502" t="str">
        <f>INDEX(Clinic!C:C,MATCH($A502,Clinic!$A:$A,0))</f>
        <v>1)  &lt;10%</v>
      </c>
      <c r="Q502">
        <f>INDEX(Clinic!F:F,MATCH($A502,Clinic!$A:$A,0))</f>
        <v>19.84</v>
      </c>
      <c r="R502">
        <f>INDEX(Clinic!G:G,MATCH($A502,Clinic!$A:$A,0))</f>
        <v>2</v>
      </c>
      <c r="S502">
        <f>INDEX(Clinic!H:H,MATCH($A502,Clinic!$A:$A,0))</f>
        <v>1440</v>
      </c>
      <c r="T502">
        <f>INDEX(Site!B:B,MATCH($O502,Site!$A:$A,0))</f>
        <v>1</v>
      </c>
      <c r="U502">
        <f>INDEX(Site!D:D,MATCH($O502,Site!$A:$A,0))</f>
        <v>0</v>
      </c>
      <c r="V502">
        <f>INDEX(Site!E:E,MATCH($O502,Site!$A:$A,0))</f>
        <v>0</v>
      </c>
      <c r="W502">
        <f>INDEX(Site!F:F,MATCH($O502,Site!$A:$A,0))</f>
        <v>18</v>
      </c>
      <c r="X502">
        <f>INDEX(Site!G:G,MATCH($O502,Site!$A:$A,0))</f>
        <v>19200</v>
      </c>
    </row>
    <row r="503" spans="1:24" x14ac:dyDescent="0.25">
      <c r="A503" t="s">
        <v>255</v>
      </c>
      <c r="B503">
        <v>168.33</v>
      </c>
      <c r="C503">
        <v>112.67</v>
      </c>
      <c r="D503">
        <v>175.33</v>
      </c>
      <c r="E503">
        <v>104</v>
      </c>
      <c r="H503">
        <f>INDEX(Demo!B:B,MATCH($A503,Demo!$A:$A,0))</f>
        <v>45</v>
      </c>
      <c r="I503">
        <f>INDEX(Demo!C:C,MATCH($A503,Demo!$A:$A,0))</f>
        <v>0</v>
      </c>
      <c r="J503" t="str">
        <f>INDEX(Demo!D:D,MATCH($A503,Demo!$A:$A,0))</f>
        <v>Junior Secondary Schooling (JSS) (Grades 7-8)</v>
      </c>
      <c r="K503">
        <f>INDEX(Demo!E:E,MATCH($A503,Demo!$A:$A,0))</f>
        <v>1</v>
      </c>
      <c r="L503">
        <f>INDEX(Demo!F:F,MATCH($A503,Demo!$A:$A,0))</f>
        <v>1</v>
      </c>
      <c r="M503">
        <f>INDEX(Demo!G:G,MATCH($A503,Demo!$A:$A,0))</f>
        <v>4</v>
      </c>
      <c r="N503">
        <f>INDEX(Demo!H:H,MATCH($A503,Demo!$A:$A,0))</f>
        <v>0</v>
      </c>
      <c r="O503">
        <f>INDEX(Clinic!B:B,MATCH($A503,Clinic!$A:$A,0))</f>
        <v>21</v>
      </c>
      <c r="P503" t="str">
        <f>INDEX(Clinic!C:C,MATCH($A503,Clinic!$A:$A,0))</f>
        <v>1)  &lt;10%</v>
      </c>
      <c r="Q503">
        <f>INDEX(Clinic!F:F,MATCH($A503,Clinic!$A:$A,0))</f>
        <v>25.15</v>
      </c>
      <c r="R503">
        <f>INDEX(Clinic!G:G,MATCH($A503,Clinic!$A:$A,0))</f>
        <v>3</v>
      </c>
      <c r="S503">
        <f>INDEX(Clinic!H:H,MATCH($A503,Clinic!$A:$A,0))</f>
        <v>43920</v>
      </c>
      <c r="T503">
        <f>INDEX(Site!B:B,MATCH($O503,Site!$A:$A,0))</f>
        <v>1</v>
      </c>
      <c r="U503">
        <f>INDEX(Site!D:D,MATCH($O503,Site!$A:$A,0))</f>
        <v>0</v>
      </c>
      <c r="V503">
        <f>INDEX(Site!E:E,MATCH($O503,Site!$A:$A,0))</f>
        <v>0</v>
      </c>
      <c r="W503">
        <f>INDEX(Site!F:F,MATCH($O503,Site!$A:$A,0))</f>
        <v>18</v>
      </c>
      <c r="X503">
        <f>INDEX(Site!G:G,MATCH($O503,Site!$A:$A,0))</f>
        <v>19200</v>
      </c>
    </row>
    <row r="504" spans="1:24" x14ac:dyDescent="0.25">
      <c r="A504" t="s">
        <v>254</v>
      </c>
      <c r="B504">
        <v>161.66999999999999</v>
      </c>
      <c r="C504">
        <v>97.33</v>
      </c>
      <c r="D504">
        <v>128</v>
      </c>
      <c r="E504">
        <v>85.67</v>
      </c>
      <c r="F504">
        <v>120.67</v>
      </c>
      <c r="G504">
        <v>82.332999999999998</v>
      </c>
      <c r="H504">
        <f>INDEX(Demo!B:B,MATCH($A504,Demo!$A:$A,0))</f>
        <v>48</v>
      </c>
      <c r="I504">
        <f>INDEX(Demo!C:C,MATCH($A504,Demo!$A:$A,0))</f>
        <v>0</v>
      </c>
      <c r="J504" t="str">
        <f>INDEX(Demo!D:D,MATCH($A504,Demo!$A:$A,0))</f>
        <v>Junior Secondary Schooling (JSS) (Grades 7-8)</v>
      </c>
      <c r="K504">
        <f>INDEX(Demo!E:E,MATCH($A504,Demo!$A:$A,0))</f>
        <v>1</v>
      </c>
      <c r="L504">
        <f>INDEX(Demo!F:F,MATCH($A504,Demo!$A:$A,0))</f>
        <v>1</v>
      </c>
      <c r="M504">
        <f>INDEX(Demo!G:G,MATCH($A504,Demo!$A:$A,0))</f>
        <v>4</v>
      </c>
      <c r="N504" t="str">
        <f>INDEX(Demo!H:H,MATCH($A504,Demo!$A:$A,0))</f>
        <v>&gt;400 GhC</v>
      </c>
      <c r="O504">
        <f>INDEX(Clinic!B:B,MATCH($A504,Clinic!$A:$A,0))</f>
        <v>21</v>
      </c>
      <c r="P504" t="str">
        <f>INDEX(Clinic!C:C,MATCH($A504,Clinic!$A:$A,0))</f>
        <v>1)  &lt;10%</v>
      </c>
      <c r="Q504">
        <f>INDEX(Clinic!F:F,MATCH($A504,Clinic!$A:$A,0))</f>
        <v>25.86</v>
      </c>
      <c r="R504">
        <f>INDEX(Clinic!G:G,MATCH($A504,Clinic!$A:$A,0))</f>
        <v>3</v>
      </c>
      <c r="S504">
        <f>INDEX(Clinic!H:H,MATCH($A504,Clinic!$A:$A,0))</f>
        <v>18000</v>
      </c>
      <c r="T504">
        <f>INDEX(Site!B:B,MATCH($O504,Site!$A:$A,0))</f>
        <v>1</v>
      </c>
      <c r="U504">
        <f>INDEX(Site!D:D,MATCH($O504,Site!$A:$A,0))</f>
        <v>0</v>
      </c>
      <c r="V504">
        <f>INDEX(Site!E:E,MATCH($O504,Site!$A:$A,0))</f>
        <v>0</v>
      </c>
      <c r="W504">
        <f>INDEX(Site!F:F,MATCH($O504,Site!$A:$A,0))</f>
        <v>18</v>
      </c>
      <c r="X504">
        <f>INDEX(Site!G:G,MATCH($O504,Site!$A:$A,0))</f>
        <v>19200</v>
      </c>
    </row>
    <row r="505" spans="1:24" x14ac:dyDescent="0.25">
      <c r="A505" t="s">
        <v>253</v>
      </c>
      <c r="B505">
        <v>146.66999999999999</v>
      </c>
      <c r="C505">
        <v>86</v>
      </c>
      <c r="D505">
        <v>140.33000000000001</v>
      </c>
      <c r="E505">
        <v>83.33</v>
      </c>
      <c r="F505">
        <v>145.66999999999999</v>
      </c>
      <c r="G505">
        <v>86</v>
      </c>
      <c r="H505">
        <f>INDEX(Demo!B:B,MATCH($A505,Demo!$A:$A,0))</f>
        <v>60</v>
      </c>
      <c r="I505">
        <f>INDEX(Demo!C:C,MATCH($A505,Demo!$A:$A,0))</f>
        <v>1</v>
      </c>
      <c r="J505" t="str">
        <f>INDEX(Demo!D:D,MATCH($A505,Demo!$A:$A,0))</f>
        <v>No Schooling</v>
      </c>
      <c r="K505">
        <f>INDEX(Demo!E:E,MATCH($A505,Demo!$A:$A,0))</f>
        <v>1</v>
      </c>
      <c r="L505">
        <f>INDEX(Demo!F:F,MATCH($A505,Demo!$A:$A,0))</f>
        <v>0</v>
      </c>
      <c r="M505">
        <f>INDEX(Demo!G:G,MATCH($A505,Demo!$A:$A,0))</f>
        <v>4</v>
      </c>
      <c r="N505">
        <f>INDEX(Demo!H:H,MATCH($A505,Demo!$A:$A,0))</f>
        <v>0</v>
      </c>
      <c r="O505">
        <f>INDEX(Clinic!B:B,MATCH($A505,Clinic!$A:$A,0))</f>
        <v>21</v>
      </c>
      <c r="P505">
        <f>INDEX(Clinic!C:C,MATCH($A505,Clinic!$A:$A,0))</f>
        <v>999</v>
      </c>
      <c r="Q505">
        <f>INDEX(Clinic!F:F,MATCH($A505,Clinic!$A:$A,0))</f>
        <v>19.239999999999998</v>
      </c>
      <c r="R505">
        <f>INDEX(Clinic!G:G,MATCH($A505,Clinic!$A:$A,0))</f>
        <v>2</v>
      </c>
      <c r="S505">
        <f>INDEX(Clinic!H:H,MATCH($A505,Clinic!$A:$A,0))</f>
        <v>4800</v>
      </c>
      <c r="T505">
        <f>INDEX(Site!B:B,MATCH($O505,Site!$A:$A,0))</f>
        <v>1</v>
      </c>
      <c r="U505">
        <f>INDEX(Site!D:D,MATCH($O505,Site!$A:$A,0))</f>
        <v>0</v>
      </c>
      <c r="V505">
        <f>INDEX(Site!E:E,MATCH($O505,Site!$A:$A,0))</f>
        <v>0</v>
      </c>
      <c r="W505">
        <f>INDEX(Site!F:F,MATCH($O505,Site!$A:$A,0))</f>
        <v>18</v>
      </c>
      <c r="X505">
        <f>INDEX(Site!G:G,MATCH($O505,Site!$A:$A,0))</f>
        <v>19200</v>
      </c>
    </row>
    <row r="506" spans="1:24" x14ac:dyDescent="0.25">
      <c r="A506" t="s">
        <v>252</v>
      </c>
      <c r="B506">
        <v>141.66999999999999</v>
      </c>
      <c r="C506">
        <v>73.67</v>
      </c>
      <c r="D506">
        <v>146</v>
      </c>
      <c r="E506">
        <v>76.33</v>
      </c>
      <c r="H506">
        <f>INDEX(Demo!B:B,MATCH($A506,Demo!$A:$A,0))</f>
        <v>75</v>
      </c>
      <c r="I506">
        <f>INDEX(Demo!C:C,MATCH($A506,Demo!$A:$A,0))</f>
        <v>0</v>
      </c>
      <c r="J506" t="str">
        <f>INDEX(Demo!D:D,MATCH($A506,Demo!$A:$A,0))</f>
        <v>No Schooling</v>
      </c>
      <c r="K506">
        <f>INDEX(Demo!E:E,MATCH($A506,Demo!$A:$A,0))</f>
        <v>1</v>
      </c>
      <c r="L506">
        <f>INDEX(Demo!F:F,MATCH($A506,Demo!$A:$A,0))</f>
        <v>0</v>
      </c>
      <c r="M506">
        <f>INDEX(Demo!G:G,MATCH($A506,Demo!$A:$A,0))</f>
        <v>4</v>
      </c>
      <c r="N506" t="str">
        <f>INDEX(Demo!H:H,MATCH($A506,Demo!$A:$A,0))</f>
        <v>60-120 GhC</v>
      </c>
      <c r="O506">
        <f>INDEX(Clinic!B:B,MATCH($A506,Clinic!$A:$A,0))</f>
        <v>21</v>
      </c>
      <c r="P506">
        <f>INDEX(Clinic!C:C,MATCH($A506,Clinic!$A:$A,0))</f>
        <v>999</v>
      </c>
      <c r="Q506">
        <f>INDEX(Clinic!F:F,MATCH($A506,Clinic!$A:$A,0))</f>
        <v>0</v>
      </c>
      <c r="R506">
        <f>INDEX(Clinic!G:G,MATCH($A506,Clinic!$A:$A,0))</f>
        <v>0</v>
      </c>
      <c r="S506">
        <f>INDEX(Clinic!H:H,MATCH($A506,Clinic!$A:$A,0))</f>
        <v>4800</v>
      </c>
      <c r="T506">
        <f>INDEX(Site!B:B,MATCH($O506,Site!$A:$A,0))</f>
        <v>1</v>
      </c>
      <c r="U506">
        <f>INDEX(Site!D:D,MATCH($O506,Site!$A:$A,0))</f>
        <v>0</v>
      </c>
      <c r="V506">
        <f>INDEX(Site!E:E,MATCH($O506,Site!$A:$A,0))</f>
        <v>0</v>
      </c>
      <c r="W506">
        <f>INDEX(Site!F:F,MATCH($O506,Site!$A:$A,0))</f>
        <v>18</v>
      </c>
      <c r="X506">
        <f>INDEX(Site!G:G,MATCH($O506,Site!$A:$A,0))</f>
        <v>19200</v>
      </c>
    </row>
    <row r="507" spans="1:24" x14ac:dyDescent="0.25">
      <c r="A507" t="s">
        <v>251</v>
      </c>
      <c r="B507">
        <v>158.66999999999999</v>
      </c>
      <c r="C507">
        <v>82.67</v>
      </c>
      <c r="D507">
        <v>142.33000000000001</v>
      </c>
      <c r="E507">
        <v>79.67</v>
      </c>
      <c r="F507">
        <v>115</v>
      </c>
      <c r="G507">
        <v>61.667000000000002</v>
      </c>
      <c r="H507">
        <f>INDEX(Demo!B:B,MATCH($A507,Demo!$A:$A,0))</f>
        <v>69</v>
      </c>
      <c r="I507">
        <f>INDEX(Demo!C:C,MATCH($A507,Demo!$A:$A,0))</f>
        <v>1</v>
      </c>
      <c r="J507" t="str">
        <f>INDEX(Demo!D:D,MATCH($A507,Demo!$A:$A,0))</f>
        <v>No Schooling</v>
      </c>
      <c r="K507">
        <f>INDEX(Demo!E:E,MATCH($A507,Demo!$A:$A,0))</f>
        <v>0</v>
      </c>
      <c r="L507">
        <f>INDEX(Demo!F:F,MATCH($A507,Demo!$A:$A,0))</f>
        <v>0</v>
      </c>
      <c r="M507">
        <f>INDEX(Demo!G:G,MATCH($A507,Demo!$A:$A,0))</f>
        <v>4</v>
      </c>
      <c r="N507">
        <f>INDEX(Demo!H:H,MATCH($A507,Demo!$A:$A,0))</f>
        <v>0</v>
      </c>
      <c r="O507">
        <f>INDEX(Clinic!B:B,MATCH($A507,Clinic!$A:$A,0))</f>
        <v>21</v>
      </c>
      <c r="P507">
        <f>INDEX(Clinic!C:C,MATCH($A507,Clinic!$A:$A,0))</f>
        <v>999</v>
      </c>
      <c r="Q507">
        <f>INDEX(Clinic!F:F,MATCH($A507,Clinic!$A:$A,0))</f>
        <v>0</v>
      </c>
      <c r="R507">
        <f>INDEX(Clinic!G:G,MATCH($A507,Clinic!$A:$A,0))</f>
        <v>0</v>
      </c>
      <c r="S507">
        <f>INDEX(Clinic!H:H,MATCH($A507,Clinic!$A:$A,0))</f>
        <v>0</v>
      </c>
      <c r="T507">
        <f>INDEX(Site!B:B,MATCH($O507,Site!$A:$A,0))</f>
        <v>1</v>
      </c>
      <c r="U507">
        <f>INDEX(Site!D:D,MATCH($O507,Site!$A:$A,0))</f>
        <v>0</v>
      </c>
      <c r="V507">
        <f>INDEX(Site!E:E,MATCH($O507,Site!$A:$A,0))</f>
        <v>0</v>
      </c>
      <c r="W507">
        <f>INDEX(Site!F:F,MATCH($O507,Site!$A:$A,0))</f>
        <v>18</v>
      </c>
      <c r="X507">
        <f>INDEX(Site!G:G,MATCH($O507,Site!$A:$A,0))</f>
        <v>19200</v>
      </c>
    </row>
    <row r="508" spans="1:24" x14ac:dyDescent="0.25">
      <c r="A508" t="s">
        <v>250</v>
      </c>
      <c r="B508">
        <v>149</v>
      </c>
      <c r="C508">
        <v>87.33</v>
      </c>
      <c r="F508">
        <v>120.67</v>
      </c>
      <c r="G508">
        <v>78.667000000000002</v>
      </c>
      <c r="H508">
        <f>INDEX(Demo!B:B,MATCH($A508,Demo!$A:$A,0))</f>
        <v>55</v>
      </c>
      <c r="I508">
        <f>INDEX(Demo!C:C,MATCH($A508,Demo!$A:$A,0))</f>
        <v>0</v>
      </c>
      <c r="J508" t="str">
        <f>INDEX(Demo!D:D,MATCH($A508,Demo!$A:$A,0))</f>
        <v>No Schooling</v>
      </c>
      <c r="K508">
        <f>INDEX(Demo!E:E,MATCH($A508,Demo!$A:$A,0))</f>
        <v>1</v>
      </c>
      <c r="L508">
        <f>INDEX(Demo!F:F,MATCH($A508,Demo!$A:$A,0))</f>
        <v>0</v>
      </c>
      <c r="M508">
        <f>INDEX(Demo!G:G,MATCH($A508,Demo!$A:$A,0))</f>
        <v>4</v>
      </c>
      <c r="N508">
        <f>INDEX(Demo!H:H,MATCH($A508,Demo!$A:$A,0))</f>
        <v>0</v>
      </c>
      <c r="O508">
        <f>INDEX(Clinic!B:B,MATCH($A508,Clinic!$A:$A,0))</f>
        <v>21</v>
      </c>
      <c r="P508">
        <f>INDEX(Clinic!C:C,MATCH($A508,Clinic!$A:$A,0))</f>
        <v>999</v>
      </c>
      <c r="Q508">
        <f>INDEX(Clinic!F:F,MATCH($A508,Clinic!$A:$A,0))</f>
        <v>0</v>
      </c>
      <c r="R508">
        <f>INDEX(Clinic!G:G,MATCH($A508,Clinic!$A:$A,0))</f>
        <v>0</v>
      </c>
      <c r="S508">
        <f>INDEX(Clinic!H:H,MATCH($A508,Clinic!$A:$A,0))</f>
        <v>5520</v>
      </c>
      <c r="T508">
        <f>INDEX(Site!B:B,MATCH($O508,Site!$A:$A,0))</f>
        <v>1</v>
      </c>
      <c r="U508">
        <f>INDEX(Site!D:D,MATCH($O508,Site!$A:$A,0))</f>
        <v>0</v>
      </c>
      <c r="V508">
        <f>INDEX(Site!E:E,MATCH($O508,Site!$A:$A,0))</f>
        <v>0</v>
      </c>
      <c r="W508">
        <f>INDEX(Site!F:F,MATCH($O508,Site!$A:$A,0))</f>
        <v>18</v>
      </c>
      <c r="X508">
        <f>INDEX(Site!G:G,MATCH($O508,Site!$A:$A,0))</f>
        <v>19200</v>
      </c>
    </row>
    <row r="509" spans="1:24" x14ac:dyDescent="0.25">
      <c r="A509" t="s">
        <v>249</v>
      </c>
      <c r="B509">
        <v>150.33000000000001</v>
      </c>
      <c r="C509">
        <v>61.33</v>
      </c>
      <c r="D509">
        <v>131.66999999999999</v>
      </c>
      <c r="E509">
        <v>82</v>
      </c>
      <c r="F509">
        <v>117.33</v>
      </c>
      <c r="H509">
        <f>INDEX(Demo!B:B,MATCH($A509,Demo!$A:$A,0))</f>
        <v>74</v>
      </c>
      <c r="I509">
        <f>INDEX(Demo!C:C,MATCH($A509,Demo!$A:$A,0))</f>
        <v>1</v>
      </c>
      <c r="J509" t="str">
        <f>INDEX(Demo!D:D,MATCH($A509,Demo!$A:$A,0))</f>
        <v>No Schooling</v>
      </c>
      <c r="K509">
        <f>INDEX(Demo!E:E,MATCH($A509,Demo!$A:$A,0))</f>
        <v>1</v>
      </c>
      <c r="L509">
        <f>INDEX(Demo!F:F,MATCH($A509,Demo!$A:$A,0))</f>
        <v>0</v>
      </c>
      <c r="M509">
        <f>INDEX(Demo!G:G,MATCH($A509,Demo!$A:$A,0))</f>
        <v>4</v>
      </c>
      <c r="N509">
        <f>INDEX(Demo!H:H,MATCH($A509,Demo!$A:$A,0))</f>
        <v>0</v>
      </c>
      <c r="O509">
        <f>INDEX(Clinic!B:B,MATCH($A509,Clinic!$A:$A,0))</f>
        <v>21</v>
      </c>
      <c r="P509">
        <f>INDEX(Clinic!C:C,MATCH($A509,Clinic!$A:$A,0))</f>
        <v>999</v>
      </c>
      <c r="Q509">
        <f>INDEX(Clinic!F:F,MATCH($A509,Clinic!$A:$A,0))</f>
        <v>24.62</v>
      </c>
      <c r="R509">
        <f>INDEX(Clinic!G:G,MATCH($A509,Clinic!$A:$A,0))</f>
        <v>2</v>
      </c>
      <c r="S509">
        <f>INDEX(Clinic!H:H,MATCH($A509,Clinic!$A:$A,0))</f>
        <v>4560</v>
      </c>
      <c r="T509">
        <f>INDEX(Site!B:B,MATCH($O509,Site!$A:$A,0))</f>
        <v>1</v>
      </c>
      <c r="U509">
        <f>INDEX(Site!D:D,MATCH($O509,Site!$A:$A,0))</f>
        <v>0</v>
      </c>
      <c r="V509">
        <f>INDEX(Site!E:E,MATCH($O509,Site!$A:$A,0))</f>
        <v>0</v>
      </c>
      <c r="W509">
        <f>INDEX(Site!F:F,MATCH($O509,Site!$A:$A,0))</f>
        <v>18</v>
      </c>
      <c r="X509">
        <f>INDEX(Site!G:G,MATCH($O509,Site!$A:$A,0))</f>
        <v>19200</v>
      </c>
    </row>
    <row r="510" spans="1:24" x14ac:dyDescent="0.25">
      <c r="A510" t="s">
        <v>248</v>
      </c>
      <c r="B510">
        <v>150</v>
      </c>
      <c r="C510">
        <v>88.67</v>
      </c>
      <c r="H510">
        <f>INDEX(Demo!B:B,MATCH($A510,Demo!$A:$A,0))</f>
        <v>54</v>
      </c>
      <c r="I510">
        <f>INDEX(Demo!C:C,MATCH($A510,Demo!$A:$A,0))</f>
        <v>1</v>
      </c>
      <c r="J510" t="str">
        <f>INDEX(Demo!D:D,MATCH($A510,Demo!$A:$A,0))</f>
        <v>Junior Secondary Schooling (JSS) (Grades 7-8)</v>
      </c>
      <c r="K510">
        <f>INDEX(Demo!E:E,MATCH($A510,Demo!$A:$A,0))</f>
        <v>1</v>
      </c>
      <c r="L510">
        <f>INDEX(Demo!F:F,MATCH($A510,Demo!$A:$A,0))</f>
        <v>0</v>
      </c>
      <c r="M510">
        <f>INDEX(Demo!G:G,MATCH($A510,Demo!$A:$A,0))</f>
        <v>4</v>
      </c>
      <c r="N510">
        <f>INDEX(Demo!H:H,MATCH($A510,Demo!$A:$A,0))</f>
        <v>0</v>
      </c>
      <c r="O510">
        <f>INDEX(Clinic!B:B,MATCH($A510,Clinic!$A:$A,0))</f>
        <v>21</v>
      </c>
      <c r="P510">
        <f>INDEX(Clinic!C:C,MATCH($A510,Clinic!$A:$A,0))</f>
        <v>999</v>
      </c>
      <c r="Q510">
        <f>INDEX(Clinic!F:F,MATCH($A510,Clinic!$A:$A,0))</f>
        <v>0</v>
      </c>
      <c r="R510">
        <f>INDEX(Clinic!G:G,MATCH($A510,Clinic!$A:$A,0))</f>
        <v>0</v>
      </c>
      <c r="S510">
        <f>INDEX(Clinic!H:H,MATCH($A510,Clinic!$A:$A,0))</f>
        <v>960</v>
      </c>
      <c r="T510">
        <f>INDEX(Site!B:B,MATCH($O510,Site!$A:$A,0))</f>
        <v>1</v>
      </c>
      <c r="U510">
        <f>INDEX(Site!D:D,MATCH($O510,Site!$A:$A,0))</f>
        <v>0</v>
      </c>
      <c r="V510">
        <f>INDEX(Site!E:E,MATCH($O510,Site!$A:$A,0))</f>
        <v>0</v>
      </c>
      <c r="W510">
        <f>INDEX(Site!F:F,MATCH($O510,Site!$A:$A,0))</f>
        <v>18</v>
      </c>
      <c r="X510">
        <f>INDEX(Site!G:G,MATCH($O510,Site!$A:$A,0))</f>
        <v>19200</v>
      </c>
    </row>
    <row r="511" spans="1:24" x14ac:dyDescent="0.25">
      <c r="A511" t="s">
        <v>247</v>
      </c>
      <c r="B511">
        <v>146.33000000000001</v>
      </c>
      <c r="C511">
        <v>92</v>
      </c>
      <c r="H511">
        <f>INDEX(Demo!B:B,MATCH($A511,Demo!$A:$A,0))</f>
        <v>45</v>
      </c>
      <c r="I511">
        <f>INDEX(Demo!C:C,MATCH($A511,Demo!$A:$A,0))</f>
        <v>1</v>
      </c>
      <c r="J511" t="str">
        <f>INDEX(Demo!D:D,MATCH($A511,Demo!$A:$A,0))</f>
        <v>Junior Secondary Schooling (JSS) (Grades 7-8)</v>
      </c>
      <c r="K511">
        <f>INDEX(Demo!E:E,MATCH($A511,Demo!$A:$A,0))</f>
        <v>1</v>
      </c>
      <c r="L511">
        <f>INDEX(Demo!F:F,MATCH($A511,Demo!$A:$A,0))</f>
        <v>0</v>
      </c>
      <c r="M511">
        <f>INDEX(Demo!G:G,MATCH($A511,Demo!$A:$A,0))</f>
        <v>4</v>
      </c>
      <c r="N511">
        <f>INDEX(Demo!H:H,MATCH($A511,Demo!$A:$A,0))</f>
        <v>0</v>
      </c>
      <c r="O511">
        <f>INDEX(Clinic!B:B,MATCH($A511,Clinic!$A:$A,0))</f>
        <v>21</v>
      </c>
      <c r="P511">
        <f>INDEX(Clinic!C:C,MATCH($A511,Clinic!$A:$A,0))</f>
        <v>999</v>
      </c>
      <c r="Q511">
        <f>INDEX(Clinic!F:F,MATCH($A511,Clinic!$A:$A,0))</f>
        <v>0</v>
      </c>
      <c r="R511">
        <f>INDEX(Clinic!G:G,MATCH($A511,Clinic!$A:$A,0))</f>
        <v>0</v>
      </c>
      <c r="S511">
        <f>INDEX(Clinic!H:H,MATCH($A511,Clinic!$A:$A,0))</f>
        <v>4320</v>
      </c>
      <c r="T511">
        <f>INDEX(Site!B:B,MATCH($O511,Site!$A:$A,0))</f>
        <v>1</v>
      </c>
      <c r="U511">
        <f>INDEX(Site!D:D,MATCH($O511,Site!$A:$A,0))</f>
        <v>0</v>
      </c>
      <c r="V511">
        <f>INDEX(Site!E:E,MATCH($O511,Site!$A:$A,0))</f>
        <v>0</v>
      </c>
      <c r="W511">
        <f>INDEX(Site!F:F,MATCH($O511,Site!$A:$A,0))</f>
        <v>18</v>
      </c>
      <c r="X511">
        <f>INDEX(Site!G:G,MATCH($O511,Site!$A:$A,0))</f>
        <v>19200</v>
      </c>
    </row>
    <row r="512" spans="1:24" x14ac:dyDescent="0.25">
      <c r="A512" t="s">
        <v>246</v>
      </c>
      <c r="B512">
        <v>142.66999999999999</v>
      </c>
      <c r="C512">
        <v>80.67</v>
      </c>
      <c r="D512">
        <v>129.66999999999999</v>
      </c>
      <c r="E512">
        <v>72</v>
      </c>
      <c r="F512">
        <v>109</v>
      </c>
      <c r="G512">
        <v>63.667000000000002</v>
      </c>
      <c r="H512">
        <f>INDEX(Demo!B:B,MATCH($A512,Demo!$A:$A,0))</f>
        <v>70</v>
      </c>
      <c r="I512">
        <f>INDEX(Demo!C:C,MATCH($A512,Demo!$A:$A,0))</f>
        <v>1</v>
      </c>
      <c r="J512" t="str">
        <f>INDEX(Demo!D:D,MATCH($A512,Demo!$A:$A,0))</f>
        <v>No Schooling</v>
      </c>
      <c r="K512">
        <f>INDEX(Demo!E:E,MATCH($A512,Demo!$A:$A,0))</f>
        <v>999</v>
      </c>
      <c r="L512">
        <f>INDEX(Demo!F:F,MATCH($A512,Demo!$A:$A,0))</f>
        <v>0</v>
      </c>
      <c r="M512">
        <f>INDEX(Demo!G:G,MATCH($A512,Demo!$A:$A,0))</f>
        <v>4</v>
      </c>
      <c r="N512">
        <f>INDEX(Demo!H:H,MATCH($A512,Demo!$A:$A,0))</f>
        <v>0</v>
      </c>
      <c r="O512">
        <f>INDEX(Clinic!B:B,MATCH($A512,Clinic!$A:$A,0))</f>
        <v>21</v>
      </c>
      <c r="P512">
        <f>INDEX(Clinic!C:C,MATCH($A512,Clinic!$A:$A,0))</f>
        <v>999</v>
      </c>
      <c r="Q512">
        <f>INDEX(Clinic!F:F,MATCH($A512,Clinic!$A:$A,0))</f>
        <v>23.02</v>
      </c>
      <c r="R512">
        <f>INDEX(Clinic!G:G,MATCH($A512,Clinic!$A:$A,0))</f>
        <v>2</v>
      </c>
      <c r="S512">
        <f>INDEX(Clinic!H:H,MATCH($A512,Clinic!$A:$A,0))</f>
        <v>0</v>
      </c>
      <c r="T512">
        <f>INDEX(Site!B:B,MATCH($O512,Site!$A:$A,0))</f>
        <v>1</v>
      </c>
      <c r="U512">
        <f>INDEX(Site!D:D,MATCH($O512,Site!$A:$A,0))</f>
        <v>0</v>
      </c>
      <c r="V512">
        <f>INDEX(Site!E:E,MATCH($O512,Site!$A:$A,0))</f>
        <v>0</v>
      </c>
      <c r="W512">
        <f>INDEX(Site!F:F,MATCH($O512,Site!$A:$A,0))</f>
        <v>18</v>
      </c>
      <c r="X512">
        <f>INDEX(Site!G:G,MATCH($O512,Site!$A:$A,0))</f>
        <v>19200</v>
      </c>
    </row>
    <row r="513" spans="1:24" x14ac:dyDescent="0.25">
      <c r="A513" t="s">
        <v>245</v>
      </c>
      <c r="B513">
        <v>176.33</v>
      </c>
      <c r="C513">
        <v>111.33</v>
      </c>
      <c r="F513">
        <v>184.33</v>
      </c>
      <c r="G513">
        <v>121.333</v>
      </c>
      <c r="H513">
        <f>INDEX(Demo!B:B,MATCH($A513,Demo!$A:$A,0))</f>
        <v>54</v>
      </c>
      <c r="I513">
        <f>INDEX(Demo!C:C,MATCH($A513,Demo!$A:$A,0))</f>
        <v>1</v>
      </c>
      <c r="J513" t="str">
        <f>INDEX(Demo!D:D,MATCH($A513,Demo!$A:$A,0))</f>
        <v>Secondary School (Grades 9-11)</v>
      </c>
      <c r="K513">
        <f>INDEX(Demo!E:E,MATCH($A513,Demo!$A:$A,0))</f>
        <v>1</v>
      </c>
      <c r="L513">
        <f>INDEX(Demo!F:F,MATCH($A513,Demo!$A:$A,0))</f>
        <v>1</v>
      </c>
      <c r="M513">
        <f>INDEX(Demo!G:G,MATCH($A513,Demo!$A:$A,0))</f>
        <v>4</v>
      </c>
      <c r="N513" t="str">
        <f>INDEX(Demo!H:H,MATCH($A513,Demo!$A:$A,0))</f>
        <v>&lt;60 GhC</v>
      </c>
      <c r="O513">
        <f>INDEX(Clinic!B:B,MATCH($A513,Clinic!$A:$A,0))</f>
        <v>21</v>
      </c>
      <c r="P513">
        <f>INDEX(Clinic!C:C,MATCH($A513,Clinic!$A:$A,0))</f>
        <v>999</v>
      </c>
      <c r="Q513">
        <f>INDEX(Clinic!F:F,MATCH($A513,Clinic!$A:$A,0))</f>
        <v>0</v>
      </c>
      <c r="R513">
        <f>INDEX(Clinic!G:G,MATCH($A513,Clinic!$A:$A,0))</f>
        <v>0</v>
      </c>
      <c r="S513">
        <f>INDEX(Clinic!H:H,MATCH($A513,Clinic!$A:$A,0))</f>
        <v>1200</v>
      </c>
      <c r="T513">
        <f>INDEX(Site!B:B,MATCH($O513,Site!$A:$A,0))</f>
        <v>1</v>
      </c>
      <c r="U513">
        <f>INDEX(Site!D:D,MATCH($O513,Site!$A:$A,0))</f>
        <v>0</v>
      </c>
      <c r="V513">
        <f>INDEX(Site!E:E,MATCH($O513,Site!$A:$A,0))</f>
        <v>0</v>
      </c>
      <c r="W513">
        <f>INDEX(Site!F:F,MATCH($O513,Site!$A:$A,0))</f>
        <v>18</v>
      </c>
      <c r="X513">
        <f>INDEX(Site!G:G,MATCH($O513,Site!$A:$A,0))</f>
        <v>19200</v>
      </c>
    </row>
    <row r="514" spans="1:24" x14ac:dyDescent="0.25">
      <c r="A514" t="s">
        <v>244</v>
      </c>
      <c r="B514">
        <v>152.33000000000001</v>
      </c>
      <c r="C514">
        <v>90.33</v>
      </c>
      <c r="D514">
        <v>146.33000000000001</v>
      </c>
      <c r="E514">
        <v>87</v>
      </c>
      <c r="F514">
        <v>150</v>
      </c>
      <c r="G514">
        <v>81.332999999999998</v>
      </c>
      <c r="H514">
        <f>INDEX(Demo!B:B,MATCH($A514,Demo!$A:$A,0))</f>
        <v>54</v>
      </c>
      <c r="I514">
        <f>INDEX(Demo!C:C,MATCH($A514,Demo!$A:$A,0))</f>
        <v>1</v>
      </c>
      <c r="J514" t="str">
        <f>INDEX(Demo!D:D,MATCH($A514,Demo!$A:$A,0))</f>
        <v>Secondary School (Grades 9-11)</v>
      </c>
      <c r="K514">
        <f>INDEX(Demo!E:E,MATCH($A514,Demo!$A:$A,0))</f>
        <v>1</v>
      </c>
      <c r="L514">
        <f>INDEX(Demo!F:F,MATCH($A514,Demo!$A:$A,0))</f>
        <v>0</v>
      </c>
      <c r="M514">
        <f>INDEX(Demo!G:G,MATCH($A514,Demo!$A:$A,0))</f>
        <v>4</v>
      </c>
      <c r="N514" t="str">
        <f>INDEX(Demo!H:H,MATCH($A514,Demo!$A:$A,0))</f>
        <v>60-120 GhC</v>
      </c>
      <c r="O514">
        <f>INDEX(Clinic!B:B,MATCH($A514,Clinic!$A:$A,0))</f>
        <v>22</v>
      </c>
      <c r="P514" t="str">
        <f>INDEX(Clinic!C:C,MATCH($A514,Clinic!$A:$A,0))</f>
        <v>1)  &lt;10%</v>
      </c>
      <c r="Q514">
        <f>INDEX(Clinic!F:F,MATCH($A514,Clinic!$A:$A,0))</f>
        <v>27.85</v>
      </c>
      <c r="R514">
        <f>INDEX(Clinic!G:G,MATCH($A514,Clinic!$A:$A,0))</f>
        <v>3</v>
      </c>
      <c r="S514">
        <f>INDEX(Clinic!H:H,MATCH($A514,Clinic!$A:$A,0))</f>
        <v>19200</v>
      </c>
      <c r="T514">
        <f>INDEX(Site!B:B,MATCH($O514,Site!$A:$A,0))</f>
        <v>1</v>
      </c>
      <c r="U514">
        <f>INDEX(Site!D:D,MATCH($O514,Site!$A:$A,0))</f>
        <v>0</v>
      </c>
      <c r="V514">
        <f>INDEX(Site!E:E,MATCH($O514,Site!$A:$A,0))</f>
        <v>0</v>
      </c>
      <c r="W514">
        <f>INDEX(Site!F:F,MATCH($O514,Site!$A:$A,0))</f>
        <v>35</v>
      </c>
      <c r="X514">
        <f>INDEX(Site!G:G,MATCH($O514,Site!$A:$A,0))</f>
        <v>17276</v>
      </c>
    </row>
    <row r="515" spans="1:24" x14ac:dyDescent="0.25">
      <c r="A515" t="s">
        <v>243</v>
      </c>
      <c r="B515">
        <v>156.33000000000001</v>
      </c>
      <c r="C515">
        <v>93.33</v>
      </c>
      <c r="D515">
        <v>135.33000000000001</v>
      </c>
      <c r="E515">
        <v>84.33</v>
      </c>
      <c r="F515">
        <v>143</v>
      </c>
      <c r="G515">
        <v>85.332999999999998</v>
      </c>
      <c r="H515">
        <f>INDEX(Demo!B:B,MATCH($A515,Demo!$A:$A,0))</f>
        <v>54</v>
      </c>
      <c r="I515">
        <f>INDEX(Demo!C:C,MATCH($A515,Demo!$A:$A,0))</f>
        <v>0</v>
      </c>
      <c r="J515" t="str">
        <f>INDEX(Demo!D:D,MATCH($A515,Demo!$A:$A,0))</f>
        <v>Junior Secondary Schooling (JSS) (Grades 7-8)</v>
      </c>
      <c r="K515">
        <f>INDEX(Demo!E:E,MATCH($A515,Demo!$A:$A,0))</f>
        <v>1</v>
      </c>
      <c r="L515">
        <f>INDEX(Demo!F:F,MATCH($A515,Demo!$A:$A,0))</f>
        <v>1</v>
      </c>
      <c r="M515">
        <f>INDEX(Demo!G:G,MATCH($A515,Demo!$A:$A,0))</f>
        <v>3</v>
      </c>
      <c r="N515">
        <f>INDEX(Demo!H:H,MATCH($A515,Demo!$A:$A,0))</f>
        <v>0</v>
      </c>
      <c r="O515">
        <f>INDEX(Clinic!B:B,MATCH($A515,Clinic!$A:$A,0))</f>
        <v>22</v>
      </c>
      <c r="P515" t="str">
        <f>INDEX(Clinic!C:C,MATCH($A515,Clinic!$A:$A,0))</f>
        <v>1)  &lt;10%</v>
      </c>
      <c r="Q515">
        <f>INDEX(Clinic!F:F,MATCH($A515,Clinic!$A:$A,0))</f>
        <v>23.65</v>
      </c>
      <c r="R515">
        <f>INDEX(Clinic!G:G,MATCH($A515,Clinic!$A:$A,0))</f>
        <v>2</v>
      </c>
      <c r="S515">
        <f>INDEX(Clinic!H:H,MATCH($A515,Clinic!$A:$A,0))</f>
        <v>4320</v>
      </c>
      <c r="T515">
        <f>INDEX(Site!B:B,MATCH($O515,Site!$A:$A,0))</f>
        <v>1</v>
      </c>
      <c r="U515">
        <f>INDEX(Site!D:D,MATCH($O515,Site!$A:$A,0))</f>
        <v>0</v>
      </c>
      <c r="V515">
        <f>INDEX(Site!E:E,MATCH($O515,Site!$A:$A,0))</f>
        <v>0</v>
      </c>
      <c r="W515">
        <f>INDEX(Site!F:F,MATCH($O515,Site!$A:$A,0))</f>
        <v>35</v>
      </c>
      <c r="X515">
        <f>INDEX(Site!G:G,MATCH($O515,Site!$A:$A,0))</f>
        <v>17276</v>
      </c>
    </row>
    <row r="516" spans="1:24" x14ac:dyDescent="0.25">
      <c r="A516" t="s">
        <v>242</v>
      </c>
      <c r="B516">
        <v>162.33000000000001</v>
      </c>
      <c r="C516">
        <v>88.33</v>
      </c>
      <c r="D516">
        <v>130.33000000000001</v>
      </c>
      <c r="E516">
        <v>78.33</v>
      </c>
      <c r="F516">
        <v>147</v>
      </c>
      <c r="G516">
        <v>88</v>
      </c>
      <c r="H516">
        <f>INDEX(Demo!B:B,MATCH($A516,Demo!$A:$A,0))</f>
        <v>59</v>
      </c>
      <c r="I516">
        <f>INDEX(Demo!C:C,MATCH($A516,Demo!$A:$A,0))</f>
        <v>0</v>
      </c>
      <c r="J516" t="str">
        <f>INDEX(Demo!D:D,MATCH($A516,Demo!$A:$A,0))</f>
        <v>Junior Secondary Schooling (JSS) (Grades 7-8)</v>
      </c>
      <c r="K516">
        <f>INDEX(Demo!E:E,MATCH($A516,Demo!$A:$A,0))</f>
        <v>1</v>
      </c>
      <c r="L516">
        <f>INDEX(Demo!F:F,MATCH($A516,Demo!$A:$A,0))</f>
        <v>1</v>
      </c>
      <c r="M516">
        <f>INDEX(Demo!G:G,MATCH($A516,Demo!$A:$A,0))</f>
        <v>3</v>
      </c>
      <c r="N516">
        <f>INDEX(Demo!H:H,MATCH($A516,Demo!$A:$A,0))</f>
        <v>0</v>
      </c>
      <c r="O516">
        <f>INDEX(Clinic!B:B,MATCH($A516,Clinic!$A:$A,0))</f>
        <v>22</v>
      </c>
      <c r="P516">
        <f>INDEX(Clinic!C:C,MATCH($A516,Clinic!$A:$A,0))</f>
        <v>999</v>
      </c>
      <c r="Q516">
        <f>INDEX(Clinic!F:F,MATCH($A516,Clinic!$A:$A,0))</f>
        <v>18.93</v>
      </c>
      <c r="R516">
        <f>INDEX(Clinic!G:G,MATCH($A516,Clinic!$A:$A,0))</f>
        <v>2</v>
      </c>
      <c r="S516">
        <f>INDEX(Clinic!H:H,MATCH($A516,Clinic!$A:$A,0))</f>
        <v>7200</v>
      </c>
      <c r="T516">
        <f>INDEX(Site!B:B,MATCH($O516,Site!$A:$A,0))</f>
        <v>1</v>
      </c>
      <c r="U516">
        <f>INDEX(Site!D:D,MATCH($O516,Site!$A:$A,0))</f>
        <v>0</v>
      </c>
      <c r="V516">
        <f>INDEX(Site!E:E,MATCH($O516,Site!$A:$A,0))</f>
        <v>0</v>
      </c>
      <c r="W516">
        <f>INDEX(Site!F:F,MATCH($O516,Site!$A:$A,0))</f>
        <v>35</v>
      </c>
      <c r="X516">
        <f>INDEX(Site!G:G,MATCH($O516,Site!$A:$A,0))</f>
        <v>17276</v>
      </c>
    </row>
    <row r="517" spans="1:24" x14ac:dyDescent="0.25">
      <c r="A517" t="s">
        <v>241</v>
      </c>
      <c r="B517">
        <v>140</v>
      </c>
      <c r="C517">
        <v>92.33</v>
      </c>
      <c r="F517">
        <v>124.67</v>
      </c>
      <c r="G517">
        <v>76.332999999999998</v>
      </c>
      <c r="H517">
        <f>INDEX(Demo!B:B,MATCH($A517,Demo!$A:$A,0))</f>
        <v>55</v>
      </c>
      <c r="I517">
        <f>INDEX(Demo!C:C,MATCH($A517,Demo!$A:$A,0))</f>
        <v>1</v>
      </c>
      <c r="J517" t="str">
        <f>INDEX(Demo!D:D,MATCH($A517,Demo!$A:$A,0))</f>
        <v>Secondary School (Grades 9-11)</v>
      </c>
      <c r="K517">
        <f>INDEX(Demo!E:E,MATCH($A517,Demo!$A:$A,0))</f>
        <v>1</v>
      </c>
      <c r="L517">
        <f>INDEX(Demo!F:F,MATCH($A517,Demo!$A:$A,0))</f>
        <v>1</v>
      </c>
      <c r="M517">
        <f>INDEX(Demo!G:G,MATCH($A517,Demo!$A:$A,0))</f>
        <v>4</v>
      </c>
      <c r="N517" t="str">
        <f>INDEX(Demo!H:H,MATCH($A517,Demo!$A:$A,0))</f>
        <v>60-120 GhC</v>
      </c>
      <c r="O517">
        <f>INDEX(Clinic!B:B,MATCH($A517,Clinic!$A:$A,0))</f>
        <v>22</v>
      </c>
      <c r="P517" t="str">
        <f>INDEX(Clinic!C:C,MATCH($A517,Clinic!$A:$A,0))</f>
        <v>1)  &lt;10%</v>
      </c>
      <c r="Q517">
        <f>INDEX(Clinic!F:F,MATCH($A517,Clinic!$A:$A,0))</f>
        <v>25.82</v>
      </c>
      <c r="R517">
        <f>INDEX(Clinic!G:G,MATCH($A517,Clinic!$A:$A,0))</f>
        <v>3</v>
      </c>
      <c r="S517">
        <f>INDEX(Clinic!H:H,MATCH($A517,Clinic!$A:$A,0))</f>
        <v>22320</v>
      </c>
      <c r="T517">
        <f>INDEX(Site!B:B,MATCH($O517,Site!$A:$A,0))</f>
        <v>1</v>
      </c>
      <c r="U517">
        <f>INDEX(Site!D:D,MATCH($O517,Site!$A:$A,0))</f>
        <v>0</v>
      </c>
      <c r="V517">
        <f>INDEX(Site!E:E,MATCH($O517,Site!$A:$A,0))</f>
        <v>0</v>
      </c>
      <c r="W517">
        <f>INDEX(Site!F:F,MATCH($O517,Site!$A:$A,0))</f>
        <v>35</v>
      </c>
      <c r="X517">
        <f>INDEX(Site!G:G,MATCH($O517,Site!$A:$A,0))</f>
        <v>17276</v>
      </c>
    </row>
    <row r="518" spans="1:24" x14ac:dyDescent="0.25">
      <c r="A518" t="s">
        <v>240</v>
      </c>
      <c r="B518">
        <v>131.33000000000001</v>
      </c>
      <c r="C518">
        <v>93</v>
      </c>
      <c r="D518">
        <v>132</v>
      </c>
      <c r="E518">
        <v>96.67</v>
      </c>
      <c r="F518">
        <v>145</v>
      </c>
      <c r="G518">
        <v>102</v>
      </c>
      <c r="H518">
        <f>INDEX(Demo!B:B,MATCH($A518,Demo!$A:$A,0))</f>
        <v>44</v>
      </c>
      <c r="I518">
        <f>INDEX(Demo!C:C,MATCH($A518,Demo!$A:$A,0))</f>
        <v>1</v>
      </c>
      <c r="J518" t="str">
        <f>INDEX(Demo!D:D,MATCH($A518,Demo!$A:$A,0))</f>
        <v>Primary Schooling (Grades 1 to 6)</v>
      </c>
      <c r="K518">
        <f>INDEX(Demo!E:E,MATCH($A518,Demo!$A:$A,0))</f>
        <v>1</v>
      </c>
      <c r="L518">
        <f>INDEX(Demo!F:F,MATCH($A518,Demo!$A:$A,0))</f>
        <v>0</v>
      </c>
      <c r="M518">
        <f>INDEX(Demo!G:G,MATCH($A518,Demo!$A:$A,0))</f>
        <v>4</v>
      </c>
      <c r="N518">
        <f>INDEX(Demo!H:H,MATCH($A518,Demo!$A:$A,0))</f>
        <v>0</v>
      </c>
      <c r="O518">
        <f>INDEX(Clinic!B:B,MATCH($A518,Clinic!$A:$A,0))</f>
        <v>22</v>
      </c>
      <c r="P518" t="str">
        <f>INDEX(Clinic!C:C,MATCH($A518,Clinic!$A:$A,0))</f>
        <v>1)  &lt;10%</v>
      </c>
      <c r="Q518">
        <f>INDEX(Clinic!F:F,MATCH($A518,Clinic!$A:$A,0))</f>
        <v>50.14</v>
      </c>
      <c r="R518">
        <f>INDEX(Clinic!G:G,MATCH($A518,Clinic!$A:$A,0))</f>
        <v>4</v>
      </c>
      <c r="S518">
        <f>INDEX(Clinic!H:H,MATCH($A518,Clinic!$A:$A,0))</f>
        <v>31200</v>
      </c>
      <c r="T518">
        <f>INDEX(Site!B:B,MATCH($O518,Site!$A:$A,0))</f>
        <v>1</v>
      </c>
      <c r="U518">
        <f>INDEX(Site!D:D,MATCH($O518,Site!$A:$A,0))</f>
        <v>0</v>
      </c>
      <c r="V518">
        <f>INDEX(Site!E:E,MATCH($O518,Site!$A:$A,0))</f>
        <v>0</v>
      </c>
      <c r="W518">
        <f>INDEX(Site!F:F,MATCH($O518,Site!$A:$A,0))</f>
        <v>35</v>
      </c>
      <c r="X518">
        <f>INDEX(Site!G:G,MATCH($O518,Site!$A:$A,0))</f>
        <v>17276</v>
      </c>
    </row>
    <row r="519" spans="1:24" x14ac:dyDescent="0.25">
      <c r="A519" t="s">
        <v>239</v>
      </c>
      <c r="B519">
        <v>154.33000000000001</v>
      </c>
      <c r="C519">
        <v>85.67</v>
      </c>
      <c r="F519">
        <v>157.33000000000001</v>
      </c>
      <c r="G519">
        <v>93.667000000000002</v>
      </c>
      <c r="H519">
        <f>INDEX(Demo!B:B,MATCH($A519,Demo!$A:$A,0))</f>
        <v>63</v>
      </c>
      <c r="I519">
        <f>INDEX(Demo!C:C,MATCH($A519,Demo!$A:$A,0))</f>
        <v>0</v>
      </c>
      <c r="J519" t="str">
        <f>INDEX(Demo!D:D,MATCH($A519,Demo!$A:$A,0))</f>
        <v>Graduate or Professional school (MD, JD, etc.)</v>
      </c>
      <c r="K519">
        <f>INDEX(Demo!E:E,MATCH($A519,Demo!$A:$A,0))</f>
        <v>0</v>
      </c>
      <c r="L519">
        <f>INDEX(Demo!F:F,MATCH($A519,Demo!$A:$A,0))</f>
        <v>0</v>
      </c>
      <c r="M519">
        <f>INDEX(Demo!G:G,MATCH($A519,Demo!$A:$A,0))</f>
        <v>4</v>
      </c>
      <c r="N519">
        <f>INDEX(Demo!H:H,MATCH($A519,Demo!$A:$A,0))</f>
        <v>0</v>
      </c>
      <c r="O519">
        <f>INDEX(Clinic!B:B,MATCH($A519,Clinic!$A:$A,0))</f>
        <v>22</v>
      </c>
      <c r="P519" t="str">
        <f>INDEX(Clinic!C:C,MATCH($A519,Clinic!$A:$A,0))</f>
        <v>1)  &lt;10%</v>
      </c>
      <c r="Q519">
        <f>INDEX(Clinic!F:F,MATCH($A519,Clinic!$A:$A,0))</f>
        <v>23.53</v>
      </c>
      <c r="R519">
        <f>INDEX(Clinic!G:G,MATCH($A519,Clinic!$A:$A,0))</f>
        <v>2</v>
      </c>
      <c r="S519">
        <f>INDEX(Clinic!H:H,MATCH($A519,Clinic!$A:$A,0))</f>
        <v>0</v>
      </c>
      <c r="T519">
        <f>INDEX(Site!B:B,MATCH($O519,Site!$A:$A,0))</f>
        <v>1</v>
      </c>
      <c r="U519">
        <f>INDEX(Site!D:D,MATCH($O519,Site!$A:$A,0))</f>
        <v>0</v>
      </c>
      <c r="V519">
        <f>INDEX(Site!E:E,MATCH($O519,Site!$A:$A,0))</f>
        <v>0</v>
      </c>
      <c r="W519">
        <f>INDEX(Site!F:F,MATCH($O519,Site!$A:$A,0))</f>
        <v>35</v>
      </c>
      <c r="X519">
        <f>INDEX(Site!G:G,MATCH($O519,Site!$A:$A,0))</f>
        <v>17276</v>
      </c>
    </row>
    <row r="520" spans="1:24" x14ac:dyDescent="0.25">
      <c r="A520" t="s">
        <v>238</v>
      </c>
      <c r="B520">
        <v>141.33000000000001</v>
      </c>
      <c r="C520">
        <v>81.67</v>
      </c>
      <c r="D520">
        <v>122.67</v>
      </c>
      <c r="E520">
        <v>71</v>
      </c>
      <c r="F520">
        <v>136</v>
      </c>
      <c r="G520">
        <v>76</v>
      </c>
      <c r="H520">
        <f>INDEX(Demo!B:B,MATCH($A520,Demo!$A:$A,0))</f>
        <v>73</v>
      </c>
      <c r="I520">
        <f>INDEX(Demo!C:C,MATCH($A520,Demo!$A:$A,0))</f>
        <v>0</v>
      </c>
      <c r="J520" t="str">
        <f>INDEX(Demo!D:D,MATCH($A520,Demo!$A:$A,0))</f>
        <v>Secondary School (Grades 9-11)</v>
      </c>
      <c r="K520">
        <f>INDEX(Demo!E:E,MATCH($A520,Demo!$A:$A,0))</f>
        <v>1</v>
      </c>
      <c r="L520">
        <f>INDEX(Demo!F:F,MATCH($A520,Demo!$A:$A,0))</f>
        <v>0</v>
      </c>
      <c r="M520">
        <f>INDEX(Demo!G:G,MATCH($A520,Demo!$A:$A,0))</f>
        <v>0</v>
      </c>
      <c r="N520">
        <f>INDEX(Demo!H:H,MATCH($A520,Demo!$A:$A,0))</f>
        <v>0</v>
      </c>
      <c r="O520">
        <f>INDEX(Clinic!B:B,MATCH($A520,Clinic!$A:$A,0))</f>
        <v>22</v>
      </c>
      <c r="P520" t="str">
        <f>INDEX(Clinic!C:C,MATCH($A520,Clinic!$A:$A,0))</f>
        <v>1)  &lt;10%</v>
      </c>
      <c r="Q520">
        <f>INDEX(Clinic!F:F,MATCH($A520,Clinic!$A:$A,0))</f>
        <v>24.86</v>
      </c>
      <c r="R520">
        <f>INDEX(Clinic!G:G,MATCH($A520,Clinic!$A:$A,0))</f>
        <v>2</v>
      </c>
      <c r="S520">
        <f>INDEX(Clinic!H:H,MATCH($A520,Clinic!$A:$A,0))</f>
        <v>3360</v>
      </c>
      <c r="T520">
        <f>INDEX(Site!B:B,MATCH($O520,Site!$A:$A,0))</f>
        <v>1</v>
      </c>
      <c r="U520">
        <f>INDEX(Site!D:D,MATCH($O520,Site!$A:$A,0))</f>
        <v>0</v>
      </c>
      <c r="V520">
        <f>INDEX(Site!E:E,MATCH($O520,Site!$A:$A,0))</f>
        <v>0</v>
      </c>
      <c r="W520">
        <f>INDEX(Site!F:F,MATCH($O520,Site!$A:$A,0))</f>
        <v>35</v>
      </c>
      <c r="X520">
        <f>INDEX(Site!G:G,MATCH($O520,Site!$A:$A,0))</f>
        <v>17276</v>
      </c>
    </row>
    <row r="521" spans="1:24" x14ac:dyDescent="0.25">
      <c r="A521" t="s">
        <v>237</v>
      </c>
      <c r="B521">
        <v>171.33</v>
      </c>
      <c r="C521">
        <v>100.67</v>
      </c>
      <c r="D521">
        <v>103</v>
      </c>
      <c r="E521">
        <v>61.67</v>
      </c>
      <c r="F521">
        <v>125</v>
      </c>
      <c r="G521">
        <v>68</v>
      </c>
      <c r="H521">
        <f>INDEX(Demo!B:B,MATCH($A521,Demo!$A:$A,0))</f>
        <v>52</v>
      </c>
      <c r="I521">
        <f>INDEX(Demo!C:C,MATCH($A521,Demo!$A:$A,0))</f>
        <v>1</v>
      </c>
      <c r="J521" t="str">
        <f>INDEX(Demo!D:D,MATCH($A521,Demo!$A:$A,0))</f>
        <v>Junior Secondary Schooling (JSS) (Grades 7-8)</v>
      </c>
      <c r="K521">
        <f>INDEX(Demo!E:E,MATCH($A521,Demo!$A:$A,0))</f>
        <v>1</v>
      </c>
      <c r="L521">
        <f>INDEX(Demo!F:F,MATCH($A521,Demo!$A:$A,0))</f>
        <v>0</v>
      </c>
      <c r="M521">
        <f>INDEX(Demo!G:G,MATCH($A521,Demo!$A:$A,0))</f>
        <v>4</v>
      </c>
      <c r="N521" t="str">
        <f>INDEX(Demo!H:H,MATCH($A521,Demo!$A:$A,0))</f>
        <v>60-120 GhC</v>
      </c>
      <c r="O521">
        <f>INDEX(Clinic!B:B,MATCH($A521,Clinic!$A:$A,0))</f>
        <v>22</v>
      </c>
      <c r="P521" t="str">
        <f>INDEX(Clinic!C:C,MATCH($A521,Clinic!$A:$A,0))</f>
        <v>2)  10% to 20%</v>
      </c>
      <c r="Q521">
        <f>INDEX(Clinic!F:F,MATCH($A521,Clinic!$A:$A,0))</f>
        <v>28.67</v>
      </c>
      <c r="R521">
        <f>INDEX(Clinic!G:G,MATCH($A521,Clinic!$A:$A,0))</f>
        <v>3</v>
      </c>
      <c r="S521">
        <f>INDEX(Clinic!H:H,MATCH($A521,Clinic!$A:$A,0))</f>
        <v>600</v>
      </c>
      <c r="T521">
        <f>INDEX(Site!B:B,MATCH($O521,Site!$A:$A,0))</f>
        <v>1</v>
      </c>
      <c r="U521">
        <f>INDEX(Site!D:D,MATCH($O521,Site!$A:$A,0))</f>
        <v>0</v>
      </c>
      <c r="V521">
        <f>INDEX(Site!E:E,MATCH($O521,Site!$A:$A,0))</f>
        <v>0</v>
      </c>
      <c r="W521">
        <f>INDEX(Site!F:F,MATCH($O521,Site!$A:$A,0))</f>
        <v>35</v>
      </c>
      <c r="X521">
        <f>INDEX(Site!G:G,MATCH($O521,Site!$A:$A,0))</f>
        <v>17276</v>
      </c>
    </row>
    <row r="522" spans="1:24" x14ac:dyDescent="0.25">
      <c r="A522" t="s">
        <v>236</v>
      </c>
      <c r="B522">
        <v>154.66999999999999</v>
      </c>
      <c r="C522">
        <v>100</v>
      </c>
      <c r="D522">
        <v>122.33</v>
      </c>
      <c r="E522">
        <v>86.33</v>
      </c>
      <c r="F522">
        <v>133</v>
      </c>
      <c r="G522">
        <v>88.667000000000002</v>
      </c>
      <c r="H522">
        <f>INDEX(Demo!B:B,MATCH($A522,Demo!$A:$A,0))</f>
        <v>49</v>
      </c>
      <c r="I522">
        <f>INDEX(Demo!C:C,MATCH($A522,Demo!$A:$A,0))</f>
        <v>1</v>
      </c>
      <c r="J522" t="str">
        <f>INDEX(Demo!D:D,MATCH($A522,Demo!$A:$A,0))</f>
        <v>Junior Secondary Schooling (JSS) (Grades 7-8)</v>
      </c>
      <c r="K522">
        <f>INDEX(Demo!E:E,MATCH($A522,Demo!$A:$A,0))</f>
        <v>0</v>
      </c>
      <c r="L522">
        <f>INDEX(Demo!F:F,MATCH($A522,Demo!$A:$A,0))</f>
        <v>0</v>
      </c>
      <c r="M522">
        <f>INDEX(Demo!G:G,MATCH($A522,Demo!$A:$A,0))</f>
        <v>4</v>
      </c>
      <c r="N522">
        <f>INDEX(Demo!H:H,MATCH($A522,Demo!$A:$A,0))</f>
        <v>0</v>
      </c>
      <c r="O522">
        <f>INDEX(Clinic!B:B,MATCH($A522,Clinic!$A:$A,0))</f>
        <v>22</v>
      </c>
      <c r="P522" t="str">
        <f>INDEX(Clinic!C:C,MATCH($A522,Clinic!$A:$A,0))</f>
        <v>2)  10% to 20%</v>
      </c>
      <c r="Q522">
        <f>INDEX(Clinic!F:F,MATCH($A522,Clinic!$A:$A,0))</f>
        <v>24.34</v>
      </c>
      <c r="R522">
        <f>INDEX(Clinic!G:G,MATCH($A522,Clinic!$A:$A,0))</f>
        <v>2</v>
      </c>
      <c r="S522">
        <f>INDEX(Clinic!H:H,MATCH($A522,Clinic!$A:$A,0))</f>
        <v>14400</v>
      </c>
      <c r="T522">
        <f>INDEX(Site!B:B,MATCH($O522,Site!$A:$A,0))</f>
        <v>1</v>
      </c>
      <c r="U522">
        <f>INDEX(Site!D:D,MATCH($O522,Site!$A:$A,0))</f>
        <v>0</v>
      </c>
      <c r="V522">
        <f>INDEX(Site!E:E,MATCH($O522,Site!$A:$A,0))</f>
        <v>0</v>
      </c>
      <c r="W522">
        <f>INDEX(Site!F:F,MATCH($O522,Site!$A:$A,0))</f>
        <v>35</v>
      </c>
      <c r="X522">
        <f>INDEX(Site!G:G,MATCH($O522,Site!$A:$A,0))</f>
        <v>17276</v>
      </c>
    </row>
    <row r="523" spans="1:24" x14ac:dyDescent="0.25">
      <c r="A523" t="s">
        <v>235</v>
      </c>
      <c r="B523">
        <v>160.33000000000001</v>
      </c>
      <c r="C523">
        <v>98</v>
      </c>
      <c r="D523">
        <v>112.33</v>
      </c>
      <c r="E523">
        <v>71.67</v>
      </c>
      <c r="F523">
        <v>115.67</v>
      </c>
      <c r="G523">
        <v>69.667000000000002</v>
      </c>
      <c r="H523">
        <f>INDEX(Demo!B:B,MATCH($A523,Demo!$A:$A,0))</f>
        <v>52</v>
      </c>
      <c r="I523">
        <f>INDEX(Demo!C:C,MATCH($A523,Demo!$A:$A,0))</f>
        <v>1</v>
      </c>
      <c r="J523" t="str">
        <f>INDEX(Demo!D:D,MATCH($A523,Demo!$A:$A,0))</f>
        <v>No Schooling</v>
      </c>
      <c r="K523">
        <f>INDEX(Demo!E:E,MATCH($A523,Demo!$A:$A,0))</f>
        <v>1</v>
      </c>
      <c r="L523">
        <f>INDEX(Demo!F:F,MATCH($A523,Demo!$A:$A,0))</f>
        <v>0</v>
      </c>
      <c r="M523">
        <f>INDEX(Demo!G:G,MATCH($A523,Demo!$A:$A,0))</f>
        <v>4</v>
      </c>
      <c r="N523" t="str">
        <f>INDEX(Demo!H:H,MATCH($A523,Demo!$A:$A,0))</f>
        <v>120-400 GhC</v>
      </c>
      <c r="O523">
        <f>INDEX(Clinic!B:B,MATCH($A523,Clinic!$A:$A,0))</f>
        <v>22</v>
      </c>
      <c r="P523" t="str">
        <f>INDEX(Clinic!C:C,MATCH($A523,Clinic!$A:$A,0))</f>
        <v>1)  &lt;10%</v>
      </c>
      <c r="Q523">
        <f>INDEX(Clinic!F:F,MATCH($A523,Clinic!$A:$A,0))</f>
        <v>17.489999999999998</v>
      </c>
      <c r="R523">
        <f>INDEX(Clinic!G:G,MATCH($A523,Clinic!$A:$A,0))</f>
        <v>1</v>
      </c>
      <c r="S523">
        <f>INDEX(Clinic!H:H,MATCH($A523,Clinic!$A:$A,0))</f>
        <v>7200</v>
      </c>
      <c r="T523">
        <f>INDEX(Site!B:B,MATCH($O523,Site!$A:$A,0))</f>
        <v>1</v>
      </c>
      <c r="U523">
        <f>INDEX(Site!D:D,MATCH($O523,Site!$A:$A,0))</f>
        <v>0</v>
      </c>
      <c r="V523">
        <f>INDEX(Site!E:E,MATCH($O523,Site!$A:$A,0))</f>
        <v>0</v>
      </c>
      <c r="W523">
        <f>INDEX(Site!F:F,MATCH($O523,Site!$A:$A,0))</f>
        <v>35</v>
      </c>
      <c r="X523">
        <f>INDEX(Site!G:G,MATCH($O523,Site!$A:$A,0))</f>
        <v>17276</v>
      </c>
    </row>
    <row r="524" spans="1:24" x14ac:dyDescent="0.25">
      <c r="A524" t="s">
        <v>234</v>
      </c>
      <c r="B524">
        <v>162.33000000000001</v>
      </c>
      <c r="C524">
        <v>76.33</v>
      </c>
      <c r="D524">
        <v>154.66999999999999</v>
      </c>
      <c r="E524">
        <v>67.33</v>
      </c>
      <c r="F524">
        <v>130.33000000000001</v>
      </c>
      <c r="G524">
        <v>65.332999999999998</v>
      </c>
      <c r="H524">
        <f>INDEX(Demo!B:B,MATCH($A524,Demo!$A:$A,0))</f>
        <v>75</v>
      </c>
      <c r="I524">
        <f>INDEX(Demo!C:C,MATCH($A524,Demo!$A:$A,0))</f>
        <v>1</v>
      </c>
      <c r="J524" t="str">
        <f>INDEX(Demo!D:D,MATCH($A524,Demo!$A:$A,0))</f>
        <v>No Schooling</v>
      </c>
      <c r="K524">
        <f>INDEX(Demo!E:E,MATCH($A524,Demo!$A:$A,0))</f>
        <v>1</v>
      </c>
      <c r="L524">
        <f>INDEX(Demo!F:F,MATCH($A524,Demo!$A:$A,0))</f>
        <v>0</v>
      </c>
      <c r="M524">
        <f>INDEX(Demo!G:G,MATCH($A524,Demo!$A:$A,0))</f>
        <v>0</v>
      </c>
      <c r="N524">
        <f>INDEX(Demo!H:H,MATCH($A524,Demo!$A:$A,0))</f>
        <v>0</v>
      </c>
      <c r="O524">
        <f>INDEX(Clinic!B:B,MATCH($A524,Clinic!$A:$A,0))</f>
        <v>22</v>
      </c>
      <c r="P524" t="str">
        <f>INDEX(Clinic!C:C,MATCH($A524,Clinic!$A:$A,0))</f>
        <v>2)  10% to 20%</v>
      </c>
      <c r="Q524">
        <f>INDEX(Clinic!F:F,MATCH($A524,Clinic!$A:$A,0))</f>
        <v>18.25</v>
      </c>
      <c r="R524">
        <f>INDEX(Clinic!G:G,MATCH($A524,Clinic!$A:$A,0))</f>
        <v>1</v>
      </c>
      <c r="S524">
        <f>INDEX(Clinic!H:H,MATCH($A524,Clinic!$A:$A,0))</f>
        <v>1680</v>
      </c>
      <c r="T524">
        <f>INDEX(Site!B:B,MATCH($O524,Site!$A:$A,0))</f>
        <v>1</v>
      </c>
      <c r="U524">
        <f>INDEX(Site!D:D,MATCH($O524,Site!$A:$A,0))</f>
        <v>0</v>
      </c>
      <c r="V524">
        <f>INDEX(Site!E:E,MATCH($O524,Site!$A:$A,0))</f>
        <v>0</v>
      </c>
      <c r="W524">
        <f>INDEX(Site!F:F,MATCH($O524,Site!$A:$A,0))</f>
        <v>35</v>
      </c>
      <c r="X524">
        <f>INDEX(Site!G:G,MATCH($O524,Site!$A:$A,0))</f>
        <v>17276</v>
      </c>
    </row>
    <row r="525" spans="1:24" x14ac:dyDescent="0.25">
      <c r="A525" t="s">
        <v>233</v>
      </c>
      <c r="B525">
        <v>148</v>
      </c>
      <c r="C525">
        <v>81</v>
      </c>
      <c r="D525">
        <v>143.66999999999999</v>
      </c>
      <c r="E525">
        <v>77.33</v>
      </c>
      <c r="F525">
        <v>147</v>
      </c>
      <c r="G525">
        <v>72.667000000000002</v>
      </c>
      <c r="H525">
        <f>INDEX(Demo!B:B,MATCH($A525,Demo!$A:$A,0))</f>
        <v>79</v>
      </c>
      <c r="I525">
        <f>INDEX(Demo!C:C,MATCH($A525,Demo!$A:$A,0))</f>
        <v>1</v>
      </c>
      <c r="J525" t="str">
        <f>INDEX(Demo!D:D,MATCH($A525,Demo!$A:$A,0))</f>
        <v>No Schooling</v>
      </c>
      <c r="K525">
        <f>INDEX(Demo!E:E,MATCH($A525,Demo!$A:$A,0))</f>
        <v>0</v>
      </c>
      <c r="L525">
        <f>INDEX(Demo!F:F,MATCH($A525,Demo!$A:$A,0))</f>
        <v>0</v>
      </c>
      <c r="M525">
        <f>INDEX(Demo!G:G,MATCH($A525,Demo!$A:$A,0))</f>
        <v>4</v>
      </c>
      <c r="N525">
        <f>INDEX(Demo!H:H,MATCH($A525,Demo!$A:$A,0))</f>
        <v>0</v>
      </c>
      <c r="O525">
        <f>INDEX(Clinic!B:B,MATCH($A525,Clinic!$A:$A,0))</f>
        <v>22</v>
      </c>
      <c r="P525">
        <f>INDEX(Clinic!C:C,MATCH($A525,Clinic!$A:$A,0))</f>
        <v>999</v>
      </c>
      <c r="Q525">
        <f>INDEX(Clinic!F:F,MATCH($A525,Clinic!$A:$A,0))</f>
        <v>21.18</v>
      </c>
      <c r="R525">
        <f>INDEX(Clinic!G:G,MATCH($A525,Clinic!$A:$A,0))</f>
        <v>2</v>
      </c>
      <c r="S525">
        <f>INDEX(Clinic!H:H,MATCH($A525,Clinic!$A:$A,0))</f>
        <v>0</v>
      </c>
      <c r="T525">
        <f>INDEX(Site!B:B,MATCH($O525,Site!$A:$A,0))</f>
        <v>1</v>
      </c>
      <c r="U525">
        <f>INDEX(Site!D:D,MATCH($O525,Site!$A:$A,0))</f>
        <v>0</v>
      </c>
      <c r="V525">
        <f>INDEX(Site!E:E,MATCH($O525,Site!$A:$A,0))</f>
        <v>0</v>
      </c>
      <c r="W525">
        <f>INDEX(Site!F:F,MATCH($O525,Site!$A:$A,0))</f>
        <v>35</v>
      </c>
      <c r="X525">
        <f>INDEX(Site!G:G,MATCH($O525,Site!$A:$A,0))</f>
        <v>17276</v>
      </c>
    </row>
    <row r="526" spans="1:24" x14ac:dyDescent="0.25">
      <c r="A526" t="s">
        <v>232</v>
      </c>
      <c r="B526">
        <v>161.66999999999999</v>
      </c>
      <c r="C526">
        <v>111.33</v>
      </c>
      <c r="D526">
        <v>144</v>
      </c>
      <c r="E526">
        <v>110</v>
      </c>
      <c r="F526">
        <v>145</v>
      </c>
      <c r="G526">
        <v>104.667</v>
      </c>
      <c r="H526">
        <f>INDEX(Demo!B:B,MATCH($A526,Demo!$A:$A,0))</f>
        <v>50</v>
      </c>
      <c r="I526">
        <f>INDEX(Demo!C:C,MATCH($A526,Demo!$A:$A,0))</f>
        <v>1</v>
      </c>
      <c r="J526">
        <f>INDEX(Demo!D:D,MATCH($A526,Demo!$A:$A,0))</f>
        <v>999</v>
      </c>
      <c r="K526">
        <f>INDEX(Demo!E:E,MATCH($A526,Demo!$A:$A,0))</f>
        <v>0</v>
      </c>
      <c r="L526">
        <f>INDEX(Demo!F:F,MATCH($A526,Demo!$A:$A,0))</f>
        <v>0</v>
      </c>
      <c r="M526">
        <f>INDEX(Demo!G:G,MATCH($A526,Demo!$A:$A,0))</f>
        <v>0</v>
      </c>
      <c r="N526">
        <f>INDEX(Demo!H:H,MATCH($A526,Demo!$A:$A,0))</f>
        <v>0</v>
      </c>
      <c r="O526">
        <f>INDEX(Clinic!B:B,MATCH($A526,Clinic!$A:$A,0))</f>
        <v>22</v>
      </c>
      <c r="P526">
        <f>INDEX(Clinic!C:C,MATCH($A526,Clinic!$A:$A,0))</f>
        <v>999</v>
      </c>
      <c r="Q526">
        <f>INDEX(Clinic!F:F,MATCH($A526,Clinic!$A:$A,0))</f>
        <v>15.33</v>
      </c>
      <c r="R526">
        <f>INDEX(Clinic!G:G,MATCH($A526,Clinic!$A:$A,0))</f>
        <v>1</v>
      </c>
      <c r="S526">
        <f>INDEX(Clinic!H:H,MATCH($A526,Clinic!$A:$A,0))</f>
        <v>0</v>
      </c>
      <c r="T526">
        <f>INDEX(Site!B:B,MATCH($O526,Site!$A:$A,0))</f>
        <v>1</v>
      </c>
      <c r="U526">
        <f>INDEX(Site!D:D,MATCH($O526,Site!$A:$A,0))</f>
        <v>0</v>
      </c>
      <c r="V526">
        <f>INDEX(Site!E:E,MATCH($O526,Site!$A:$A,0))</f>
        <v>0</v>
      </c>
      <c r="W526">
        <f>INDEX(Site!F:F,MATCH($O526,Site!$A:$A,0))</f>
        <v>35</v>
      </c>
      <c r="X526">
        <f>INDEX(Site!G:G,MATCH($O526,Site!$A:$A,0))</f>
        <v>17276</v>
      </c>
    </row>
    <row r="527" spans="1:24" x14ac:dyDescent="0.25">
      <c r="A527" t="s">
        <v>231</v>
      </c>
      <c r="B527">
        <v>165</v>
      </c>
      <c r="C527">
        <v>99</v>
      </c>
      <c r="F527">
        <v>153.66999999999999</v>
      </c>
      <c r="G527">
        <v>91.667000000000002</v>
      </c>
      <c r="H527">
        <f>INDEX(Demo!B:B,MATCH($A527,Demo!$A:$A,0))</f>
        <v>42</v>
      </c>
      <c r="I527">
        <f>INDEX(Demo!C:C,MATCH($A527,Demo!$A:$A,0))</f>
        <v>1</v>
      </c>
      <c r="J527" t="str">
        <f>INDEX(Demo!D:D,MATCH($A527,Demo!$A:$A,0))</f>
        <v>Secondary School (Grades 9-11)</v>
      </c>
      <c r="K527">
        <f>INDEX(Demo!E:E,MATCH($A527,Demo!$A:$A,0))</f>
        <v>0</v>
      </c>
      <c r="L527">
        <f>INDEX(Demo!F:F,MATCH($A527,Demo!$A:$A,0))</f>
        <v>1</v>
      </c>
      <c r="M527">
        <f>INDEX(Demo!G:G,MATCH($A527,Demo!$A:$A,0))</f>
        <v>4</v>
      </c>
      <c r="N527">
        <f>INDEX(Demo!H:H,MATCH($A527,Demo!$A:$A,0))</f>
        <v>0</v>
      </c>
      <c r="O527">
        <f>INDEX(Clinic!B:B,MATCH($A527,Clinic!$A:$A,0))</f>
        <v>22</v>
      </c>
      <c r="P527" t="str">
        <f>INDEX(Clinic!C:C,MATCH($A527,Clinic!$A:$A,0))</f>
        <v>1)  &lt;10%</v>
      </c>
      <c r="Q527">
        <f>INDEX(Clinic!F:F,MATCH($A527,Clinic!$A:$A,0))</f>
        <v>21.72</v>
      </c>
      <c r="R527">
        <f>INDEX(Clinic!G:G,MATCH($A527,Clinic!$A:$A,0))</f>
        <v>2</v>
      </c>
      <c r="S527">
        <f>INDEX(Clinic!H:H,MATCH($A527,Clinic!$A:$A,0))</f>
        <v>9600</v>
      </c>
      <c r="T527">
        <f>INDEX(Site!B:B,MATCH($O527,Site!$A:$A,0))</f>
        <v>1</v>
      </c>
      <c r="U527">
        <f>INDEX(Site!D:D,MATCH($O527,Site!$A:$A,0))</f>
        <v>0</v>
      </c>
      <c r="V527">
        <f>INDEX(Site!E:E,MATCH($O527,Site!$A:$A,0))</f>
        <v>0</v>
      </c>
      <c r="W527">
        <f>INDEX(Site!F:F,MATCH($O527,Site!$A:$A,0))</f>
        <v>35</v>
      </c>
      <c r="X527">
        <f>INDEX(Site!G:G,MATCH($O527,Site!$A:$A,0))</f>
        <v>17276</v>
      </c>
    </row>
    <row r="528" spans="1:24" x14ac:dyDescent="0.25">
      <c r="A528" t="s">
        <v>230</v>
      </c>
      <c r="B528">
        <v>149.33000000000001</v>
      </c>
      <c r="C528">
        <v>99</v>
      </c>
      <c r="D528">
        <v>145.33000000000001</v>
      </c>
      <c r="E528">
        <v>92</v>
      </c>
      <c r="F528">
        <v>141.66999999999999</v>
      </c>
      <c r="G528">
        <v>89.332999999999998</v>
      </c>
      <c r="H528">
        <f>INDEX(Demo!B:B,MATCH($A528,Demo!$A:$A,0))</f>
        <v>57</v>
      </c>
      <c r="I528">
        <f>INDEX(Demo!C:C,MATCH($A528,Demo!$A:$A,0))</f>
        <v>0</v>
      </c>
      <c r="J528" t="str">
        <f>INDEX(Demo!D:D,MATCH($A528,Demo!$A:$A,0))</f>
        <v>Secondary School (Grades 9-11)</v>
      </c>
      <c r="K528">
        <f>INDEX(Demo!E:E,MATCH($A528,Demo!$A:$A,0))</f>
        <v>1</v>
      </c>
      <c r="L528">
        <f>INDEX(Demo!F:F,MATCH($A528,Demo!$A:$A,0))</f>
        <v>1</v>
      </c>
      <c r="M528">
        <f>INDEX(Demo!G:G,MATCH($A528,Demo!$A:$A,0))</f>
        <v>2</v>
      </c>
      <c r="N528">
        <f>INDEX(Demo!H:H,MATCH($A528,Demo!$A:$A,0))</f>
        <v>0</v>
      </c>
      <c r="O528">
        <f>INDEX(Clinic!B:B,MATCH($A528,Clinic!$A:$A,0))</f>
        <v>22</v>
      </c>
      <c r="P528" t="str">
        <f>INDEX(Clinic!C:C,MATCH($A528,Clinic!$A:$A,0))</f>
        <v>1)  &lt;10%</v>
      </c>
      <c r="Q528">
        <f>INDEX(Clinic!F:F,MATCH($A528,Clinic!$A:$A,0))</f>
        <v>0</v>
      </c>
      <c r="R528">
        <f>INDEX(Clinic!G:G,MATCH($A528,Clinic!$A:$A,0))</f>
        <v>0</v>
      </c>
      <c r="S528">
        <f>INDEX(Clinic!H:H,MATCH($A528,Clinic!$A:$A,0))</f>
        <v>1800</v>
      </c>
      <c r="T528">
        <f>INDEX(Site!B:B,MATCH($O528,Site!$A:$A,0))</f>
        <v>1</v>
      </c>
      <c r="U528">
        <f>INDEX(Site!D:D,MATCH($O528,Site!$A:$A,0))</f>
        <v>0</v>
      </c>
      <c r="V528">
        <f>INDEX(Site!E:E,MATCH($O528,Site!$A:$A,0))</f>
        <v>0</v>
      </c>
      <c r="W528">
        <f>INDEX(Site!F:F,MATCH($O528,Site!$A:$A,0))</f>
        <v>35</v>
      </c>
      <c r="X528">
        <f>INDEX(Site!G:G,MATCH($O528,Site!$A:$A,0))</f>
        <v>17276</v>
      </c>
    </row>
    <row r="529" spans="1:24" x14ac:dyDescent="0.25">
      <c r="A529" t="s">
        <v>229</v>
      </c>
      <c r="B529">
        <v>140.66999999999999</v>
      </c>
      <c r="C529">
        <v>96.33</v>
      </c>
      <c r="D529">
        <v>131.33000000000001</v>
      </c>
      <c r="E529">
        <v>84</v>
      </c>
      <c r="F529">
        <v>118</v>
      </c>
      <c r="G529">
        <v>75</v>
      </c>
      <c r="H529">
        <f>INDEX(Demo!B:B,MATCH($A529,Demo!$A:$A,0))</f>
        <v>47</v>
      </c>
      <c r="I529">
        <f>INDEX(Demo!C:C,MATCH($A529,Demo!$A:$A,0))</f>
        <v>0</v>
      </c>
      <c r="J529" t="str">
        <f>INDEX(Demo!D:D,MATCH($A529,Demo!$A:$A,0))</f>
        <v>Junior Secondary Schooling (JSS) (Grades 7-8)</v>
      </c>
      <c r="K529">
        <f>INDEX(Demo!E:E,MATCH($A529,Demo!$A:$A,0))</f>
        <v>0</v>
      </c>
      <c r="L529">
        <f>INDEX(Demo!F:F,MATCH($A529,Demo!$A:$A,0))</f>
        <v>0</v>
      </c>
      <c r="M529">
        <f>INDEX(Demo!G:G,MATCH($A529,Demo!$A:$A,0))</f>
        <v>4</v>
      </c>
      <c r="N529">
        <f>INDEX(Demo!H:H,MATCH($A529,Demo!$A:$A,0))</f>
        <v>0</v>
      </c>
      <c r="O529">
        <f>INDEX(Clinic!B:B,MATCH($A529,Clinic!$A:$A,0))</f>
        <v>22</v>
      </c>
      <c r="P529" t="str">
        <f>INDEX(Clinic!C:C,MATCH($A529,Clinic!$A:$A,0))</f>
        <v>1)  &lt;10%</v>
      </c>
      <c r="Q529">
        <f>INDEX(Clinic!F:F,MATCH($A529,Clinic!$A:$A,0))</f>
        <v>24.27</v>
      </c>
      <c r="R529">
        <f>INDEX(Clinic!G:G,MATCH($A529,Clinic!$A:$A,0))</f>
        <v>2</v>
      </c>
      <c r="S529">
        <f>INDEX(Clinic!H:H,MATCH($A529,Clinic!$A:$A,0))</f>
        <v>4920</v>
      </c>
      <c r="T529">
        <f>INDEX(Site!B:B,MATCH($O529,Site!$A:$A,0))</f>
        <v>1</v>
      </c>
      <c r="U529">
        <f>INDEX(Site!D:D,MATCH($O529,Site!$A:$A,0))</f>
        <v>0</v>
      </c>
      <c r="V529">
        <f>INDEX(Site!E:E,MATCH($O529,Site!$A:$A,0))</f>
        <v>0</v>
      </c>
      <c r="W529">
        <f>INDEX(Site!F:F,MATCH($O529,Site!$A:$A,0))</f>
        <v>35</v>
      </c>
      <c r="X529">
        <f>INDEX(Site!G:G,MATCH($O529,Site!$A:$A,0))</f>
        <v>17276</v>
      </c>
    </row>
    <row r="530" spans="1:24" x14ac:dyDescent="0.25">
      <c r="A530" t="s">
        <v>228</v>
      </c>
      <c r="B530">
        <v>146.33000000000001</v>
      </c>
      <c r="C530">
        <v>93</v>
      </c>
      <c r="D530">
        <v>152.66999999999999</v>
      </c>
      <c r="E530">
        <v>95</v>
      </c>
      <c r="F530">
        <v>137</v>
      </c>
      <c r="G530">
        <v>86.332999999999998</v>
      </c>
      <c r="H530">
        <f>INDEX(Demo!B:B,MATCH($A530,Demo!$A:$A,0))</f>
        <v>49</v>
      </c>
      <c r="I530">
        <f>INDEX(Demo!C:C,MATCH($A530,Demo!$A:$A,0))</f>
        <v>1</v>
      </c>
      <c r="J530" t="str">
        <f>INDEX(Demo!D:D,MATCH($A530,Demo!$A:$A,0))</f>
        <v>No Schooling</v>
      </c>
      <c r="K530">
        <f>INDEX(Demo!E:E,MATCH($A530,Demo!$A:$A,0))</f>
        <v>1</v>
      </c>
      <c r="L530">
        <f>INDEX(Demo!F:F,MATCH($A530,Demo!$A:$A,0))</f>
        <v>0</v>
      </c>
      <c r="M530">
        <f>INDEX(Demo!G:G,MATCH($A530,Demo!$A:$A,0))</f>
        <v>4</v>
      </c>
      <c r="N530">
        <f>INDEX(Demo!H:H,MATCH($A530,Demo!$A:$A,0))</f>
        <v>0</v>
      </c>
      <c r="O530">
        <f>INDEX(Clinic!B:B,MATCH($A530,Clinic!$A:$A,0))</f>
        <v>22</v>
      </c>
      <c r="P530" t="str">
        <f>INDEX(Clinic!C:C,MATCH($A530,Clinic!$A:$A,0))</f>
        <v>1)  &lt;10%</v>
      </c>
      <c r="Q530">
        <f>INDEX(Clinic!F:F,MATCH($A530,Clinic!$A:$A,0))</f>
        <v>22.01</v>
      </c>
      <c r="R530">
        <f>INDEX(Clinic!G:G,MATCH($A530,Clinic!$A:$A,0))</f>
        <v>2</v>
      </c>
      <c r="S530">
        <f>INDEX(Clinic!H:H,MATCH($A530,Clinic!$A:$A,0))</f>
        <v>6600</v>
      </c>
      <c r="T530">
        <f>INDEX(Site!B:B,MATCH($O530,Site!$A:$A,0))</f>
        <v>1</v>
      </c>
      <c r="U530">
        <f>INDEX(Site!D:D,MATCH($O530,Site!$A:$A,0))</f>
        <v>0</v>
      </c>
      <c r="V530">
        <f>INDEX(Site!E:E,MATCH($O530,Site!$A:$A,0))</f>
        <v>0</v>
      </c>
      <c r="W530">
        <f>INDEX(Site!F:F,MATCH($O530,Site!$A:$A,0))</f>
        <v>35</v>
      </c>
      <c r="X530">
        <f>INDEX(Site!G:G,MATCH($O530,Site!$A:$A,0))</f>
        <v>17276</v>
      </c>
    </row>
    <row r="531" spans="1:24" x14ac:dyDescent="0.25">
      <c r="A531" t="s">
        <v>227</v>
      </c>
      <c r="B531">
        <v>156.33000000000001</v>
      </c>
      <c r="C531">
        <v>72.33</v>
      </c>
      <c r="F531">
        <v>128.33000000000001</v>
      </c>
      <c r="G531">
        <v>72.332999999999998</v>
      </c>
      <c r="H531">
        <f>INDEX(Demo!B:B,MATCH($A531,Demo!$A:$A,0))</f>
        <v>72</v>
      </c>
      <c r="I531">
        <f>INDEX(Demo!C:C,MATCH($A531,Demo!$A:$A,0))</f>
        <v>1</v>
      </c>
      <c r="J531" t="str">
        <f>INDEX(Demo!D:D,MATCH($A531,Demo!$A:$A,0))</f>
        <v>No Schooling</v>
      </c>
      <c r="K531">
        <f>INDEX(Demo!E:E,MATCH($A531,Demo!$A:$A,0))</f>
        <v>1</v>
      </c>
      <c r="L531">
        <f>INDEX(Demo!F:F,MATCH($A531,Demo!$A:$A,0))</f>
        <v>0</v>
      </c>
      <c r="M531">
        <f>INDEX(Demo!G:G,MATCH($A531,Demo!$A:$A,0))</f>
        <v>4</v>
      </c>
      <c r="N531">
        <f>INDEX(Demo!H:H,MATCH($A531,Demo!$A:$A,0))</f>
        <v>0</v>
      </c>
      <c r="O531">
        <f>INDEX(Clinic!B:B,MATCH($A531,Clinic!$A:$A,0))</f>
        <v>22</v>
      </c>
      <c r="P531" t="str">
        <f>INDEX(Clinic!C:C,MATCH($A531,Clinic!$A:$A,0))</f>
        <v>3)  20% to 30%</v>
      </c>
      <c r="Q531">
        <f>INDEX(Clinic!F:F,MATCH($A531,Clinic!$A:$A,0))</f>
        <v>17.73</v>
      </c>
      <c r="R531">
        <f>INDEX(Clinic!G:G,MATCH($A531,Clinic!$A:$A,0))</f>
        <v>1</v>
      </c>
      <c r="S531">
        <f>INDEX(Clinic!H:H,MATCH($A531,Clinic!$A:$A,0))</f>
        <v>6240</v>
      </c>
      <c r="T531">
        <f>INDEX(Site!B:B,MATCH($O531,Site!$A:$A,0))</f>
        <v>1</v>
      </c>
      <c r="U531">
        <f>INDEX(Site!D:D,MATCH($O531,Site!$A:$A,0))</f>
        <v>0</v>
      </c>
      <c r="V531">
        <f>INDEX(Site!E:E,MATCH($O531,Site!$A:$A,0))</f>
        <v>0</v>
      </c>
      <c r="W531">
        <f>INDEX(Site!F:F,MATCH($O531,Site!$A:$A,0))</f>
        <v>35</v>
      </c>
      <c r="X531">
        <f>INDEX(Site!G:G,MATCH($O531,Site!$A:$A,0))</f>
        <v>17276</v>
      </c>
    </row>
    <row r="532" spans="1:24" x14ac:dyDescent="0.25">
      <c r="A532" t="s">
        <v>226</v>
      </c>
      <c r="B532">
        <v>180.67</v>
      </c>
      <c r="C532">
        <v>108.33</v>
      </c>
      <c r="D532">
        <v>166.33</v>
      </c>
      <c r="E532">
        <v>105</v>
      </c>
      <c r="F532">
        <v>154.66999999999999</v>
      </c>
      <c r="G532">
        <v>94.332999999999998</v>
      </c>
      <c r="H532">
        <f>INDEX(Demo!B:B,MATCH($A532,Demo!$A:$A,0))</f>
        <v>66</v>
      </c>
      <c r="I532">
        <f>INDEX(Demo!C:C,MATCH($A532,Demo!$A:$A,0))</f>
        <v>1</v>
      </c>
      <c r="J532" t="str">
        <f>INDEX(Demo!D:D,MATCH($A532,Demo!$A:$A,0))</f>
        <v>Primary Schooling (Grades 1 to 6)</v>
      </c>
      <c r="K532">
        <f>INDEX(Demo!E:E,MATCH($A532,Demo!$A:$A,0))</f>
        <v>1</v>
      </c>
      <c r="L532">
        <f>INDEX(Demo!F:F,MATCH($A532,Demo!$A:$A,0))</f>
        <v>0</v>
      </c>
      <c r="M532">
        <f>INDEX(Demo!G:G,MATCH($A532,Demo!$A:$A,0))</f>
        <v>4</v>
      </c>
      <c r="N532">
        <f>INDEX(Demo!H:H,MATCH($A532,Demo!$A:$A,0))</f>
        <v>0</v>
      </c>
      <c r="O532">
        <f>INDEX(Clinic!B:B,MATCH($A532,Clinic!$A:$A,0))</f>
        <v>22</v>
      </c>
      <c r="P532" t="str">
        <f>INDEX(Clinic!C:C,MATCH($A532,Clinic!$A:$A,0))</f>
        <v>3)  20% to 30%</v>
      </c>
      <c r="Q532">
        <f>INDEX(Clinic!F:F,MATCH($A532,Clinic!$A:$A,0))</f>
        <v>17.309999999999999</v>
      </c>
      <c r="R532">
        <f>INDEX(Clinic!G:G,MATCH($A532,Clinic!$A:$A,0))</f>
        <v>1</v>
      </c>
      <c r="S532">
        <f>INDEX(Clinic!H:H,MATCH($A532,Clinic!$A:$A,0))</f>
        <v>1320</v>
      </c>
      <c r="T532">
        <f>INDEX(Site!B:B,MATCH($O532,Site!$A:$A,0))</f>
        <v>1</v>
      </c>
      <c r="U532">
        <f>INDEX(Site!D:D,MATCH($O532,Site!$A:$A,0))</f>
        <v>0</v>
      </c>
      <c r="V532">
        <f>INDEX(Site!E:E,MATCH($O532,Site!$A:$A,0))</f>
        <v>0</v>
      </c>
      <c r="W532">
        <f>INDEX(Site!F:F,MATCH($O532,Site!$A:$A,0))</f>
        <v>35</v>
      </c>
      <c r="X532">
        <f>INDEX(Site!G:G,MATCH($O532,Site!$A:$A,0))</f>
        <v>17276</v>
      </c>
    </row>
    <row r="533" spans="1:24" x14ac:dyDescent="0.25">
      <c r="A533" t="s">
        <v>225</v>
      </c>
      <c r="B533">
        <v>170.33</v>
      </c>
      <c r="C533">
        <v>82.67</v>
      </c>
      <c r="F533">
        <v>186.33</v>
      </c>
      <c r="G533">
        <v>79.332999999999998</v>
      </c>
      <c r="H533">
        <f>INDEX(Demo!B:B,MATCH($A533,Demo!$A:$A,0))</f>
        <v>60</v>
      </c>
      <c r="I533">
        <f>INDEX(Demo!C:C,MATCH($A533,Demo!$A:$A,0))</f>
        <v>1</v>
      </c>
      <c r="J533" t="str">
        <f>INDEX(Demo!D:D,MATCH($A533,Demo!$A:$A,0))</f>
        <v>No Schooling</v>
      </c>
      <c r="K533">
        <f>INDEX(Demo!E:E,MATCH($A533,Demo!$A:$A,0))</f>
        <v>1</v>
      </c>
      <c r="L533">
        <f>INDEX(Demo!F:F,MATCH($A533,Demo!$A:$A,0))</f>
        <v>0</v>
      </c>
      <c r="M533">
        <f>INDEX(Demo!G:G,MATCH($A533,Demo!$A:$A,0))</f>
        <v>4</v>
      </c>
      <c r="N533">
        <f>INDEX(Demo!H:H,MATCH($A533,Demo!$A:$A,0))</f>
        <v>0</v>
      </c>
      <c r="O533">
        <f>INDEX(Clinic!B:B,MATCH($A533,Clinic!$A:$A,0))</f>
        <v>22</v>
      </c>
      <c r="P533" t="str">
        <f>INDEX(Clinic!C:C,MATCH($A533,Clinic!$A:$A,0))</f>
        <v>3)  20% to 30%</v>
      </c>
      <c r="Q533">
        <f>INDEX(Clinic!F:F,MATCH($A533,Clinic!$A:$A,0))</f>
        <v>0</v>
      </c>
      <c r="R533">
        <f>INDEX(Clinic!G:G,MATCH($A533,Clinic!$A:$A,0))</f>
        <v>0</v>
      </c>
      <c r="S533">
        <f>INDEX(Clinic!H:H,MATCH($A533,Clinic!$A:$A,0))</f>
        <v>4320</v>
      </c>
      <c r="T533">
        <f>INDEX(Site!B:B,MATCH($O533,Site!$A:$A,0))</f>
        <v>1</v>
      </c>
      <c r="U533">
        <f>INDEX(Site!D:D,MATCH($O533,Site!$A:$A,0))</f>
        <v>0</v>
      </c>
      <c r="V533">
        <f>INDEX(Site!E:E,MATCH($O533,Site!$A:$A,0))</f>
        <v>0</v>
      </c>
      <c r="W533">
        <f>INDEX(Site!F:F,MATCH($O533,Site!$A:$A,0))</f>
        <v>35</v>
      </c>
      <c r="X533">
        <f>INDEX(Site!G:G,MATCH($O533,Site!$A:$A,0))</f>
        <v>17276</v>
      </c>
    </row>
    <row r="534" spans="1:24" x14ac:dyDescent="0.25">
      <c r="A534" t="s">
        <v>224</v>
      </c>
      <c r="B534">
        <v>162.33000000000001</v>
      </c>
      <c r="C534">
        <v>100</v>
      </c>
      <c r="H534">
        <f>INDEX(Demo!B:B,MATCH($A534,Demo!$A:$A,0))</f>
        <v>52</v>
      </c>
      <c r="I534">
        <f>INDEX(Demo!C:C,MATCH($A534,Demo!$A:$A,0))</f>
        <v>0</v>
      </c>
      <c r="J534" t="str">
        <f>INDEX(Demo!D:D,MATCH($A534,Demo!$A:$A,0))</f>
        <v>Secondary School (Grades 9-11)</v>
      </c>
      <c r="K534">
        <f>INDEX(Demo!E:E,MATCH($A534,Demo!$A:$A,0))</f>
        <v>1</v>
      </c>
      <c r="L534">
        <f>INDEX(Demo!F:F,MATCH($A534,Demo!$A:$A,0))</f>
        <v>1</v>
      </c>
      <c r="M534">
        <f>INDEX(Demo!G:G,MATCH($A534,Demo!$A:$A,0))</f>
        <v>3</v>
      </c>
      <c r="N534">
        <f>INDEX(Demo!H:H,MATCH($A534,Demo!$A:$A,0))</f>
        <v>0</v>
      </c>
      <c r="O534">
        <f>INDEX(Clinic!B:B,MATCH($A534,Clinic!$A:$A,0))</f>
        <v>22</v>
      </c>
      <c r="P534" t="str">
        <f>INDEX(Clinic!C:C,MATCH($A534,Clinic!$A:$A,0))</f>
        <v>1)  &lt;10%</v>
      </c>
      <c r="Q534">
        <f>INDEX(Clinic!F:F,MATCH($A534,Clinic!$A:$A,0))</f>
        <v>0</v>
      </c>
      <c r="R534">
        <f>INDEX(Clinic!G:G,MATCH($A534,Clinic!$A:$A,0))</f>
        <v>0</v>
      </c>
      <c r="S534">
        <f>INDEX(Clinic!H:H,MATCH($A534,Clinic!$A:$A,0))</f>
        <v>0</v>
      </c>
      <c r="T534">
        <f>INDEX(Site!B:B,MATCH($O534,Site!$A:$A,0))</f>
        <v>1</v>
      </c>
      <c r="U534">
        <f>INDEX(Site!D:D,MATCH($O534,Site!$A:$A,0))</f>
        <v>0</v>
      </c>
      <c r="V534">
        <f>INDEX(Site!E:E,MATCH($O534,Site!$A:$A,0))</f>
        <v>0</v>
      </c>
      <c r="W534">
        <f>INDEX(Site!F:F,MATCH($O534,Site!$A:$A,0))</f>
        <v>35</v>
      </c>
      <c r="X534">
        <f>INDEX(Site!G:G,MATCH($O534,Site!$A:$A,0))</f>
        <v>17276</v>
      </c>
    </row>
    <row r="535" spans="1:24" x14ac:dyDescent="0.25">
      <c r="A535" t="s">
        <v>223</v>
      </c>
      <c r="B535">
        <v>155.33000000000001</v>
      </c>
      <c r="C535">
        <v>102.67</v>
      </c>
      <c r="D535">
        <v>156.66999999999999</v>
      </c>
      <c r="E535">
        <v>101.67</v>
      </c>
      <c r="F535">
        <v>151</v>
      </c>
      <c r="G535">
        <v>94</v>
      </c>
      <c r="H535">
        <f>INDEX(Demo!B:B,MATCH($A535,Demo!$A:$A,0))</f>
        <v>52</v>
      </c>
      <c r="I535">
        <f>INDEX(Demo!C:C,MATCH($A535,Demo!$A:$A,0))</f>
        <v>0</v>
      </c>
      <c r="J535" t="str">
        <f>INDEX(Demo!D:D,MATCH($A535,Demo!$A:$A,0))</f>
        <v>Junior Secondary Schooling (JSS) (Grades 7-8)</v>
      </c>
      <c r="K535">
        <f>INDEX(Demo!E:E,MATCH($A535,Demo!$A:$A,0))</f>
        <v>1</v>
      </c>
      <c r="L535">
        <f>INDEX(Demo!F:F,MATCH($A535,Demo!$A:$A,0))</f>
        <v>1</v>
      </c>
      <c r="M535">
        <f>INDEX(Demo!G:G,MATCH($A535,Demo!$A:$A,0))</f>
        <v>4</v>
      </c>
      <c r="N535">
        <f>INDEX(Demo!H:H,MATCH($A535,Demo!$A:$A,0))</f>
        <v>0</v>
      </c>
      <c r="O535">
        <f>INDEX(Clinic!B:B,MATCH($A535,Clinic!$A:$A,0))</f>
        <v>22</v>
      </c>
      <c r="P535">
        <f>INDEX(Clinic!C:C,MATCH($A535,Clinic!$A:$A,0))</f>
        <v>999</v>
      </c>
      <c r="Q535">
        <f>INDEX(Clinic!F:F,MATCH($A535,Clinic!$A:$A,0))</f>
        <v>25.28</v>
      </c>
      <c r="R535">
        <f>INDEX(Clinic!G:G,MATCH($A535,Clinic!$A:$A,0))</f>
        <v>3</v>
      </c>
      <c r="S535">
        <f>INDEX(Clinic!H:H,MATCH($A535,Clinic!$A:$A,0))</f>
        <v>14400</v>
      </c>
      <c r="T535">
        <f>INDEX(Site!B:B,MATCH($O535,Site!$A:$A,0))</f>
        <v>1</v>
      </c>
      <c r="U535">
        <f>INDEX(Site!D:D,MATCH($O535,Site!$A:$A,0))</f>
        <v>0</v>
      </c>
      <c r="V535">
        <f>INDEX(Site!E:E,MATCH($O535,Site!$A:$A,0))</f>
        <v>0</v>
      </c>
      <c r="W535">
        <f>INDEX(Site!F:F,MATCH($O535,Site!$A:$A,0))</f>
        <v>35</v>
      </c>
      <c r="X535">
        <f>INDEX(Site!G:G,MATCH($O535,Site!$A:$A,0))</f>
        <v>17276</v>
      </c>
    </row>
    <row r="536" spans="1:24" x14ac:dyDescent="0.25">
      <c r="A536" t="s">
        <v>222</v>
      </c>
      <c r="B536">
        <v>148.66999999999999</v>
      </c>
      <c r="C536">
        <v>97.67</v>
      </c>
      <c r="F536">
        <v>136</v>
      </c>
      <c r="G536">
        <v>90</v>
      </c>
      <c r="H536">
        <f>INDEX(Demo!B:B,MATCH($A536,Demo!$A:$A,0))</f>
        <v>56</v>
      </c>
      <c r="I536">
        <f>INDEX(Demo!C:C,MATCH($A536,Demo!$A:$A,0))</f>
        <v>0</v>
      </c>
      <c r="J536" t="str">
        <f>INDEX(Demo!D:D,MATCH($A536,Demo!$A:$A,0))</f>
        <v>Junior Secondary Schooling (JSS) (Grades 7-8)</v>
      </c>
      <c r="K536">
        <f>INDEX(Demo!E:E,MATCH($A536,Demo!$A:$A,0))</f>
        <v>1</v>
      </c>
      <c r="L536">
        <f>INDEX(Demo!F:F,MATCH($A536,Demo!$A:$A,0))</f>
        <v>1</v>
      </c>
      <c r="M536">
        <f>INDEX(Demo!G:G,MATCH($A536,Demo!$A:$A,0))</f>
        <v>4</v>
      </c>
      <c r="N536" t="str">
        <f>INDEX(Demo!H:H,MATCH($A536,Demo!$A:$A,0))</f>
        <v>&gt;400 GhC</v>
      </c>
      <c r="O536">
        <f>INDEX(Clinic!B:B,MATCH($A536,Clinic!$A:$A,0))</f>
        <v>22</v>
      </c>
      <c r="P536" t="str">
        <f>INDEX(Clinic!C:C,MATCH($A536,Clinic!$A:$A,0))</f>
        <v>1)  &lt;10%</v>
      </c>
      <c r="Q536">
        <f>INDEX(Clinic!F:F,MATCH($A536,Clinic!$A:$A,0))</f>
        <v>34.46</v>
      </c>
      <c r="R536">
        <f>INDEX(Clinic!G:G,MATCH($A536,Clinic!$A:$A,0))</f>
        <v>4</v>
      </c>
      <c r="S536">
        <f>INDEX(Clinic!H:H,MATCH($A536,Clinic!$A:$A,0))</f>
        <v>0</v>
      </c>
      <c r="T536">
        <f>INDEX(Site!B:B,MATCH($O536,Site!$A:$A,0))</f>
        <v>1</v>
      </c>
      <c r="U536">
        <f>INDEX(Site!D:D,MATCH($O536,Site!$A:$A,0))</f>
        <v>0</v>
      </c>
      <c r="V536">
        <f>INDEX(Site!E:E,MATCH($O536,Site!$A:$A,0))</f>
        <v>0</v>
      </c>
      <c r="W536">
        <f>INDEX(Site!F:F,MATCH($O536,Site!$A:$A,0))</f>
        <v>35</v>
      </c>
      <c r="X536">
        <f>INDEX(Site!G:G,MATCH($O536,Site!$A:$A,0))</f>
        <v>17276</v>
      </c>
    </row>
    <row r="537" spans="1:24" x14ac:dyDescent="0.25">
      <c r="A537" t="s">
        <v>221</v>
      </c>
      <c r="B537">
        <v>158.66999999999999</v>
      </c>
      <c r="C537">
        <v>92.67</v>
      </c>
      <c r="D537">
        <v>140</v>
      </c>
      <c r="E537">
        <v>89.33</v>
      </c>
      <c r="F537">
        <v>123.33</v>
      </c>
      <c r="G537">
        <v>78.667000000000002</v>
      </c>
      <c r="H537">
        <f>INDEX(Demo!B:B,MATCH($A537,Demo!$A:$A,0))</f>
        <v>41</v>
      </c>
      <c r="I537">
        <f>INDEX(Demo!C:C,MATCH($A537,Demo!$A:$A,0))</f>
        <v>0</v>
      </c>
      <c r="J537" t="str">
        <f>INDEX(Demo!D:D,MATCH($A537,Demo!$A:$A,0))</f>
        <v>Junior Secondary Schooling (JSS) (Grades 7-8)</v>
      </c>
      <c r="K537">
        <f>INDEX(Demo!E:E,MATCH($A537,Demo!$A:$A,0))</f>
        <v>1</v>
      </c>
      <c r="L537">
        <f>INDEX(Demo!F:F,MATCH($A537,Demo!$A:$A,0))</f>
        <v>1</v>
      </c>
      <c r="M537">
        <f>INDEX(Demo!G:G,MATCH($A537,Demo!$A:$A,0))</f>
        <v>4</v>
      </c>
      <c r="N537">
        <f>INDEX(Demo!H:H,MATCH($A537,Demo!$A:$A,0))</f>
        <v>0</v>
      </c>
      <c r="O537">
        <f>INDEX(Clinic!B:B,MATCH($A537,Clinic!$A:$A,0))</f>
        <v>22</v>
      </c>
      <c r="P537" t="str">
        <f>INDEX(Clinic!C:C,MATCH($A537,Clinic!$A:$A,0))</f>
        <v>1)  &lt;10%</v>
      </c>
      <c r="Q537">
        <f>INDEX(Clinic!F:F,MATCH($A537,Clinic!$A:$A,0))</f>
        <v>0</v>
      </c>
      <c r="R537">
        <f>INDEX(Clinic!G:G,MATCH($A537,Clinic!$A:$A,0))</f>
        <v>0</v>
      </c>
      <c r="S537">
        <f>INDEX(Clinic!H:H,MATCH($A537,Clinic!$A:$A,0))</f>
        <v>16800</v>
      </c>
      <c r="T537">
        <f>INDEX(Site!B:B,MATCH($O537,Site!$A:$A,0))</f>
        <v>1</v>
      </c>
      <c r="U537">
        <f>INDEX(Site!D:D,MATCH($O537,Site!$A:$A,0))</f>
        <v>0</v>
      </c>
      <c r="V537">
        <f>INDEX(Site!E:E,MATCH($O537,Site!$A:$A,0))</f>
        <v>0</v>
      </c>
      <c r="W537">
        <f>INDEX(Site!F:F,MATCH($O537,Site!$A:$A,0))</f>
        <v>35</v>
      </c>
      <c r="X537">
        <f>INDEX(Site!G:G,MATCH($O537,Site!$A:$A,0))</f>
        <v>17276</v>
      </c>
    </row>
    <row r="538" spans="1:24" x14ac:dyDescent="0.25">
      <c r="A538" t="s">
        <v>220</v>
      </c>
      <c r="B538">
        <v>148.66999999999999</v>
      </c>
      <c r="C538">
        <v>81.33</v>
      </c>
      <c r="D538">
        <v>128</v>
      </c>
      <c r="E538">
        <v>63.67</v>
      </c>
      <c r="F538">
        <v>119.67</v>
      </c>
      <c r="G538">
        <v>67.332999999999998</v>
      </c>
      <c r="H538">
        <f>INDEX(Demo!B:B,MATCH($A538,Demo!$A:$A,0))</f>
        <v>73</v>
      </c>
      <c r="I538">
        <f>INDEX(Demo!C:C,MATCH($A538,Demo!$A:$A,0))</f>
        <v>0</v>
      </c>
      <c r="J538" t="str">
        <f>INDEX(Demo!D:D,MATCH($A538,Demo!$A:$A,0))</f>
        <v>Secondary School (Grades 9-11)</v>
      </c>
      <c r="K538">
        <f>INDEX(Demo!E:E,MATCH($A538,Demo!$A:$A,0))</f>
        <v>1</v>
      </c>
      <c r="L538">
        <f>INDEX(Demo!F:F,MATCH($A538,Demo!$A:$A,0))</f>
        <v>1</v>
      </c>
      <c r="M538">
        <f>INDEX(Demo!G:G,MATCH($A538,Demo!$A:$A,0))</f>
        <v>1</v>
      </c>
      <c r="N538" t="str">
        <f>INDEX(Demo!H:H,MATCH($A538,Demo!$A:$A,0))</f>
        <v>60-120 GhC</v>
      </c>
      <c r="O538">
        <f>INDEX(Clinic!B:B,MATCH($A538,Clinic!$A:$A,0))</f>
        <v>23</v>
      </c>
      <c r="P538" t="str">
        <f>INDEX(Clinic!C:C,MATCH($A538,Clinic!$A:$A,0))</f>
        <v>2)  10% to 20%</v>
      </c>
      <c r="Q538">
        <f>INDEX(Clinic!F:F,MATCH($A538,Clinic!$A:$A,0))</f>
        <v>19.22</v>
      </c>
      <c r="R538">
        <f>INDEX(Clinic!G:G,MATCH($A538,Clinic!$A:$A,0))</f>
        <v>2</v>
      </c>
      <c r="S538">
        <f>INDEX(Clinic!H:H,MATCH($A538,Clinic!$A:$A,0))</f>
        <v>4560</v>
      </c>
      <c r="T538">
        <f>INDEX(Site!B:B,MATCH($O538,Site!$A:$A,0))</f>
        <v>1</v>
      </c>
      <c r="U538">
        <f>INDEX(Site!D:D,MATCH($O538,Site!$A:$A,0))</f>
        <v>0</v>
      </c>
      <c r="V538">
        <f>INDEX(Site!E:E,MATCH($O538,Site!$A:$A,0))</f>
        <v>7</v>
      </c>
      <c r="W538">
        <f>INDEX(Site!F:F,MATCH($O538,Site!$A:$A,0))</f>
        <v>155</v>
      </c>
      <c r="X538">
        <f>INDEX(Site!G:G,MATCH($O538,Site!$A:$A,0))</f>
        <v>47500</v>
      </c>
    </row>
    <row r="539" spans="1:24" x14ac:dyDescent="0.25">
      <c r="A539" t="s">
        <v>219</v>
      </c>
      <c r="B539">
        <v>170.67</v>
      </c>
      <c r="C539">
        <v>88.33</v>
      </c>
      <c r="D539">
        <v>117.33</v>
      </c>
      <c r="E539">
        <v>82</v>
      </c>
      <c r="F539">
        <v>138.66999999999999</v>
      </c>
      <c r="G539">
        <v>74.667000000000002</v>
      </c>
      <c r="H539">
        <f>INDEX(Demo!B:B,MATCH($A539,Demo!$A:$A,0))</f>
        <v>44</v>
      </c>
      <c r="I539">
        <f>INDEX(Demo!C:C,MATCH($A539,Demo!$A:$A,0))</f>
        <v>0</v>
      </c>
      <c r="J539" t="str">
        <f>INDEX(Demo!D:D,MATCH($A539,Demo!$A:$A,0))</f>
        <v>Junior Secondary Schooling (JSS) (Grades 7-8)</v>
      </c>
      <c r="K539">
        <f>INDEX(Demo!E:E,MATCH($A539,Demo!$A:$A,0))</f>
        <v>0</v>
      </c>
      <c r="L539">
        <f>INDEX(Demo!F:F,MATCH($A539,Demo!$A:$A,0))</f>
        <v>1</v>
      </c>
      <c r="M539">
        <f>INDEX(Demo!G:G,MATCH($A539,Demo!$A:$A,0))</f>
        <v>4</v>
      </c>
      <c r="N539">
        <f>INDEX(Demo!H:H,MATCH($A539,Demo!$A:$A,0))</f>
        <v>0</v>
      </c>
      <c r="O539">
        <f>INDEX(Clinic!B:B,MATCH($A539,Clinic!$A:$A,0))</f>
        <v>23</v>
      </c>
      <c r="P539" t="str">
        <f>INDEX(Clinic!C:C,MATCH($A539,Clinic!$A:$A,0))</f>
        <v>2)  10% to 20%</v>
      </c>
      <c r="Q539">
        <f>INDEX(Clinic!F:F,MATCH($A539,Clinic!$A:$A,0))</f>
        <v>0</v>
      </c>
      <c r="R539">
        <f>INDEX(Clinic!G:G,MATCH($A539,Clinic!$A:$A,0))</f>
        <v>0</v>
      </c>
      <c r="S539">
        <f>INDEX(Clinic!H:H,MATCH($A539,Clinic!$A:$A,0))</f>
        <v>12240</v>
      </c>
      <c r="T539">
        <f>INDEX(Site!B:B,MATCH($O539,Site!$A:$A,0))</f>
        <v>1</v>
      </c>
      <c r="U539">
        <f>INDEX(Site!D:D,MATCH($O539,Site!$A:$A,0))</f>
        <v>0</v>
      </c>
      <c r="V539">
        <f>INDEX(Site!E:E,MATCH($O539,Site!$A:$A,0))</f>
        <v>7</v>
      </c>
      <c r="W539">
        <f>INDEX(Site!F:F,MATCH($O539,Site!$A:$A,0))</f>
        <v>155</v>
      </c>
      <c r="X539">
        <f>INDEX(Site!G:G,MATCH($O539,Site!$A:$A,0))</f>
        <v>47500</v>
      </c>
    </row>
    <row r="540" spans="1:24" x14ac:dyDescent="0.25">
      <c r="A540" t="s">
        <v>218</v>
      </c>
      <c r="B540">
        <v>156</v>
      </c>
      <c r="C540">
        <v>86</v>
      </c>
      <c r="D540">
        <v>141.66999999999999</v>
      </c>
      <c r="E540">
        <v>80.33</v>
      </c>
      <c r="F540">
        <v>135.33000000000001</v>
      </c>
      <c r="G540">
        <v>84.332999999999998</v>
      </c>
      <c r="H540">
        <f>INDEX(Demo!B:B,MATCH($A540,Demo!$A:$A,0))</f>
        <v>53</v>
      </c>
      <c r="I540">
        <f>INDEX(Demo!C:C,MATCH($A540,Demo!$A:$A,0))</f>
        <v>0</v>
      </c>
      <c r="J540" t="str">
        <f>INDEX(Demo!D:D,MATCH($A540,Demo!$A:$A,0))</f>
        <v>Junior Secondary Schooling (JSS) (Grades 7-8)</v>
      </c>
      <c r="K540">
        <f>INDEX(Demo!E:E,MATCH($A540,Demo!$A:$A,0))</f>
        <v>1</v>
      </c>
      <c r="L540">
        <f>INDEX(Demo!F:F,MATCH($A540,Demo!$A:$A,0))</f>
        <v>1</v>
      </c>
      <c r="M540">
        <f>INDEX(Demo!G:G,MATCH($A540,Demo!$A:$A,0))</f>
        <v>4</v>
      </c>
      <c r="N540" t="str">
        <f>INDEX(Demo!H:H,MATCH($A540,Demo!$A:$A,0))</f>
        <v>&gt;400 GhC</v>
      </c>
      <c r="O540">
        <f>INDEX(Clinic!B:B,MATCH($A540,Clinic!$A:$A,0))</f>
        <v>23</v>
      </c>
      <c r="P540" t="str">
        <f>INDEX(Clinic!C:C,MATCH($A540,Clinic!$A:$A,0))</f>
        <v>1)  &lt;10%</v>
      </c>
      <c r="Q540">
        <f>INDEX(Clinic!F:F,MATCH($A540,Clinic!$A:$A,0))</f>
        <v>21.82</v>
      </c>
      <c r="R540">
        <f>INDEX(Clinic!G:G,MATCH($A540,Clinic!$A:$A,0))</f>
        <v>2</v>
      </c>
      <c r="S540">
        <f>INDEX(Clinic!H:H,MATCH($A540,Clinic!$A:$A,0))</f>
        <v>720</v>
      </c>
      <c r="T540">
        <f>INDEX(Site!B:B,MATCH($O540,Site!$A:$A,0))</f>
        <v>1</v>
      </c>
      <c r="U540">
        <f>INDEX(Site!D:D,MATCH($O540,Site!$A:$A,0))</f>
        <v>0</v>
      </c>
      <c r="V540">
        <f>INDEX(Site!E:E,MATCH($O540,Site!$A:$A,0))</f>
        <v>7</v>
      </c>
      <c r="W540">
        <f>INDEX(Site!F:F,MATCH($O540,Site!$A:$A,0))</f>
        <v>155</v>
      </c>
      <c r="X540">
        <f>INDEX(Site!G:G,MATCH($O540,Site!$A:$A,0))</f>
        <v>47500</v>
      </c>
    </row>
    <row r="541" spans="1:24" x14ac:dyDescent="0.25">
      <c r="A541" t="s">
        <v>217</v>
      </c>
      <c r="B541">
        <v>157</v>
      </c>
      <c r="C541">
        <v>96.33</v>
      </c>
      <c r="D541">
        <v>154.33000000000001</v>
      </c>
      <c r="E541">
        <v>98.33</v>
      </c>
      <c r="F541">
        <v>129.33000000000001</v>
      </c>
      <c r="G541">
        <v>85.332999999999998</v>
      </c>
      <c r="H541">
        <f>INDEX(Demo!B:B,MATCH($A541,Demo!$A:$A,0))</f>
        <v>59</v>
      </c>
      <c r="I541">
        <f>INDEX(Demo!C:C,MATCH($A541,Demo!$A:$A,0))</f>
        <v>1</v>
      </c>
      <c r="J541" t="str">
        <f>INDEX(Demo!D:D,MATCH($A541,Demo!$A:$A,0))</f>
        <v>Technical school certificate</v>
      </c>
      <c r="K541">
        <f>INDEX(Demo!E:E,MATCH($A541,Demo!$A:$A,0))</f>
        <v>0</v>
      </c>
      <c r="L541">
        <f>INDEX(Demo!F:F,MATCH($A541,Demo!$A:$A,0))</f>
        <v>0</v>
      </c>
      <c r="M541">
        <f>INDEX(Demo!G:G,MATCH($A541,Demo!$A:$A,0))</f>
        <v>4</v>
      </c>
      <c r="N541">
        <f>INDEX(Demo!H:H,MATCH($A541,Demo!$A:$A,0))</f>
        <v>0</v>
      </c>
      <c r="O541">
        <f>INDEX(Clinic!B:B,MATCH($A541,Clinic!$A:$A,0))</f>
        <v>23</v>
      </c>
      <c r="P541" t="str">
        <f>INDEX(Clinic!C:C,MATCH($A541,Clinic!$A:$A,0))</f>
        <v>1)  &lt;10%</v>
      </c>
      <c r="Q541">
        <f>INDEX(Clinic!F:F,MATCH($A541,Clinic!$A:$A,0))</f>
        <v>0</v>
      </c>
      <c r="R541">
        <f>INDEX(Clinic!G:G,MATCH($A541,Clinic!$A:$A,0))</f>
        <v>0</v>
      </c>
      <c r="S541">
        <f>INDEX(Clinic!H:H,MATCH($A541,Clinic!$A:$A,0))</f>
        <v>3600</v>
      </c>
      <c r="T541">
        <f>INDEX(Site!B:B,MATCH($O541,Site!$A:$A,0))</f>
        <v>1</v>
      </c>
      <c r="U541">
        <f>INDEX(Site!D:D,MATCH($O541,Site!$A:$A,0))</f>
        <v>0</v>
      </c>
      <c r="V541">
        <f>INDEX(Site!E:E,MATCH($O541,Site!$A:$A,0))</f>
        <v>7</v>
      </c>
      <c r="W541">
        <f>INDEX(Site!F:F,MATCH($O541,Site!$A:$A,0))</f>
        <v>155</v>
      </c>
      <c r="X541">
        <f>INDEX(Site!G:G,MATCH($O541,Site!$A:$A,0))</f>
        <v>47500</v>
      </c>
    </row>
    <row r="542" spans="1:24" x14ac:dyDescent="0.25">
      <c r="A542" t="s">
        <v>216</v>
      </c>
      <c r="B542">
        <v>150.66999999999999</v>
      </c>
      <c r="C542">
        <v>81.33</v>
      </c>
      <c r="D542">
        <v>132</v>
      </c>
      <c r="E542">
        <v>76.67</v>
      </c>
      <c r="F542">
        <v>143.66999999999999</v>
      </c>
      <c r="G542">
        <v>79</v>
      </c>
      <c r="H542">
        <f>INDEX(Demo!B:B,MATCH($A542,Demo!$A:$A,0))</f>
        <v>66</v>
      </c>
      <c r="I542">
        <f>INDEX(Demo!C:C,MATCH($A542,Demo!$A:$A,0))</f>
        <v>0</v>
      </c>
      <c r="J542" t="str">
        <f>INDEX(Demo!D:D,MATCH($A542,Demo!$A:$A,0))</f>
        <v>Graduate or Professional school (MD, JD, etc.)</v>
      </c>
      <c r="K542">
        <f>INDEX(Demo!E:E,MATCH($A542,Demo!$A:$A,0))</f>
        <v>0</v>
      </c>
      <c r="L542">
        <f>INDEX(Demo!F:F,MATCH($A542,Demo!$A:$A,0))</f>
        <v>1</v>
      </c>
      <c r="M542">
        <f>INDEX(Demo!G:G,MATCH($A542,Demo!$A:$A,0))</f>
        <v>4</v>
      </c>
      <c r="N542">
        <f>INDEX(Demo!H:H,MATCH($A542,Demo!$A:$A,0))</f>
        <v>0</v>
      </c>
      <c r="O542">
        <f>INDEX(Clinic!B:B,MATCH($A542,Clinic!$A:$A,0))</f>
        <v>23</v>
      </c>
      <c r="P542" t="str">
        <f>INDEX(Clinic!C:C,MATCH($A542,Clinic!$A:$A,0))</f>
        <v>1)  &lt;10%</v>
      </c>
      <c r="Q542">
        <f>INDEX(Clinic!F:F,MATCH($A542,Clinic!$A:$A,0))</f>
        <v>0</v>
      </c>
      <c r="R542">
        <f>INDEX(Clinic!G:G,MATCH($A542,Clinic!$A:$A,0))</f>
        <v>0</v>
      </c>
      <c r="S542">
        <f>INDEX(Clinic!H:H,MATCH($A542,Clinic!$A:$A,0))</f>
        <v>960</v>
      </c>
      <c r="T542">
        <f>INDEX(Site!B:B,MATCH($O542,Site!$A:$A,0))</f>
        <v>1</v>
      </c>
      <c r="U542">
        <f>INDEX(Site!D:D,MATCH($O542,Site!$A:$A,0))</f>
        <v>0</v>
      </c>
      <c r="V542">
        <f>INDEX(Site!E:E,MATCH($O542,Site!$A:$A,0))</f>
        <v>7</v>
      </c>
      <c r="W542">
        <f>INDEX(Site!F:F,MATCH($O542,Site!$A:$A,0))</f>
        <v>155</v>
      </c>
      <c r="X542">
        <f>INDEX(Site!G:G,MATCH($O542,Site!$A:$A,0))</f>
        <v>47500</v>
      </c>
    </row>
    <row r="543" spans="1:24" x14ac:dyDescent="0.25">
      <c r="A543" t="s">
        <v>215</v>
      </c>
      <c r="B543">
        <v>130.66999999999999</v>
      </c>
      <c r="C543">
        <v>91.33</v>
      </c>
      <c r="D543">
        <v>120.33</v>
      </c>
      <c r="E543">
        <v>75.67</v>
      </c>
      <c r="F543">
        <v>122.33</v>
      </c>
      <c r="G543">
        <v>84.332999999999998</v>
      </c>
      <c r="H543">
        <f>INDEX(Demo!B:B,MATCH($A543,Demo!$A:$A,0))</f>
        <v>47</v>
      </c>
      <c r="I543">
        <f>INDEX(Demo!C:C,MATCH($A543,Demo!$A:$A,0))</f>
        <v>1</v>
      </c>
      <c r="J543" t="str">
        <f>INDEX(Demo!D:D,MATCH($A543,Demo!$A:$A,0))</f>
        <v>Junior Secondary Schooling (JSS) (Grades 7-8)</v>
      </c>
      <c r="K543">
        <f>INDEX(Demo!E:E,MATCH($A543,Demo!$A:$A,0))</f>
        <v>0</v>
      </c>
      <c r="L543">
        <f>INDEX(Demo!F:F,MATCH($A543,Demo!$A:$A,0))</f>
        <v>1</v>
      </c>
      <c r="M543">
        <f>INDEX(Demo!G:G,MATCH($A543,Demo!$A:$A,0))</f>
        <v>4</v>
      </c>
      <c r="N543">
        <f>INDEX(Demo!H:H,MATCH($A543,Demo!$A:$A,0))</f>
        <v>0</v>
      </c>
      <c r="O543">
        <f>INDEX(Clinic!B:B,MATCH($A543,Clinic!$A:$A,0))</f>
        <v>23</v>
      </c>
      <c r="P543" t="str">
        <f>INDEX(Clinic!C:C,MATCH($A543,Clinic!$A:$A,0))</f>
        <v>1)  &lt;10%</v>
      </c>
      <c r="Q543">
        <f>INDEX(Clinic!F:F,MATCH($A543,Clinic!$A:$A,0))</f>
        <v>0</v>
      </c>
      <c r="R543">
        <f>INDEX(Clinic!G:G,MATCH($A543,Clinic!$A:$A,0))</f>
        <v>0</v>
      </c>
      <c r="S543">
        <f>INDEX(Clinic!H:H,MATCH($A543,Clinic!$A:$A,0))</f>
        <v>7440</v>
      </c>
      <c r="T543">
        <f>INDEX(Site!B:B,MATCH($O543,Site!$A:$A,0))</f>
        <v>1</v>
      </c>
      <c r="U543">
        <f>INDEX(Site!D:D,MATCH($O543,Site!$A:$A,0))</f>
        <v>0</v>
      </c>
      <c r="V543">
        <f>INDEX(Site!E:E,MATCH($O543,Site!$A:$A,0))</f>
        <v>7</v>
      </c>
      <c r="W543">
        <f>INDEX(Site!F:F,MATCH($O543,Site!$A:$A,0))</f>
        <v>155</v>
      </c>
      <c r="X543">
        <f>INDEX(Site!G:G,MATCH($O543,Site!$A:$A,0))</f>
        <v>47500</v>
      </c>
    </row>
    <row r="544" spans="1:24" x14ac:dyDescent="0.25">
      <c r="A544" t="s">
        <v>214</v>
      </c>
      <c r="B544">
        <v>146.33000000000001</v>
      </c>
      <c r="C544">
        <v>58.67</v>
      </c>
      <c r="F544">
        <v>134.33000000000001</v>
      </c>
      <c r="G544">
        <v>89.667000000000002</v>
      </c>
      <c r="H544">
        <f>INDEX(Demo!B:B,MATCH($A544,Demo!$A:$A,0))</f>
        <v>66</v>
      </c>
      <c r="I544">
        <f>INDEX(Demo!C:C,MATCH($A544,Demo!$A:$A,0))</f>
        <v>0</v>
      </c>
      <c r="J544" t="str">
        <f>INDEX(Demo!D:D,MATCH($A544,Demo!$A:$A,0))</f>
        <v>Secondary School (Grades 9-11)</v>
      </c>
      <c r="K544">
        <f>INDEX(Demo!E:E,MATCH($A544,Demo!$A:$A,0))</f>
        <v>1</v>
      </c>
      <c r="L544">
        <f>INDEX(Demo!F:F,MATCH($A544,Demo!$A:$A,0))</f>
        <v>1</v>
      </c>
      <c r="M544">
        <f>INDEX(Demo!G:G,MATCH($A544,Demo!$A:$A,0))</f>
        <v>3</v>
      </c>
      <c r="N544" t="str">
        <f>INDEX(Demo!H:H,MATCH($A544,Demo!$A:$A,0))</f>
        <v>&gt;400 GhC</v>
      </c>
      <c r="O544">
        <f>INDEX(Clinic!B:B,MATCH($A544,Clinic!$A:$A,0))</f>
        <v>23</v>
      </c>
      <c r="P544">
        <f>INDEX(Clinic!C:C,MATCH($A544,Clinic!$A:$A,0))</f>
        <v>999</v>
      </c>
      <c r="Q544">
        <f>INDEX(Clinic!F:F,MATCH($A544,Clinic!$A:$A,0))</f>
        <v>24.69</v>
      </c>
      <c r="R544">
        <f>INDEX(Clinic!G:G,MATCH($A544,Clinic!$A:$A,0))</f>
        <v>2</v>
      </c>
      <c r="S544">
        <f>INDEX(Clinic!H:H,MATCH($A544,Clinic!$A:$A,0))</f>
        <v>26400</v>
      </c>
      <c r="T544">
        <f>INDEX(Site!B:B,MATCH($O544,Site!$A:$A,0))</f>
        <v>1</v>
      </c>
      <c r="U544">
        <f>INDEX(Site!D:D,MATCH($O544,Site!$A:$A,0))</f>
        <v>0</v>
      </c>
      <c r="V544">
        <f>INDEX(Site!E:E,MATCH($O544,Site!$A:$A,0))</f>
        <v>7</v>
      </c>
      <c r="W544">
        <f>INDEX(Site!F:F,MATCH($O544,Site!$A:$A,0))</f>
        <v>155</v>
      </c>
      <c r="X544">
        <f>INDEX(Site!G:G,MATCH($O544,Site!$A:$A,0))</f>
        <v>47500</v>
      </c>
    </row>
    <row r="545" spans="1:24" x14ac:dyDescent="0.25">
      <c r="A545" t="s">
        <v>213</v>
      </c>
      <c r="B545">
        <v>165.67</v>
      </c>
      <c r="C545">
        <v>111.67</v>
      </c>
      <c r="D545">
        <v>111.67</v>
      </c>
      <c r="E545">
        <v>81.67</v>
      </c>
      <c r="F545">
        <v>108.67</v>
      </c>
      <c r="G545">
        <v>65.332999999999998</v>
      </c>
      <c r="H545">
        <f>INDEX(Demo!B:B,MATCH($A545,Demo!$A:$A,0))</f>
        <v>57</v>
      </c>
      <c r="I545">
        <f>INDEX(Demo!C:C,MATCH($A545,Demo!$A:$A,0))</f>
        <v>1</v>
      </c>
      <c r="J545" t="str">
        <f>INDEX(Demo!D:D,MATCH($A545,Demo!$A:$A,0))</f>
        <v>Junior Secondary Schooling (JSS) (Grades 7-8)</v>
      </c>
      <c r="K545">
        <f>INDEX(Demo!E:E,MATCH($A545,Demo!$A:$A,0))</f>
        <v>0</v>
      </c>
      <c r="L545">
        <f>INDEX(Demo!F:F,MATCH($A545,Demo!$A:$A,0))</f>
        <v>1</v>
      </c>
      <c r="M545">
        <f>INDEX(Demo!G:G,MATCH($A545,Demo!$A:$A,0))</f>
        <v>4</v>
      </c>
      <c r="N545">
        <f>INDEX(Demo!H:H,MATCH($A545,Demo!$A:$A,0))</f>
        <v>0</v>
      </c>
      <c r="O545">
        <f>INDEX(Clinic!B:B,MATCH($A545,Clinic!$A:$A,0))</f>
        <v>23</v>
      </c>
      <c r="P545">
        <f>INDEX(Clinic!C:C,MATCH($A545,Clinic!$A:$A,0))</f>
        <v>999</v>
      </c>
      <c r="Q545">
        <f>INDEX(Clinic!F:F,MATCH($A545,Clinic!$A:$A,0))</f>
        <v>27.53</v>
      </c>
      <c r="R545">
        <f>INDEX(Clinic!G:G,MATCH($A545,Clinic!$A:$A,0))</f>
        <v>3</v>
      </c>
      <c r="S545">
        <f>INDEX(Clinic!H:H,MATCH($A545,Clinic!$A:$A,0))</f>
        <v>3600</v>
      </c>
      <c r="T545">
        <f>INDEX(Site!B:B,MATCH($O545,Site!$A:$A,0))</f>
        <v>1</v>
      </c>
      <c r="U545">
        <f>INDEX(Site!D:D,MATCH($O545,Site!$A:$A,0))</f>
        <v>0</v>
      </c>
      <c r="V545">
        <f>INDEX(Site!E:E,MATCH($O545,Site!$A:$A,0))</f>
        <v>7</v>
      </c>
      <c r="W545">
        <f>INDEX(Site!F:F,MATCH($O545,Site!$A:$A,0))</f>
        <v>155</v>
      </c>
      <c r="X545">
        <f>INDEX(Site!G:G,MATCH($O545,Site!$A:$A,0))</f>
        <v>47500</v>
      </c>
    </row>
    <row r="546" spans="1:24" x14ac:dyDescent="0.25">
      <c r="A546" t="s">
        <v>212</v>
      </c>
      <c r="B546">
        <v>141.33000000000001</v>
      </c>
      <c r="C546">
        <v>81</v>
      </c>
      <c r="D546">
        <v>128</v>
      </c>
      <c r="E546">
        <v>81.33</v>
      </c>
      <c r="F546">
        <v>110</v>
      </c>
      <c r="G546">
        <v>62.667000000000002</v>
      </c>
      <c r="H546">
        <f>INDEX(Demo!B:B,MATCH($A546,Demo!$A:$A,0))</f>
        <v>89</v>
      </c>
      <c r="I546">
        <f>INDEX(Demo!C:C,MATCH($A546,Demo!$A:$A,0))</f>
        <v>0</v>
      </c>
      <c r="J546" t="str">
        <f>INDEX(Demo!D:D,MATCH($A546,Demo!$A:$A,0))</f>
        <v>Secondary School (Grades 9-11)</v>
      </c>
      <c r="K546">
        <f>INDEX(Demo!E:E,MATCH($A546,Demo!$A:$A,0))</f>
        <v>1</v>
      </c>
      <c r="L546">
        <f>INDEX(Demo!F:F,MATCH($A546,Demo!$A:$A,0))</f>
        <v>1</v>
      </c>
      <c r="M546">
        <f>INDEX(Demo!G:G,MATCH($A546,Demo!$A:$A,0))</f>
        <v>4</v>
      </c>
      <c r="N546">
        <f>INDEX(Demo!H:H,MATCH($A546,Demo!$A:$A,0))</f>
        <v>0</v>
      </c>
      <c r="O546">
        <f>INDEX(Clinic!B:B,MATCH($A546,Clinic!$A:$A,0))</f>
        <v>23</v>
      </c>
      <c r="P546">
        <f>INDEX(Clinic!C:C,MATCH($A546,Clinic!$A:$A,0))</f>
        <v>999</v>
      </c>
      <c r="Q546">
        <f>INDEX(Clinic!F:F,MATCH($A546,Clinic!$A:$A,0))</f>
        <v>17.690000000000001</v>
      </c>
      <c r="R546">
        <f>INDEX(Clinic!G:G,MATCH($A546,Clinic!$A:$A,0))</f>
        <v>1</v>
      </c>
      <c r="S546">
        <f>INDEX(Clinic!H:H,MATCH($A546,Clinic!$A:$A,0))</f>
        <v>19920</v>
      </c>
      <c r="T546">
        <f>INDEX(Site!B:B,MATCH($O546,Site!$A:$A,0))</f>
        <v>1</v>
      </c>
      <c r="U546">
        <f>INDEX(Site!D:D,MATCH($O546,Site!$A:$A,0))</f>
        <v>0</v>
      </c>
      <c r="V546">
        <f>INDEX(Site!E:E,MATCH($O546,Site!$A:$A,0))</f>
        <v>7</v>
      </c>
      <c r="W546">
        <f>INDEX(Site!F:F,MATCH($O546,Site!$A:$A,0))</f>
        <v>155</v>
      </c>
      <c r="X546">
        <f>INDEX(Site!G:G,MATCH($O546,Site!$A:$A,0))</f>
        <v>47500</v>
      </c>
    </row>
    <row r="547" spans="1:24" x14ac:dyDescent="0.25">
      <c r="A547" t="s">
        <v>211</v>
      </c>
      <c r="B547">
        <v>145.33000000000001</v>
      </c>
      <c r="C547">
        <v>75.67</v>
      </c>
      <c r="D547">
        <v>126</v>
      </c>
      <c r="E547">
        <v>72.67</v>
      </c>
      <c r="F547">
        <v>123.67</v>
      </c>
      <c r="G547">
        <v>69</v>
      </c>
      <c r="H547">
        <f>INDEX(Demo!B:B,MATCH($A547,Demo!$A:$A,0))</f>
        <v>58</v>
      </c>
      <c r="I547">
        <f>INDEX(Demo!C:C,MATCH($A547,Demo!$A:$A,0))</f>
        <v>1</v>
      </c>
      <c r="J547" t="str">
        <f>INDEX(Demo!D:D,MATCH($A547,Demo!$A:$A,0))</f>
        <v>Junior Secondary Schooling (JSS) (Grades 7-8)</v>
      </c>
      <c r="K547">
        <f>INDEX(Demo!E:E,MATCH($A547,Demo!$A:$A,0))</f>
        <v>0</v>
      </c>
      <c r="L547">
        <f>INDEX(Demo!F:F,MATCH($A547,Demo!$A:$A,0))</f>
        <v>0</v>
      </c>
      <c r="M547">
        <f>INDEX(Demo!G:G,MATCH($A547,Demo!$A:$A,0))</f>
        <v>4</v>
      </c>
      <c r="N547">
        <f>INDEX(Demo!H:H,MATCH($A547,Demo!$A:$A,0))</f>
        <v>0</v>
      </c>
      <c r="O547">
        <f>INDEX(Clinic!B:B,MATCH($A547,Clinic!$A:$A,0))</f>
        <v>23</v>
      </c>
      <c r="P547">
        <f>INDEX(Clinic!C:C,MATCH($A547,Clinic!$A:$A,0))</f>
        <v>999</v>
      </c>
      <c r="Q547">
        <f>INDEX(Clinic!F:F,MATCH($A547,Clinic!$A:$A,0))</f>
        <v>0</v>
      </c>
      <c r="R547">
        <f>INDEX(Clinic!G:G,MATCH($A547,Clinic!$A:$A,0))</f>
        <v>0</v>
      </c>
      <c r="S547">
        <f>INDEX(Clinic!H:H,MATCH($A547,Clinic!$A:$A,0))</f>
        <v>9720</v>
      </c>
      <c r="T547">
        <f>INDEX(Site!B:B,MATCH($O547,Site!$A:$A,0))</f>
        <v>1</v>
      </c>
      <c r="U547">
        <f>INDEX(Site!D:D,MATCH($O547,Site!$A:$A,0))</f>
        <v>0</v>
      </c>
      <c r="V547">
        <f>INDEX(Site!E:E,MATCH($O547,Site!$A:$A,0))</f>
        <v>7</v>
      </c>
      <c r="W547">
        <f>INDEX(Site!F:F,MATCH($O547,Site!$A:$A,0))</f>
        <v>155</v>
      </c>
      <c r="X547">
        <f>INDEX(Site!G:G,MATCH($O547,Site!$A:$A,0))</f>
        <v>47500</v>
      </c>
    </row>
    <row r="548" spans="1:24" x14ac:dyDescent="0.25">
      <c r="A548" t="s">
        <v>210</v>
      </c>
      <c r="B548">
        <v>163.66999999999999</v>
      </c>
      <c r="C548">
        <v>91.67</v>
      </c>
      <c r="D548">
        <v>135.33000000000001</v>
      </c>
      <c r="E548">
        <v>79.67</v>
      </c>
      <c r="F548">
        <v>131</v>
      </c>
      <c r="G548">
        <v>68</v>
      </c>
      <c r="H548">
        <f>INDEX(Demo!B:B,MATCH($A548,Demo!$A:$A,0))</f>
        <v>64</v>
      </c>
      <c r="I548">
        <f>INDEX(Demo!C:C,MATCH($A548,Demo!$A:$A,0))</f>
        <v>0</v>
      </c>
      <c r="J548" t="str">
        <f>INDEX(Demo!D:D,MATCH($A548,Demo!$A:$A,0))</f>
        <v>Some college but no degree</v>
      </c>
      <c r="K548">
        <f>INDEX(Demo!E:E,MATCH($A548,Demo!$A:$A,0))</f>
        <v>0</v>
      </c>
      <c r="L548">
        <f>INDEX(Demo!F:F,MATCH($A548,Demo!$A:$A,0))</f>
        <v>1</v>
      </c>
      <c r="M548">
        <f>INDEX(Demo!G:G,MATCH($A548,Demo!$A:$A,0))</f>
        <v>4</v>
      </c>
      <c r="N548">
        <f>INDEX(Demo!H:H,MATCH($A548,Demo!$A:$A,0))</f>
        <v>0</v>
      </c>
      <c r="O548">
        <f>INDEX(Clinic!B:B,MATCH($A548,Clinic!$A:$A,0))</f>
        <v>23</v>
      </c>
      <c r="P548">
        <f>INDEX(Clinic!C:C,MATCH($A548,Clinic!$A:$A,0))</f>
        <v>999</v>
      </c>
      <c r="Q548">
        <f>INDEX(Clinic!F:F,MATCH($A548,Clinic!$A:$A,0))</f>
        <v>25.76</v>
      </c>
      <c r="R548">
        <f>INDEX(Clinic!G:G,MATCH($A548,Clinic!$A:$A,0))</f>
        <v>3</v>
      </c>
      <c r="S548">
        <f>INDEX(Clinic!H:H,MATCH($A548,Clinic!$A:$A,0))</f>
        <v>0</v>
      </c>
      <c r="T548">
        <f>INDEX(Site!B:B,MATCH($O548,Site!$A:$A,0))</f>
        <v>1</v>
      </c>
      <c r="U548">
        <f>INDEX(Site!D:D,MATCH($O548,Site!$A:$A,0))</f>
        <v>0</v>
      </c>
      <c r="V548">
        <f>INDEX(Site!E:E,MATCH($O548,Site!$A:$A,0))</f>
        <v>7</v>
      </c>
      <c r="W548">
        <f>INDEX(Site!F:F,MATCH($O548,Site!$A:$A,0))</f>
        <v>155</v>
      </c>
      <c r="X548">
        <f>INDEX(Site!G:G,MATCH($O548,Site!$A:$A,0))</f>
        <v>47500</v>
      </c>
    </row>
    <row r="549" spans="1:24" x14ac:dyDescent="0.25">
      <c r="A549" t="s">
        <v>209</v>
      </c>
      <c r="B549">
        <v>168.33</v>
      </c>
      <c r="C549">
        <v>88.67</v>
      </c>
      <c r="D549">
        <v>126</v>
      </c>
      <c r="E549">
        <v>70.33</v>
      </c>
      <c r="F549">
        <v>117.33</v>
      </c>
      <c r="G549">
        <v>70</v>
      </c>
      <c r="H549">
        <f>INDEX(Demo!B:B,MATCH($A549,Demo!$A:$A,0))</f>
        <v>50</v>
      </c>
      <c r="I549">
        <f>INDEX(Demo!C:C,MATCH($A549,Demo!$A:$A,0))</f>
        <v>0</v>
      </c>
      <c r="J549" t="str">
        <f>INDEX(Demo!D:D,MATCH($A549,Demo!$A:$A,0))</f>
        <v>Secondary School (Grades 9-11)</v>
      </c>
      <c r="K549">
        <f>INDEX(Demo!E:E,MATCH($A549,Demo!$A:$A,0))</f>
        <v>1</v>
      </c>
      <c r="L549">
        <f>INDEX(Demo!F:F,MATCH($A549,Demo!$A:$A,0))</f>
        <v>1</v>
      </c>
      <c r="M549">
        <f>INDEX(Demo!G:G,MATCH($A549,Demo!$A:$A,0))</f>
        <v>4</v>
      </c>
      <c r="N549">
        <f>INDEX(Demo!H:H,MATCH($A549,Demo!$A:$A,0))</f>
        <v>0</v>
      </c>
      <c r="O549">
        <f>INDEX(Clinic!B:B,MATCH($A549,Clinic!$A:$A,0))</f>
        <v>23</v>
      </c>
      <c r="P549">
        <f>INDEX(Clinic!C:C,MATCH($A549,Clinic!$A:$A,0))</f>
        <v>999</v>
      </c>
      <c r="Q549">
        <f>INDEX(Clinic!F:F,MATCH($A549,Clinic!$A:$A,0))</f>
        <v>0</v>
      </c>
      <c r="R549">
        <f>INDEX(Clinic!G:G,MATCH($A549,Clinic!$A:$A,0))</f>
        <v>0</v>
      </c>
      <c r="S549">
        <f>INDEX(Clinic!H:H,MATCH($A549,Clinic!$A:$A,0))</f>
        <v>1440</v>
      </c>
      <c r="T549">
        <f>INDEX(Site!B:B,MATCH($O549,Site!$A:$A,0))</f>
        <v>1</v>
      </c>
      <c r="U549">
        <f>INDEX(Site!D:D,MATCH($O549,Site!$A:$A,0))</f>
        <v>0</v>
      </c>
      <c r="V549">
        <f>INDEX(Site!E:E,MATCH($O549,Site!$A:$A,0))</f>
        <v>7</v>
      </c>
      <c r="W549">
        <f>INDEX(Site!F:F,MATCH($O549,Site!$A:$A,0))</f>
        <v>155</v>
      </c>
      <c r="X549">
        <f>INDEX(Site!G:G,MATCH($O549,Site!$A:$A,0))</f>
        <v>47500</v>
      </c>
    </row>
    <row r="550" spans="1:24" x14ac:dyDescent="0.25">
      <c r="A550" t="s">
        <v>208</v>
      </c>
      <c r="B550">
        <v>168.33</v>
      </c>
      <c r="C550">
        <v>88.67</v>
      </c>
      <c r="D550">
        <v>149</v>
      </c>
      <c r="E550">
        <v>65.67</v>
      </c>
      <c r="F550">
        <v>117.33</v>
      </c>
      <c r="G550">
        <v>69</v>
      </c>
      <c r="H550">
        <f>INDEX(Demo!B:B,MATCH($A550,Demo!$A:$A,0))</f>
        <v>43</v>
      </c>
      <c r="I550">
        <f>INDEX(Demo!C:C,MATCH($A550,Demo!$A:$A,0))</f>
        <v>1</v>
      </c>
      <c r="J550" t="str">
        <f>INDEX(Demo!D:D,MATCH($A550,Demo!$A:$A,0))</f>
        <v>Secondary School (Grades 9-11)</v>
      </c>
      <c r="K550">
        <f>INDEX(Demo!E:E,MATCH($A550,Demo!$A:$A,0))</f>
        <v>1</v>
      </c>
      <c r="L550">
        <f>INDEX(Demo!F:F,MATCH($A550,Demo!$A:$A,0))</f>
        <v>0</v>
      </c>
      <c r="M550">
        <f>INDEX(Demo!G:G,MATCH($A550,Demo!$A:$A,0))</f>
        <v>4</v>
      </c>
      <c r="N550">
        <f>INDEX(Demo!H:H,MATCH($A550,Demo!$A:$A,0))</f>
        <v>0</v>
      </c>
      <c r="O550">
        <f>INDEX(Clinic!B:B,MATCH($A550,Clinic!$A:$A,0))</f>
        <v>23</v>
      </c>
      <c r="P550">
        <f>INDEX(Clinic!C:C,MATCH($A550,Clinic!$A:$A,0))</f>
        <v>999</v>
      </c>
      <c r="Q550">
        <f>INDEX(Clinic!F:F,MATCH($A550,Clinic!$A:$A,0))</f>
        <v>0</v>
      </c>
      <c r="R550">
        <f>INDEX(Clinic!G:G,MATCH($A550,Clinic!$A:$A,0))</f>
        <v>0</v>
      </c>
      <c r="S550">
        <f>INDEX(Clinic!H:H,MATCH($A550,Clinic!$A:$A,0))</f>
        <v>21600</v>
      </c>
      <c r="T550">
        <f>INDEX(Site!B:B,MATCH($O550,Site!$A:$A,0))</f>
        <v>1</v>
      </c>
      <c r="U550">
        <f>INDEX(Site!D:D,MATCH($O550,Site!$A:$A,0))</f>
        <v>0</v>
      </c>
      <c r="V550">
        <f>INDEX(Site!E:E,MATCH($O550,Site!$A:$A,0))</f>
        <v>7</v>
      </c>
      <c r="W550">
        <f>INDEX(Site!F:F,MATCH($O550,Site!$A:$A,0))</f>
        <v>155</v>
      </c>
      <c r="X550">
        <f>INDEX(Site!G:G,MATCH($O550,Site!$A:$A,0))</f>
        <v>47500</v>
      </c>
    </row>
    <row r="551" spans="1:24" x14ac:dyDescent="0.25">
      <c r="A551" t="s">
        <v>207</v>
      </c>
      <c r="B551">
        <v>167.67</v>
      </c>
      <c r="C551">
        <v>114</v>
      </c>
      <c r="F551">
        <v>190</v>
      </c>
      <c r="G551">
        <v>124.667</v>
      </c>
      <c r="H551">
        <f>INDEX(Demo!B:B,MATCH($A551,Demo!$A:$A,0))</f>
        <v>45</v>
      </c>
      <c r="I551">
        <f>INDEX(Demo!C:C,MATCH($A551,Demo!$A:$A,0))</f>
        <v>0</v>
      </c>
      <c r="J551" t="str">
        <f>INDEX(Demo!D:D,MATCH($A551,Demo!$A:$A,0))</f>
        <v>Secondary School (Grades 9-11)</v>
      </c>
      <c r="K551">
        <f>INDEX(Demo!E:E,MATCH($A551,Demo!$A:$A,0))</f>
        <v>1</v>
      </c>
      <c r="L551">
        <f>INDEX(Demo!F:F,MATCH($A551,Demo!$A:$A,0))</f>
        <v>1</v>
      </c>
      <c r="M551">
        <f>INDEX(Demo!G:G,MATCH($A551,Demo!$A:$A,0))</f>
        <v>4</v>
      </c>
      <c r="N551">
        <f>INDEX(Demo!H:H,MATCH($A551,Demo!$A:$A,0))</f>
        <v>0</v>
      </c>
      <c r="O551">
        <f>INDEX(Clinic!B:B,MATCH($A551,Clinic!$A:$A,0))</f>
        <v>23</v>
      </c>
      <c r="P551">
        <f>INDEX(Clinic!C:C,MATCH($A551,Clinic!$A:$A,0))</f>
        <v>999</v>
      </c>
      <c r="Q551">
        <f>INDEX(Clinic!F:F,MATCH($A551,Clinic!$A:$A,0))</f>
        <v>24.74</v>
      </c>
      <c r="R551">
        <f>INDEX(Clinic!G:G,MATCH($A551,Clinic!$A:$A,0))</f>
        <v>2</v>
      </c>
      <c r="S551">
        <f>INDEX(Clinic!H:H,MATCH($A551,Clinic!$A:$A,0))</f>
        <v>13440</v>
      </c>
      <c r="T551">
        <f>INDEX(Site!B:B,MATCH($O551,Site!$A:$A,0))</f>
        <v>1</v>
      </c>
      <c r="U551">
        <f>INDEX(Site!D:D,MATCH($O551,Site!$A:$A,0))</f>
        <v>0</v>
      </c>
      <c r="V551">
        <f>INDEX(Site!E:E,MATCH($O551,Site!$A:$A,0))</f>
        <v>7</v>
      </c>
      <c r="W551">
        <f>INDEX(Site!F:F,MATCH($O551,Site!$A:$A,0))</f>
        <v>155</v>
      </c>
      <c r="X551">
        <f>INDEX(Site!G:G,MATCH($O551,Site!$A:$A,0))</f>
        <v>47500</v>
      </c>
    </row>
    <row r="552" spans="1:24" x14ac:dyDescent="0.25">
      <c r="A552" t="s">
        <v>206</v>
      </c>
      <c r="B552">
        <v>161.33000000000001</v>
      </c>
      <c r="C552">
        <v>90.33</v>
      </c>
      <c r="D552">
        <v>139.66999999999999</v>
      </c>
      <c r="E552">
        <v>84</v>
      </c>
      <c r="F552">
        <v>132</v>
      </c>
      <c r="G552">
        <v>76</v>
      </c>
      <c r="H552">
        <f>INDEX(Demo!B:B,MATCH($A552,Demo!$A:$A,0))</f>
        <v>65</v>
      </c>
      <c r="I552">
        <f>INDEX(Demo!C:C,MATCH($A552,Demo!$A:$A,0))</f>
        <v>0</v>
      </c>
      <c r="J552" t="str">
        <f>INDEX(Demo!D:D,MATCH($A552,Demo!$A:$A,0))</f>
        <v>Junior Secondary Schooling (JSS) (Grades 7-8)</v>
      </c>
      <c r="K552">
        <f>INDEX(Demo!E:E,MATCH($A552,Demo!$A:$A,0))</f>
        <v>1</v>
      </c>
      <c r="L552">
        <f>INDEX(Demo!F:F,MATCH($A552,Demo!$A:$A,0))</f>
        <v>0</v>
      </c>
      <c r="M552">
        <f>INDEX(Demo!G:G,MATCH($A552,Demo!$A:$A,0))</f>
        <v>4</v>
      </c>
      <c r="N552">
        <f>INDEX(Demo!H:H,MATCH($A552,Demo!$A:$A,0))</f>
        <v>0</v>
      </c>
      <c r="O552">
        <f>INDEX(Clinic!B:B,MATCH($A552,Clinic!$A:$A,0))</f>
        <v>23</v>
      </c>
      <c r="P552">
        <f>INDEX(Clinic!C:C,MATCH($A552,Clinic!$A:$A,0))</f>
        <v>999</v>
      </c>
      <c r="Q552">
        <f>INDEX(Clinic!F:F,MATCH($A552,Clinic!$A:$A,0))</f>
        <v>25.34</v>
      </c>
      <c r="R552">
        <f>INDEX(Clinic!G:G,MATCH($A552,Clinic!$A:$A,0))</f>
        <v>3</v>
      </c>
      <c r="S552">
        <f>INDEX(Clinic!H:H,MATCH($A552,Clinic!$A:$A,0))</f>
        <v>33840</v>
      </c>
      <c r="T552">
        <f>INDEX(Site!B:B,MATCH($O552,Site!$A:$A,0))</f>
        <v>1</v>
      </c>
      <c r="U552">
        <f>INDEX(Site!D:D,MATCH($O552,Site!$A:$A,0))</f>
        <v>0</v>
      </c>
      <c r="V552">
        <f>INDEX(Site!E:E,MATCH($O552,Site!$A:$A,0))</f>
        <v>7</v>
      </c>
      <c r="W552">
        <f>INDEX(Site!F:F,MATCH($O552,Site!$A:$A,0))</f>
        <v>155</v>
      </c>
      <c r="X552">
        <f>INDEX(Site!G:G,MATCH($O552,Site!$A:$A,0))</f>
        <v>47500</v>
      </c>
    </row>
    <row r="553" spans="1:24" x14ac:dyDescent="0.25">
      <c r="A553" t="s">
        <v>205</v>
      </c>
      <c r="B553">
        <v>141</v>
      </c>
      <c r="C553">
        <v>72</v>
      </c>
      <c r="D553">
        <v>134.66999999999999</v>
      </c>
      <c r="E553">
        <v>75.33</v>
      </c>
      <c r="F553">
        <v>108.67</v>
      </c>
      <c r="G553">
        <v>64.332999999999998</v>
      </c>
      <c r="H553">
        <f>INDEX(Demo!B:B,MATCH($A553,Demo!$A:$A,0))</f>
        <v>58</v>
      </c>
      <c r="I553">
        <f>INDEX(Demo!C:C,MATCH($A553,Demo!$A:$A,0))</f>
        <v>1</v>
      </c>
      <c r="J553" t="str">
        <f>INDEX(Demo!D:D,MATCH($A553,Demo!$A:$A,0))</f>
        <v>No Schooling</v>
      </c>
      <c r="K553">
        <f>INDEX(Demo!E:E,MATCH($A553,Demo!$A:$A,0))</f>
        <v>0</v>
      </c>
      <c r="L553">
        <f>INDEX(Demo!F:F,MATCH($A553,Demo!$A:$A,0))</f>
        <v>0</v>
      </c>
      <c r="M553">
        <f>INDEX(Demo!G:G,MATCH($A553,Demo!$A:$A,0))</f>
        <v>4</v>
      </c>
      <c r="N553">
        <f>INDEX(Demo!H:H,MATCH($A553,Demo!$A:$A,0))</f>
        <v>0</v>
      </c>
      <c r="O553">
        <f>INDEX(Clinic!B:B,MATCH($A553,Clinic!$A:$A,0))</f>
        <v>23</v>
      </c>
      <c r="P553">
        <f>INDEX(Clinic!C:C,MATCH($A553,Clinic!$A:$A,0))</f>
        <v>999</v>
      </c>
      <c r="Q553">
        <f>INDEX(Clinic!F:F,MATCH($A553,Clinic!$A:$A,0))</f>
        <v>25.08</v>
      </c>
      <c r="R553">
        <f>INDEX(Clinic!G:G,MATCH($A553,Clinic!$A:$A,0))</f>
        <v>3</v>
      </c>
      <c r="S553">
        <f>INDEX(Clinic!H:H,MATCH($A553,Clinic!$A:$A,0))</f>
        <v>10440</v>
      </c>
      <c r="T553">
        <f>INDEX(Site!B:B,MATCH($O553,Site!$A:$A,0))</f>
        <v>1</v>
      </c>
      <c r="U553">
        <f>INDEX(Site!D:D,MATCH($O553,Site!$A:$A,0))</f>
        <v>0</v>
      </c>
      <c r="V553">
        <f>INDEX(Site!E:E,MATCH($O553,Site!$A:$A,0))</f>
        <v>7</v>
      </c>
      <c r="W553">
        <f>INDEX(Site!F:F,MATCH($O553,Site!$A:$A,0))</f>
        <v>155</v>
      </c>
      <c r="X553">
        <f>INDEX(Site!G:G,MATCH($O553,Site!$A:$A,0))</f>
        <v>47500</v>
      </c>
    </row>
    <row r="554" spans="1:24" x14ac:dyDescent="0.25">
      <c r="A554" t="s">
        <v>204</v>
      </c>
      <c r="B554">
        <v>140</v>
      </c>
      <c r="C554">
        <v>78</v>
      </c>
      <c r="D554">
        <v>124</v>
      </c>
      <c r="E554">
        <v>61.33</v>
      </c>
      <c r="F554">
        <v>122.67</v>
      </c>
      <c r="G554">
        <v>68.332999999999998</v>
      </c>
      <c r="H554">
        <f>INDEX(Demo!B:B,MATCH($A554,Demo!$A:$A,0))</f>
        <v>57</v>
      </c>
      <c r="I554">
        <f>INDEX(Demo!C:C,MATCH($A554,Demo!$A:$A,0))</f>
        <v>0</v>
      </c>
      <c r="J554" t="str">
        <f>INDEX(Demo!D:D,MATCH($A554,Demo!$A:$A,0))</f>
        <v>Secondary School (Grades 9-11)</v>
      </c>
      <c r="K554">
        <f>INDEX(Demo!E:E,MATCH($A554,Demo!$A:$A,0))</f>
        <v>1</v>
      </c>
      <c r="L554">
        <f>INDEX(Demo!F:F,MATCH($A554,Demo!$A:$A,0))</f>
        <v>1</v>
      </c>
      <c r="M554">
        <f>INDEX(Demo!G:G,MATCH($A554,Demo!$A:$A,0))</f>
        <v>4</v>
      </c>
      <c r="N554">
        <f>INDEX(Demo!H:H,MATCH($A554,Demo!$A:$A,0))</f>
        <v>0</v>
      </c>
      <c r="O554">
        <f>INDEX(Clinic!B:B,MATCH($A554,Clinic!$A:$A,0))</f>
        <v>23</v>
      </c>
      <c r="P554">
        <f>INDEX(Clinic!C:C,MATCH($A554,Clinic!$A:$A,0))</f>
        <v>999</v>
      </c>
      <c r="Q554">
        <f>INDEX(Clinic!F:F,MATCH($A554,Clinic!$A:$A,0))</f>
        <v>28.35</v>
      </c>
      <c r="R554">
        <f>INDEX(Clinic!G:G,MATCH($A554,Clinic!$A:$A,0))</f>
        <v>3</v>
      </c>
      <c r="S554">
        <f>INDEX(Clinic!H:H,MATCH($A554,Clinic!$A:$A,0))</f>
        <v>30240</v>
      </c>
      <c r="T554">
        <f>INDEX(Site!B:B,MATCH($O554,Site!$A:$A,0))</f>
        <v>1</v>
      </c>
      <c r="U554">
        <f>INDEX(Site!D:D,MATCH($O554,Site!$A:$A,0))</f>
        <v>0</v>
      </c>
      <c r="V554">
        <f>INDEX(Site!E:E,MATCH($O554,Site!$A:$A,0))</f>
        <v>7</v>
      </c>
      <c r="W554">
        <f>INDEX(Site!F:F,MATCH($O554,Site!$A:$A,0))</f>
        <v>155</v>
      </c>
      <c r="X554">
        <f>INDEX(Site!G:G,MATCH($O554,Site!$A:$A,0))</f>
        <v>47500</v>
      </c>
    </row>
    <row r="555" spans="1:24" x14ac:dyDescent="0.25">
      <c r="A555" t="s">
        <v>203</v>
      </c>
      <c r="B555">
        <v>180.67</v>
      </c>
      <c r="C555">
        <v>93.67</v>
      </c>
      <c r="F555">
        <v>174.67</v>
      </c>
      <c r="G555">
        <v>84.667000000000002</v>
      </c>
      <c r="H555">
        <f>INDEX(Demo!B:B,MATCH($A555,Demo!$A:$A,0))</f>
        <v>67</v>
      </c>
      <c r="I555">
        <f>INDEX(Demo!C:C,MATCH($A555,Demo!$A:$A,0))</f>
        <v>1</v>
      </c>
      <c r="J555" t="str">
        <f>INDEX(Demo!D:D,MATCH($A555,Demo!$A:$A,0))</f>
        <v>No Schooling</v>
      </c>
      <c r="K555">
        <f>INDEX(Demo!E:E,MATCH($A555,Demo!$A:$A,0))</f>
        <v>1</v>
      </c>
      <c r="L555">
        <f>INDEX(Demo!F:F,MATCH($A555,Demo!$A:$A,0))</f>
        <v>0</v>
      </c>
      <c r="M555">
        <f>INDEX(Demo!G:G,MATCH($A555,Demo!$A:$A,0))</f>
        <v>4</v>
      </c>
      <c r="N555">
        <f>INDEX(Demo!H:H,MATCH($A555,Demo!$A:$A,0))</f>
        <v>0</v>
      </c>
      <c r="O555">
        <f>INDEX(Clinic!B:B,MATCH($A555,Clinic!$A:$A,0))</f>
        <v>23</v>
      </c>
      <c r="P555" t="str">
        <f>INDEX(Clinic!C:C,MATCH($A555,Clinic!$A:$A,0))</f>
        <v>3)  20% to 30%</v>
      </c>
      <c r="Q555">
        <f>INDEX(Clinic!F:F,MATCH($A555,Clinic!$A:$A,0))</f>
        <v>0</v>
      </c>
      <c r="R555">
        <f>INDEX(Clinic!G:G,MATCH($A555,Clinic!$A:$A,0))</f>
        <v>0</v>
      </c>
      <c r="S555">
        <f>INDEX(Clinic!H:H,MATCH($A555,Clinic!$A:$A,0))</f>
        <v>2160</v>
      </c>
      <c r="T555">
        <f>INDEX(Site!B:B,MATCH($O555,Site!$A:$A,0))</f>
        <v>1</v>
      </c>
      <c r="U555">
        <f>INDEX(Site!D:D,MATCH($O555,Site!$A:$A,0))</f>
        <v>0</v>
      </c>
      <c r="V555">
        <f>INDEX(Site!E:E,MATCH($O555,Site!$A:$A,0))</f>
        <v>7</v>
      </c>
      <c r="W555">
        <f>INDEX(Site!F:F,MATCH($O555,Site!$A:$A,0))</f>
        <v>155</v>
      </c>
      <c r="X555">
        <f>INDEX(Site!G:G,MATCH($O555,Site!$A:$A,0))</f>
        <v>47500</v>
      </c>
    </row>
    <row r="556" spans="1:24" x14ac:dyDescent="0.25">
      <c r="A556" t="s">
        <v>202</v>
      </c>
      <c r="B556">
        <v>175</v>
      </c>
      <c r="C556">
        <v>83</v>
      </c>
      <c r="F556">
        <v>139.33000000000001</v>
      </c>
      <c r="G556">
        <v>63.667000000000002</v>
      </c>
      <c r="H556">
        <f>INDEX(Demo!B:B,MATCH($A556,Demo!$A:$A,0))</f>
        <v>80</v>
      </c>
      <c r="I556">
        <f>INDEX(Demo!C:C,MATCH($A556,Demo!$A:$A,0))</f>
        <v>1</v>
      </c>
      <c r="J556" t="str">
        <f>INDEX(Demo!D:D,MATCH($A556,Demo!$A:$A,0))</f>
        <v>No Schooling</v>
      </c>
      <c r="K556">
        <f>INDEX(Demo!E:E,MATCH($A556,Demo!$A:$A,0))</f>
        <v>0</v>
      </c>
      <c r="L556">
        <f>INDEX(Demo!F:F,MATCH($A556,Demo!$A:$A,0))</f>
        <v>0</v>
      </c>
      <c r="M556">
        <f>INDEX(Demo!G:G,MATCH($A556,Demo!$A:$A,0))</f>
        <v>4</v>
      </c>
      <c r="N556">
        <f>INDEX(Demo!H:H,MATCH($A556,Demo!$A:$A,0))</f>
        <v>0</v>
      </c>
      <c r="O556">
        <f>INDEX(Clinic!B:B,MATCH($A556,Clinic!$A:$A,0))</f>
        <v>23</v>
      </c>
      <c r="P556" t="str">
        <f>INDEX(Clinic!C:C,MATCH($A556,Clinic!$A:$A,0))</f>
        <v>3)  20% to 30%</v>
      </c>
      <c r="Q556">
        <f>INDEX(Clinic!F:F,MATCH($A556,Clinic!$A:$A,0))</f>
        <v>0</v>
      </c>
      <c r="R556">
        <f>INDEX(Clinic!G:G,MATCH($A556,Clinic!$A:$A,0))</f>
        <v>0</v>
      </c>
      <c r="S556">
        <f>INDEX(Clinic!H:H,MATCH($A556,Clinic!$A:$A,0))</f>
        <v>1200</v>
      </c>
      <c r="T556">
        <f>INDEX(Site!B:B,MATCH($O556,Site!$A:$A,0))</f>
        <v>1</v>
      </c>
      <c r="U556">
        <f>INDEX(Site!D:D,MATCH($O556,Site!$A:$A,0))</f>
        <v>0</v>
      </c>
      <c r="V556">
        <f>INDEX(Site!E:E,MATCH($O556,Site!$A:$A,0))</f>
        <v>7</v>
      </c>
      <c r="W556">
        <f>INDEX(Site!F:F,MATCH($O556,Site!$A:$A,0))</f>
        <v>155</v>
      </c>
      <c r="X556">
        <f>INDEX(Site!G:G,MATCH($O556,Site!$A:$A,0))</f>
        <v>47500</v>
      </c>
    </row>
    <row r="557" spans="1:24" x14ac:dyDescent="0.25">
      <c r="A557" t="s">
        <v>201</v>
      </c>
      <c r="B557">
        <v>157.33000000000001</v>
      </c>
      <c r="C557">
        <v>95</v>
      </c>
      <c r="D557">
        <v>155.33000000000001</v>
      </c>
      <c r="E557">
        <v>92.33</v>
      </c>
      <c r="F557">
        <v>144.66999999999999</v>
      </c>
      <c r="G557">
        <v>83</v>
      </c>
      <c r="H557">
        <f>INDEX(Demo!B:B,MATCH($A557,Demo!$A:$A,0))</f>
        <v>40</v>
      </c>
      <c r="I557">
        <f>INDEX(Demo!C:C,MATCH($A557,Demo!$A:$A,0))</f>
        <v>1</v>
      </c>
      <c r="J557" t="str">
        <f>INDEX(Demo!D:D,MATCH($A557,Demo!$A:$A,0))</f>
        <v>Secondary School (Grades 9-11)</v>
      </c>
      <c r="K557">
        <f>INDEX(Demo!E:E,MATCH($A557,Demo!$A:$A,0))</f>
        <v>1</v>
      </c>
      <c r="L557">
        <f>INDEX(Demo!F:F,MATCH($A557,Demo!$A:$A,0))</f>
        <v>0</v>
      </c>
      <c r="M557">
        <f>INDEX(Demo!G:G,MATCH($A557,Demo!$A:$A,0))</f>
        <v>4</v>
      </c>
      <c r="N557">
        <f>INDEX(Demo!H:H,MATCH($A557,Demo!$A:$A,0))</f>
        <v>0</v>
      </c>
      <c r="O557">
        <f>INDEX(Clinic!B:B,MATCH($A557,Clinic!$A:$A,0))</f>
        <v>24</v>
      </c>
      <c r="P557" t="str">
        <f>INDEX(Clinic!C:C,MATCH($A557,Clinic!$A:$A,0))</f>
        <v>1)  &lt;10%</v>
      </c>
      <c r="Q557">
        <f>INDEX(Clinic!F:F,MATCH($A557,Clinic!$A:$A,0))</f>
        <v>26.47</v>
      </c>
      <c r="R557">
        <f>INDEX(Clinic!G:G,MATCH($A557,Clinic!$A:$A,0))</f>
        <v>3</v>
      </c>
      <c r="S557">
        <f>INDEX(Clinic!H:H,MATCH($A557,Clinic!$A:$A,0))</f>
        <v>17280</v>
      </c>
      <c r="T557">
        <f>INDEX(Site!B:B,MATCH($O557,Site!$A:$A,0))</f>
        <v>1</v>
      </c>
      <c r="U557">
        <f>INDEX(Site!D:D,MATCH($O557,Site!$A:$A,0))</f>
        <v>0</v>
      </c>
      <c r="V557">
        <f>INDEX(Site!E:E,MATCH($O557,Site!$A:$A,0))</f>
        <v>4</v>
      </c>
      <c r="W557">
        <f>INDEX(Site!F:F,MATCH($O557,Site!$A:$A,0))</f>
        <v>113</v>
      </c>
      <c r="X557">
        <f>INDEX(Site!G:G,MATCH($O557,Site!$A:$A,0))</f>
        <v>38800</v>
      </c>
    </row>
    <row r="558" spans="1:24" x14ac:dyDescent="0.25">
      <c r="A558" t="s">
        <v>200</v>
      </c>
      <c r="B558">
        <v>149.66999999999999</v>
      </c>
      <c r="C558">
        <v>74.67</v>
      </c>
      <c r="D558">
        <v>137</v>
      </c>
      <c r="E558">
        <v>77.67</v>
      </c>
      <c r="F558">
        <v>103.33</v>
      </c>
      <c r="G558">
        <v>55.332999999999998</v>
      </c>
      <c r="H558">
        <f>INDEX(Demo!B:B,MATCH($A558,Demo!$A:$A,0))</f>
        <v>68</v>
      </c>
      <c r="I558">
        <f>INDEX(Demo!C:C,MATCH($A558,Demo!$A:$A,0))</f>
        <v>1</v>
      </c>
      <c r="J558" t="str">
        <f>INDEX(Demo!D:D,MATCH($A558,Demo!$A:$A,0))</f>
        <v>No Schooling</v>
      </c>
      <c r="K558">
        <f>INDEX(Demo!E:E,MATCH($A558,Demo!$A:$A,0))</f>
        <v>1</v>
      </c>
      <c r="L558">
        <f>INDEX(Demo!F:F,MATCH($A558,Demo!$A:$A,0))</f>
        <v>0</v>
      </c>
      <c r="M558">
        <f>INDEX(Demo!G:G,MATCH($A558,Demo!$A:$A,0))</f>
        <v>4</v>
      </c>
      <c r="N558">
        <f>INDEX(Demo!H:H,MATCH($A558,Demo!$A:$A,0))</f>
        <v>0</v>
      </c>
      <c r="O558">
        <f>INDEX(Clinic!B:B,MATCH($A558,Clinic!$A:$A,0))</f>
        <v>24</v>
      </c>
      <c r="P558" t="str">
        <f>INDEX(Clinic!C:C,MATCH($A558,Clinic!$A:$A,0))</f>
        <v>1)  &lt;10%</v>
      </c>
      <c r="Q558">
        <f>INDEX(Clinic!F:F,MATCH($A558,Clinic!$A:$A,0))</f>
        <v>20.91</v>
      </c>
      <c r="R558">
        <f>INDEX(Clinic!G:G,MATCH($A558,Clinic!$A:$A,0))</f>
        <v>2</v>
      </c>
      <c r="S558">
        <f>INDEX(Clinic!H:H,MATCH($A558,Clinic!$A:$A,0))</f>
        <v>19680</v>
      </c>
      <c r="T558">
        <f>INDEX(Site!B:B,MATCH($O558,Site!$A:$A,0))</f>
        <v>1</v>
      </c>
      <c r="U558">
        <f>INDEX(Site!D:D,MATCH($O558,Site!$A:$A,0))</f>
        <v>0</v>
      </c>
      <c r="V558">
        <f>INDEX(Site!E:E,MATCH($O558,Site!$A:$A,0))</f>
        <v>4</v>
      </c>
      <c r="W558">
        <f>INDEX(Site!F:F,MATCH($O558,Site!$A:$A,0))</f>
        <v>113</v>
      </c>
      <c r="X558">
        <f>INDEX(Site!G:G,MATCH($O558,Site!$A:$A,0))</f>
        <v>38800</v>
      </c>
    </row>
    <row r="559" spans="1:24" x14ac:dyDescent="0.25">
      <c r="A559" t="s">
        <v>199</v>
      </c>
      <c r="B559">
        <v>143.33000000000001</v>
      </c>
      <c r="C559">
        <v>71</v>
      </c>
      <c r="F559">
        <v>153</v>
      </c>
      <c r="G559">
        <v>83.332999999999998</v>
      </c>
      <c r="H559">
        <f>INDEX(Demo!B:B,MATCH($A559,Demo!$A:$A,0))</f>
        <v>72</v>
      </c>
      <c r="I559">
        <f>INDEX(Demo!C:C,MATCH($A559,Demo!$A:$A,0))</f>
        <v>0</v>
      </c>
      <c r="J559" t="str">
        <f>INDEX(Demo!D:D,MATCH($A559,Demo!$A:$A,0))</f>
        <v>Junior Secondary Schooling (JSS) (Grades 7-8)</v>
      </c>
      <c r="K559">
        <f>INDEX(Demo!E:E,MATCH($A559,Demo!$A:$A,0))</f>
        <v>0</v>
      </c>
      <c r="L559">
        <f>INDEX(Demo!F:F,MATCH($A559,Demo!$A:$A,0))</f>
        <v>1</v>
      </c>
      <c r="M559">
        <f>INDEX(Demo!G:G,MATCH($A559,Demo!$A:$A,0))</f>
        <v>4</v>
      </c>
      <c r="N559">
        <f>INDEX(Demo!H:H,MATCH($A559,Demo!$A:$A,0))</f>
        <v>0</v>
      </c>
      <c r="O559">
        <f>INDEX(Clinic!B:B,MATCH($A559,Clinic!$A:$A,0))</f>
        <v>24</v>
      </c>
      <c r="P559" t="str">
        <f>INDEX(Clinic!C:C,MATCH($A559,Clinic!$A:$A,0))</f>
        <v>N/A (No cholesterol value. Pt refused blood draw and urine sample)</v>
      </c>
      <c r="Q559">
        <f>INDEX(Clinic!F:F,MATCH($A559,Clinic!$A:$A,0))</f>
        <v>28.62</v>
      </c>
      <c r="R559">
        <f>INDEX(Clinic!G:G,MATCH($A559,Clinic!$A:$A,0))</f>
        <v>3</v>
      </c>
      <c r="S559">
        <f>INDEX(Clinic!H:H,MATCH($A559,Clinic!$A:$A,0))</f>
        <v>1080</v>
      </c>
      <c r="T559">
        <f>INDEX(Site!B:B,MATCH($O559,Site!$A:$A,0))</f>
        <v>1</v>
      </c>
      <c r="U559">
        <f>INDEX(Site!D:D,MATCH($O559,Site!$A:$A,0))</f>
        <v>0</v>
      </c>
      <c r="V559">
        <f>INDEX(Site!E:E,MATCH($O559,Site!$A:$A,0))</f>
        <v>4</v>
      </c>
      <c r="W559">
        <f>INDEX(Site!F:F,MATCH($O559,Site!$A:$A,0))</f>
        <v>113</v>
      </c>
      <c r="X559">
        <f>INDEX(Site!G:G,MATCH($O559,Site!$A:$A,0))</f>
        <v>38800</v>
      </c>
    </row>
    <row r="560" spans="1:24" x14ac:dyDescent="0.25">
      <c r="A560" t="s">
        <v>198</v>
      </c>
      <c r="B560">
        <v>148.66999999999999</v>
      </c>
      <c r="C560">
        <v>86.67</v>
      </c>
      <c r="H560">
        <f>INDEX(Demo!B:B,MATCH($A560,Demo!$A:$A,0))</f>
        <v>42</v>
      </c>
      <c r="I560">
        <f>INDEX(Demo!C:C,MATCH($A560,Demo!$A:$A,0))</f>
        <v>0</v>
      </c>
      <c r="J560" t="str">
        <f>INDEX(Demo!D:D,MATCH($A560,Demo!$A:$A,0))</f>
        <v>Junior Secondary Schooling (JSS) (Grades 7-8)</v>
      </c>
      <c r="K560">
        <f>INDEX(Demo!E:E,MATCH($A560,Demo!$A:$A,0))</f>
        <v>1</v>
      </c>
      <c r="L560">
        <f>INDEX(Demo!F:F,MATCH($A560,Demo!$A:$A,0))</f>
        <v>0</v>
      </c>
      <c r="M560">
        <f>INDEX(Demo!G:G,MATCH($A560,Demo!$A:$A,0))</f>
        <v>4</v>
      </c>
      <c r="N560">
        <f>INDEX(Demo!H:H,MATCH($A560,Demo!$A:$A,0))</f>
        <v>0</v>
      </c>
      <c r="O560">
        <f>INDEX(Clinic!B:B,MATCH($A560,Clinic!$A:$A,0))</f>
        <v>24</v>
      </c>
      <c r="P560" t="str">
        <f>INDEX(Clinic!C:C,MATCH($A560,Clinic!$A:$A,0))</f>
        <v>1)  &lt;10%</v>
      </c>
      <c r="Q560">
        <f>INDEX(Clinic!F:F,MATCH($A560,Clinic!$A:$A,0))</f>
        <v>24.86</v>
      </c>
      <c r="R560">
        <f>INDEX(Clinic!G:G,MATCH($A560,Clinic!$A:$A,0))</f>
        <v>2</v>
      </c>
      <c r="S560">
        <f>INDEX(Clinic!H:H,MATCH($A560,Clinic!$A:$A,0))</f>
        <v>0</v>
      </c>
      <c r="T560">
        <f>INDEX(Site!B:B,MATCH($O560,Site!$A:$A,0))</f>
        <v>1</v>
      </c>
      <c r="U560">
        <f>INDEX(Site!D:D,MATCH($O560,Site!$A:$A,0))</f>
        <v>0</v>
      </c>
      <c r="V560">
        <f>INDEX(Site!E:E,MATCH($O560,Site!$A:$A,0))</f>
        <v>4</v>
      </c>
      <c r="W560">
        <f>INDEX(Site!F:F,MATCH($O560,Site!$A:$A,0))</f>
        <v>113</v>
      </c>
      <c r="X560">
        <f>INDEX(Site!G:G,MATCH($O560,Site!$A:$A,0))</f>
        <v>38800</v>
      </c>
    </row>
    <row r="561" spans="1:24" x14ac:dyDescent="0.25">
      <c r="A561" t="s">
        <v>197</v>
      </c>
      <c r="B561">
        <v>144.33000000000001</v>
      </c>
      <c r="C561">
        <v>94.67</v>
      </c>
      <c r="F561">
        <v>117.33</v>
      </c>
      <c r="G561">
        <v>80.667000000000002</v>
      </c>
      <c r="H561">
        <f>INDEX(Demo!B:B,MATCH($A561,Demo!$A:$A,0))</f>
        <v>49</v>
      </c>
      <c r="I561">
        <f>INDEX(Demo!C:C,MATCH($A561,Demo!$A:$A,0))</f>
        <v>0</v>
      </c>
      <c r="J561" t="str">
        <f>INDEX(Demo!D:D,MATCH($A561,Demo!$A:$A,0))</f>
        <v>Junior Secondary Schooling (JSS) (Grades 7-8)</v>
      </c>
      <c r="K561">
        <f>INDEX(Demo!E:E,MATCH($A561,Demo!$A:$A,0))</f>
        <v>0</v>
      </c>
      <c r="L561">
        <f>INDEX(Demo!F:F,MATCH($A561,Demo!$A:$A,0))</f>
        <v>1</v>
      </c>
      <c r="M561">
        <f>INDEX(Demo!G:G,MATCH($A561,Demo!$A:$A,0))</f>
        <v>4</v>
      </c>
      <c r="N561">
        <f>INDEX(Demo!H:H,MATCH($A561,Demo!$A:$A,0))</f>
        <v>0</v>
      </c>
      <c r="O561">
        <f>INDEX(Clinic!B:B,MATCH($A561,Clinic!$A:$A,0))</f>
        <v>24</v>
      </c>
      <c r="P561" t="str">
        <f>INDEX(Clinic!C:C,MATCH($A561,Clinic!$A:$A,0))</f>
        <v>1)  &lt;10%</v>
      </c>
      <c r="Q561">
        <f>INDEX(Clinic!F:F,MATCH($A561,Clinic!$A:$A,0))</f>
        <v>30.12</v>
      </c>
      <c r="R561">
        <f>INDEX(Clinic!G:G,MATCH($A561,Clinic!$A:$A,0))</f>
        <v>4</v>
      </c>
      <c r="S561">
        <f>INDEX(Clinic!H:H,MATCH($A561,Clinic!$A:$A,0))</f>
        <v>5280</v>
      </c>
      <c r="T561">
        <f>INDEX(Site!B:B,MATCH($O561,Site!$A:$A,0))</f>
        <v>1</v>
      </c>
      <c r="U561">
        <f>INDEX(Site!D:D,MATCH($O561,Site!$A:$A,0))</f>
        <v>0</v>
      </c>
      <c r="V561">
        <f>INDEX(Site!E:E,MATCH($O561,Site!$A:$A,0))</f>
        <v>4</v>
      </c>
      <c r="W561">
        <f>INDEX(Site!F:F,MATCH($O561,Site!$A:$A,0))</f>
        <v>113</v>
      </c>
      <c r="X561">
        <f>INDEX(Site!G:G,MATCH($O561,Site!$A:$A,0))</f>
        <v>38800</v>
      </c>
    </row>
    <row r="562" spans="1:24" x14ac:dyDescent="0.25">
      <c r="A562" t="s">
        <v>196</v>
      </c>
      <c r="B562">
        <v>168.33</v>
      </c>
      <c r="C562">
        <v>96.33</v>
      </c>
      <c r="D562">
        <v>140.33000000000001</v>
      </c>
      <c r="E562">
        <v>85.33</v>
      </c>
      <c r="F562">
        <v>158.66999999999999</v>
      </c>
      <c r="G562">
        <v>90.667000000000002</v>
      </c>
      <c r="H562">
        <f>INDEX(Demo!B:B,MATCH($A562,Demo!$A:$A,0))</f>
        <v>52</v>
      </c>
      <c r="I562">
        <f>INDEX(Demo!C:C,MATCH($A562,Demo!$A:$A,0))</f>
        <v>1</v>
      </c>
      <c r="J562" t="str">
        <f>INDEX(Demo!D:D,MATCH($A562,Demo!$A:$A,0))</f>
        <v>Junior Secondary Schooling (JSS) (Grades 7-8)</v>
      </c>
      <c r="K562">
        <f>INDEX(Demo!E:E,MATCH($A562,Demo!$A:$A,0))</f>
        <v>0</v>
      </c>
      <c r="L562">
        <f>INDEX(Demo!F:F,MATCH($A562,Demo!$A:$A,0))</f>
        <v>1</v>
      </c>
      <c r="M562">
        <f>INDEX(Demo!G:G,MATCH($A562,Demo!$A:$A,0))</f>
        <v>4</v>
      </c>
      <c r="N562">
        <f>INDEX(Demo!H:H,MATCH($A562,Demo!$A:$A,0))</f>
        <v>0</v>
      </c>
      <c r="O562">
        <f>INDEX(Clinic!B:B,MATCH($A562,Clinic!$A:$A,0))</f>
        <v>24</v>
      </c>
      <c r="P562" t="str">
        <f>INDEX(Clinic!C:C,MATCH($A562,Clinic!$A:$A,0))</f>
        <v>1)  &lt;10%</v>
      </c>
      <c r="Q562">
        <f>INDEX(Clinic!F:F,MATCH($A562,Clinic!$A:$A,0))</f>
        <v>22.49</v>
      </c>
      <c r="R562">
        <f>INDEX(Clinic!G:G,MATCH($A562,Clinic!$A:$A,0))</f>
        <v>2</v>
      </c>
      <c r="S562">
        <f>INDEX(Clinic!H:H,MATCH($A562,Clinic!$A:$A,0))</f>
        <v>11400</v>
      </c>
      <c r="T562">
        <f>INDEX(Site!B:B,MATCH($O562,Site!$A:$A,0))</f>
        <v>1</v>
      </c>
      <c r="U562">
        <f>INDEX(Site!D:D,MATCH($O562,Site!$A:$A,0))</f>
        <v>0</v>
      </c>
      <c r="V562">
        <f>INDEX(Site!E:E,MATCH($O562,Site!$A:$A,0))</f>
        <v>4</v>
      </c>
      <c r="W562">
        <f>INDEX(Site!F:F,MATCH($O562,Site!$A:$A,0))</f>
        <v>113</v>
      </c>
      <c r="X562">
        <f>INDEX(Site!G:G,MATCH($O562,Site!$A:$A,0))</f>
        <v>38800</v>
      </c>
    </row>
    <row r="563" spans="1:24" x14ac:dyDescent="0.25">
      <c r="A563" t="s">
        <v>195</v>
      </c>
      <c r="B563">
        <v>160</v>
      </c>
      <c r="C563">
        <v>96</v>
      </c>
      <c r="D563">
        <v>151</v>
      </c>
      <c r="E563">
        <v>91.33</v>
      </c>
      <c r="F563">
        <v>135.66999999999999</v>
      </c>
      <c r="G563">
        <v>82.332999999999998</v>
      </c>
      <c r="H563">
        <f>INDEX(Demo!B:B,MATCH($A563,Demo!$A:$A,0))</f>
        <v>75</v>
      </c>
      <c r="I563">
        <f>INDEX(Demo!C:C,MATCH($A563,Demo!$A:$A,0))</f>
        <v>1</v>
      </c>
      <c r="J563" t="str">
        <f>INDEX(Demo!D:D,MATCH($A563,Demo!$A:$A,0))</f>
        <v>No Schooling</v>
      </c>
      <c r="K563">
        <f>INDEX(Demo!E:E,MATCH($A563,Demo!$A:$A,0))</f>
        <v>0</v>
      </c>
      <c r="L563">
        <f>INDEX(Demo!F:F,MATCH($A563,Demo!$A:$A,0))</f>
        <v>0</v>
      </c>
      <c r="M563">
        <f>INDEX(Demo!G:G,MATCH($A563,Demo!$A:$A,0))</f>
        <v>4</v>
      </c>
      <c r="N563" t="str">
        <f>INDEX(Demo!H:H,MATCH($A563,Demo!$A:$A,0))</f>
        <v>&lt;60 GhC</v>
      </c>
      <c r="O563">
        <f>INDEX(Clinic!B:B,MATCH($A563,Clinic!$A:$A,0))</f>
        <v>24</v>
      </c>
      <c r="P563" t="str">
        <f>INDEX(Clinic!C:C,MATCH($A563,Clinic!$A:$A,0))</f>
        <v>1)  &lt;10%</v>
      </c>
      <c r="Q563">
        <f>INDEX(Clinic!F:F,MATCH($A563,Clinic!$A:$A,0))</f>
        <v>32.630000000000003</v>
      </c>
      <c r="R563">
        <f>INDEX(Clinic!G:G,MATCH($A563,Clinic!$A:$A,0))</f>
        <v>4</v>
      </c>
      <c r="S563">
        <f>INDEX(Clinic!H:H,MATCH($A563,Clinic!$A:$A,0))</f>
        <v>2100</v>
      </c>
      <c r="T563">
        <f>INDEX(Site!B:B,MATCH($O563,Site!$A:$A,0))</f>
        <v>1</v>
      </c>
      <c r="U563">
        <f>INDEX(Site!D:D,MATCH($O563,Site!$A:$A,0))</f>
        <v>0</v>
      </c>
      <c r="V563">
        <f>INDEX(Site!E:E,MATCH($O563,Site!$A:$A,0))</f>
        <v>4</v>
      </c>
      <c r="W563">
        <f>INDEX(Site!F:F,MATCH($O563,Site!$A:$A,0))</f>
        <v>113</v>
      </c>
      <c r="X563">
        <f>INDEX(Site!G:G,MATCH($O563,Site!$A:$A,0))</f>
        <v>38800</v>
      </c>
    </row>
    <row r="564" spans="1:24" x14ac:dyDescent="0.25">
      <c r="A564" t="s">
        <v>194</v>
      </c>
      <c r="B564">
        <v>154</v>
      </c>
      <c r="C564">
        <v>86.33</v>
      </c>
      <c r="D564">
        <v>114</v>
      </c>
      <c r="E564">
        <v>69.33</v>
      </c>
      <c r="F564">
        <v>113</v>
      </c>
      <c r="G564">
        <v>63</v>
      </c>
      <c r="H564">
        <f>INDEX(Demo!B:B,MATCH($A564,Demo!$A:$A,0))</f>
        <v>56</v>
      </c>
      <c r="I564">
        <f>INDEX(Demo!C:C,MATCH($A564,Demo!$A:$A,0))</f>
        <v>1</v>
      </c>
      <c r="J564" t="str">
        <f>INDEX(Demo!D:D,MATCH($A564,Demo!$A:$A,0))</f>
        <v>Primary Schooling (Grades 1 to 6)</v>
      </c>
      <c r="K564">
        <f>INDEX(Demo!E:E,MATCH($A564,Demo!$A:$A,0))</f>
        <v>0</v>
      </c>
      <c r="L564">
        <f>INDEX(Demo!F:F,MATCH($A564,Demo!$A:$A,0))</f>
        <v>0</v>
      </c>
      <c r="M564">
        <f>INDEX(Demo!G:G,MATCH($A564,Demo!$A:$A,0))</f>
        <v>4</v>
      </c>
      <c r="N564">
        <f>INDEX(Demo!H:H,MATCH($A564,Demo!$A:$A,0))</f>
        <v>0</v>
      </c>
      <c r="O564">
        <f>INDEX(Clinic!B:B,MATCH($A564,Clinic!$A:$A,0))</f>
        <v>24</v>
      </c>
      <c r="P564" t="str">
        <f>INDEX(Clinic!C:C,MATCH($A564,Clinic!$A:$A,0))</f>
        <v>3)  20% to 30%</v>
      </c>
      <c r="Q564">
        <f>INDEX(Clinic!F:F,MATCH($A564,Clinic!$A:$A,0))</f>
        <v>19.510000000000002</v>
      </c>
      <c r="R564">
        <f>INDEX(Clinic!G:G,MATCH($A564,Clinic!$A:$A,0))</f>
        <v>2</v>
      </c>
      <c r="S564">
        <f>INDEX(Clinic!H:H,MATCH($A564,Clinic!$A:$A,0))</f>
        <v>9600</v>
      </c>
      <c r="T564">
        <f>INDEX(Site!B:B,MATCH($O564,Site!$A:$A,0))</f>
        <v>1</v>
      </c>
      <c r="U564">
        <f>INDEX(Site!D:D,MATCH($O564,Site!$A:$A,0))</f>
        <v>0</v>
      </c>
      <c r="V564">
        <f>INDEX(Site!E:E,MATCH($O564,Site!$A:$A,0))</f>
        <v>4</v>
      </c>
      <c r="W564">
        <f>INDEX(Site!F:F,MATCH($O564,Site!$A:$A,0))</f>
        <v>113</v>
      </c>
      <c r="X564">
        <f>INDEX(Site!G:G,MATCH($O564,Site!$A:$A,0))</f>
        <v>38800</v>
      </c>
    </row>
    <row r="565" spans="1:24" x14ac:dyDescent="0.25">
      <c r="A565" t="s">
        <v>193</v>
      </c>
      <c r="B565">
        <v>166</v>
      </c>
      <c r="C565">
        <v>105</v>
      </c>
      <c r="D565">
        <v>137.33000000000001</v>
      </c>
      <c r="E565">
        <v>90.33</v>
      </c>
      <c r="F565">
        <v>146</v>
      </c>
      <c r="G565">
        <v>87.332999999999998</v>
      </c>
      <c r="H565">
        <f>INDEX(Demo!B:B,MATCH($A565,Demo!$A:$A,0))</f>
        <v>54</v>
      </c>
      <c r="I565">
        <f>INDEX(Demo!C:C,MATCH($A565,Demo!$A:$A,0))</f>
        <v>0</v>
      </c>
      <c r="J565" t="str">
        <f>INDEX(Demo!D:D,MATCH($A565,Demo!$A:$A,0))</f>
        <v>No Schooling</v>
      </c>
      <c r="K565">
        <f>INDEX(Demo!E:E,MATCH($A565,Demo!$A:$A,0))</f>
        <v>1</v>
      </c>
      <c r="L565">
        <f>INDEX(Demo!F:F,MATCH($A565,Demo!$A:$A,0))</f>
        <v>0</v>
      </c>
      <c r="M565">
        <f>INDEX(Demo!G:G,MATCH($A565,Demo!$A:$A,0))</f>
        <v>1</v>
      </c>
      <c r="N565">
        <f>INDEX(Demo!H:H,MATCH($A565,Demo!$A:$A,0))</f>
        <v>0</v>
      </c>
      <c r="O565">
        <f>INDEX(Clinic!B:B,MATCH($A565,Clinic!$A:$A,0))</f>
        <v>24</v>
      </c>
      <c r="P565" t="str">
        <f>INDEX(Clinic!C:C,MATCH($A565,Clinic!$A:$A,0))</f>
        <v>1)  &lt;10%</v>
      </c>
      <c r="Q565">
        <f>INDEX(Clinic!F:F,MATCH($A565,Clinic!$A:$A,0))</f>
        <v>17.22</v>
      </c>
      <c r="R565">
        <f>INDEX(Clinic!G:G,MATCH($A565,Clinic!$A:$A,0))</f>
        <v>1</v>
      </c>
      <c r="S565">
        <f>INDEX(Clinic!H:H,MATCH($A565,Clinic!$A:$A,0))</f>
        <v>3600</v>
      </c>
      <c r="T565">
        <f>INDEX(Site!B:B,MATCH($O565,Site!$A:$A,0))</f>
        <v>1</v>
      </c>
      <c r="U565">
        <f>INDEX(Site!D:D,MATCH($O565,Site!$A:$A,0))</f>
        <v>0</v>
      </c>
      <c r="V565">
        <f>INDEX(Site!E:E,MATCH($O565,Site!$A:$A,0))</f>
        <v>4</v>
      </c>
      <c r="W565">
        <f>INDEX(Site!F:F,MATCH($O565,Site!$A:$A,0))</f>
        <v>113</v>
      </c>
      <c r="X565">
        <f>INDEX(Site!G:G,MATCH($O565,Site!$A:$A,0))</f>
        <v>38800</v>
      </c>
    </row>
    <row r="566" spans="1:24" x14ac:dyDescent="0.25">
      <c r="A566" t="s">
        <v>192</v>
      </c>
      <c r="B566">
        <v>159</v>
      </c>
      <c r="C566">
        <v>86.33</v>
      </c>
      <c r="D566">
        <v>138.66999999999999</v>
      </c>
      <c r="E566">
        <v>76.33</v>
      </c>
      <c r="F566">
        <v>143.66999999999999</v>
      </c>
      <c r="G566">
        <v>75.332999999999998</v>
      </c>
      <c r="H566">
        <f>INDEX(Demo!B:B,MATCH($A566,Demo!$A:$A,0))</f>
        <v>79</v>
      </c>
      <c r="I566">
        <f>INDEX(Demo!C:C,MATCH($A566,Demo!$A:$A,0))</f>
        <v>1</v>
      </c>
      <c r="J566" t="str">
        <f>INDEX(Demo!D:D,MATCH($A566,Demo!$A:$A,0))</f>
        <v>No Schooling</v>
      </c>
      <c r="K566">
        <f>INDEX(Demo!E:E,MATCH($A566,Demo!$A:$A,0))</f>
        <v>0</v>
      </c>
      <c r="L566">
        <f>INDEX(Demo!F:F,MATCH($A566,Demo!$A:$A,0))</f>
        <v>0</v>
      </c>
      <c r="M566">
        <f>INDEX(Demo!G:G,MATCH($A566,Demo!$A:$A,0))</f>
        <v>4</v>
      </c>
      <c r="N566">
        <f>INDEX(Demo!H:H,MATCH($A566,Demo!$A:$A,0))</f>
        <v>0</v>
      </c>
      <c r="O566">
        <f>INDEX(Clinic!B:B,MATCH($A566,Clinic!$A:$A,0))</f>
        <v>24</v>
      </c>
      <c r="P566" t="str">
        <f>INDEX(Clinic!C:C,MATCH($A566,Clinic!$A:$A,0))</f>
        <v>1)  &lt;10%</v>
      </c>
      <c r="Q566">
        <f>INDEX(Clinic!F:F,MATCH($A566,Clinic!$A:$A,0))</f>
        <v>20.91</v>
      </c>
      <c r="R566">
        <f>INDEX(Clinic!G:G,MATCH($A566,Clinic!$A:$A,0))</f>
        <v>2</v>
      </c>
      <c r="S566">
        <f>INDEX(Clinic!H:H,MATCH($A566,Clinic!$A:$A,0))</f>
        <v>720</v>
      </c>
      <c r="T566">
        <f>INDEX(Site!B:B,MATCH($O566,Site!$A:$A,0))</f>
        <v>1</v>
      </c>
      <c r="U566">
        <f>INDEX(Site!D:D,MATCH($O566,Site!$A:$A,0))</f>
        <v>0</v>
      </c>
      <c r="V566">
        <f>INDEX(Site!E:E,MATCH($O566,Site!$A:$A,0))</f>
        <v>4</v>
      </c>
      <c r="W566">
        <f>INDEX(Site!F:F,MATCH($O566,Site!$A:$A,0))</f>
        <v>113</v>
      </c>
      <c r="X566">
        <f>INDEX(Site!G:G,MATCH($O566,Site!$A:$A,0))</f>
        <v>38800</v>
      </c>
    </row>
    <row r="567" spans="1:24" x14ac:dyDescent="0.25">
      <c r="A567" t="s">
        <v>191</v>
      </c>
      <c r="B567">
        <v>167</v>
      </c>
      <c r="C567">
        <v>107</v>
      </c>
      <c r="D567">
        <v>161.33000000000001</v>
      </c>
      <c r="E567">
        <v>99</v>
      </c>
      <c r="F567">
        <v>157.66999999999999</v>
      </c>
      <c r="G567">
        <v>99.332999999999998</v>
      </c>
      <c r="H567">
        <f>INDEX(Demo!B:B,MATCH($A567,Demo!$A:$A,0))</f>
        <v>60</v>
      </c>
      <c r="I567">
        <f>INDEX(Demo!C:C,MATCH($A567,Demo!$A:$A,0))</f>
        <v>0</v>
      </c>
      <c r="J567" t="str">
        <f>INDEX(Demo!D:D,MATCH($A567,Demo!$A:$A,0))</f>
        <v>Junior Secondary Schooling (JSS) (Grades 7-8)</v>
      </c>
      <c r="K567">
        <f>INDEX(Demo!E:E,MATCH($A567,Demo!$A:$A,0))</f>
        <v>1</v>
      </c>
      <c r="L567">
        <f>INDEX(Demo!F:F,MATCH($A567,Demo!$A:$A,0))</f>
        <v>1</v>
      </c>
      <c r="M567">
        <f>INDEX(Demo!G:G,MATCH($A567,Demo!$A:$A,0))</f>
        <v>4</v>
      </c>
      <c r="N567">
        <f>INDEX(Demo!H:H,MATCH($A567,Demo!$A:$A,0))</f>
        <v>0</v>
      </c>
      <c r="O567">
        <f>INDEX(Clinic!B:B,MATCH($A567,Clinic!$A:$A,0))</f>
        <v>24</v>
      </c>
      <c r="P567" t="str">
        <f>INDEX(Clinic!C:C,MATCH($A567,Clinic!$A:$A,0))</f>
        <v>1)  &lt;10%</v>
      </c>
      <c r="Q567">
        <f>INDEX(Clinic!F:F,MATCH($A567,Clinic!$A:$A,0))</f>
        <v>25.12</v>
      </c>
      <c r="R567">
        <f>INDEX(Clinic!G:G,MATCH($A567,Clinic!$A:$A,0))</f>
        <v>3</v>
      </c>
      <c r="S567">
        <f>INDEX(Clinic!H:H,MATCH($A567,Clinic!$A:$A,0))</f>
        <v>8640</v>
      </c>
      <c r="T567">
        <f>INDEX(Site!B:B,MATCH($O567,Site!$A:$A,0))</f>
        <v>1</v>
      </c>
      <c r="U567">
        <f>INDEX(Site!D:D,MATCH($O567,Site!$A:$A,0))</f>
        <v>0</v>
      </c>
      <c r="V567">
        <f>INDEX(Site!E:E,MATCH($O567,Site!$A:$A,0))</f>
        <v>4</v>
      </c>
      <c r="W567">
        <f>INDEX(Site!F:F,MATCH($O567,Site!$A:$A,0))</f>
        <v>113</v>
      </c>
      <c r="X567">
        <f>INDEX(Site!G:G,MATCH($O567,Site!$A:$A,0))</f>
        <v>38800</v>
      </c>
    </row>
    <row r="568" spans="1:24" x14ac:dyDescent="0.25">
      <c r="A568" t="s">
        <v>190</v>
      </c>
      <c r="B568">
        <v>151.66999999999999</v>
      </c>
      <c r="C568">
        <v>68.67</v>
      </c>
      <c r="D568">
        <v>129.66999999999999</v>
      </c>
      <c r="E568">
        <v>65.33</v>
      </c>
      <c r="F568">
        <v>125</v>
      </c>
      <c r="G568">
        <v>62</v>
      </c>
      <c r="H568">
        <f>INDEX(Demo!B:B,MATCH($A568,Demo!$A:$A,0))</f>
        <v>60</v>
      </c>
      <c r="I568">
        <f>INDEX(Demo!C:C,MATCH($A568,Demo!$A:$A,0))</f>
        <v>1</v>
      </c>
      <c r="J568" t="str">
        <f>INDEX(Demo!D:D,MATCH($A568,Demo!$A:$A,0))</f>
        <v>No Schooling</v>
      </c>
      <c r="K568">
        <f>INDEX(Demo!E:E,MATCH($A568,Demo!$A:$A,0))</f>
        <v>0</v>
      </c>
      <c r="L568">
        <f>INDEX(Demo!F:F,MATCH($A568,Demo!$A:$A,0))</f>
        <v>0</v>
      </c>
      <c r="M568">
        <f>INDEX(Demo!G:G,MATCH($A568,Demo!$A:$A,0))</f>
        <v>4</v>
      </c>
      <c r="N568">
        <f>INDEX(Demo!H:H,MATCH($A568,Demo!$A:$A,0))</f>
        <v>0</v>
      </c>
      <c r="O568">
        <f>INDEX(Clinic!B:B,MATCH($A568,Clinic!$A:$A,0))</f>
        <v>24</v>
      </c>
      <c r="P568" t="str">
        <f>INDEX(Clinic!C:C,MATCH($A568,Clinic!$A:$A,0))</f>
        <v>1)  &lt;10%</v>
      </c>
      <c r="Q568">
        <f>INDEX(Clinic!F:F,MATCH($A568,Clinic!$A:$A,0))</f>
        <v>17.510000000000002</v>
      </c>
      <c r="R568">
        <f>INDEX(Clinic!G:G,MATCH($A568,Clinic!$A:$A,0))</f>
        <v>1</v>
      </c>
      <c r="S568">
        <f>INDEX(Clinic!H:H,MATCH($A568,Clinic!$A:$A,0))</f>
        <v>7920</v>
      </c>
      <c r="T568">
        <f>INDEX(Site!B:B,MATCH($O568,Site!$A:$A,0))</f>
        <v>1</v>
      </c>
      <c r="U568">
        <f>INDEX(Site!D:D,MATCH($O568,Site!$A:$A,0))</f>
        <v>0</v>
      </c>
      <c r="V568">
        <f>INDEX(Site!E:E,MATCH($O568,Site!$A:$A,0))</f>
        <v>4</v>
      </c>
      <c r="W568">
        <f>INDEX(Site!F:F,MATCH($O568,Site!$A:$A,0))</f>
        <v>113</v>
      </c>
      <c r="X568">
        <f>INDEX(Site!G:G,MATCH($O568,Site!$A:$A,0))</f>
        <v>38800</v>
      </c>
    </row>
    <row r="569" spans="1:24" x14ac:dyDescent="0.25">
      <c r="A569" t="s">
        <v>189</v>
      </c>
      <c r="B569">
        <v>154.66999999999999</v>
      </c>
      <c r="C569">
        <v>80.33</v>
      </c>
      <c r="D569">
        <v>145</v>
      </c>
      <c r="E569">
        <v>78</v>
      </c>
      <c r="H569">
        <f>INDEX(Demo!B:B,MATCH($A569,Demo!$A:$A,0))</f>
        <v>66</v>
      </c>
      <c r="I569">
        <f>INDEX(Demo!C:C,MATCH($A569,Demo!$A:$A,0))</f>
        <v>0</v>
      </c>
      <c r="J569" t="str">
        <f>INDEX(Demo!D:D,MATCH($A569,Demo!$A:$A,0))</f>
        <v>Junior Secondary Schooling (JSS) (Grades 7-8)</v>
      </c>
      <c r="K569">
        <f>INDEX(Demo!E:E,MATCH($A569,Demo!$A:$A,0))</f>
        <v>1</v>
      </c>
      <c r="L569">
        <f>INDEX(Demo!F:F,MATCH($A569,Demo!$A:$A,0))</f>
        <v>1</v>
      </c>
      <c r="M569">
        <f>INDEX(Demo!G:G,MATCH($A569,Demo!$A:$A,0))</f>
        <v>4</v>
      </c>
      <c r="N569">
        <f>INDEX(Demo!H:H,MATCH($A569,Demo!$A:$A,0))</f>
        <v>0</v>
      </c>
      <c r="O569">
        <f>INDEX(Clinic!B:B,MATCH($A569,Clinic!$A:$A,0))</f>
        <v>24</v>
      </c>
      <c r="P569" t="str">
        <f>INDEX(Clinic!C:C,MATCH($A569,Clinic!$A:$A,0))</f>
        <v>1)  &lt;10%</v>
      </c>
      <c r="Q569">
        <f>INDEX(Clinic!F:F,MATCH($A569,Clinic!$A:$A,0))</f>
        <v>0</v>
      </c>
      <c r="R569">
        <f>INDEX(Clinic!G:G,MATCH($A569,Clinic!$A:$A,0))</f>
        <v>0</v>
      </c>
      <c r="S569">
        <f>INDEX(Clinic!H:H,MATCH($A569,Clinic!$A:$A,0))</f>
        <v>2160</v>
      </c>
      <c r="T569">
        <f>INDEX(Site!B:B,MATCH($O569,Site!$A:$A,0))</f>
        <v>1</v>
      </c>
      <c r="U569">
        <f>INDEX(Site!D:D,MATCH($O569,Site!$A:$A,0))</f>
        <v>0</v>
      </c>
      <c r="V569">
        <f>INDEX(Site!E:E,MATCH($O569,Site!$A:$A,0))</f>
        <v>4</v>
      </c>
      <c r="W569">
        <f>INDEX(Site!F:F,MATCH($O569,Site!$A:$A,0))</f>
        <v>113</v>
      </c>
      <c r="X569">
        <f>INDEX(Site!G:G,MATCH($O569,Site!$A:$A,0))</f>
        <v>38800</v>
      </c>
    </row>
    <row r="570" spans="1:24" x14ac:dyDescent="0.25">
      <c r="A570" t="s">
        <v>188</v>
      </c>
      <c r="B570">
        <v>140.33000000000001</v>
      </c>
      <c r="C570">
        <v>61.33</v>
      </c>
      <c r="D570">
        <v>161</v>
      </c>
      <c r="E570">
        <v>77</v>
      </c>
      <c r="F570">
        <v>132.33000000000001</v>
      </c>
      <c r="G570">
        <v>65.667000000000002</v>
      </c>
      <c r="H570">
        <f>INDEX(Demo!B:B,MATCH($A570,Demo!$A:$A,0))</f>
        <v>80</v>
      </c>
      <c r="I570">
        <f>INDEX(Demo!C:C,MATCH($A570,Demo!$A:$A,0))</f>
        <v>0</v>
      </c>
      <c r="J570" t="str">
        <f>INDEX(Demo!D:D,MATCH($A570,Demo!$A:$A,0))</f>
        <v>Junior Secondary Schooling (JSS) (Grades 7-8)</v>
      </c>
      <c r="K570">
        <f>INDEX(Demo!E:E,MATCH($A570,Demo!$A:$A,0))</f>
        <v>0</v>
      </c>
      <c r="L570">
        <f>INDEX(Demo!F:F,MATCH($A570,Demo!$A:$A,0))</f>
        <v>0</v>
      </c>
      <c r="M570">
        <f>INDEX(Demo!G:G,MATCH($A570,Demo!$A:$A,0))</f>
        <v>4</v>
      </c>
      <c r="N570">
        <f>INDEX(Demo!H:H,MATCH($A570,Demo!$A:$A,0))</f>
        <v>0</v>
      </c>
      <c r="O570">
        <f>INDEX(Clinic!B:B,MATCH($A570,Clinic!$A:$A,0))</f>
        <v>24</v>
      </c>
      <c r="P570" t="str">
        <f>INDEX(Clinic!C:C,MATCH($A570,Clinic!$A:$A,0))</f>
        <v>1)  &lt;10%</v>
      </c>
      <c r="Q570">
        <f>INDEX(Clinic!F:F,MATCH($A570,Clinic!$A:$A,0))</f>
        <v>20.18</v>
      </c>
      <c r="R570">
        <f>INDEX(Clinic!G:G,MATCH($A570,Clinic!$A:$A,0))</f>
        <v>2</v>
      </c>
      <c r="S570">
        <f>INDEX(Clinic!H:H,MATCH($A570,Clinic!$A:$A,0))</f>
        <v>5760</v>
      </c>
      <c r="T570">
        <f>INDEX(Site!B:B,MATCH($O570,Site!$A:$A,0))</f>
        <v>1</v>
      </c>
      <c r="U570">
        <f>INDEX(Site!D:D,MATCH($O570,Site!$A:$A,0))</f>
        <v>0</v>
      </c>
      <c r="V570">
        <f>INDEX(Site!E:E,MATCH($O570,Site!$A:$A,0))</f>
        <v>4</v>
      </c>
      <c r="W570">
        <f>INDEX(Site!F:F,MATCH($O570,Site!$A:$A,0))</f>
        <v>113</v>
      </c>
      <c r="X570">
        <f>INDEX(Site!G:G,MATCH($O570,Site!$A:$A,0))</f>
        <v>38800</v>
      </c>
    </row>
    <row r="571" spans="1:24" x14ac:dyDescent="0.25">
      <c r="A571" t="s">
        <v>187</v>
      </c>
      <c r="B571">
        <v>153</v>
      </c>
      <c r="C571">
        <v>80</v>
      </c>
      <c r="D571">
        <v>133.66999999999999</v>
      </c>
      <c r="E571">
        <v>84.33</v>
      </c>
      <c r="F571">
        <v>115.67</v>
      </c>
      <c r="G571">
        <v>66.332999999999998</v>
      </c>
      <c r="H571">
        <f>INDEX(Demo!B:B,MATCH($A571,Demo!$A:$A,0))</f>
        <v>68</v>
      </c>
      <c r="I571">
        <f>INDEX(Demo!C:C,MATCH($A571,Demo!$A:$A,0))</f>
        <v>1</v>
      </c>
      <c r="J571" t="str">
        <f>INDEX(Demo!D:D,MATCH($A571,Demo!$A:$A,0))</f>
        <v>No Schooling</v>
      </c>
      <c r="K571">
        <f>INDEX(Demo!E:E,MATCH($A571,Demo!$A:$A,0))</f>
        <v>1</v>
      </c>
      <c r="L571">
        <f>INDEX(Demo!F:F,MATCH($A571,Demo!$A:$A,0))</f>
        <v>0</v>
      </c>
      <c r="M571">
        <f>INDEX(Demo!G:G,MATCH($A571,Demo!$A:$A,0))</f>
        <v>4</v>
      </c>
      <c r="N571">
        <f>INDEX(Demo!H:H,MATCH($A571,Demo!$A:$A,0))</f>
        <v>0</v>
      </c>
      <c r="O571">
        <f>INDEX(Clinic!B:B,MATCH($A571,Clinic!$A:$A,0))</f>
        <v>24</v>
      </c>
      <c r="P571" t="str">
        <f>INDEX(Clinic!C:C,MATCH($A571,Clinic!$A:$A,0))</f>
        <v>1)  &lt;10%</v>
      </c>
      <c r="Q571">
        <f>INDEX(Clinic!F:F,MATCH($A571,Clinic!$A:$A,0))</f>
        <v>0</v>
      </c>
      <c r="R571">
        <f>INDEX(Clinic!G:G,MATCH($A571,Clinic!$A:$A,0))</f>
        <v>0</v>
      </c>
      <c r="S571">
        <f>INDEX(Clinic!H:H,MATCH($A571,Clinic!$A:$A,0))</f>
        <v>2880</v>
      </c>
      <c r="T571">
        <f>INDEX(Site!B:B,MATCH($O571,Site!$A:$A,0))</f>
        <v>1</v>
      </c>
      <c r="U571">
        <f>INDEX(Site!D:D,MATCH($O571,Site!$A:$A,0))</f>
        <v>0</v>
      </c>
      <c r="V571">
        <f>INDEX(Site!E:E,MATCH($O571,Site!$A:$A,0))</f>
        <v>4</v>
      </c>
      <c r="W571">
        <f>INDEX(Site!F:F,MATCH($O571,Site!$A:$A,0))</f>
        <v>113</v>
      </c>
      <c r="X571">
        <f>INDEX(Site!G:G,MATCH($O571,Site!$A:$A,0))</f>
        <v>38800</v>
      </c>
    </row>
    <row r="572" spans="1:24" x14ac:dyDescent="0.25">
      <c r="A572" t="s">
        <v>186</v>
      </c>
      <c r="B572">
        <v>158.66999999999999</v>
      </c>
      <c r="C572">
        <v>93</v>
      </c>
      <c r="H572">
        <f>INDEX(Demo!B:B,MATCH($A572,Demo!$A:$A,0))</f>
        <v>79</v>
      </c>
      <c r="I572">
        <f>INDEX(Demo!C:C,MATCH($A572,Demo!$A:$A,0))</f>
        <v>1</v>
      </c>
      <c r="J572" t="str">
        <f>INDEX(Demo!D:D,MATCH($A572,Demo!$A:$A,0))</f>
        <v>Primary Schooling (Grades 1 to 6)</v>
      </c>
      <c r="K572">
        <f>INDEX(Demo!E:E,MATCH($A572,Demo!$A:$A,0))</f>
        <v>0</v>
      </c>
      <c r="L572">
        <f>INDEX(Demo!F:F,MATCH($A572,Demo!$A:$A,0))</f>
        <v>0</v>
      </c>
      <c r="M572">
        <f>INDEX(Demo!G:G,MATCH($A572,Demo!$A:$A,0))</f>
        <v>4</v>
      </c>
      <c r="N572">
        <f>INDEX(Demo!H:H,MATCH($A572,Demo!$A:$A,0))</f>
        <v>0</v>
      </c>
      <c r="O572">
        <f>INDEX(Clinic!B:B,MATCH($A572,Clinic!$A:$A,0))</f>
        <v>24</v>
      </c>
      <c r="P572" t="str">
        <f>INDEX(Clinic!C:C,MATCH($A572,Clinic!$A:$A,0))</f>
        <v>3)  20% to 30%</v>
      </c>
      <c r="Q572">
        <f>INDEX(Clinic!F:F,MATCH($A572,Clinic!$A:$A,0))</f>
        <v>0</v>
      </c>
      <c r="R572">
        <f>INDEX(Clinic!G:G,MATCH($A572,Clinic!$A:$A,0))</f>
        <v>0</v>
      </c>
      <c r="S572">
        <f>INDEX(Clinic!H:H,MATCH($A572,Clinic!$A:$A,0))</f>
        <v>320</v>
      </c>
      <c r="T572">
        <f>INDEX(Site!B:B,MATCH($O572,Site!$A:$A,0))</f>
        <v>1</v>
      </c>
      <c r="U572">
        <f>INDEX(Site!D:D,MATCH($O572,Site!$A:$A,0))</f>
        <v>0</v>
      </c>
      <c r="V572">
        <f>INDEX(Site!E:E,MATCH($O572,Site!$A:$A,0))</f>
        <v>4</v>
      </c>
      <c r="W572">
        <f>INDEX(Site!F:F,MATCH($O572,Site!$A:$A,0))</f>
        <v>113</v>
      </c>
      <c r="X572">
        <f>INDEX(Site!G:G,MATCH($O572,Site!$A:$A,0))</f>
        <v>38800</v>
      </c>
    </row>
    <row r="573" spans="1:24" x14ac:dyDescent="0.25">
      <c r="A573" t="s">
        <v>185</v>
      </c>
      <c r="B573">
        <v>150.66999999999999</v>
      </c>
      <c r="C573">
        <v>80</v>
      </c>
      <c r="F573">
        <v>168.67</v>
      </c>
      <c r="G573">
        <v>85</v>
      </c>
      <c r="H573">
        <f>INDEX(Demo!B:B,MATCH($A573,Demo!$A:$A,0))</f>
        <v>76</v>
      </c>
      <c r="I573">
        <f>INDEX(Demo!C:C,MATCH($A573,Demo!$A:$A,0))</f>
        <v>1</v>
      </c>
      <c r="J573" t="str">
        <f>INDEX(Demo!D:D,MATCH($A573,Demo!$A:$A,0))</f>
        <v>No Schooling</v>
      </c>
      <c r="K573">
        <f>INDEX(Demo!E:E,MATCH($A573,Demo!$A:$A,0))</f>
        <v>0</v>
      </c>
      <c r="L573">
        <f>INDEX(Demo!F:F,MATCH($A573,Demo!$A:$A,0))</f>
        <v>0</v>
      </c>
      <c r="M573">
        <f>INDEX(Demo!G:G,MATCH($A573,Demo!$A:$A,0))</f>
        <v>4</v>
      </c>
      <c r="N573">
        <f>INDEX(Demo!H:H,MATCH($A573,Demo!$A:$A,0))</f>
        <v>0</v>
      </c>
      <c r="O573">
        <f>INDEX(Clinic!B:B,MATCH($A573,Clinic!$A:$A,0))</f>
        <v>24</v>
      </c>
      <c r="P573" t="str">
        <f>INDEX(Clinic!C:C,MATCH($A573,Clinic!$A:$A,0))</f>
        <v>1)  &lt;10%</v>
      </c>
      <c r="Q573">
        <f>INDEX(Clinic!F:F,MATCH($A573,Clinic!$A:$A,0))</f>
        <v>13.84</v>
      </c>
      <c r="R573">
        <f>INDEX(Clinic!G:G,MATCH($A573,Clinic!$A:$A,0))</f>
        <v>1</v>
      </c>
      <c r="S573">
        <f>INDEX(Clinic!H:H,MATCH($A573,Clinic!$A:$A,0))</f>
        <v>3000</v>
      </c>
      <c r="T573">
        <f>INDEX(Site!B:B,MATCH($O573,Site!$A:$A,0))</f>
        <v>1</v>
      </c>
      <c r="U573">
        <f>INDEX(Site!D:D,MATCH($O573,Site!$A:$A,0))</f>
        <v>0</v>
      </c>
      <c r="V573">
        <f>INDEX(Site!E:E,MATCH($O573,Site!$A:$A,0))</f>
        <v>4</v>
      </c>
      <c r="W573">
        <f>INDEX(Site!F:F,MATCH($O573,Site!$A:$A,0))</f>
        <v>113</v>
      </c>
      <c r="X573">
        <f>INDEX(Site!G:G,MATCH($O573,Site!$A:$A,0))</f>
        <v>38800</v>
      </c>
    </row>
    <row r="574" spans="1:24" x14ac:dyDescent="0.25">
      <c r="A574" t="s">
        <v>184</v>
      </c>
      <c r="B574">
        <v>148</v>
      </c>
      <c r="C574">
        <v>80.33</v>
      </c>
      <c r="D574">
        <v>130.66999999999999</v>
      </c>
      <c r="E574">
        <v>75.33</v>
      </c>
      <c r="F574">
        <v>136</v>
      </c>
      <c r="G574">
        <v>80.667000000000002</v>
      </c>
      <c r="H574">
        <f>INDEX(Demo!B:B,MATCH($A574,Demo!$A:$A,0))</f>
        <v>50</v>
      </c>
      <c r="I574">
        <f>INDEX(Demo!C:C,MATCH($A574,Demo!$A:$A,0))</f>
        <v>1</v>
      </c>
      <c r="J574" t="str">
        <f>INDEX(Demo!D:D,MATCH($A574,Demo!$A:$A,0))</f>
        <v>No Schooling</v>
      </c>
      <c r="K574">
        <f>INDEX(Demo!E:E,MATCH($A574,Demo!$A:$A,0))</f>
        <v>1</v>
      </c>
      <c r="L574">
        <f>INDEX(Demo!F:F,MATCH($A574,Demo!$A:$A,0))</f>
        <v>0</v>
      </c>
      <c r="M574">
        <f>INDEX(Demo!G:G,MATCH($A574,Demo!$A:$A,0))</f>
        <v>4</v>
      </c>
      <c r="N574">
        <f>INDEX(Demo!H:H,MATCH($A574,Demo!$A:$A,0))</f>
        <v>0</v>
      </c>
      <c r="O574">
        <f>INDEX(Clinic!B:B,MATCH($A574,Clinic!$A:$A,0))</f>
        <v>25</v>
      </c>
      <c r="P574" t="str">
        <f>INDEX(Clinic!C:C,MATCH($A574,Clinic!$A:$A,0))</f>
        <v>1)  &lt;10%</v>
      </c>
      <c r="Q574">
        <f>INDEX(Clinic!F:F,MATCH($A574,Clinic!$A:$A,0))</f>
        <v>24.02</v>
      </c>
      <c r="R574">
        <f>INDEX(Clinic!G:G,MATCH($A574,Clinic!$A:$A,0))</f>
        <v>2</v>
      </c>
      <c r="S574">
        <f>INDEX(Clinic!H:H,MATCH($A574,Clinic!$A:$A,0))</f>
        <v>0</v>
      </c>
      <c r="T574">
        <f>INDEX(Site!B:B,MATCH($O574,Site!$A:$A,0))</f>
        <v>1</v>
      </c>
      <c r="U574">
        <f>INDEX(Site!D:D,MATCH($O574,Site!$A:$A,0))</f>
        <v>0</v>
      </c>
      <c r="V574">
        <f>INDEX(Site!E:E,MATCH($O574,Site!$A:$A,0))</f>
        <v>2</v>
      </c>
      <c r="W574">
        <f>INDEX(Site!F:F,MATCH($O574,Site!$A:$A,0))</f>
        <v>180</v>
      </c>
      <c r="X574">
        <f>INDEX(Site!G:G,MATCH($O574,Site!$A:$A,0))</f>
        <v>62725</v>
      </c>
    </row>
    <row r="575" spans="1:24" x14ac:dyDescent="0.25">
      <c r="A575" t="s">
        <v>183</v>
      </c>
      <c r="B575">
        <v>152.33000000000001</v>
      </c>
      <c r="C575">
        <v>75</v>
      </c>
      <c r="D575">
        <v>111.33</v>
      </c>
      <c r="E575">
        <v>67.33</v>
      </c>
      <c r="F575">
        <v>134.66999999999999</v>
      </c>
      <c r="G575">
        <v>70</v>
      </c>
      <c r="H575">
        <f>INDEX(Demo!B:B,MATCH($A575,Demo!$A:$A,0))</f>
        <v>65</v>
      </c>
      <c r="I575">
        <f>INDEX(Demo!C:C,MATCH($A575,Demo!$A:$A,0))</f>
        <v>1</v>
      </c>
      <c r="J575">
        <f>INDEX(Demo!D:D,MATCH($A575,Demo!$A:$A,0))</f>
        <v>999</v>
      </c>
      <c r="K575">
        <f>INDEX(Demo!E:E,MATCH($A575,Demo!$A:$A,0))</f>
        <v>999</v>
      </c>
      <c r="L575">
        <f>INDEX(Demo!F:F,MATCH($A575,Demo!$A:$A,0))</f>
        <v>1</v>
      </c>
      <c r="M575">
        <f>INDEX(Demo!G:G,MATCH($A575,Demo!$A:$A,0))</f>
        <v>0</v>
      </c>
      <c r="N575">
        <f>INDEX(Demo!H:H,MATCH($A575,Demo!$A:$A,0))</f>
        <v>0</v>
      </c>
      <c r="O575">
        <f>INDEX(Clinic!B:B,MATCH($A575,Clinic!$A:$A,0))</f>
        <v>25</v>
      </c>
      <c r="P575" t="str">
        <f>INDEX(Clinic!C:C,MATCH($A575,Clinic!$A:$A,0))</f>
        <v>1)  &lt;10%</v>
      </c>
      <c r="Q575">
        <f>INDEX(Clinic!F:F,MATCH($A575,Clinic!$A:$A,0))</f>
        <v>0</v>
      </c>
      <c r="R575">
        <f>INDEX(Clinic!G:G,MATCH($A575,Clinic!$A:$A,0))</f>
        <v>0</v>
      </c>
      <c r="S575">
        <f>INDEX(Clinic!H:H,MATCH($A575,Clinic!$A:$A,0))</f>
        <v>0</v>
      </c>
      <c r="T575">
        <f>INDEX(Site!B:B,MATCH($O575,Site!$A:$A,0))</f>
        <v>1</v>
      </c>
      <c r="U575">
        <f>INDEX(Site!D:D,MATCH($O575,Site!$A:$A,0))</f>
        <v>0</v>
      </c>
      <c r="V575">
        <f>INDEX(Site!E:E,MATCH($O575,Site!$A:$A,0))</f>
        <v>2</v>
      </c>
      <c r="W575">
        <f>INDEX(Site!F:F,MATCH($O575,Site!$A:$A,0))</f>
        <v>180</v>
      </c>
      <c r="X575">
        <f>INDEX(Site!G:G,MATCH($O575,Site!$A:$A,0))</f>
        <v>62725</v>
      </c>
    </row>
    <row r="576" spans="1:24" x14ac:dyDescent="0.25">
      <c r="A576" t="s">
        <v>182</v>
      </c>
      <c r="B576">
        <v>157.66999999999999</v>
      </c>
      <c r="C576">
        <v>79</v>
      </c>
      <c r="D576">
        <v>128.33000000000001</v>
      </c>
      <c r="E576">
        <v>74.33</v>
      </c>
      <c r="F576">
        <v>150</v>
      </c>
      <c r="G576">
        <v>76.332999999999998</v>
      </c>
      <c r="H576">
        <f>INDEX(Demo!B:B,MATCH($A576,Demo!$A:$A,0))</f>
        <v>70</v>
      </c>
      <c r="I576">
        <f>INDEX(Demo!C:C,MATCH($A576,Demo!$A:$A,0))</f>
        <v>1</v>
      </c>
      <c r="J576" t="str">
        <f>INDEX(Demo!D:D,MATCH($A576,Demo!$A:$A,0))</f>
        <v>Primary Schooling (Grades 1 to 6)</v>
      </c>
      <c r="K576">
        <f>INDEX(Demo!E:E,MATCH($A576,Demo!$A:$A,0))</f>
        <v>999</v>
      </c>
      <c r="L576">
        <f>INDEX(Demo!F:F,MATCH($A576,Demo!$A:$A,0))</f>
        <v>0</v>
      </c>
      <c r="M576">
        <f>INDEX(Demo!G:G,MATCH($A576,Demo!$A:$A,0))</f>
        <v>4</v>
      </c>
      <c r="N576">
        <f>INDEX(Demo!H:H,MATCH($A576,Demo!$A:$A,0))</f>
        <v>0</v>
      </c>
      <c r="O576">
        <f>INDEX(Clinic!B:B,MATCH($A576,Clinic!$A:$A,0))</f>
        <v>25</v>
      </c>
      <c r="P576" t="str">
        <f>INDEX(Clinic!C:C,MATCH($A576,Clinic!$A:$A,0))</f>
        <v>1)  &lt;10%</v>
      </c>
      <c r="Q576">
        <f>INDEX(Clinic!F:F,MATCH($A576,Clinic!$A:$A,0))</f>
        <v>0</v>
      </c>
      <c r="R576">
        <f>INDEX(Clinic!G:G,MATCH($A576,Clinic!$A:$A,0))</f>
        <v>0</v>
      </c>
      <c r="S576">
        <f>INDEX(Clinic!H:H,MATCH($A576,Clinic!$A:$A,0))</f>
        <v>0</v>
      </c>
      <c r="T576">
        <f>INDEX(Site!B:B,MATCH($O576,Site!$A:$A,0))</f>
        <v>1</v>
      </c>
      <c r="U576">
        <f>INDEX(Site!D:D,MATCH($O576,Site!$A:$A,0))</f>
        <v>0</v>
      </c>
      <c r="V576">
        <f>INDEX(Site!E:E,MATCH($O576,Site!$A:$A,0))</f>
        <v>2</v>
      </c>
      <c r="W576">
        <f>INDEX(Site!F:F,MATCH($O576,Site!$A:$A,0))</f>
        <v>180</v>
      </c>
      <c r="X576">
        <f>INDEX(Site!G:G,MATCH($O576,Site!$A:$A,0))</f>
        <v>62725</v>
      </c>
    </row>
    <row r="577" spans="1:24" x14ac:dyDescent="0.25">
      <c r="A577" t="s">
        <v>181</v>
      </c>
      <c r="B577">
        <v>168.33</v>
      </c>
      <c r="C577">
        <v>84</v>
      </c>
      <c r="D577">
        <v>150.33000000000001</v>
      </c>
      <c r="E577">
        <v>80.33</v>
      </c>
      <c r="F577">
        <v>138.66999999999999</v>
      </c>
      <c r="G577">
        <v>89.667000000000002</v>
      </c>
      <c r="H577">
        <f>INDEX(Demo!B:B,MATCH($A577,Demo!$A:$A,0))</f>
        <v>59</v>
      </c>
      <c r="I577">
        <f>INDEX(Demo!C:C,MATCH($A577,Demo!$A:$A,0))</f>
        <v>1</v>
      </c>
      <c r="J577" t="str">
        <f>INDEX(Demo!D:D,MATCH($A577,Demo!$A:$A,0))</f>
        <v>Junior Secondary Schooling (JSS) (Grades 7-8)</v>
      </c>
      <c r="K577">
        <f>INDEX(Demo!E:E,MATCH($A577,Demo!$A:$A,0))</f>
        <v>1</v>
      </c>
      <c r="L577">
        <f>INDEX(Demo!F:F,MATCH($A577,Demo!$A:$A,0))</f>
        <v>1</v>
      </c>
      <c r="M577">
        <f>INDEX(Demo!G:G,MATCH($A577,Demo!$A:$A,0))</f>
        <v>4</v>
      </c>
      <c r="N577">
        <f>INDEX(Demo!H:H,MATCH($A577,Demo!$A:$A,0))</f>
        <v>0</v>
      </c>
      <c r="O577">
        <f>INDEX(Clinic!B:B,MATCH($A577,Clinic!$A:$A,0))</f>
        <v>25</v>
      </c>
      <c r="P577" t="str">
        <f>INDEX(Clinic!C:C,MATCH($A577,Clinic!$A:$A,0))</f>
        <v>1)  &lt;10%</v>
      </c>
      <c r="Q577">
        <f>INDEX(Clinic!F:F,MATCH($A577,Clinic!$A:$A,0))</f>
        <v>20.309999999999999</v>
      </c>
      <c r="R577">
        <f>INDEX(Clinic!G:G,MATCH($A577,Clinic!$A:$A,0))</f>
        <v>2</v>
      </c>
      <c r="S577">
        <f>INDEX(Clinic!H:H,MATCH($A577,Clinic!$A:$A,0))</f>
        <v>180</v>
      </c>
      <c r="T577">
        <f>INDEX(Site!B:B,MATCH($O577,Site!$A:$A,0))</f>
        <v>1</v>
      </c>
      <c r="U577">
        <f>INDEX(Site!D:D,MATCH($O577,Site!$A:$A,0))</f>
        <v>0</v>
      </c>
      <c r="V577">
        <f>INDEX(Site!E:E,MATCH($O577,Site!$A:$A,0))</f>
        <v>2</v>
      </c>
      <c r="W577">
        <f>INDEX(Site!F:F,MATCH($O577,Site!$A:$A,0))</f>
        <v>180</v>
      </c>
      <c r="X577">
        <f>INDEX(Site!G:G,MATCH($O577,Site!$A:$A,0))</f>
        <v>62725</v>
      </c>
    </row>
    <row r="578" spans="1:24" x14ac:dyDescent="0.25">
      <c r="A578" t="s">
        <v>180</v>
      </c>
      <c r="B578">
        <v>154.66999999999999</v>
      </c>
      <c r="C578">
        <v>89.33</v>
      </c>
      <c r="D578">
        <v>137</v>
      </c>
      <c r="E578">
        <v>84.67</v>
      </c>
      <c r="F578">
        <v>144</v>
      </c>
      <c r="G578">
        <v>84.667000000000002</v>
      </c>
      <c r="H578">
        <f>INDEX(Demo!B:B,MATCH($A578,Demo!$A:$A,0))</f>
        <v>54</v>
      </c>
      <c r="I578">
        <f>INDEX(Demo!C:C,MATCH($A578,Demo!$A:$A,0))</f>
        <v>0</v>
      </c>
      <c r="J578" t="str">
        <f>INDEX(Demo!D:D,MATCH($A578,Demo!$A:$A,0))</f>
        <v>Junior Secondary Schooling (JSS) (Grades 7-8)</v>
      </c>
      <c r="K578">
        <f>INDEX(Demo!E:E,MATCH($A578,Demo!$A:$A,0))</f>
        <v>1</v>
      </c>
      <c r="L578">
        <f>INDEX(Demo!F:F,MATCH($A578,Demo!$A:$A,0))</f>
        <v>1</v>
      </c>
      <c r="M578">
        <f>INDEX(Demo!G:G,MATCH($A578,Demo!$A:$A,0))</f>
        <v>4</v>
      </c>
      <c r="N578">
        <f>INDEX(Demo!H:H,MATCH($A578,Demo!$A:$A,0))</f>
        <v>0</v>
      </c>
      <c r="O578">
        <f>INDEX(Clinic!B:B,MATCH($A578,Clinic!$A:$A,0))</f>
        <v>25</v>
      </c>
      <c r="P578" t="str">
        <f>INDEX(Clinic!C:C,MATCH($A578,Clinic!$A:$A,0))</f>
        <v>1)  &lt;10%</v>
      </c>
      <c r="Q578">
        <f>INDEX(Clinic!F:F,MATCH($A578,Clinic!$A:$A,0))</f>
        <v>19.89</v>
      </c>
      <c r="R578">
        <f>INDEX(Clinic!G:G,MATCH($A578,Clinic!$A:$A,0))</f>
        <v>2</v>
      </c>
      <c r="S578">
        <f>INDEX(Clinic!H:H,MATCH($A578,Clinic!$A:$A,0))</f>
        <v>9600</v>
      </c>
      <c r="T578">
        <f>INDEX(Site!B:B,MATCH($O578,Site!$A:$A,0))</f>
        <v>1</v>
      </c>
      <c r="U578">
        <f>INDEX(Site!D:D,MATCH($O578,Site!$A:$A,0))</f>
        <v>0</v>
      </c>
      <c r="V578">
        <f>INDEX(Site!E:E,MATCH($O578,Site!$A:$A,0))</f>
        <v>2</v>
      </c>
      <c r="W578">
        <f>INDEX(Site!F:F,MATCH($O578,Site!$A:$A,0))</f>
        <v>180</v>
      </c>
      <c r="X578">
        <f>INDEX(Site!G:G,MATCH($O578,Site!$A:$A,0))</f>
        <v>62725</v>
      </c>
    </row>
    <row r="579" spans="1:24" x14ac:dyDescent="0.25">
      <c r="A579" t="s">
        <v>179</v>
      </c>
      <c r="B579">
        <v>154.66999999999999</v>
      </c>
      <c r="C579">
        <v>85</v>
      </c>
      <c r="D579">
        <v>120</v>
      </c>
      <c r="E579">
        <v>74</v>
      </c>
      <c r="F579">
        <v>110.33</v>
      </c>
      <c r="G579">
        <v>74.667000000000002</v>
      </c>
      <c r="H579">
        <f>INDEX(Demo!B:B,MATCH($A579,Demo!$A:$A,0))</f>
        <v>52</v>
      </c>
      <c r="I579">
        <f>INDEX(Demo!C:C,MATCH($A579,Demo!$A:$A,0))</f>
        <v>1</v>
      </c>
      <c r="J579" t="str">
        <f>INDEX(Demo!D:D,MATCH($A579,Demo!$A:$A,0))</f>
        <v>Primary Schooling (Grades 1 to 6)</v>
      </c>
      <c r="K579">
        <f>INDEX(Demo!E:E,MATCH($A579,Demo!$A:$A,0))</f>
        <v>1</v>
      </c>
      <c r="L579">
        <f>INDEX(Demo!F:F,MATCH($A579,Demo!$A:$A,0))</f>
        <v>0</v>
      </c>
      <c r="M579">
        <f>INDEX(Demo!G:G,MATCH($A579,Demo!$A:$A,0))</f>
        <v>4</v>
      </c>
      <c r="N579">
        <f>INDEX(Demo!H:H,MATCH($A579,Demo!$A:$A,0))</f>
        <v>0</v>
      </c>
      <c r="O579">
        <f>INDEX(Clinic!B:B,MATCH($A579,Clinic!$A:$A,0))</f>
        <v>25</v>
      </c>
      <c r="P579" t="str">
        <f>INDEX(Clinic!C:C,MATCH($A579,Clinic!$A:$A,0))</f>
        <v>1)  &lt;10%</v>
      </c>
      <c r="Q579">
        <f>INDEX(Clinic!F:F,MATCH($A579,Clinic!$A:$A,0))</f>
        <v>0</v>
      </c>
      <c r="R579">
        <f>INDEX(Clinic!G:G,MATCH($A579,Clinic!$A:$A,0))</f>
        <v>0</v>
      </c>
      <c r="S579">
        <f>INDEX(Clinic!H:H,MATCH($A579,Clinic!$A:$A,0))</f>
        <v>13800</v>
      </c>
      <c r="T579">
        <f>INDEX(Site!B:B,MATCH($O579,Site!$A:$A,0))</f>
        <v>1</v>
      </c>
      <c r="U579">
        <f>INDEX(Site!D:D,MATCH($O579,Site!$A:$A,0))</f>
        <v>0</v>
      </c>
      <c r="V579">
        <f>INDEX(Site!E:E,MATCH($O579,Site!$A:$A,0))</f>
        <v>2</v>
      </c>
      <c r="W579">
        <f>INDEX(Site!F:F,MATCH($O579,Site!$A:$A,0))</f>
        <v>180</v>
      </c>
      <c r="X579">
        <f>INDEX(Site!G:G,MATCH($O579,Site!$A:$A,0))</f>
        <v>62725</v>
      </c>
    </row>
    <row r="580" spans="1:24" x14ac:dyDescent="0.25">
      <c r="A580" t="s">
        <v>178</v>
      </c>
      <c r="B580">
        <v>142.66999999999999</v>
      </c>
      <c r="C580">
        <v>94</v>
      </c>
      <c r="D580">
        <v>141.66999999999999</v>
      </c>
      <c r="E580">
        <v>73.67</v>
      </c>
      <c r="F580">
        <v>116.33</v>
      </c>
      <c r="G580">
        <v>74</v>
      </c>
      <c r="H580">
        <f>INDEX(Demo!B:B,MATCH($A580,Demo!$A:$A,0))</f>
        <v>40</v>
      </c>
      <c r="I580">
        <f>INDEX(Demo!C:C,MATCH($A580,Demo!$A:$A,0))</f>
        <v>1</v>
      </c>
      <c r="J580" t="str">
        <f>INDEX(Demo!D:D,MATCH($A580,Demo!$A:$A,0))</f>
        <v>No Schooling</v>
      </c>
      <c r="K580">
        <f>INDEX(Demo!E:E,MATCH($A580,Demo!$A:$A,0))</f>
        <v>0</v>
      </c>
      <c r="L580">
        <f>INDEX(Demo!F:F,MATCH($A580,Demo!$A:$A,0))</f>
        <v>0</v>
      </c>
      <c r="M580">
        <f>INDEX(Demo!G:G,MATCH($A580,Demo!$A:$A,0))</f>
        <v>4</v>
      </c>
      <c r="N580">
        <f>INDEX(Demo!H:H,MATCH($A580,Demo!$A:$A,0))</f>
        <v>0</v>
      </c>
      <c r="O580">
        <f>INDEX(Clinic!B:B,MATCH($A580,Clinic!$A:$A,0))</f>
        <v>25</v>
      </c>
      <c r="P580">
        <f>INDEX(Clinic!C:C,MATCH($A580,Clinic!$A:$A,0))</f>
        <v>999</v>
      </c>
      <c r="Q580">
        <f>INDEX(Clinic!F:F,MATCH($A580,Clinic!$A:$A,0))</f>
        <v>25.59</v>
      </c>
      <c r="R580">
        <f>INDEX(Clinic!G:G,MATCH($A580,Clinic!$A:$A,0))</f>
        <v>3</v>
      </c>
      <c r="S580">
        <f>INDEX(Clinic!H:H,MATCH($A580,Clinic!$A:$A,0))</f>
        <v>0</v>
      </c>
      <c r="T580">
        <f>INDEX(Site!B:B,MATCH($O580,Site!$A:$A,0))</f>
        <v>1</v>
      </c>
      <c r="U580">
        <f>INDEX(Site!D:D,MATCH($O580,Site!$A:$A,0))</f>
        <v>0</v>
      </c>
      <c r="V580">
        <f>INDEX(Site!E:E,MATCH($O580,Site!$A:$A,0))</f>
        <v>2</v>
      </c>
      <c r="W580">
        <f>INDEX(Site!F:F,MATCH($O580,Site!$A:$A,0))</f>
        <v>180</v>
      </c>
      <c r="X580">
        <f>INDEX(Site!G:G,MATCH($O580,Site!$A:$A,0))</f>
        <v>62725</v>
      </c>
    </row>
    <row r="581" spans="1:24" x14ac:dyDescent="0.25">
      <c r="A581" t="s">
        <v>177</v>
      </c>
      <c r="B581">
        <v>165</v>
      </c>
      <c r="C581">
        <v>83.33</v>
      </c>
      <c r="D581">
        <v>121.33</v>
      </c>
      <c r="E581">
        <v>70</v>
      </c>
      <c r="H581">
        <f>INDEX(Demo!B:B,MATCH($A581,Demo!$A:$A,0))</f>
        <v>57</v>
      </c>
      <c r="I581">
        <f>INDEX(Demo!C:C,MATCH($A581,Demo!$A:$A,0))</f>
        <v>0</v>
      </c>
      <c r="J581" t="str">
        <f>INDEX(Demo!D:D,MATCH($A581,Demo!$A:$A,0))</f>
        <v>No Schooling</v>
      </c>
      <c r="K581">
        <f>INDEX(Demo!E:E,MATCH($A581,Demo!$A:$A,0))</f>
        <v>0</v>
      </c>
      <c r="L581">
        <f>INDEX(Demo!F:F,MATCH($A581,Demo!$A:$A,0))</f>
        <v>0</v>
      </c>
      <c r="M581">
        <f>INDEX(Demo!G:G,MATCH($A581,Demo!$A:$A,0))</f>
        <v>4</v>
      </c>
      <c r="N581">
        <f>INDEX(Demo!H:H,MATCH($A581,Demo!$A:$A,0))</f>
        <v>0</v>
      </c>
      <c r="O581">
        <f>INDEX(Clinic!B:B,MATCH($A581,Clinic!$A:$A,0))</f>
        <v>25</v>
      </c>
      <c r="P581">
        <f>INDEX(Clinic!C:C,MATCH($A581,Clinic!$A:$A,0))</f>
        <v>999</v>
      </c>
      <c r="Q581">
        <f>INDEX(Clinic!F:F,MATCH($A581,Clinic!$A:$A,0))</f>
        <v>0</v>
      </c>
      <c r="R581">
        <f>INDEX(Clinic!G:G,MATCH($A581,Clinic!$A:$A,0))</f>
        <v>0</v>
      </c>
      <c r="S581">
        <f>INDEX(Clinic!H:H,MATCH($A581,Clinic!$A:$A,0))</f>
        <v>8640</v>
      </c>
      <c r="T581">
        <f>INDEX(Site!B:B,MATCH($O581,Site!$A:$A,0))</f>
        <v>1</v>
      </c>
      <c r="U581">
        <f>INDEX(Site!D:D,MATCH($O581,Site!$A:$A,0))</f>
        <v>0</v>
      </c>
      <c r="V581">
        <f>INDEX(Site!E:E,MATCH($O581,Site!$A:$A,0))</f>
        <v>2</v>
      </c>
      <c r="W581">
        <f>INDEX(Site!F:F,MATCH($O581,Site!$A:$A,0))</f>
        <v>180</v>
      </c>
      <c r="X581">
        <f>INDEX(Site!G:G,MATCH($O581,Site!$A:$A,0))</f>
        <v>62725</v>
      </c>
    </row>
    <row r="582" spans="1:24" x14ac:dyDescent="0.25">
      <c r="A582" t="s">
        <v>176</v>
      </c>
      <c r="B582">
        <v>151.33000000000001</v>
      </c>
      <c r="C582">
        <v>93</v>
      </c>
      <c r="F582">
        <v>134.66999999999999</v>
      </c>
      <c r="G582">
        <v>96.332999999999998</v>
      </c>
      <c r="H582">
        <f>INDEX(Demo!B:B,MATCH($A582,Demo!$A:$A,0))</f>
        <v>66</v>
      </c>
      <c r="I582">
        <f>INDEX(Demo!C:C,MATCH($A582,Demo!$A:$A,0))</f>
        <v>1</v>
      </c>
      <c r="J582" t="str">
        <f>INDEX(Demo!D:D,MATCH($A582,Demo!$A:$A,0))</f>
        <v>Primary Schooling (Grades 1 to 6)</v>
      </c>
      <c r="K582">
        <f>INDEX(Demo!E:E,MATCH($A582,Demo!$A:$A,0))</f>
        <v>1</v>
      </c>
      <c r="L582">
        <f>INDEX(Demo!F:F,MATCH($A582,Demo!$A:$A,0))</f>
        <v>0</v>
      </c>
      <c r="M582">
        <f>INDEX(Demo!G:G,MATCH($A582,Demo!$A:$A,0))</f>
        <v>4</v>
      </c>
      <c r="N582">
        <f>INDEX(Demo!H:H,MATCH($A582,Demo!$A:$A,0))</f>
        <v>0</v>
      </c>
      <c r="O582">
        <f>INDEX(Clinic!B:B,MATCH($A582,Clinic!$A:$A,0))</f>
        <v>25</v>
      </c>
      <c r="P582">
        <f>INDEX(Clinic!C:C,MATCH($A582,Clinic!$A:$A,0))</f>
        <v>999</v>
      </c>
      <c r="Q582">
        <f>INDEX(Clinic!F:F,MATCH($A582,Clinic!$A:$A,0))</f>
        <v>22.33</v>
      </c>
      <c r="R582">
        <f>INDEX(Clinic!G:G,MATCH($A582,Clinic!$A:$A,0))</f>
        <v>2</v>
      </c>
      <c r="S582">
        <f>INDEX(Clinic!H:H,MATCH($A582,Clinic!$A:$A,0))</f>
        <v>10800</v>
      </c>
      <c r="T582">
        <f>INDEX(Site!B:B,MATCH($O582,Site!$A:$A,0))</f>
        <v>1</v>
      </c>
      <c r="U582">
        <f>INDEX(Site!D:D,MATCH($O582,Site!$A:$A,0))</f>
        <v>0</v>
      </c>
      <c r="V582">
        <f>INDEX(Site!E:E,MATCH($O582,Site!$A:$A,0))</f>
        <v>2</v>
      </c>
      <c r="W582">
        <f>INDEX(Site!F:F,MATCH($O582,Site!$A:$A,0))</f>
        <v>180</v>
      </c>
      <c r="X582">
        <f>INDEX(Site!G:G,MATCH($O582,Site!$A:$A,0))</f>
        <v>62725</v>
      </c>
    </row>
    <row r="583" spans="1:24" x14ac:dyDescent="0.25">
      <c r="A583" t="s">
        <v>175</v>
      </c>
      <c r="B583">
        <v>154</v>
      </c>
      <c r="C583">
        <v>80</v>
      </c>
      <c r="F583">
        <v>145.33000000000001</v>
      </c>
      <c r="G583">
        <v>81</v>
      </c>
      <c r="H583">
        <f>INDEX(Demo!B:B,MATCH($A583,Demo!$A:$A,0))</f>
        <v>59</v>
      </c>
      <c r="I583">
        <f>INDEX(Demo!C:C,MATCH($A583,Demo!$A:$A,0))</f>
        <v>0</v>
      </c>
      <c r="J583">
        <f>INDEX(Demo!D:D,MATCH($A583,Demo!$A:$A,0))</f>
        <v>999</v>
      </c>
      <c r="K583">
        <f>INDEX(Demo!E:E,MATCH($A583,Demo!$A:$A,0))</f>
        <v>999</v>
      </c>
      <c r="L583">
        <f>INDEX(Demo!F:F,MATCH($A583,Demo!$A:$A,0))</f>
        <v>1</v>
      </c>
      <c r="M583">
        <f>INDEX(Demo!G:G,MATCH($A583,Demo!$A:$A,0))</f>
        <v>3</v>
      </c>
      <c r="N583">
        <f>INDEX(Demo!H:H,MATCH($A583,Demo!$A:$A,0))</f>
        <v>0</v>
      </c>
      <c r="O583">
        <f>INDEX(Clinic!B:B,MATCH($A583,Clinic!$A:$A,0))</f>
        <v>25</v>
      </c>
      <c r="P583" t="str">
        <f>INDEX(Clinic!C:C,MATCH($A583,Clinic!$A:$A,0))</f>
        <v>1)  &lt;10%</v>
      </c>
      <c r="Q583">
        <f>INDEX(Clinic!F:F,MATCH($A583,Clinic!$A:$A,0))</f>
        <v>0</v>
      </c>
      <c r="R583">
        <f>INDEX(Clinic!G:G,MATCH($A583,Clinic!$A:$A,0))</f>
        <v>0</v>
      </c>
      <c r="S583">
        <f>INDEX(Clinic!H:H,MATCH($A583,Clinic!$A:$A,0))</f>
        <v>0</v>
      </c>
      <c r="T583">
        <f>INDEX(Site!B:B,MATCH($O583,Site!$A:$A,0))</f>
        <v>1</v>
      </c>
      <c r="U583">
        <f>INDEX(Site!D:D,MATCH($O583,Site!$A:$A,0))</f>
        <v>0</v>
      </c>
      <c r="V583">
        <f>INDEX(Site!E:E,MATCH($O583,Site!$A:$A,0))</f>
        <v>2</v>
      </c>
      <c r="W583">
        <f>INDEX(Site!F:F,MATCH($O583,Site!$A:$A,0))</f>
        <v>180</v>
      </c>
      <c r="X583">
        <f>INDEX(Site!G:G,MATCH($O583,Site!$A:$A,0))</f>
        <v>62725</v>
      </c>
    </row>
    <row r="584" spans="1:24" x14ac:dyDescent="0.25">
      <c r="A584" t="s">
        <v>174</v>
      </c>
      <c r="B584">
        <v>182.67</v>
      </c>
      <c r="C584">
        <v>92</v>
      </c>
      <c r="D584">
        <v>140.33000000000001</v>
      </c>
      <c r="E584">
        <v>82.33</v>
      </c>
      <c r="F584">
        <v>148.66999999999999</v>
      </c>
      <c r="G584">
        <v>79</v>
      </c>
      <c r="H584">
        <f>INDEX(Demo!B:B,MATCH($A584,Demo!$A:$A,0))</f>
        <v>61</v>
      </c>
      <c r="I584">
        <f>INDEX(Demo!C:C,MATCH($A584,Demo!$A:$A,0))</f>
        <v>1</v>
      </c>
      <c r="J584" t="str">
        <f>INDEX(Demo!D:D,MATCH($A584,Demo!$A:$A,0))</f>
        <v>Primary Schooling (Grades 1 to 6)</v>
      </c>
      <c r="K584">
        <f>INDEX(Demo!E:E,MATCH($A584,Demo!$A:$A,0))</f>
        <v>1</v>
      </c>
      <c r="L584">
        <f>INDEX(Demo!F:F,MATCH($A584,Demo!$A:$A,0))</f>
        <v>0</v>
      </c>
      <c r="M584">
        <f>INDEX(Demo!G:G,MATCH($A584,Demo!$A:$A,0))</f>
        <v>4</v>
      </c>
      <c r="N584">
        <f>INDEX(Demo!H:H,MATCH($A584,Demo!$A:$A,0))</f>
        <v>0</v>
      </c>
      <c r="O584">
        <f>INDEX(Clinic!B:B,MATCH($A584,Clinic!$A:$A,0))</f>
        <v>25</v>
      </c>
      <c r="P584">
        <f>INDEX(Clinic!C:C,MATCH($A584,Clinic!$A:$A,0))</f>
        <v>999</v>
      </c>
      <c r="Q584">
        <f>INDEX(Clinic!F:F,MATCH($A584,Clinic!$A:$A,0))</f>
        <v>0</v>
      </c>
      <c r="R584">
        <f>INDEX(Clinic!G:G,MATCH($A584,Clinic!$A:$A,0))</f>
        <v>0</v>
      </c>
      <c r="S584">
        <f>INDEX(Clinic!H:H,MATCH($A584,Clinic!$A:$A,0))</f>
        <v>0</v>
      </c>
      <c r="T584">
        <f>INDEX(Site!B:B,MATCH($O584,Site!$A:$A,0))</f>
        <v>1</v>
      </c>
      <c r="U584">
        <f>INDEX(Site!D:D,MATCH($O584,Site!$A:$A,0))</f>
        <v>0</v>
      </c>
      <c r="V584">
        <f>INDEX(Site!E:E,MATCH($O584,Site!$A:$A,0))</f>
        <v>2</v>
      </c>
      <c r="W584">
        <f>INDEX(Site!F:F,MATCH($O584,Site!$A:$A,0))</f>
        <v>180</v>
      </c>
      <c r="X584">
        <f>INDEX(Site!G:G,MATCH($O584,Site!$A:$A,0))</f>
        <v>62725</v>
      </c>
    </row>
    <row r="585" spans="1:24" x14ac:dyDescent="0.25">
      <c r="A585" t="s">
        <v>173</v>
      </c>
      <c r="B585">
        <v>145.33000000000001</v>
      </c>
      <c r="C585">
        <v>98</v>
      </c>
      <c r="D585">
        <v>137.66999999999999</v>
      </c>
      <c r="E585">
        <v>79</v>
      </c>
      <c r="F585">
        <v>132</v>
      </c>
      <c r="G585">
        <v>91.667000000000002</v>
      </c>
      <c r="H585">
        <f>INDEX(Demo!B:B,MATCH($A585,Demo!$A:$A,0))</f>
        <v>44</v>
      </c>
      <c r="I585">
        <f>INDEX(Demo!C:C,MATCH($A585,Demo!$A:$A,0))</f>
        <v>0</v>
      </c>
      <c r="J585" t="str">
        <f>INDEX(Demo!D:D,MATCH($A585,Demo!$A:$A,0))</f>
        <v>Secondary School (Grades 9-11)</v>
      </c>
      <c r="K585">
        <f>INDEX(Demo!E:E,MATCH($A585,Demo!$A:$A,0))</f>
        <v>1</v>
      </c>
      <c r="L585">
        <f>INDEX(Demo!F:F,MATCH($A585,Demo!$A:$A,0))</f>
        <v>1</v>
      </c>
      <c r="M585">
        <f>INDEX(Demo!G:G,MATCH($A585,Demo!$A:$A,0))</f>
        <v>4</v>
      </c>
      <c r="N585" t="str">
        <f>INDEX(Demo!H:H,MATCH($A585,Demo!$A:$A,0))</f>
        <v>&gt;400 GhC</v>
      </c>
      <c r="O585">
        <f>INDEX(Clinic!B:B,MATCH($A585,Clinic!$A:$A,0))</f>
        <v>25</v>
      </c>
      <c r="P585">
        <f>INDEX(Clinic!C:C,MATCH($A585,Clinic!$A:$A,0))</f>
        <v>999</v>
      </c>
      <c r="Q585">
        <f>INDEX(Clinic!F:F,MATCH($A585,Clinic!$A:$A,0))</f>
        <v>23.77</v>
      </c>
      <c r="R585">
        <f>INDEX(Clinic!G:G,MATCH($A585,Clinic!$A:$A,0))</f>
        <v>2</v>
      </c>
      <c r="S585">
        <f>INDEX(Clinic!H:H,MATCH($A585,Clinic!$A:$A,0))</f>
        <v>1440</v>
      </c>
      <c r="T585">
        <f>INDEX(Site!B:B,MATCH($O585,Site!$A:$A,0))</f>
        <v>1</v>
      </c>
      <c r="U585">
        <f>INDEX(Site!D:D,MATCH($O585,Site!$A:$A,0))</f>
        <v>0</v>
      </c>
      <c r="V585">
        <f>INDEX(Site!E:E,MATCH($O585,Site!$A:$A,0))</f>
        <v>2</v>
      </c>
      <c r="W585">
        <f>INDEX(Site!F:F,MATCH($O585,Site!$A:$A,0))</f>
        <v>180</v>
      </c>
      <c r="X585">
        <f>INDEX(Site!G:G,MATCH($O585,Site!$A:$A,0))</f>
        <v>62725</v>
      </c>
    </row>
    <row r="586" spans="1:24" x14ac:dyDescent="0.25">
      <c r="A586" t="s">
        <v>172</v>
      </c>
      <c r="B586">
        <v>147</v>
      </c>
      <c r="C586">
        <v>77.33</v>
      </c>
      <c r="F586">
        <v>125.67</v>
      </c>
      <c r="G586">
        <v>70.667000000000002</v>
      </c>
      <c r="H586">
        <f>INDEX(Demo!B:B,MATCH($A586,Demo!$A:$A,0))</f>
        <v>76</v>
      </c>
      <c r="I586">
        <f>INDEX(Demo!C:C,MATCH($A586,Demo!$A:$A,0))</f>
        <v>1</v>
      </c>
      <c r="J586">
        <f>INDEX(Demo!D:D,MATCH($A586,Demo!$A:$A,0))</f>
        <v>999</v>
      </c>
      <c r="K586">
        <f>INDEX(Demo!E:E,MATCH($A586,Demo!$A:$A,0))</f>
        <v>999</v>
      </c>
      <c r="L586">
        <f>INDEX(Demo!F:F,MATCH($A586,Demo!$A:$A,0))</f>
        <v>0</v>
      </c>
      <c r="M586">
        <f>INDEX(Demo!G:G,MATCH($A586,Demo!$A:$A,0))</f>
        <v>4</v>
      </c>
      <c r="N586">
        <f>INDEX(Demo!H:H,MATCH($A586,Demo!$A:$A,0))</f>
        <v>0</v>
      </c>
      <c r="O586">
        <f>INDEX(Clinic!B:B,MATCH($A586,Clinic!$A:$A,0))</f>
        <v>25</v>
      </c>
      <c r="P586" t="str">
        <f>INDEX(Clinic!C:C,MATCH($A586,Clinic!$A:$A,0))</f>
        <v>1)  &lt;10%</v>
      </c>
      <c r="Q586">
        <f>INDEX(Clinic!F:F,MATCH($A586,Clinic!$A:$A,0))</f>
        <v>0</v>
      </c>
      <c r="R586">
        <f>INDEX(Clinic!G:G,MATCH($A586,Clinic!$A:$A,0))</f>
        <v>0</v>
      </c>
      <c r="S586">
        <f>INDEX(Clinic!H:H,MATCH($A586,Clinic!$A:$A,0))</f>
        <v>4400</v>
      </c>
      <c r="T586">
        <f>INDEX(Site!B:B,MATCH($O586,Site!$A:$A,0))</f>
        <v>1</v>
      </c>
      <c r="U586">
        <f>INDEX(Site!D:D,MATCH($O586,Site!$A:$A,0))</f>
        <v>0</v>
      </c>
      <c r="V586">
        <f>INDEX(Site!E:E,MATCH($O586,Site!$A:$A,0))</f>
        <v>2</v>
      </c>
      <c r="W586">
        <f>INDEX(Site!F:F,MATCH($O586,Site!$A:$A,0))</f>
        <v>180</v>
      </c>
      <c r="X586">
        <f>INDEX(Site!G:G,MATCH($O586,Site!$A:$A,0))</f>
        <v>62725</v>
      </c>
    </row>
    <row r="587" spans="1:24" x14ac:dyDescent="0.25">
      <c r="A587" t="s">
        <v>171</v>
      </c>
      <c r="B587">
        <v>158</v>
      </c>
      <c r="C587">
        <v>80.67</v>
      </c>
      <c r="F587">
        <v>119.67</v>
      </c>
      <c r="G587">
        <v>70</v>
      </c>
      <c r="H587">
        <f>INDEX(Demo!B:B,MATCH($A587,Demo!$A:$A,0))</f>
        <v>62</v>
      </c>
      <c r="I587">
        <f>INDEX(Demo!C:C,MATCH($A587,Demo!$A:$A,0))</f>
        <v>1</v>
      </c>
      <c r="J587" t="str">
        <f>INDEX(Demo!D:D,MATCH($A587,Demo!$A:$A,0))</f>
        <v>Junior Secondary Schooling (JSS) (Grades 7-8)</v>
      </c>
      <c r="K587">
        <f>INDEX(Demo!E:E,MATCH($A587,Demo!$A:$A,0))</f>
        <v>1</v>
      </c>
      <c r="L587">
        <f>INDEX(Demo!F:F,MATCH($A587,Demo!$A:$A,0))</f>
        <v>0</v>
      </c>
      <c r="M587">
        <f>INDEX(Demo!G:G,MATCH($A587,Demo!$A:$A,0))</f>
        <v>4</v>
      </c>
      <c r="N587">
        <f>INDEX(Demo!H:H,MATCH($A587,Demo!$A:$A,0))</f>
        <v>0</v>
      </c>
      <c r="O587">
        <f>INDEX(Clinic!B:B,MATCH($A587,Clinic!$A:$A,0))</f>
        <v>25</v>
      </c>
      <c r="P587" t="str">
        <f>INDEX(Clinic!C:C,MATCH($A587,Clinic!$A:$A,0))</f>
        <v>1)  &lt;10%</v>
      </c>
      <c r="Q587">
        <f>INDEX(Clinic!F:F,MATCH($A587,Clinic!$A:$A,0))</f>
        <v>22.64</v>
      </c>
      <c r="R587">
        <f>INDEX(Clinic!G:G,MATCH($A587,Clinic!$A:$A,0))</f>
        <v>2</v>
      </c>
      <c r="S587">
        <f>INDEX(Clinic!H:H,MATCH($A587,Clinic!$A:$A,0))</f>
        <v>4320</v>
      </c>
      <c r="T587">
        <f>INDEX(Site!B:B,MATCH($O587,Site!$A:$A,0))</f>
        <v>1</v>
      </c>
      <c r="U587">
        <f>INDEX(Site!D:D,MATCH($O587,Site!$A:$A,0))</f>
        <v>0</v>
      </c>
      <c r="V587">
        <f>INDEX(Site!E:E,MATCH($O587,Site!$A:$A,0))</f>
        <v>2</v>
      </c>
      <c r="W587">
        <f>INDEX(Site!F:F,MATCH($O587,Site!$A:$A,0))</f>
        <v>180</v>
      </c>
      <c r="X587">
        <f>INDEX(Site!G:G,MATCH($O587,Site!$A:$A,0))</f>
        <v>62725</v>
      </c>
    </row>
    <row r="588" spans="1:24" x14ac:dyDescent="0.25">
      <c r="A588" t="s">
        <v>170</v>
      </c>
      <c r="B588">
        <v>174.33</v>
      </c>
      <c r="C588">
        <v>95.67</v>
      </c>
      <c r="D588">
        <v>159.66999999999999</v>
      </c>
      <c r="E588">
        <v>75.33</v>
      </c>
      <c r="F588">
        <v>153.33000000000001</v>
      </c>
      <c r="G588">
        <v>86.332999999999998</v>
      </c>
      <c r="H588">
        <f>INDEX(Demo!B:B,MATCH($A588,Demo!$A:$A,0))</f>
        <v>50</v>
      </c>
      <c r="I588">
        <f>INDEX(Demo!C:C,MATCH($A588,Demo!$A:$A,0))</f>
        <v>1</v>
      </c>
      <c r="J588" t="str">
        <f>INDEX(Demo!D:D,MATCH($A588,Demo!$A:$A,0))</f>
        <v>No Schooling</v>
      </c>
      <c r="K588">
        <f>INDEX(Demo!E:E,MATCH($A588,Demo!$A:$A,0))</f>
        <v>1</v>
      </c>
      <c r="L588">
        <f>INDEX(Demo!F:F,MATCH($A588,Demo!$A:$A,0))</f>
        <v>0</v>
      </c>
      <c r="M588">
        <f>INDEX(Demo!G:G,MATCH($A588,Demo!$A:$A,0))</f>
        <v>4</v>
      </c>
      <c r="N588">
        <f>INDEX(Demo!H:H,MATCH($A588,Demo!$A:$A,0))</f>
        <v>0</v>
      </c>
      <c r="O588">
        <f>INDEX(Clinic!B:B,MATCH($A588,Clinic!$A:$A,0))</f>
        <v>25</v>
      </c>
      <c r="P588" t="str">
        <f>INDEX(Clinic!C:C,MATCH($A588,Clinic!$A:$A,0))</f>
        <v>2)  10% to 20%</v>
      </c>
      <c r="Q588">
        <f>INDEX(Clinic!F:F,MATCH($A588,Clinic!$A:$A,0))</f>
        <v>0</v>
      </c>
      <c r="R588">
        <f>INDEX(Clinic!G:G,MATCH($A588,Clinic!$A:$A,0))</f>
        <v>0</v>
      </c>
      <c r="S588">
        <f>INDEX(Clinic!H:H,MATCH($A588,Clinic!$A:$A,0))</f>
        <v>16800</v>
      </c>
      <c r="T588">
        <f>INDEX(Site!B:B,MATCH($O588,Site!$A:$A,0))</f>
        <v>1</v>
      </c>
      <c r="U588">
        <f>INDEX(Site!D:D,MATCH($O588,Site!$A:$A,0))</f>
        <v>0</v>
      </c>
      <c r="V588">
        <f>INDEX(Site!E:E,MATCH($O588,Site!$A:$A,0))</f>
        <v>2</v>
      </c>
      <c r="W588">
        <f>INDEX(Site!F:F,MATCH($O588,Site!$A:$A,0))</f>
        <v>180</v>
      </c>
      <c r="X588">
        <f>INDEX(Site!G:G,MATCH($O588,Site!$A:$A,0))</f>
        <v>62725</v>
      </c>
    </row>
    <row r="589" spans="1:24" x14ac:dyDescent="0.25">
      <c r="A589" t="s">
        <v>169</v>
      </c>
      <c r="B589">
        <v>155.66999999999999</v>
      </c>
      <c r="C589">
        <v>106</v>
      </c>
      <c r="D589">
        <v>134</v>
      </c>
      <c r="E589">
        <v>82.67</v>
      </c>
      <c r="F589">
        <v>142.33000000000001</v>
      </c>
      <c r="G589">
        <v>91.332999999999998</v>
      </c>
      <c r="H589">
        <f>INDEX(Demo!B:B,MATCH($A589,Demo!$A:$A,0))</f>
        <v>57</v>
      </c>
      <c r="I589">
        <f>INDEX(Demo!C:C,MATCH($A589,Demo!$A:$A,0))</f>
        <v>1</v>
      </c>
      <c r="J589" t="str">
        <f>INDEX(Demo!D:D,MATCH($A589,Demo!$A:$A,0))</f>
        <v>Primary Schooling (Grades 1 to 6)</v>
      </c>
      <c r="K589">
        <f>INDEX(Demo!E:E,MATCH($A589,Demo!$A:$A,0))</f>
        <v>1</v>
      </c>
      <c r="L589">
        <f>INDEX(Demo!F:F,MATCH($A589,Demo!$A:$A,0))</f>
        <v>0</v>
      </c>
      <c r="M589">
        <f>INDEX(Demo!G:G,MATCH($A589,Demo!$A:$A,0))</f>
        <v>4</v>
      </c>
      <c r="N589">
        <f>INDEX(Demo!H:H,MATCH($A589,Demo!$A:$A,0))</f>
        <v>0</v>
      </c>
      <c r="O589">
        <f>INDEX(Clinic!B:B,MATCH($A589,Clinic!$A:$A,0))</f>
        <v>25</v>
      </c>
      <c r="P589" t="str">
        <f>INDEX(Clinic!C:C,MATCH($A589,Clinic!$A:$A,0))</f>
        <v>1)  &lt;10%</v>
      </c>
      <c r="Q589">
        <f>INDEX(Clinic!F:F,MATCH($A589,Clinic!$A:$A,0))</f>
        <v>0</v>
      </c>
      <c r="R589">
        <f>INDEX(Clinic!G:G,MATCH($A589,Clinic!$A:$A,0))</f>
        <v>0</v>
      </c>
      <c r="S589">
        <f>INDEX(Clinic!H:H,MATCH($A589,Clinic!$A:$A,0))</f>
        <v>840</v>
      </c>
      <c r="T589">
        <f>INDEX(Site!B:B,MATCH($O589,Site!$A:$A,0))</f>
        <v>1</v>
      </c>
      <c r="U589">
        <f>INDEX(Site!D:D,MATCH($O589,Site!$A:$A,0))</f>
        <v>0</v>
      </c>
      <c r="V589">
        <f>INDEX(Site!E:E,MATCH($O589,Site!$A:$A,0))</f>
        <v>2</v>
      </c>
      <c r="W589">
        <f>INDEX(Site!F:F,MATCH($O589,Site!$A:$A,0))</f>
        <v>180</v>
      </c>
      <c r="X589">
        <f>INDEX(Site!G:G,MATCH($O589,Site!$A:$A,0))</f>
        <v>62725</v>
      </c>
    </row>
    <row r="590" spans="1:24" x14ac:dyDescent="0.25">
      <c r="A590" t="s">
        <v>168</v>
      </c>
      <c r="B590">
        <v>162.66999999999999</v>
      </c>
      <c r="C590">
        <v>95.33</v>
      </c>
      <c r="D590">
        <v>139.33000000000001</v>
      </c>
      <c r="E590">
        <v>87.33</v>
      </c>
      <c r="F590">
        <v>160.66999999999999</v>
      </c>
      <c r="G590">
        <v>90</v>
      </c>
      <c r="H590">
        <f>INDEX(Demo!B:B,MATCH($A590,Demo!$A:$A,0))</f>
        <v>58</v>
      </c>
      <c r="I590">
        <f>INDEX(Demo!C:C,MATCH($A590,Demo!$A:$A,0))</f>
        <v>1</v>
      </c>
      <c r="J590">
        <f>INDEX(Demo!D:D,MATCH($A590,Demo!$A:$A,0))</f>
        <v>999</v>
      </c>
      <c r="K590">
        <f>INDEX(Demo!E:E,MATCH($A590,Demo!$A:$A,0))</f>
        <v>999</v>
      </c>
      <c r="L590">
        <f>INDEX(Demo!F:F,MATCH($A590,Demo!$A:$A,0))</f>
        <v>1</v>
      </c>
      <c r="M590">
        <f>INDEX(Demo!G:G,MATCH($A590,Demo!$A:$A,0))</f>
        <v>0</v>
      </c>
      <c r="N590">
        <f>INDEX(Demo!H:H,MATCH($A590,Demo!$A:$A,0))</f>
        <v>0</v>
      </c>
      <c r="O590">
        <f>INDEX(Clinic!B:B,MATCH($A590,Clinic!$A:$A,0))</f>
        <v>25</v>
      </c>
      <c r="P590" t="str">
        <f>INDEX(Clinic!C:C,MATCH($A590,Clinic!$A:$A,0))</f>
        <v>1)  &lt;10%</v>
      </c>
      <c r="Q590">
        <f>INDEX(Clinic!F:F,MATCH($A590,Clinic!$A:$A,0))</f>
        <v>0</v>
      </c>
      <c r="R590">
        <f>INDEX(Clinic!G:G,MATCH($A590,Clinic!$A:$A,0))</f>
        <v>0</v>
      </c>
      <c r="S590">
        <f>INDEX(Clinic!H:H,MATCH($A590,Clinic!$A:$A,0))</f>
        <v>7680</v>
      </c>
      <c r="T590">
        <f>INDEX(Site!B:B,MATCH($O590,Site!$A:$A,0))</f>
        <v>1</v>
      </c>
      <c r="U590">
        <f>INDEX(Site!D:D,MATCH($O590,Site!$A:$A,0))</f>
        <v>0</v>
      </c>
      <c r="V590">
        <f>INDEX(Site!E:E,MATCH($O590,Site!$A:$A,0))</f>
        <v>2</v>
      </c>
      <c r="W590">
        <f>INDEX(Site!F:F,MATCH($O590,Site!$A:$A,0))</f>
        <v>180</v>
      </c>
      <c r="X590">
        <f>INDEX(Site!G:G,MATCH($O590,Site!$A:$A,0))</f>
        <v>62725</v>
      </c>
    </row>
    <row r="591" spans="1:24" x14ac:dyDescent="0.25">
      <c r="A591" t="s">
        <v>167</v>
      </c>
      <c r="B591">
        <v>165</v>
      </c>
      <c r="C591">
        <v>93.67</v>
      </c>
      <c r="F591">
        <v>146</v>
      </c>
      <c r="G591">
        <v>80.667000000000002</v>
      </c>
      <c r="H591">
        <f>INDEX(Demo!B:B,MATCH($A591,Demo!$A:$A,0))</f>
        <v>70</v>
      </c>
      <c r="I591">
        <f>INDEX(Demo!C:C,MATCH($A591,Demo!$A:$A,0))</f>
        <v>1</v>
      </c>
      <c r="J591">
        <f>INDEX(Demo!D:D,MATCH($A591,Demo!$A:$A,0))</f>
        <v>999</v>
      </c>
      <c r="K591">
        <f>INDEX(Demo!E:E,MATCH($A591,Demo!$A:$A,0))</f>
        <v>999</v>
      </c>
      <c r="L591">
        <f>INDEX(Demo!F:F,MATCH($A591,Demo!$A:$A,0))</f>
        <v>0</v>
      </c>
      <c r="M591">
        <f>INDEX(Demo!G:G,MATCH($A591,Demo!$A:$A,0))</f>
        <v>0</v>
      </c>
      <c r="N591">
        <f>INDEX(Demo!H:H,MATCH($A591,Demo!$A:$A,0))</f>
        <v>0</v>
      </c>
      <c r="O591">
        <f>INDEX(Clinic!B:B,MATCH($A591,Clinic!$A:$A,0))</f>
        <v>25</v>
      </c>
      <c r="P591" t="str">
        <f>INDEX(Clinic!C:C,MATCH($A591,Clinic!$A:$A,0))</f>
        <v>1)  &lt;10%</v>
      </c>
      <c r="Q591">
        <f>INDEX(Clinic!F:F,MATCH($A591,Clinic!$A:$A,0))</f>
        <v>0</v>
      </c>
      <c r="R591">
        <f>INDEX(Clinic!G:G,MATCH($A591,Clinic!$A:$A,0))</f>
        <v>0</v>
      </c>
      <c r="S591">
        <f>INDEX(Clinic!H:H,MATCH($A591,Clinic!$A:$A,0))</f>
        <v>4320</v>
      </c>
      <c r="T591">
        <f>INDEX(Site!B:B,MATCH($O591,Site!$A:$A,0))</f>
        <v>1</v>
      </c>
      <c r="U591">
        <f>INDEX(Site!D:D,MATCH($O591,Site!$A:$A,0))</f>
        <v>0</v>
      </c>
      <c r="V591">
        <f>INDEX(Site!E:E,MATCH($O591,Site!$A:$A,0))</f>
        <v>2</v>
      </c>
      <c r="W591">
        <f>INDEX(Site!F:F,MATCH($O591,Site!$A:$A,0))</f>
        <v>180</v>
      </c>
      <c r="X591">
        <f>INDEX(Site!G:G,MATCH($O591,Site!$A:$A,0))</f>
        <v>62725</v>
      </c>
    </row>
    <row r="592" spans="1:24" x14ac:dyDescent="0.25">
      <c r="A592" t="s">
        <v>166</v>
      </c>
      <c r="B592">
        <v>165.67</v>
      </c>
      <c r="C592">
        <v>94.33</v>
      </c>
      <c r="D592">
        <v>155</v>
      </c>
      <c r="E592">
        <v>94.33</v>
      </c>
      <c r="F592">
        <v>154</v>
      </c>
      <c r="G592">
        <v>90.332999999999998</v>
      </c>
      <c r="H592">
        <f>INDEX(Demo!B:B,MATCH($A592,Demo!$A:$A,0))</f>
        <v>62</v>
      </c>
      <c r="I592">
        <f>INDEX(Demo!C:C,MATCH($A592,Demo!$A:$A,0))</f>
        <v>1</v>
      </c>
      <c r="J592" t="str">
        <f>INDEX(Demo!D:D,MATCH($A592,Demo!$A:$A,0))</f>
        <v>No Schooling</v>
      </c>
      <c r="K592">
        <f>INDEX(Demo!E:E,MATCH($A592,Demo!$A:$A,0))</f>
        <v>1</v>
      </c>
      <c r="L592">
        <f>INDEX(Demo!F:F,MATCH($A592,Demo!$A:$A,0))</f>
        <v>0</v>
      </c>
      <c r="M592">
        <f>INDEX(Demo!G:G,MATCH($A592,Demo!$A:$A,0))</f>
        <v>4</v>
      </c>
      <c r="N592">
        <f>INDEX(Demo!H:H,MATCH($A592,Demo!$A:$A,0))</f>
        <v>0</v>
      </c>
      <c r="O592">
        <f>INDEX(Clinic!B:B,MATCH($A592,Clinic!$A:$A,0))</f>
        <v>25</v>
      </c>
      <c r="P592" t="str">
        <f>INDEX(Clinic!C:C,MATCH($A592,Clinic!$A:$A,0))</f>
        <v>1)  &lt;10%</v>
      </c>
      <c r="Q592">
        <f>INDEX(Clinic!F:F,MATCH($A592,Clinic!$A:$A,0))</f>
        <v>0</v>
      </c>
      <c r="R592">
        <f>INDEX(Clinic!G:G,MATCH($A592,Clinic!$A:$A,0))</f>
        <v>0</v>
      </c>
      <c r="S592">
        <f>INDEX(Clinic!H:H,MATCH($A592,Clinic!$A:$A,0))</f>
        <v>3360</v>
      </c>
      <c r="T592">
        <f>INDEX(Site!B:B,MATCH($O592,Site!$A:$A,0))</f>
        <v>1</v>
      </c>
      <c r="U592">
        <f>INDEX(Site!D:D,MATCH($O592,Site!$A:$A,0))</f>
        <v>0</v>
      </c>
      <c r="V592">
        <f>INDEX(Site!E:E,MATCH($O592,Site!$A:$A,0))</f>
        <v>2</v>
      </c>
      <c r="W592">
        <f>INDEX(Site!F:F,MATCH($O592,Site!$A:$A,0))</f>
        <v>180</v>
      </c>
      <c r="X592">
        <f>INDEX(Site!G:G,MATCH($O592,Site!$A:$A,0))</f>
        <v>62725</v>
      </c>
    </row>
    <row r="593" spans="1:24" x14ac:dyDescent="0.25">
      <c r="A593" t="s">
        <v>165</v>
      </c>
      <c r="B593">
        <v>169</v>
      </c>
      <c r="C593">
        <v>97.67</v>
      </c>
      <c r="D593">
        <v>156.33000000000001</v>
      </c>
      <c r="E593">
        <v>96.67</v>
      </c>
      <c r="F593">
        <v>127</v>
      </c>
      <c r="G593">
        <v>88.332999999999998</v>
      </c>
      <c r="H593">
        <f>INDEX(Demo!B:B,MATCH($A593,Demo!$A:$A,0))</f>
        <v>40</v>
      </c>
      <c r="I593">
        <f>INDEX(Demo!C:C,MATCH($A593,Demo!$A:$A,0))</f>
        <v>0</v>
      </c>
      <c r="J593" t="str">
        <f>INDEX(Demo!D:D,MATCH($A593,Demo!$A:$A,0))</f>
        <v>Primary Schooling (Grades 1 to 6)</v>
      </c>
      <c r="K593">
        <f>INDEX(Demo!E:E,MATCH($A593,Demo!$A:$A,0))</f>
        <v>1</v>
      </c>
      <c r="L593">
        <f>INDEX(Demo!F:F,MATCH($A593,Demo!$A:$A,0))</f>
        <v>0</v>
      </c>
      <c r="M593">
        <f>INDEX(Demo!G:G,MATCH($A593,Demo!$A:$A,0))</f>
        <v>1</v>
      </c>
      <c r="N593">
        <f>INDEX(Demo!H:H,MATCH($A593,Demo!$A:$A,0))</f>
        <v>0</v>
      </c>
      <c r="O593">
        <f>INDEX(Clinic!B:B,MATCH($A593,Clinic!$A:$A,0))</f>
        <v>25</v>
      </c>
      <c r="P593" t="str">
        <f>INDEX(Clinic!C:C,MATCH($A593,Clinic!$A:$A,0))</f>
        <v>1)  &lt;10%</v>
      </c>
      <c r="Q593">
        <f>INDEX(Clinic!F:F,MATCH($A593,Clinic!$A:$A,0))</f>
        <v>19.38</v>
      </c>
      <c r="R593">
        <f>INDEX(Clinic!G:G,MATCH($A593,Clinic!$A:$A,0))</f>
        <v>2</v>
      </c>
      <c r="S593">
        <f>INDEX(Clinic!H:H,MATCH($A593,Clinic!$A:$A,0))</f>
        <v>15120</v>
      </c>
      <c r="T593">
        <f>INDEX(Site!B:B,MATCH($O593,Site!$A:$A,0))</f>
        <v>1</v>
      </c>
      <c r="U593">
        <f>INDEX(Site!D:D,MATCH($O593,Site!$A:$A,0))</f>
        <v>0</v>
      </c>
      <c r="V593">
        <f>INDEX(Site!E:E,MATCH($O593,Site!$A:$A,0))</f>
        <v>2</v>
      </c>
      <c r="W593">
        <f>INDEX(Site!F:F,MATCH($O593,Site!$A:$A,0))</f>
        <v>180</v>
      </c>
      <c r="X593">
        <f>INDEX(Site!G:G,MATCH($O593,Site!$A:$A,0))</f>
        <v>62725</v>
      </c>
    </row>
    <row r="594" spans="1:24" x14ac:dyDescent="0.25">
      <c r="A594" t="s">
        <v>164</v>
      </c>
      <c r="B594">
        <v>144</v>
      </c>
      <c r="C594">
        <v>87.33</v>
      </c>
      <c r="D594">
        <v>122.33</v>
      </c>
      <c r="E594">
        <v>64.67</v>
      </c>
      <c r="F594">
        <v>130.33000000000001</v>
      </c>
      <c r="G594">
        <v>69.332999999999998</v>
      </c>
      <c r="H594">
        <f>INDEX(Demo!B:B,MATCH($A594,Demo!$A:$A,0))</f>
        <v>48</v>
      </c>
      <c r="I594">
        <f>INDEX(Demo!C:C,MATCH($A594,Demo!$A:$A,0))</f>
        <v>0</v>
      </c>
      <c r="J594" t="str">
        <f>INDEX(Demo!D:D,MATCH($A594,Demo!$A:$A,0))</f>
        <v>Junior Secondary Schooling (JSS) (Grades 7-8)</v>
      </c>
      <c r="K594">
        <f>INDEX(Demo!E:E,MATCH($A594,Demo!$A:$A,0))</f>
        <v>0</v>
      </c>
      <c r="L594">
        <f>INDEX(Demo!F:F,MATCH($A594,Demo!$A:$A,0))</f>
        <v>1</v>
      </c>
      <c r="M594">
        <f>INDEX(Demo!G:G,MATCH($A594,Demo!$A:$A,0))</f>
        <v>4</v>
      </c>
      <c r="N594">
        <f>INDEX(Demo!H:H,MATCH($A594,Demo!$A:$A,0))</f>
        <v>0</v>
      </c>
      <c r="O594">
        <f>INDEX(Clinic!B:B,MATCH($A594,Clinic!$A:$A,0))</f>
        <v>25</v>
      </c>
      <c r="P594" t="str">
        <f>INDEX(Clinic!C:C,MATCH($A594,Clinic!$A:$A,0))</f>
        <v>1)  &lt;10%</v>
      </c>
      <c r="Q594">
        <f>INDEX(Clinic!F:F,MATCH($A594,Clinic!$A:$A,0))</f>
        <v>24.7</v>
      </c>
      <c r="R594">
        <f>INDEX(Clinic!G:G,MATCH($A594,Clinic!$A:$A,0))</f>
        <v>2</v>
      </c>
      <c r="S594">
        <f>INDEX(Clinic!H:H,MATCH($A594,Clinic!$A:$A,0))</f>
        <v>16920</v>
      </c>
      <c r="T594">
        <f>INDEX(Site!B:B,MATCH($O594,Site!$A:$A,0))</f>
        <v>1</v>
      </c>
      <c r="U594">
        <f>INDEX(Site!D:D,MATCH($O594,Site!$A:$A,0))</f>
        <v>0</v>
      </c>
      <c r="V594">
        <f>INDEX(Site!E:E,MATCH($O594,Site!$A:$A,0))</f>
        <v>2</v>
      </c>
      <c r="W594">
        <f>INDEX(Site!F:F,MATCH($O594,Site!$A:$A,0))</f>
        <v>180</v>
      </c>
      <c r="X594">
        <f>INDEX(Site!G:G,MATCH($O594,Site!$A:$A,0))</f>
        <v>62725</v>
      </c>
    </row>
    <row r="595" spans="1:24" x14ac:dyDescent="0.25">
      <c r="A595" t="s">
        <v>163</v>
      </c>
      <c r="B595">
        <v>155.66999999999999</v>
      </c>
      <c r="C595">
        <v>75.67</v>
      </c>
      <c r="D595">
        <v>119.33</v>
      </c>
      <c r="E595">
        <v>58.33</v>
      </c>
      <c r="F595">
        <v>137.66999999999999</v>
      </c>
      <c r="G595">
        <v>60.332999999999998</v>
      </c>
      <c r="H595">
        <f>INDEX(Demo!B:B,MATCH($A595,Demo!$A:$A,0))</f>
        <v>66</v>
      </c>
      <c r="I595">
        <f>INDEX(Demo!C:C,MATCH($A595,Demo!$A:$A,0))</f>
        <v>0</v>
      </c>
      <c r="J595" t="str">
        <f>INDEX(Demo!D:D,MATCH($A595,Demo!$A:$A,0))</f>
        <v>Junior Secondary Schooling (JSS) (Grades 7-8)</v>
      </c>
      <c r="K595">
        <f>INDEX(Demo!E:E,MATCH($A595,Demo!$A:$A,0))</f>
        <v>0</v>
      </c>
      <c r="L595">
        <f>INDEX(Demo!F:F,MATCH($A595,Demo!$A:$A,0))</f>
        <v>1</v>
      </c>
      <c r="M595">
        <f>INDEX(Demo!G:G,MATCH($A595,Demo!$A:$A,0))</f>
        <v>0</v>
      </c>
      <c r="N595">
        <f>INDEX(Demo!H:H,MATCH($A595,Demo!$A:$A,0))</f>
        <v>0</v>
      </c>
      <c r="O595">
        <f>INDEX(Clinic!B:B,MATCH($A595,Clinic!$A:$A,0))</f>
        <v>25</v>
      </c>
      <c r="P595" t="str">
        <f>INDEX(Clinic!C:C,MATCH($A595,Clinic!$A:$A,0))</f>
        <v>1)  &lt;10%</v>
      </c>
      <c r="Q595">
        <f>INDEX(Clinic!F:F,MATCH($A595,Clinic!$A:$A,0))</f>
        <v>0</v>
      </c>
      <c r="R595">
        <f>INDEX(Clinic!G:G,MATCH($A595,Clinic!$A:$A,0))</f>
        <v>0</v>
      </c>
      <c r="S595">
        <f>INDEX(Clinic!H:H,MATCH($A595,Clinic!$A:$A,0))</f>
        <v>13320</v>
      </c>
      <c r="T595">
        <f>INDEX(Site!B:B,MATCH($O595,Site!$A:$A,0))</f>
        <v>1</v>
      </c>
      <c r="U595">
        <f>INDEX(Site!D:D,MATCH($O595,Site!$A:$A,0))</f>
        <v>0</v>
      </c>
      <c r="V595">
        <f>INDEX(Site!E:E,MATCH($O595,Site!$A:$A,0))</f>
        <v>2</v>
      </c>
      <c r="W595">
        <f>INDEX(Site!F:F,MATCH($O595,Site!$A:$A,0))</f>
        <v>180</v>
      </c>
      <c r="X595">
        <f>INDEX(Site!G:G,MATCH($O595,Site!$A:$A,0))</f>
        <v>62725</v>
      </c>
    </row>
    <row r="596" spans="1:24" x14ac:dyDescent="0.25">
      <c r="A596" t="s">
        <v>162</v>
      </c>
      <c r="B596">
        <v>155.66999999999999</v>
      </c>
      <c r="C596">
        <v>95</v>
      </c>
      <c r="D596">
        <v>136</v>
      </c>
      <c r="E596">
        <v>81.33</v>
      </c>
      <c r="F596">
        <v>112.67</v>
      </c>
      <c r="G596">
        <v>75.332999999999998</v>
      </c>
      <c r="H596">
        <f>INDEX(Demo!B:B,MATCH($A596,Demo!$A:$A,0))</f>
        <v>62</v>
      </c>
      <c r="I596">
        <f>INDEX(Demo!C:C,MATCH($A596,Demo!$A:$A,0))</f>
        <v>1</v>
      </c>
      <c r="J596" t="str">
        <f>INDEX(Demo!D:D,MATCH($A596,Demo!$A:$A,0))</f>
        <v>Junior Secondary Schooling (JSS) (Grades 7-8)</v>
      </c>
      <c r="K596">
        <f>INDEX(Demo!E:E,MATCH($A596,Demo!$A:$A,0))</f>
        <v>0</v>
      </c>
      <c r="L596">
        <f>INDEX(Demo!F:F,MATCH($A596,Demo!$A:$A,0))</f>
        <v>1</v>
      </c>
      <c r="M596">
        <f>INDEX(Demo!G:G,MATCH($A596,Demo!$A:$A,0))</f>
        <v>4</v>
      </c>
      <c r="N596">
        <f>INDEX(Demo!H:H,MATCH($A596,Demo!$A:$A,0))</f>
        <v>0</v>
      </c>
      <c r="O596">
        <f>INDEX(Clinic!B:B,MATCH($A596,Clinic!$A:$A,0))</f>
        <v>25</v>
      </c>
      <c r="P596" t="str">
        <f>INDEX(Clinic!C:C,MATCH($A596,Clinic!$A:$A,0))</f>
        <v>1)  &lt;10%</v>
      </c>
      <c r="Q596">
        <f>INDEX(Clinic!F:F,MATCH($A596,Clinic!$A:$A,0))</f>
        <v>23.25</v>
      </c>
      <c r="R596">
        <f>INDEX(Clinic!G:G,MATCH($A596,Clinic!$A:$A,0))</f>
        <v>2</v>
      </c>
      <c r="S596">
        <f>INDEX(Clinic!H:H,MATCH($A596,Clinic!$A:$A,0))</f>
        <v>5520</v>
      </c>
      <c r="T596">
        <f>INDEX(Site!B:B,MATCH($O596,Site!$A:$A,0))</f>
        <v>1</v>
      </c>
      <c r="U596">
        <f>INDEX(Site!D:D,MATCH($O596,Site!$A:$A,0))</f>
        <v>0</v>
      </c>
      <c r="V596">
        <f>INDEX(Site!E:E,MATCH($O596,Site!$A:$A,0))</f>
        <v>2</v>
      </c>
      <c r="W596">
        <f>INDEX(Site!F:F,MATCH($O596,Site!$A:$A,0))</f>
        <v>180</v>
      </c>
      <c r="X596">
        <f>INDEX(Site!G:G,MATCH($O596,Site!$A:$A,0))</f>
        <v>62725</v>
      </c>
    </row>
    <row r="597" spans="1:24" x14ac:dyDescent="0.25">
      <c r="A597" t="s">
        <v>161</v>
      </c>
      <c r="B597">
        <v>139.66999999999999</v>
      </c>
      <c r="C597">
        <v>66.33</v>
      </c>
      <c r="D597">
        <v>132.33000000000001</v>
      </c>
      <c r="E597">
        <v>61</v>
      </c>
      <c r="F597">
        <v>132.66999999999999</v>
      </c>
      <c r="G597">
        <v>68</v>
      </c>
      <c r="H597">
        <f>INDEX(Demo!B:B,MATCH($A597,Demo!$A:$A,0))</f>
        <v>65</v>
      </c>
      <c r="I597">
        <f>INDEX(Demo!C:C,MATCH($A597,Demo!$A:$A,0))</f>
        <v>0</v>
      </c>
      <c r="J597" t="str">
        <f>INDEX(Demo!D:D,MATCH($A597,Demo!$A:$A,0))</f>
        <v>Junior Secondary Schooling (JSS) (Grades 7-8)</v>
      </c>
      <c r="K597">
        <f>INDEX(Demo!E:E,MATCH($A597,Demo!$A:$A,0))</f>
        <v>0</v>
      </c>
      <c r="L597">
        <f>INDEX(Demo!F:F,MATCH($A597,Demo!$A:$A,0))</f>
        <v>1</v>
      </c>
      <c r="M597">
        <f>INDEX(Demo!G:G,MATCH($A597,Demo!$A:$A,0))</f>
        <v>1</v>
      </c>
      <c r="N597">
        <f>INDEX(Demo!H:H,MATCH($A597,Demo!$A:$A,0))</f>
        <v>0</v>
      </c>
      <c r="O597">
        <f>INDEX(Clinic!B:B,MATCH($A597,Clinic!$A:$A,0))</f>
        <v>25</v>
      </c>
      <c r="P597" t="str">
        <f>INDEX(Clinic!C:C,MATCH($A597,Clinic!$A:$A,0))</f>
        <v>1)  &lt;10%</v>
      </c>
      <c r="Q597">
        <f>INDEX(Clinic!F:F,MATCH($A597,Clinic!$A:$A,0))</f>
        <v>17.760000000000002</v>
      </c>
      <c r="R597">
        <f>INDEX(Clinic!G:G,MATCH($A597,Clinic!$A:$A,0))</f>
        <v>1</v>
      </c>
      <c r="S597">
        <f>INDEX(Clinic!H:H,MATCH($A597,Clinic!$A:$A,0))</f>
        <v>8640</v>
      </c>
      <c r="T597">
        <f>INDEX(Site!B:B,MATCH($O597,Site!$A:$A,0))</f>
        <v>1</v>
      </c>
      <c r="U597">
        <f>INDEX(Site!D:D,MATCH($O597,Site!$A:$A,0))</f>
        <v>0</v>
      </c>
      <c r="V597">
        <f>INDEX(Site!E:E,MATCH($O597,Site!$A:$A,0))</f>
        <v>2</v>
      </c>
      <c r="W597">
        <f>INDEX(Site!F:F,MATCH($O597,Site!$A:$A,0))</f>
        <v>180</v>
      </c>
      <c r="X597">
        <f>INDEX(Site!G:G,MATCH($O597,Site!$A:$A,0))</f>
        <v>62725</v>
      </c>
    </row>
    <row r="598" spans="1:24" x14ac:dyDescent="0.25">
      <c r="A598" t="s">
        <v>160</v>
      </c>
      <c r="B598">
        <v>167.33</v>
      </c>
      <c r="C598">
        <v>101.67</v>
      </c>
      <c r="D598">
        <v>158</v>
      </c>
      <c r="E598">
        <v>102.67</v>
      </c>
      <c r="F598">
        <v>178.33</v>
      </c>
      <c r="G598">
        <v>97</v>
      </c>
      <c r="H598">
        <f>INDEX(Demo!B:B,MATCH($A598,Demo!$A:$A,0))</f>
        <v>40</v>
      </c>
      <c r="I598">
        <f>INDEX(Demo!C:C,MATCH($A598,Demo!$A:$A,0))</f>
        <v>0</v>
      </c>
      <c r="J598" t="str">
        <f>INDEX(Demo!D:D,MATCH($A598,Demo!$A:$A,0))</f>
        <v>Junior Secondary Schooling (JSS) (Grades 7-8)</v>
      </c>
      <c r="K598">
        <f>INDEX(Demo!E:E,MATCH($A598,Demo!$A:$A,0))</f>
        <v>1</v>
      </c>
      <c r="L598">
        <f>INDEX(Demo!F:F,MATCH($A598,Demo!$A:$A,0))</f>
        <v>1</v>
      </c>
      <c r="M598">
        <f>INDEX(Demo!G:G,MATCH($A598,Demo!$A:$A,0))</f>
        <v>4</v>
      </c>
      <c r="N598">
        <f>INDEX(Demo!H:H,MATCH($A598,Demo!$A:$A,0))</f>
        <v>0</v>
      </c>
      <c r="O598">
        <f>INDEX(Clinic!B:B,MATCH($A598,Clinic!$A:$A,0))</f>
        <v>25</v>
      </c>
      <c r="P598" t="str">
        <f>INDEX(Clinic!C:C,MATCH($A598,Clinic!$A:$A,0))</f>
        <v>1)  &lt;10%</v>
      </c>
      <c r="Q598">
        <f>INDEX(Clinic!F:F,MATCH($A598,Clinic!$A:$A,0))</f>
        <v>25.44</v>
      </c>
      <c r="R598">
        <f>INDEX(Clinic!G:G,MATCH($A598,Clinic!$A:$A,0))</f>
        <v>3</v>
      </c>
      <c r="S598">
        <f>INDEX(Clinic!H:H,MATCH($A598,Clinic!$A:$A,0))</f>
        <v>17280</v>
      </c>
      <c r="T598">
        <f>INDEX(Site!B:B,MATCH($O598,Site!$A:$A,0))</f>
        <v>1</v>
      </c>
      <c r="U598">
        <f>INDEX(Site!D:D,MATCH($O598,Site!$A:$A,0))</f>
        <v>0</v>
      </c>
      <c r="V598">
        <f>INDEX(Site!E:E,MATCH($O598,Site!$A:$A,0))</f>
        <v>2</v>
      </c>
      <c r="W598">
        <f>INDEX(Site!F:F,MATCH($O598,Site!$A:$A,0))</f>
        <v>180</v>
      </c>
      <c r="X598">
        <f>INDEX(Site!G:G,MATCH($O598,Site!$A:$A,0))</f>
        <v>62725</v>
      </c>
    </row>
    <row r="599" spans="1:24" x14ac:dyDescent="0.25">
      <c r="A599" t="s">
        <v>159</v>
      </c>
      <c r="B599">
        <v>168.67</v>
      </c>
      <c r="C599">
        <v>75</v>
      </c>
      <c r="F599">
        <v>122.67</v>
      </c>
      <c r="G599">
        <v>59.667000000000002</v>
      </c>
      <c r="H599">
        <f>INDEX(Demo!B:B,MATCH($A599,Demo!$A:$A,0))</f>
        <v>75</v>
      </c>
      <c r="I599">
        <f>INDEX(Demo!C:C,MATCH($A599,Demo!$A:$A,0))</f>
        <v>1</v>
      </c>
      <c r="J599" t="str">
        <f>INDEX(Demo!D:D,MATCH($A599,Demo!$A:$A,0))</f>
        <v>No Schooling</v>
      </c>
      <c r="K599">
        <f>INDEX(Demo!E:E,MATCH($A599,Demo!$A:$A,0))</f>
        <v>1</v>
      </c>
      <c r="L599">
        <f>INDEX(Demo!F:F,MATCH($A599,Demo!$A:$A,0))</f>
        <v>0</v>
      </c>
      <c r="M599">
        <f>INDEX(Demo!G:G,MATCH($A599,Demo!$A:$A,0))</f>
        <v>4</v>
      </c>
      <c r="N599">
        <f>INDEX(Demo!H:H,MATCH($A599,Demo!$A:$A,0))</f>
        <v>0</v>
      </c>
      <c r="O599">
        <f>INDEX(Clinic!B:B,MATCH($A599,Clinic!$A:$A,0))</f>
        <v>26</v>
      </c>
      <c r="P599" t="str">
        <f>INDEX(Clinic!C:C,MATCH($A599,Clinic!$A:$A,0))</f>
        <v>1)  &lt;10%</v>
      </c>
      <c r="Q599">
        <f>INDEX(Clinic!F:F,MATCH($A599,Clinic!$A:$A,0))</f>
        <v>17.22</v>
      </c>
      <c r="R599">
        <f>INDEX(Clinic!G:G,MATCH($A599,Clinic!$A:$A,0))</f>
        <v>1</v>
      </c>
      <c r="S599">
        <f>INDEX(Clinic!H:H,MATCH($A599,Clinic!$A:$A,0))</f>
        <v>1440</v>
      </c>
      <c r="T599">
        <f>INDEX(Site!B:B,MATCH($O599,Site!$A:$A,0))</f>
        <v>1</v>
      </c>
      <c r="U599">
        <f>INDEX(Site!D:D,MATCH($O599,Site!$A:$A,0))</f>
        <v>0</v>
      </c>
      <c r="V599">
        <f>INDEX(Site!E:E,MATCH($O599,Site!$A:$A,0))</f>
        <v>1</v>
      </c>
      <c r="W599">
        <f>INDEX(Site!F:F,MATCH($O599,Site!$A:$A,0))</f>
        <v>78</v>
      </c>
      <c r="X599">
        <f>INDEX(Site!G:G,MATCH($O599,Site!$A:$A,0))</f>
        <v>37000</v>
      </c>
    </row>
    <row r="600" spans="1:24" x14ac:dyDescent="0.25">
      <c r="A600" t="s">
        <v>158</v>
      </c>
      <c r="B600">
        <v>172</v>
      </c>
      <c r="C600">
        <v>83.67</v>
      </c>
      <c r="F600">
        <v>146</v>
      </c>
      <c r="G600">
        <v>73.667000000000002</v>
      </c>
      <c r="H600">
        <f>INDEX(Demo!B:B,MATCH($A600,Demo!$A:$A,0))</f>
        <v>70</v>
      </c>
      <c r="I600">
        <f>INDEX(Demo!C:C,MATCH($A600,Demo!$A:$A,0))</f>
        <v>1</v>
      </c>
      <c r="J600" t="str">
        <f>INDEX(Demo!D:D,MATCH($A600,Demo!$A:$A,0))</f>
        <v>No Schooling</v>
      </c>
      <c r="K600">
        <f>INDEX(Demo!E:E,MATCH($A600,Demo!$A:$A,0))</f>
        <v>1</v>
      </c>
      <c r="L600">
        <f>INDEX(Demo!F:F,MATCH($A600,Demo!$A:$A,0))</f>
        <v>0</v>
      </c>
      <c r="M600">
        <f>INDEX(Demo!G:G,MATCH($A600,Demo!$A:$A,0))</f>
        <v>4</v>
      </c>
      <c r="N600" t="str">
        <f>INDEX(Demo!H:H,MATCH($A600,Demo!$A:$A,0))</f>
        <v>&lt;60 GhC</v>
      </c>
      <c r="O600">
        <f>INDEX(Clinic!B:B,MATCH($A600,Clinic!$A:$A,0))</f>
        <v>26</v>
      </c>
      <c r="P600" t="str">
        <f>INDEX(Clinic!C:C,MATCH($A600,Clinic!$A:$A,0))</f>
        <v>3)  20% to 30%</v>
      </c>
      <c r="Q600">
        <f>INDEX(Clinic!F:F,MATCH($A600,Clinic!$A:$A,0))</f>
        <v>18.37</v>
      </c>
      <c r="R600">
        <f>INDEX(Clinic!G:G,MATCH($A600,Clinic!$A:$A,0))</f>
        <v>1</v>
      </c>
      <c r="S600">
        <f>INDEX(Clinic!H:H,MATCH($A600,Clinic!$A:$A,0))</f>
        <v>0</v>
      </c>
      <c r="T600">
        <f>INDEX(Site!B:B,MATCH($O600,Site!$A:$A,0))</f>
        <v>1</v>
      </c>
      <c r="U600">
        <f>INDEX(Site!D:D,MATCH($O600,Site!$A:$A,0))</f>
        <v>0</v>
      </c>
      <c r="V600">
        <f>INDEX(Site!E:E,MATCH($O600,Site!$A:$A,0))</f>
        <v>1</v>
      </c>
      <c r="W600">
        <f>INDEX(Site!F:F,MATCH($O600,Site!$A:$A,0))</f>
        <v>78</v>
      </c>
      <c r="X600">
        <f>INDEX(Site!G:G,MATCH($O600,Site!$A:$A,0))</f>
        <v>37000</v>
      </c>
    </row>
    <row r="601" spans="1:24" x14ac:dyDescent="0.25">
      <c r="A601" t="s">
        <v>157</v>
      </c>
      <c r="B601">
        <v>149</v>
      </c>
      <c r="C601">
        <v>66</v>
      </c>
      <c r="F601">
        <v>121</v>
      </c>
      <c r="G601">
        <v>55</v>
      </c>
      <c r="H601">
        <f>INDEX(Demo!B:B,MATCH($A601,Demo!$A:$A,0))</f>
        <v>75</v>
      </c>
      <c r="I601">
        <f>INDEX(Demo!C:C,MATCH($A601,Demo!$A:$A,0))</f>
        <v>1</v>
      </c>
      <c r="J601" t="str">
        <f>INDEX(Demo!D:D,MATCH($A601,Demo!$A:$A,0))</f>
        <v>No Schooling</v>
      </c>
      <c r="K601">
        <f>INDEX(Demo!E:E,MATCH($A601,Demo!$A:$A,0))</f>
        <v>0</v>
      </c>
      <c r="L601">
        <f>INDEX(Demo!F:F,MATCH($A601,Demo!$A:$A,0))</f>
        <v>0</v>
      </c>
      <c r="M601">
        <f>INDEX(Demo!G:G,MATCH($A601,Demo!$A:$A,0))</f>
        <v>4</v>
      </c>
      <c r="N601">
        <f>INDEX(Demo!H:H,MATCH($A601,Demo!$A:$A,0))</f>
        <v>0</v>
      </c>
      <c r="O601">
        <f>INDEX(Clinic!B:B,MATCH($A601,Clinic!$A:$A,0))</f>
        <v>26</v>
      </c>
      <c r="P601" t="str">
        <f>INDEX(Clinic!C:C,MATCH($A601,Clinic!$A:$A,0))</f>
        <v>1)  &lt;10%</v>
      </c>
      <c r="Q601">
        <f>INDEX(Clinic!F:F,MATCH($A601,Clinic!$A:$A,0))</f>
        <v>0</v>
      </c>
      <c r="R601">
        <f>INDEX(Clinic!G:G,MATCH($A601,Clinic!$A:$A,0))</f>
        <v>0</v>
      </c>
      <c r="S601">
        <f>INDEX(Clinic!H:H,MATCH($A601,Clinic!$A:$A,0))</f>
        <v>0</v>
      </c>
      <c r="T601">
        <f>INDEX(Site!B:B,MATCH($O601,Site!$A:$A,0))</f>
        <v>1</v>
      </c>
      <c r="U601">
        <f>INDEX(Site!D:D,MATCH($O601,Site!$A:$A,0))</f>
        <v>0</v>
      </c>
      <c r="V601">
        <f>INDEX(Site!E:E,MATCH($O601,Site!$A:$A,0))</f>
        <v>1</v>
      </c>
      <c r="W601">
        <f>INDEX(Site!F:F,MATCH($O601,Site!$A:$A,0))</f>
        <v>78</v>
      </c>
      <c r="X601">
        <f>INDEX(Site!G:G,MATCH($O601,Site!$A:$A,0))</f>
        <v>37000</v>
      </c>
    </row>
    <row r="602" spans="1:24" x14ac:dyDescent="0.25">
      <c r="A602" t="s">
        <v>156</v>
      </c>
      <c r="B602">
        <v>140.33000000000001</v>
      </c>
      <c r="C602">
        <v>85.33</v>
      </c>
      <c r="D602">
        <v>99.67</v>
      </c>
      <c r="E602">
        <v>63.33</v>
      </c>
      <c r="F602">
        <v>144.66999999999999</v>
      </c>
      <c r="G602">
        <v>90.667000000000002</v>
      </c>
      <c r="H602">
        <f>INDEX(Demo!B:B,MATCH($A602,Demo!$A:$A,0))</f>
        <v>70</v>
      </c>
      <c r="I602">
        <f>INDEX(Demo!C:C,MATCH($A602,Demo!$A:$A,0))</f>
        <v>1</v>
      </c>
      <c r="J602" t="str">
        <f>INDEX(Demo!D:D,MATCH($A602,Demo!$A:$A,0))</f>
        <v>No Schooling</v>
      </c>
      <c r="K602">
        <f>INDEX(Demo!E:E,MATCH($A602,Demo!$A:$A,0))</f>
        <v>1</v>
      </c>
      <c r="L602">
        <f>INDEX(Demo!F:F,MATCH($A602,Demo!$A:$A,0))</f>
        <v>0</v>
      </c>
      <c r="M602">
        <f>INDEX(Demo!G:G,MATCH($A602,Demo!$A:$A,0))</f>
        <v>4</v>
      </c>
      <c r="N602">
        <f>INDEX(Demo!H:H,MATCH($A602,Demo!$A:$A,0))</f>
        <v>0</v>
      </c>
      <c r="O602">
        <f>INDEX(Clinic!B:B,MATCH($A602,Clinic!$A:$A,0))</f>
        <v>26</v>
      </c>
      <c r="P602" t="str">
        <f>INDEX(Clinic!C:C,MATCH($A602,Clinic!$A:$A,0))</f>
        <v>1)  &lt;10%</v>
      </c>
      <c r="Q602">
        <f>INDEX(Clinic!F:F,MATCH($A602,Clinic!$A:$A,0))</f>
        <v>21.81</v>
      </c>
      <c r="R602">
        <f>INDEX(Clinic!G:G,MATCH($A602,Clinic!$A:$A,0))</f>
        <v>2</v>
      </c>
      <c r="S602">
        <f>INDEX(Clinic!H:H,MATCH($A602,Clinic!$A:$A,0))</f>
        <v>5520</v>
      </c>
      <c r="T602">
        <f>INDEX(Site!B:B,MATCH($O602,Site!$A:$A,0))</f>
        <v>1</v>
      </c>
      <c r="U602">
        <f>INDEX(Site!D:D,MATCH($O602,Site!$A:$A,0))</f>
        <v>0</v>
      </c>
      <c r="V602">
        <f>INDEX(Site!E:E,MATCH($O602,Site!$A:$A,0))</f>
        <v>1</v>
      </c>
      <c r="W602">
        <f>INDEX(Site!F:F,MATCH($O602,Site!$A:$A,0))</f>
        <v>78</v>
      </c>
      <c r="X602">
        <f>INDEX(Site!G:G,MATCH($O602,Site!$A:$A,0))</f>
        <v>37000</v>
      </c>
    </row>
    <row r="603" spans="1:24" x14ac:dyDescent="0.25">
      <c r="A603" t="s">
        <v>155</v>
      </c>
      <c r="B603">
        <v>180</v>
      </c>
      <c r="C603">
        <v>103.33</v>
      </c>
      <c r="H603">
        <f>INDEX(Demo!B:B,MATCH($A603,Demo!$A:$A,0))</f>
        <v>70</v>
      </c>
      <c r="I603">
        <f>INDEX(Demo!C:C,MATCH($A603,Demo!$A:$A,0))</f>
        <v>1</v>
      </c>
      <c r="J603" t="str">
        <f>INDEX(Demo!D:D,MATCH($A603,Demo!$A:$A,0))</f>
        <v>No Schooling</v>
      </c>
      <c r="K603">
        <f>INDEX(Demo!E:E,MATCH($A603,Demo!$A:$A,0))</f>
        <v>0</v>
      </c>
      <c r="L603">
        <f>INDEX(Demo!F:F,MATCH($A603,Demo!$A:$A,0))</f>
        <v>0</v>
      </c>
      <c r="M603">
        <f>INDEX(Demo!G:G,MATCH($A603,Demo!$A:$A,0))</f>
        <v>4</v>
      </c>
      <c r="N603">
        <f>INDEX(Demo!H:H,MATCH($A603,Demo!$A:$A,0))</f>
        <v>0</v>
      </c>
      <c r="O603">
        <f>INDEX(Clinic!B:B,MATCH($A603,Clinic!$A:$A,0))</f>
        <v>26</v>
      </c>
      <c r="P603" t="str">
        <f>INDEX(Clinic!C:C,MATCH($A603,Clinic!$A:$A,0))</f>
        <v>3)  20% to 30%</v>
      </c>
      <c r="Q603">
        <f>INDEX(Clinic!F:F,MATCH($A603,Clinic!$A:$A,0))</f>
        <v>0</v>
      </c>
      <c r="R603">
        <f>INDEX(Clinic!G:G,MATCH($A603,Clinic!$A:$A,0))</f>
        <v>0</v>
      </c>
      <c r="S603">
        <f>INDEX(Clinic!H:H,MATCH($A603,Clinic!$A:$A,0))</f>
        <v>0</v>
      </c>
      <c r="T603">
        <f>INDEX(Site!B:B,MATCH($O603,Site!$A:$A,0))</f>
        <v>1</v>
      </c>
      <c r="U603">
        <f>INDEX(Site!D:D,MATCH($O603,Site!$A:$A,0))</f>
        <v>0</v>
      </c>
      <c r="V603">
        <f>INDEX(Site!E:E,MATCH($O603,Site!$A:$A,0))</f>
        <v>1</v>
      </c>
      <c r="W603">
        <f>INDEX(Site!F:F,MATCH($O603,Site!$A:$A,0))</f>
        <v>78</v>
      </c>
      <c r="X603">
        <f>INDEX(Site!G:G,MATCH($O603,Site!$A:$A,0))</f>
        <v>37000</v>
      </c>
    </row>
    <row r="604" spans="1:24" x14ac:dyDescent="0.25">
      <c r="A604" t="s">
        <v>154</v>
      </c>
      <c r="B604">
        <v>150.33000000000001</v>
      </c>
      <c r="C604">
        <v>100.67</v>
      </c>
      <c r="D604">
        <v>157</v>
      </c>
      <c r="E604">
        <v>107.67</v>
      </c>
      <c r="F604">
        <v>160.33000000000001</v>
      </c>
      <c r="G604">
        <v>107</v>
      </c>
      <c r="H604">
        <f>INDEX(Demo!B:B,MATCH($A604,Demo!$A:$A,0))</f>
        <v>50</v>
      </c>
      <c r="I604">
        <f>INDEX(Demo!C:C,MATCH($A604,Demo!$A:$A,0))</f>
        <v>1</v>
      </c>
      <c r="J604" t="str">
        <f>INDEX(Demo!D:D,MATCH($A604,Demo!$A:$A,0))</f>
        <v>No Schooling</v>
      </c>
      <c r="K604">
        <f>INDEX(Demo!E:E,MATCH($A604,Demo!$A:$A,0))</f>
        <v>0</v>
      </c>
      <c r="L604">
        <f>INDEX(Demo!F:F,MATCH($A604,Demo!$A:$A,0))</f>
        <v>0</v>
      </c>
      <c r="M604">
        <f>INDEX(Demo!G:G,MATCH($A604,Demo!$A:$A,0))</f>
        <v>4</v>
      </c>
      <c r="N604">
        <f>INDEX(Demo!H:H,MATCH($A604,Demo!$A:$A,0))</f>
        <v>0</v>
      </c>
      <c r="O604">
        <f>INDEX(Clinic!B:B,MATCH($A604,Clinic!$A:$A,0))</f>
        <v>26</v>
      </c>
      <c r="P604" t="str">
        <f>INDEX(Clinic!C:C,MATCH($A604,Clinic!$A:$A,0))</f>
        <v>1)  &lt;10%</v>
      </c>
      <c r="Q604">
        <f>INDEX(Clinic!F:F,MATCH($A604,Clinic!$A:$A,0))</f>
        <v>0</v>
      </c>
      <c r="R604">
        <f>INDEX(Clinic!G:G,MATCH($A604,Clinic!$A:$A,0))</f>
        <v>0</v>
      </c>
      <c r="S604">
        <f>INDEX(Clinic!H:H,MATCH($A604,Clinic!$A:$A,0))</f>
        <v>0</v>
      </c>
      <c r="T604">
        <f>INDEX(Site!B:B,MATCH($O604,Site!$A:$A,0))</f>
        <v>1</v>
      </c>
      <c r="U604">
        <f>INDEX(Site!D:D,MATCH($O604,Site!$A:$A,0))</f>
        <v>0</v>
      </c>
      <c r="V604">
        <f>INDEX(Site!E:E,MATCH($O604,Site!$A:$A,0))</f>
        <v>1</v>
      </c>
      <c r="W604">
        <f>INDEX(Site!F:F,MATCH($O604,Site!$A:$A,0))</f>
        <v>78</v>
      </c>
      <c r="X604">
        <f>INDEX(Site!G:G,MATCH($O604,Site!$A:$A,0))</f>
        <v>37000</v>
      </c>
    </row>
    <row r="605" spans="1:24" x14ac:dyDescent="0.25">
      <c r="A605" t="s">
        <v>153</v>
      </c>
      <c r="B605">
        <v>160.33000000000001</v>
      </c>
      <c r="C605">
        <v>91.33</v>
      </c>
      <c r="D605">
        <v>137</v>
      </c>
      <c r="E605">
        <v>76.67</v>
      </c>
      <c r="H605">
        <f>INDEX(Demo!B:B,MATCH($A605,Demo!$A:$A,0))</f>
        <v>80</v>
      </c>
      <c r="I605">
        <f>INDEX(Demo!C:C,MATCH($A605,Demo!$A:$A,0))</f>
        <v>1</v>
      </c>
      <c r="J605" t="str">
        <f>INDEX(Demo!D:D,MATCH($A605,Demo!$A:$A,0))</f>
        <v>No Schooling</v>
      </c>
      <c r="K605">
        <f>INDEX(Demo!E:E,MATCH($A605,Demo!$A:$A,0))</f>
        <v>1</v>
      </c>
      <c r="L605">
        <f>INDEX(Demo!F:F,MATCH($A605,Demo!$A:$A,0))</f>
        <v>0</v>
      </c>
      <c r="M605">
        <f>INDEX(Demo!G:G,MATCH($A605,Demo!$A:$A,0))</f>
        <v>4</v>
      </c>
      <c r="N605" t="str">
        <f>INDEX(Demo!H:H,MATCH($A605,Demo!$A:$A,0))</f>
        <v>&lt;60 GhC</v>
      </c>
      <c r="O605">
        <f>INDEX(Clinic!B:B,MATCH($A605,Clinic!$A:$A,0))</f>
        <v>26</v>
      </c>
      <c r="P605" t="str">
        <f>INDEX(Clinic!C:C,MATCH($A605,Clinic!$A:$A,0))</f>
        <v>2)  10% to 20%</v>
      </c>
      <c r="Q605">
        <f>INDEX(Clinic!F:F,MATCH($A605,Clinic!$A:$A,0))</f>
        <v>0</v>
      </c>
      <c r="R605">
        <f>INDEX(Clinic!G:G,MATCH($A605,Clinic!$A:$A,0))</f>
        <v>0</v>
      </c>
      <c r="S605">
        <f>INDEX(Clinic!H:H,MATCH($A605,Clinic!$A:$A,0))</f>
        <v>3600</v>
      </c>
      <c r="T605">
        <f>INDEX(Site!B:B,MATCH($O605,Site!$A:$A,0))</f>
        <v>1</v>
      </c>
      <c r="U605">
        <f>INDEX(Site!D:D,MATCH($O605,Site!$A:$A,0))</f>
        <v>0</v>
      </c>
      <c r="V605">
        <f>INDEX(Site!E:E,MATCH($O605,Site!$A:$A,0))</f>
        <v>1</v>
      </c>
      <c r="W605">
        <f>INDEX(Site!F:F,MATCH($O605,Site!$A:$A,0))</f>
        <v>78</v>
      </c>
      <c r="X605">
        <f>INDEX(Site!G:G,MATCH($O605,Site!$A:$A,0))</f>
        <v>37000</v>
      </c>
    </row>
    <row r="606" spans="1:24" x14ac:dyDescent="0.25">
      <c r="A606" t="s">
        <v>152</v>
      </c>
      <c r="B606">
        <v>151</v>
      </c>
      <c r="C606">
        <v>79</v>
      </c>
      <c r="D606">
        <v>117.33</v>
      </c>
      <c r="E606">
        <v>51.33</v>
      </c>
      <c r="F606">
        <v>134.33000000000001</v>
      </c>
      <c r="G606">
        <v>76.667000000000002</v>
      </c>
      <c r="H606">
        <f>INDEX(Demo!B:B,MATCH($A606,Demo!$A:$A,0))</f>
        <v>81</v>
      </c>
      <c r="I606">
        <f>INDEX(Demo!C:C,MATCH($A606,Demo!$A:$A,0))</f>
        <v>1</v>
      </c>
      <c r="J606" t="str">
        <f>INDEX(Demo!D:D,MATCH($A606,Demo!$A:$A,0))</f>
        <v>No Schooling</v>
      </c>
      <c r="K606">
        <f>INDEX(Demo!E:E,MATCH($A606,Demo!$A:$A,0))</f>
        <v>1</v>
      </c>
      <c r="L606">
        <f>INDEX(Demo!F:F,MATCH($A606,Demo!$A:$A,0))</f>
        <v>0</v>
      </c>
      <c r="M606">
        <f>INDEX(Demo!G:G,MATCH($A606,Demo!$A:$A,0))</f>
        <v>4</v>
      </c>
      <c r="N606">
        <f>INDEX(Demo!H:H,MATCH($A606,Demo!$A:$A,0))</f>
        <v>0</v>
      </c>
      <c r="O606">
        <f>INDEX(Clinic!B:B,MATCH($A606,Clinic!$A:$A,0))</f>
        <v>26</v>
      </c>
      <c r="P606" t="str">
        <f>INDEX(Clinic!C:C,MATCH($A606,Clinic!$A:$A,0))</f>
        <v>2)  10% to 20%</v>
      </c>
      <c r="Q606">
        <f>INDEX(Clinic!F:F,MATCH($A606,Clinic!$A:$A,0))</f>
        <v>21.22</v>
      </c>
      <c r="R606">
        <f>INDEX(Clinic!G:G,MATCH($A606,Clinic!$A:$A,0))</f>
        <v>2</v>
      </c>
      <c r="S606">
        <f>INDEX(Clinic!H:H,MATCH($A606,Clinic!$A:$A,0))</f>
        <v>7200</v>
      </c>
      <c r="T606">
        <f>INDEX(Site!B:B,MATCH($O606,Site!$A:$A,0))</f>
        <v>1</v>
      </c>
      <c r="U606">
        <f>INDEX(Site!D:D,MATCH($O606,Site!$A:$A,0))</f>
        <v>0</v>
      </c>
      <c r="V606">
        <f>INDEX(Site!E:E,MATCH($O606,Site!$A:$A,0))</f>
        <v>1</v>
      </c>
      <c r="W606">
        <f>INDEX(Site!F:F,MATCH($O606,Site!$A:$A,0))</f>
        <v>78</v>
      </c>
      <c r="X606">
        <f>INDEX(Site!G:G,MATCH($O606,Site!$A:$A,0))</f>
        <v>37000</v>
      </c>
    </row>
    <row r="607" spans="1:24" x14ac:dyDescent="0.25">
      <c r="A607" t="s">
        <v>151</v>
      </c>
      <c r="B607">
        <v>148.33000000000001</v>
      </c>
      <c r="C607">
        <v>90.33</v>
      </c>
      <c r="D607">
        <v>105.33</v>
      </c>
      <c r="E607">
        <v>61.67</v>
      </c>
      <c r="F607">
        <v>118.33</v>
      </c>
      <c r="G607">
        <v>73.667000000000002</v>
      </c>
      <c r="H607">
        <f>INDEX(Demo!B:B,MATCH($A607,Demo!$A:$A,0))</f>
        <v>64</v>
      </c>
      <c r="I607">
        <f>INDEX(Demo!C:C,MATCH($A607,Demo!$A:$A,0))</f>
        <v>1</v>
      </c>
      <c r="J607" t="str">
        <f>INDEX(Demo!D:D,MATCH($A607,Demo!$A:$A,0))</f>
        <v>No Schooling</v>
      </c>
      <c r="K607">
        <f>INDEX(Demo!E:E,MATCH($A607,Demo!$A:$A,0))</f>
        <v>1</v>
      </c>
      <c r="L607">
        <f>INDEX(Demo!F:F,MATCH($A607,Demo!$A:$A,0))</f>
        <v>0</v>
      </c>
      <c r="M607">
        <f>INDEX(Demo!G:G,MATCH($A607,Demo!$A:$A,0))</f>
        <v>4</v>
      </c>
      <c r="N607">
        <f>INDEX(Demo!H:H,MATCH($A607,Demo!$A:$A,0))</f>
        <v>0</v>
      </c>
      <c r="O607">
        <f>INDEX(Clinic!B:B,MATCH($A607,Clinic!$A:$A,0))</f>
        <v>26</v>
      </c>
      <c r="P607" t="str">
        <f>INDEX(Clinic!C:C,MATCH($A607,Clinic!$A:$A,0))</f>
        <v>1)  &lt;10%</v>
      </c>
      <c r="Q607">
        <f>INDEX(Clinic!F:F,MATCH($A607,Clinic!$A:$A,0))</f>
        <v>25.22</v>
      </c>
      <c r="R607">
        <f>INDEX(Clinic!G:G,MATCH($A607,Clinic!$A:$A,0))</f>
        <v>3</v>
      </c>
      <c r="S607">
        <f>INDEX(Clinic!H:H,MATCH($A607,Clinic!$A:$A,0))</f>
        <v>4800</v>
      </c>
      <c r="T607">
        <f>INDEX(Site!B:B,MATCH($O607,Site!$A:$A,0))</f>
        <v>1</v>
      </c>
      <c r="U607">
        <f>INDEX(Site!D:D,MATCH($O607,Site!$A:$A,0))</f>
        <v>0</v>
      </c>
      <c r="V607">
        <f>INDEX(Site!E:E,MATCH($O607,Site!$A:$A,0))</f>
        <v>1</v>
      </c>
      <c r="W607">
        <f>INDEX(Site!F:F,MATCH($O607,Site!$A:$A,0))</f>
        <v>78</v>
      </c>
      <c r="X607">
        <f>INDEX(Site!G:G,MATCH($O607,Site!$A:$A,0))</f>
        <v>37000</v>
      </c>
    </row>
    <row r="608" spans="1:24" x14ac:dyDescent="0.25">
      <c r="A608" t="s">
        <v>150</v>
      </c>
      <c r="B608">
        <v>140.66999999999999</v>
      </c>
      <c r="C608">
        <v>83</v>
      </c>
      <c r="F608">
        <v>142.33000000000001</v>
      </c>
      <c r="G608">
        <v>69.667000000000002</v>
      </c>
      <c r="H608">
        <f>INDEX(Demo!B:B,MATCH($A608,Demo!$A:$A,0))</f>
        <v>58</v>
      </c>
      <c r="I608">
        <f>INDEX(Demo!C:C,MATCH($A608,Demo!$A:$A,0))</f>
        <v>1</v>
      </c>
      <c r="J608" t="str">
        <f>INDEX(Demo!D:D,MATCH($A608,Demo!$A:$A,0))</f>
        <v>No Schooling</v>
      </c>
      <c r="K608">
        <f>INDEX(Demo!E:E,MATCH($A608,Demo!$A:$A,0))</f>
        <v>1</v>
      </c>
      <c r="L608">
        <f>INDEX(Demo!F:F,MATCH($A608,Demo!$A:$A,0))</f>
        <v>0</v>
      </c>
      <c r="M608">
        <f>INDEX(Demo!G:G,MATCH($A608,Demo!$A:$A,0))</f>
        <v>4</v>
      </c>
      <c r="N608" t="str">
        <f>INDEX(Demo!H:H,MATCH($A608,Demo!$A:$A,0))</f>
        <v>&lt;60 GhC</v>
      </c>
      <c r="O608">
        <f>INDEX(Clinic!B:B,MATCH($A608,Clinic!$A:$A,0))</f>
        <v>26</v>
      </c>
      <c r="P608" t="str">
        <f>INDEX(Clinic!C:C,MATCH($A608,Clinic!$A:$A,0))</f>
        <v>1)  &lt;10%</v>
      </c>
      <c r="Q608">
        <f>INDEX(Clinic!F:F,MATCH($A608,Clinic!$A:$A,0))</f>
        <v>0</v>
      </c>
      <c r="R608">
        <f>INDEX(Clinic!G:G,MATCH($A608,Clinic!$A:$A,0))</f>
        <v>0</v>
      </c>
      <c r="S608">
        <f>INDEX(Clinic!H:H,MATCH($A608,Clinic!$A:$A,0))</f>
        <v>0</v>
      </c>
      <c r="T608">
        <f>INDEX(Site!B:B,MATCH($O608,Site!$A:$A,0))</f>
        <v>1</v>
      </c>
      <c r="U608">
        <f>INDEX(Site!D:D,MATCH($O608,Site!$A:$A,0))</f>
        <v>0</v>
      </c>
      <c r="V608">
        <f>INDEX(Site!E:E,MATCH($O608,Site!$A:$A,0))</f>
        <v>1</v>
      </c>
      <c r="W608">
        <f>INDEX(Site!F:F,MATCH($O608,Site!$A:$A,0))</f>
        <v>78</v>
      </c>
      <c r="X608">
        <f>INDEX(Site!G:G,MATCH($O608,Site!$A:$A,0))</f>
        <v>37000</v>
      </c>
    </row>
    <row r="609" spans="1:24" x14ac:dyDescent="0.25">
      <c r="A609" t="s">
        <v>149</v>
      </c>
      <c r="B609">
        <v>141.66999999999999</v>
      </c>
      <c r="C609">
        <v>86.33</v>
      </c>
      <c r="D609">
        <v>144</v>
      </c>
      <c r="E609">
        <v>90</v>
      </c>
      <c r="F609">
        <v>137.33000000000001</v>
      </c>
      <c r="G609">
        <v>96.332999999999998</v>
      </c>
      <c r="H609">
        <f>INDEX(Demo!B:B,MATCH($A609,Demo!$A:$A,0))</f>
        <v>52</v>
      </c>
      <c r="I609">
        <f>INDEX(Demo!C:C,MATCH($A609,Demo!$A:$A,0))</f>
        <v>1</v>
      </c>
      <c r="J609" t="str">
        <f>INDEX(Demo!D:D,MATCH($A609,Demo!$A:$A,0))</f>
        <v>Junior Secondary Schooling (JSS) (Grades 7-8)</v>
      </c>
      <c r="K609">
        <f>INDEX(Demo!E:E,MATCH($A609,Demo!$A:$A,0))</f>
        <v>0</v>
      </c>
      <c r="L609">
        <f>INDEX(Demo!F:F,MATCH($A609,Demo!$A:$A,0))</f>
        <v>0</v>
      </c>
      <c r="M609">
        <f>INDEX(Demo!G:G,MATCH($A609,Demo!$A:$A,0))</f>
        <v>4</v>
      </c>
      <c r="N609">
        <f>INDEX(Demo!H:H,MATCH($A609,Demo!$A:$A,0))</f>
        <v>0</v>
      </c>
      <c r="O609">
        <f>INDEX(Clinic!B:B,MATCH($A609,Clinic!$A:$A,0))</f>
        <v>26</v>
      </c>
      <c r="P609">
        <f>INDEX(Clinic!C:C,MATCH($A609,Clinic!$A:$A,0))</f>
        <v>999</v>
      </c>
      <c r="Q609">
        <f>INDEX(Clinic!F:F,MATCH($A609,Clinic!$A:$A,0))</f>
        <v>0</v>
      </c>
      <c r="R609">
        <f>INDEX(Clinic!G:G,MATCH($A609,Clinic!$A:$A,0))</f>
        <v>0</v>
      </c>
      <c r="S609">
        <f>INDEX(Clinic!H:H,MATCH($A609,Clinic!$A:$A,0))</f>
        <v>1200</v>
      </c>
      <c r="T609">
        <f>INDEX(Site!B:B,MATCH($O609,Site!$A:$A,0))</f>
        <v>1</v>
      </c>
      <c r="U609">
        <f>INDEX(Site!D:D,MATCH($O609,Site!$A:$A,0))</f>
        <v>0</v>
      </c>
      <c r="V609">
        <f>INDEX(Site!E:E,MATCH($O609,Site!$A:$A,0))</f>
        <v>1</v>
      </c>
      <c r="W609">
        <f>INDEX(Site!F:F,MATCH($O609,Site!$A:$A,0))</f>
        <v>78</v>
      </c>
      <c r="X609">
        <f>INDEX(Site!G:G,MATCH($O609,Site!$A:$A,0))</f>
        <v>37000</v>
      </c>
    </row>
    <row r="610" spans="1:24" x14ac:dyDescent="0.25">
      <c r="A610" t="s">
        <v>148</v>
      </c>
      <c r="B610">
        <v>176.67</v>
      </c>
      <c r="C610">
        <v>96</v>
      </c>
      <c r="D610">
        <v>174.33</v>
      </c>
      <c r="E610">
        <v>88.67</v>
      </c>
      <c r="F610">
        <v>142.33000000000001</v>
      </c>
      <c r="G610">
        <v>88</v>
      </c>
      <c r="H610">
        <f>INDEX(Demo!B:B,MATCH($A610,Demo!$A:$A,0))</f>
        <v>80</v>
      </c>
      <c r="I610">
        <f>INDEX(Demo!C:C,MATCH($A610,Demo!$A:$A,0))</f>
        <v>1</v>
      </c>
      <c r="J610" t="str">
        <f>INDEX(Demo!D:D,MATCH($A610,Demo!$A:$A,0))</f>
        <v>No Schooling</v>
      </c>
      <c r="K610">
        <f>INDEX(Demo!E:E,MATCH($A610,Demo!$A:$A,0))</f>
        <v>0</v>
      </c>
      <c r="L610">
        <f>INDEX(Demo!F:F,MATCH($A610,Demo!$A:$A,0))</f>
        <v>0</v>
      </c>
      <c r="M610">
        <f>INDEX(Demo!G:G,MATCH($A610,Demo!$A:$A,0))</f>
        <v>4</v>
      </c>
      <c r="N610">
        <f>INDEX(Demo!H:H,MATCH($A610,Demo!$A:$A,0))</f>
        <v>0</v>
      </c>
      <c r="O610">
        <f>INDEX(Clinic!B:B,MATCH($A610,Clinic!$A:$A,0))</f>
        <v>26</v>
      </c>
      <c r="P610" t="str">
        <f>INDEX(Clinic!C:C,MATCH($A610,Clinic!$A:$A,0))</f>
        <v>3)  20% to 30%</v>
      </c>
      <c r="Q610">
        <f>INDEX(Clinic!F:F,MATCH($A610,Clinic!$A:$A,0))</f>
        <v>0</v>
      </c>
      <c r="R610">
        <f>INDEX(Clinic!G:G,MATCH($A610,Clinic!$A:$A,0))</f>
        <v>0</v>
      </c>
      <c r="S610">
        <f>INDEX(Clinic!H:H,MATCH($A610,Clinic!$A:$A,0))</f>
        <v>1440</v>
      </c>
      <c r="T610">
        <f>INDEX(Site!B:B,MATCH($O610,Site!$A:$A,0))</f>
        <v>1</v>
      </c>
      <c r="U610">
        <f>INDEX(Site!D:D,MATCH($O610,Site!$A:$A,0))</f>
        <v>0</v>
      </c>
      <c r="V610">
        <f>INDEX(Site!E:E,MATCH($O610,Site!$A:$A,0))</f>
        <v>1</v>
      </c>
      <c r="W610">
        <f>INDEX(Site!F:F,MATCH($O610,Site!$A:$A,0))</f>
        <v>78</v>
      </c>
      <c r="X610">
        <f>INDEX(Site!G:G,MATCH($O610,Site!$A:$A,0))</f>
        <v>37000</v>
      </c>
    </row>
    <row r="611" spans="1:24" x14ac:dyDescent="0.25">
      <c r="A611" t="s">
        <v>147</v>
      </c>
      <c r="B611">
        <v>164</v>
      </c>
      <c r="C611">
        <v>81.33</v>
      </c>
      <c r="D611">
        <v>149.33000000000001</v>
      </c>
      <c r="E611">
        <v>68</v>
      </c>
      <c r="F611">
        <v>147.66999999999999</v>
      </c>
      <c r="G611">
        <v>74.332999999999998</v>
      </c>
      <c r="H611">
        <f>INDEX(Demo!B:B,MATCH($A611,Demo!$A:$A,0))</f>
        <v>60</v>
      </c>
      <c r="I611">
        <f>INDEX(Demo!C:C,MATCH($A611,Demo!$A:$A,0))</f>
        <v>1</v>
      </c>
      <c r="J611" t="str">
        <f>INDEX(Demo!D:D,MATCH($A611,Demo!$A:$A,0))</f>
        <v>No Schooling</v>
      </c>
      <c r="K611">
        <f>INDEX(Demo!E:E,MATCH($A611,Demo!$A:$A,0))</f>
        <v>1</v>
      </c>
      <c r="L611">
        <f>INDEX(Demo!F:F,MATCH($A611,Demo!$A:$A,0))</f>
        <v>0</v>
      </c>
      <c r="M611">
        <f>INDEX(Demo!G:G,MATCH($A611,Demo!$A:$A,0))</f>
        <v>4</v>
      </c>
      <c r="N611">
        <f>INDEX(Demo!H:H,MATCH($A611,Demo!$A:$A,0))</f>
        <v>0</v>
      </c>
      <c r="O611">
        <f>INDEX(Clinic!B:B,MATCH($A611,Clinic!$A:$A,0))</f>
        <v>26</v>
      </c>
      <c r="P611" t="str">
        <f>INDEX(Clinic!C:C,MATCH($A611,Clinic!$A:$A,0))</f>
        <v>1)  &lt;10%</v>
      </c>
      <c r="Q611">
        <f>INDEX(Clinic!F:F,MATCH($A611,Clinic!$A:$A,0))</f>
        <v>0</v>
      </c>
      <c r="R611">
        <f>INDEX(Clinic!G:G,MATCH($A611,Clinic!$A:$A,0))</f>
        <v>0</v>
      </c>
      <c r="S611">
        <f>INDEX(Clinic!H:H,MATCH($A611,Clinic!$A:$A,0))</f>
        <v>21600</v>
      </c>
      <c r="T611">
        <f>INDEX(Site!B:B,MATCH($O611,Site!$A:$A,0))</f>
        <v>1</v>
      </c>
      <c r="U611">
        <f>INDEX(Site!D:D,MATCH($O611,Site!$A:$A,0))</f>
        <v>0</v>
      </c>
      <c r="V611">
        <f>INDEX(Site!E:E,MATCH($O611,Site!$A:$A,0))</f>
        <v>1</v>
      </c>
      <c r="W611">
        <f>INDEX(Site!F:F,MATCH($O611,Site!$A:$A,0))</f>
        <v>78</v>
      </c>
      <c r="X611">
        <f>INDEX(Site!G:G,MATCH($O611,Site!$A:$A,0))</f>
        <v>37000</v>
      </c>
    </row>
    <row r="612" spans="1:24" x14ac:dyDescent="0.25">
      <c r="A612" t="s">
        <v>146</v>
      </c>
      <c r="B612">
        <v>158.66999999999999</v>
      </c>
      <c r="C612">
        <v>89.67</v>
      </c>
      <c r="D612">
        <v>146.66999999999999</v>
      </c>
      <c r="E612">
        <v>87</v>
      </c>
      <c r="F612">
        <v>145.33000000000001</v>
      </c>
      <c r="G612">
        <v>78.332999999999998</v>
      </c>
      <c r="H612">
        <f>INDEX(Demo!B:B,MATCH($A612,Demo!$A:$A,0))</f>
        <v>45</v>
      </c>
      <c r="I612">
        <f>INDEX(Demo!C:C,MATCH($A612,Demo!$A:$A,0))</f>
        <v>1</v>
      </c>
      <c r="J612" t="str">
        <f>INDEX(Demo!D:D,MATCH($A612,Demo!$A:$A,0))</f>
        <v>No Schooling</v>
      </c>
      <c r="K612">
        <f>INDEX(Demo!E:E,MATCH($A612,Demo!$A:$A,0))</f>
        <v>1</v>
      </c>
      <c r="L612">
        <f>INDEX(Demo!F:F,MATCH($A612,Demo!$A:$A,0))</f>
        <v>0</v>
      </c>
      <c r="M612">
        <f>INDEX(Demo!G:G,MATCH($A612,Demo!$A:$A,0))</f>
        <v>4</v>
      </c>
      <c r="N612">
        <f>INDEX(Demo!H:H,MATCH($A612,Demo!$A:$A,0))</f>
        <v>0</v>
      </c>
      <c r="O612">
        <f>INDEX(Clinic!B:B,MATCH($A612,Clinic!$A:$A,0))</f>
        <v>26</v>
      </c>
      <c r="P612">
        <f>INDEX(Clinic!C:C,MATCH($A612,Clinic!$A:$A,0))</f>
        <v>999</v>
      </c>
      <c r="Q612">
        <f>INDEX(Clinic!F:F,MATCH($A612,Clinic!$A:$A,0))</f>
        <v>0</v>
      </c>
      <c r="R612">
        <f>INDEX(Clinic!G:G,MATCH($A612,Clinic!$A:$A,0))</f>
        <v>0</v>
      </c>
      <c r="S612">
        <f>INDEX(Clinic!H:H,MATCH($A612,Clinic!$A:$A,0))</f>
        <v>960</v>
      </c>
      <c r="T612">
        <f>INDEX(Site!B:B,MATCH($O612,Site!$A:$A,0))</f>
        <v>1</v>
      </c>
      <c r="U612">
        <f>INDEX(Site!D:D,MATCH($O612,Site!$A:$A,0))</f>
        <v>0</v>
      </c>
      <c r="V612">
        <f>INDEX(Site!E:E,MATCH($O612,Site!$A:$A,0))</f>
        <v>1</v>
      </c>
      <c r="W612">
        <f>INDEX(Site!F:F,MATCH($O612,Site!$A:$A,0))</f>
        <v>78</v>
      </c>
      <c r="X612">
        <f>INDEX(Site!G:G,MATCH($O612,Site!$A:$A,0))</f>
        <v>37000</v>
      </c>
    </row>
    <row r="613" spans="1:24" x14ac:dyDescent="0.25">
      <c r="A613" t="s">
        <v>145</v>
      </c>
      <c r="B613">
        <v>150.66999999999999</v>
      </c>
      <c r="C613">
        <v>68.33</v>
      </c>
      <c r="D613">
        <v>134.33000000000001</v>
      </c>
      <c r="E613">
        <v>61.33</v>
      </c>
      <c r="F613">
        <v>133.66999999999999</v>
      </c>
      <c r="G613">
        <v>62</v>
      </c>
      <c r="H613">
        <f>INDEX(Demo!B:B,MATCH($A613,Demo!$A:$A,0))</f>
        <v>73</v>
      </c>
      <c r="I613">
        <f>INDEX(Demo!C:C,MATCH($A613,Demo!$A:$A,0))</f>
        <v>1</v>
      </c>
      <c r="J613" t="str">
        <f>INDEX(Demo!D:D,MATCH($A613,Demo!$A:$A,0))</f>
        <v>Primary Schooling (Grades 1 to 6)</v>
      </c>
      <c r="K613">
        <f>INDEX(Demo!E:E,MATCH($A613,Demo!$A:$A,0))</f>
        <v>1</v>
      </c>
      <c r="L613">
        <f>INDEX(Demo!F:F,MATCH($A613,Demo!$A:$A,0))</f>
        <v>0</v>
      </c>
      <c r="M613">
        <f>INDEX(Demo!G:G,MATCH($A613,Demo!$A:$A,0))</f>
        <v>4</v>
      </c>
      <c r="N613">
        <f>INDEX(Demo!H:H,MATCH($A613,Demo!$A:$A,0))</f>
        <v>0</v>
      </c>
      <c r="O613">
        <f>INDEX(Clinic!B:B,MATCH($A613,Clinic!$A:$A,0))</f>
        <v>26</v>
      </c>
      <c r="P613" t="str">
        <f>INDEX(Clinic!C:C,MATCH($A613,Clinic!$A:$A,0))</f>
        <v>1)  &lt;10%</v>
      </c>
      <c r="Q613">
        <f>INDEX(Clinic!F:F,MATCH($A613,Clinic!$A:$A,0))</f>
        <v>0</v>
      </c>
      <c r="R613">
        <f>INDEX(Clinic!G:G,MATCH($A613,Clinic!$A:$A,0))</f>
        <v>0</v>
      </c>
      <c r="S613">
        <f>INDEX(Clinic!H:H,MATCH($A613,Clinic!$A:$A,0))</f>
        <v>2880</v>
      </c>
      <c r="T613">
        <f>INDEX(Site!B:B,MATCH($O613,Site!$A:$A,0))</f>
        <v>1</v>
      </c>
      <c r="U613">
        <f>INDEX(Site!D:D,MATCH($O613,Site!$A:$A,0))</f>
        <v>0</v>
      </c>
      <c r="V613">
        <f>INDEX(Site!E:E,MATCH($O613,Site!$A:$A,0))</f>
        <v>1</v>
      </c>
      <c r="W613">
        <f>INDEX(Site!F:F,MATCH($O613,Site!$A:$A,0))</f>
        <v>78</v>
      </c>
      <c r="X613">
        <f>INDEX(Site!G:G,MATCH($O613,Site!$A:$A,0))</f>
        <v>37000</v>
      </c>
    </row>
    <row r="614" spans="1:24" x14ac:dyDescent="0.25">
      <c r="A614" t="s">
        <v>144</v>
      </c>
      <c r="B614">
        <v>153.66999999999999</v>
      </c>
      <c r="C614">
        <v>100.33</v>
      </c>
      <c r="D614">
        <v>142.33000000000001</v>
      </c>
      <c r="E614">
        <v>56.67</v>
      </c>
      <c r="F614">
        <v>142.33000000000001</v>
      </c>
      <c r="G614">
        <v>85.667000000000002</v>
      </c>
      <c r="H614">
        <f>INDEX(Demo!B:B,MATCH($A614,Demo!$A:$A,0))</f>
        <v>47</v>
      </c>
      <c r="I614">
        <f>INDEX(Demo!C:C,MATCH($A614,Demo!$A:$A,0))</f>
        <v>1</v>
      </c>
      <c r="J614" t="str">
        <f>INDEX(Demo!D:D,MATCH($A614,Demo!$A:$A,0))</f>
        <v>Junior Secondary Schooling (JSS) (Grades 7-8)</v>
      </c>
      <c r="K614">
        <f>INDEX(Demo!E:E,MATCH($A614,Demo!$A:$A,0))</f>
        <v>1</v>
      </c>
      <c r="L614">
        <f>INDEX(Demo!F:F,MATCH($A614,Demo!$A:$A,0))</f>
        <v>0</v>
      </c>
      <c r="M614">
        <f>INDEX(Demo!G:G,MATCH($A614,Demo!$A:$A,0))</f>
        <v>4</v>
      </c>
      <c r="N614">
        <f>INDEX(Demo!H:H,MATCH($A614,Demo!$A:$A,0))</f>
        <v>0</v>
      </c>
      <c r="O614">
        <f>INDEX(Clinic!B:B,MATCH($A614,Clinic!$A:$A,0))</f>
        <v>26</v>
      </c>
      <c r="P614" t="str">
        <f>INDEX(Clinic!C:C,MATCH($A614,Clinic!$A:$A,0))</f>
        <v>1)  &lt;10%</v>
      </c>
      <c r="Q614">
        <f>INDEX(Clinic!F:F,MATCH($A614,Clinic!$A:$A,0))</f>
        <v>0</v>
      </c>
      <c r="R614">
        <f>INDEX(Clinic!G:G,MATCH($A614,Clinic!$A:$A,0))</f>
        <v>0</v>
      </c>
      <c r="S614">
        <f>INDEX(Clinic!H:H,MATCH($A614,Clinic!$A:$A,0))</f>
        <v>0</v>
      </c>
      <c r="T614">
        <f>INDEX(Site!B:B,MATCH($O614,Site!$A:$A,0))</f>
        <v>1</v>
      </c>
      <c r="U614">
        <f>INDEX(Site!D:D,MATCH($O614,Site!$A:$A,0))</f>
        <v>0</v>
      </c>
      <c r="V614">
        <f>INDEX(Site!E:E,MATCH($O614,Site!$A:$A,0))</f>
        <v>1</v>
      </c>
      <c r="W614">
        <f>INDEX(Site!F:F,MATCH($O614,Site!$A:$A,0))</f>
        <v>78</v>
      </c>
      <c r="X614">
        <f>INDEX(Site!G:G,MATCH($O614,Site!$A:$A,0))</f>
        <v>37000</v>
      </c>
    </row>
    <row r="615" spans="1:24" x14ac:dyDescent="0.25">
      <c r="A615" t="s">
        <v>143</v>
      </c>
      <c r="B615">
        <v>163</v>
      </c>
      <c r="C615">
        <v>99.33</v>
      </c>
      <c r="D615">
        <v>154.66999999999999</v>
      </c>
      <c r="E615">
        <v>84.67</v>
      </c>
      <c r="F615">
        <v>152.33000000000001</v>
      </c>
      <c r="G615">
        <v>84</v>
      </c>
      <c r="H615">
        <f>INDEX(Demo!B:B,MATCH($A615,Demo!$A:$A,0))</f>
        <v>40</v>
      </c>
      <c r="I615">
        <f>INDEX(Demo!C:C,MATCH($A615,Demo!$A:$A,0))</f>
        <v>1</v>
      </c>
      <c r="J615" t="str">
        <f>INDEX(Demo!D:D,MATCH($A615,Demo!$A:$A,0))</f>
        <v>No Schooling</v>
      </c>
      <c r="K615">
        <f>INDEX(Demo!E:E,MATCH($A615,Demo!$A:$A,0))</f>
        <v>1</v>
      </c>
      <c r="L615">
        <f>INDEX(Demo!F:F,MATCH($A615,Demo!$A:$A,0))</f>
        <v>0</v>
      </c>
      <c r="M615">
        <f>INDEX(Demo!G:G,MATCH($A615,Demo!$A:$A,0))</f>
        <v>4</v>
      </c>
      <c r="N615">
        <f>INDEX(Demo!H:H,MATCH($A615,Demo!$A:$A,0))</f>
        <v>0</v>
      </c>
      <c r="O615">
        <f>INDEX(Clinic!B:B,MATCH($A615,Clinic!$A:$A,0))</f>
        <v>26</v>
      </c>
      <c r="P615" t="str">
        <f>INDEX(Clinic!C:C,MATCH($A615,Clinic!$A:$A,0))</f>
        <v>1)  &lt;10%</v>
      </c>
      <c r="Q615">
        <f>INDEX(Clinic!F:F,MATCH($A615,Clinic!$A:$A,0))</f>
        <v>0</v>
      </c>
      <c r="R615">
        <f>INDEX(Clinic!G:G,MATCH($A615,Clinic!$A:$A,0))</f>
        <v>0</v>
      </c>
      <c r="S615">
        <f>INDEX(Clinic!H:H,MATCH($A615,Clinic!$A:$A,0))</f>
        <v>15840</v>
      </c>
      <c r="T615">
        <f>INDEX(Site!B:B,MATCH($O615,Site!$A:$A,0))</f>
        <v>1</v>
      </c>
      <c r="U615">
        <f>INDEX(Site!D:D,MATCH($O615,Site!$A:$A,0))</f>
        <v>0</v>
      </c>
      <c r="V615">
        <f>INDEX(Site!E:E,MATCH($O615,Site!$A:$A,0))</f>
        <v>1</v>
      </c>
      <c r="W615">
        <f>INDEX(Site!F:F,MATCH($O615,Site!$A:$A,0))</f>
        <v>78</v>
      </c>
      <c r="X615">
        <f>INDEX(Site!G:G,MATCH($O615,Site!$A:$A,0))</f>
        <v>37000</v>
      </c>
    </row>
    <row r="616" spans="1:24" x14ac:dyDescent="0.25">
      <c r="A616" t="s">
        <v>142</v>
      </c>
      <c r="B616">
        <v>171.33</v>
      </c>
      <c r="C616">
        <v>90.67</v>
      </c>
      <c r="D616">
        <v>172</v>
      </c>
      <c r="E616">
        <v>98</v>
      </c>
      <c r="F616">
        <v>140.66999999999999</v>
      </c>
      <c r="G616">
        <v>73.667000000000002</v>
      </c>
      <c r="H616">
        <f>INDEX(Demo!B:B,MATCH($A616,Demo!$A:$A,0))</f>
        <v>50</v>
      </c>
      <c r="I616">
        <f>INDEX(Demo!C:C,MATCH($A616,Demo!$A:$A,0))</f>
        <v>1</v>
      </c>
      <c r="J616" t="str">
        <f>INDEX(Demo!D:D,MATCH($A616,Demo!$A:$A,0))</f>
        <v>Some college but no degree</v>
      </c>
      <c r="K616">
        <f>INDEX(Demo!E:E,MATCH($A616,Demo!$A:$A,0))</f>
        <v>0</v>
      </c>
      <c r="L616">
        <f>INDEX(Demo!F:F,MATCH($A616,Demo!$A:$A,0))</f>
        <v>1</v>
      </c>
      <c r="M616">
        <f>INDEX(Demo!G:G,MATCH($A616,Demo!$A:$A,0))</f>
        <v>4</v>
      </c>
      <c r="N616">
        <f>INDEX(Demo!H:H,MATCH($A616,Demo!$A:$A,0))</f>
        <v>0</v>
      </c>
      <c r="O616">
        <f>INDEX(Clinic!B:B,MATCH($A616,Clinic!$A:$A,0))</f>
        <v>27</v>
      </c>
      <c r="P616" t="str">
        <f>INDEX(Clinic!C:C,MATCH($A616,Clinic!$A:$A,0))</f>
        <v>1)  &lt;10%</v>
      </c>
      <c r="Q616">
        <f>INDEX(Clinic!F:F,MATCH($A616,Clinic!$A:$A,0))</f>
        <v>27.46</v>
      </c>
      <c r="R616">
        <f>INDEX(Clinic!G:G,MATCH($A616,Clinic!$A:$A,0))</f>
        <v>3</v>
      </c>
      <c r="S616">
        <f>INDEX(Clinic!H:H,MATCH($A616,Clinic!$A:$A,0))</f>
        <v>0</v>
      </c>
      <c r="T616">
        <f>INDEX(Site!B:B,MATCH($O616,Site!$A:$A,0))</f>
        <v>1</v>
      </c>
      <c r="U616">
        <f>INDEX(Site!D:D,MATCH($O616,Site!$A:$A,0))</f>
        <v>0</v>
      </c>
      <c r="V616">
        <f>INDEX(Site!E:E,MATCH($O616,Site!$A:$A,0))</f>
        <v>0</v>
      </c>
      <c r="W616">
        <f>INDEX(Site!F:F,MATCH($O616,Site!$A:$A,0))</f>
        <v>28</v>
      </c>
      <c r="X616">
        <f>INDEX(Site!G:G,MATCH($O616,Site!$A:$A,0))</f>
        <v>36230</v>
      </c>
    </row>
    <row r="617" spans="1:24" x14ac:dyDescent="0.25">
      <c r="A617" t="s">
        <v>141</v>
      </c>
      <c r="B617">
        <v>166</v>
      </c>
      <c r="C617">
        <v>95.33</v>
      </c>
      <c r="F617">
        <v>140</v>
      </c>
      <c r="G617">
        <v>77.667000000000002</v>
      </c>
      <c r="H617">
        <f>INDEX(Demo!B:B,MATCH($A617,Demo!$A:$A,0))</f>
        <v>58</v>
      </c>
      <c r="I617">
        <f>INDEX(Demo!C:C,MATCH($A617,Demo!$A:$A,0))</f>
        <v>0</v>
      </c>
      <c r="J617" t="str">
        <f>INDEX(Demo!D:D,MATCH($A617,Demo!$A:$A,0))</f>
        <v>Primary Schooling (Grades 1 to 6)</v>
      </c>
      <c r="K617">
        <f>INDEX(Demo!E:E,MATCH($A617,Demo!$A:$A,0))</f>
        <v>0</v>
      </c>
      <c r="L617">
        <f>INDEX(Demo!F:F,MATCH($A617,Demo!$A:$A,0))</f>
        <v>1</v>
      </c>
      <c r="M617">
        <f>INDEX(Demo!G:G,MATCH($A617,Demo!$A:$A,0))</f>
        <v>4</v>
      </c>
      <c r="N617">
        <f>INDEX(Demo!H:H,MATCH($A617,Demo!$A:$A,0))</f>
        <v>0</v>
      </c>
      <c r="O617">
        <f>INDEX(Clinic!B:B,MATCH($A617,Clinic!$A:$A,0))</f>
        <v>27</v>
      </c>
      <c r="P617" t="str">
        <f>INDEX(Clinic!C:C,MATCH($A617,Clinic!$A:$A,0))</f>
        <v>1)  &lt;10%</v>
      </c>
      <c r="Q617">
        <f>INDEX(Clinic!F:F,MATCH($A617,Clinic!$A:$A,0))</f>
        <v>19.82</v>
      </c>
      <c r="R617">
        <f>INDEX(Clinic!G:G,MATCH($A617,Clinic!$A:$A,0))</f>
        <v>2</v>
      </c>
      <c r="S617">
        <f>INDEX(Clinic!H:H,MATCH($A617,Clinic!$A:$A,0))</f>
        <v>12360</v>
      </c>
      <c r="T617">
        <f>INDEX(Site!B:B,MATCH($O617,Site!$A:$A,0))</f>
        <v>1</v>
      </c>
      <c r="U617">
        <f>INDEX(Site!D:D,MATCH($O617,Site!$A:$A,0))</f>
        <v>0</v>
      </c>
      <c r="V617">
        <f>INDEX(Site!E:E,MATCH($O617,Site!$A:$A,0))</f>
        <v>0</v>
      </c>
      <c r="W617">
        <f>INDEX(Site!F:F,MATCH($O617,Site!$A:$A,0))</f>
        <v>28</v>
      </c>
      <c r="X617">
        <f>INDEX(Site!G:G,MATCH($O617,Site!$A:$A,0))</f>
        <v>36230</v>
      </c>
    </row>
    <row r="618" spans="1:24" x14ac:dyDescent="0.25">
      <c r="A618" t="s">
        <v>140</v>
      </c>
      <c r="B618">
        <v>176.33</v>
      </c>
      <c r="C618">
        <v>94.33</v>
      </c>
      <c r="D618">
        <v>113.33</v>
      </c>
      <c r="E618">
        <v>67.67</v>
      </c>
      <c r="F618">
        <v>135</v>
      </c>
      <c r="G618">
        <v>76</v>
      </c>
      <c r="H618">
        <f>INDEX(Demo!B:B,MATCH($A618,Demo!$A:$A,0))</f>
        <v>45</v>
      </c>
      <c r="I618">
        <f>INDEX(Demo!C:C,MATCH($A618,Demo!$A:$A,0))</f>
        <v>0</v>
      </c>
      <c r="J618" t="str">
        <f>INDEX(Demo!D:D,MATCH($A618,Demo!$A:$A,0))</f>
        <v>No Schooling</v>
      </c>
      <c r="K618">
        <f>INDEX(Demo!E:E,MATCH($A618,Demo!$A:$A,0))</f>
        <v>1</v>
      </c>
      <c r="L618">
        <f>INDEX(Demo!F:F,MATCH($A618,Demo!$A:$A,0))</f>
        <v>0</v>
      </c>
      <c r="M618">
        <f>INDEX(Demo!G:G,MATCH($A618,Demo!$A:$A,0))</f>
        <v>4</v>
      </c>
      <c r="N618">
        <f>INDEX(Demo!H:H,MATCH($A618,Demo!$A:$A,0))</f>
        <v>0</v>
      </c>
      <c r="O618">
        <f>INDEX(Clinic!B:B,MATCH($A618,Clinic!$A:$A,0))</f>
        <v>27</v>
      </c>
      <c r="P618" t="str">
        <f>INDEX(Clinic!C:C,MATCH($A618,Clinic!$A:$A,0))</f>
        <v>2)  10% to 20%</v>
      </c>
      <c r="Q618">
        <f>INDEX(Clinic!F:F,MATCH($A618,Clinic!$A:$A,0))</f>
        <v>24.54</v>
      </c>
      <c r="R618">
        <f>INDEX(Clinic!G:G,MATCH($A618,Clinic!$A:$A,0))</f>
        <v>2</v>
      </c>
      <c r="S618">
        <f>INDEX(Clinic!H:H,MATCH($A618,Clinic!$A:$A,0))</f>
        <v>864</v>
      </c>
      <c r="T618">
        <f>INDEX(Site!B:B,MATCH($O618,Site!$A:$A,0))</f>
        <v>1</v>
      </c>
      <c r="U618">
        <f>INDEX(Site!D:D,MATCH($O618,Site!$A:$A,0))</f>
        <v>0</v>
      </c>
      <c r="V618">
        <f>INDEX(Site!E:E,MATCH($O618,Site!$A:$A,0))</f>
        <v>0</v>
      </c>
      <c r="W618">
        <f>INDEX(Site!F:F,MATCH($O618,Site!$A:$A,0))</f>
        <v>28</v>
      </c>
      <c r="X618">
        <f>INDEX(Site!G:G,MATCH($O618,Site!$A:$A,0))</f>
        <v>36230</v>
      </c>
    </row>
    <row r="619" spans="1:24" x14ac:dyDescent="0.25">
      <c r="A619" t="s">
        <v>139</v>
      </c>
      <c r="B619">
        <v>143.33000000000001</v>
      </c>
      <c r="C619">
        <v>77</v>
      </c>
      <c r="D619">
        <v>118</v>
      </c>
      <c r="E619">
        <v>69</v>
      </c>
      <c r="F619">
        <v>115</v>
      </c>
      <c r="G619">
        <v>68.332999999999998</v>
      </c>
      <c r="H619">
        <f>INDEX(Demo!B:B,MATCH($A619,Demo!$A:$A,0))</f>
        <v>70</v>
      </c>
      <c r="I619">
        <f>INDEX(Demo!C:C,MATCH($A619,Demo!$A:$A,0))</f>
        <v>1</v>
      </c>
      <c r="J619" t="str">
        <f>INDEX(Demo!D:D,MATCH($A619,Demo!$A:$A,0))</f>
        <v>No Schooling</v>
      </c>
      <c r="K619">
        <f>INDEX(Demo!E:E,MATCH($A619,Demo!$A:$A,0))</f>
        <v>1</v>
      </c>
      <c r="L619">
        <f>INDEX(Demo!F:F,MATCH($A619,Demo!$A:$A,0))</f>
        <v>0</v>
      </c>
      <c r="M619">
        <f>INDEX(Demo!G:G,MATCH($A619,Demo!$A:$A,0))</f>
        <v>4</v>
      </c>
      <c r="N619">
        <f>INDEX(Demo!H:H,MATCH($A619,Demo!$A:$A,0))</f>
        <v>0</v>
      </c>
      <c r="O619">
        <f>INDEX(Clinic!B:B,MATCH($A619,Clinic!$A:$A,0))</f>
        <v>27</v>
      </c>
      <c r="P619" t="str">
        <f>INDEX(Clinic!C:C,MATCH($A619,Clinic!$A:$A,0))</f>
        <v>1)  &lt;10%</v>
      </c>
      <c r="Q619">
        <f>INDEX(Clinic!F:F,MATCH($A619,Clinic!$A:$A,0))</f>
        <v>20.13</v>
      </c>
      <c r="R619">
        <f>INDEX(Clinic!G:G,MATCH($A619,Clinic!$A:$A,0))</f>
        <v>2</v>
      </c>
      <c r="S619">
        <f>INDEX(Clinic!H:H,MATCH($A619,Clinic!$A:$A,0))</f>
        <v>6600</v>
      </c>
      <c r="T619">
        <f>INDEX(Site!B:B,MATCH($O619,Site!$A:$A,0))</f>
        <v>1</v>
      </c>
      <c r="U619">
        <f>INDEX(Site!D:D,MATCH($O619,Site!$A:$A,0))</f>
        <v>0</v>
      </c>
      <c r="V619">
        <f>INDEX(Site!E:E,MATCH($O619,Site!$A:$A,0))</f>
        <v>0</v>
      </c>
      <c r="W619">
        <f>INDEX(Site!F:F,MATCH($O619,Site!$A:$A,0))</f>
        <v>28</v>
      </c>
      <c r="X619">
        <f>INDEX(Site!G:G,MATCH($O619,Site!$A:$A,0))</f>
        <v>36230</v>
      </c>
    </row>
    <row r="620" spans="1:24" x14ac:dyDescent="0.25">
      <c r="A620" t="s">
        <v>138</v>
      </c>
      <c r="B620">
        <v>159.66999999999999</v>
      </c>
      <c r="C620">
        <v>110</v>
      </c>
      <c r="D620">
        <v>132.66999999999999</v>
      </c>
      <c r="E620">
        <v>88</v>
      </c>
      <c r="F620">
        <v>123.33</v>
      </c>
      <c r="G620">
        <v>81</v>
      </c>
      <c r="H620">
        <f>INDEX(Demo!B:B,MATCH($A620,Demo!$A:$A,0))</f>
        <v>55</v>
      </c>
      <c r="I620">
        <f>INDEX(Demo!C:C,MATCH($A620,Demo!$A:$A,0))</f>
        <v>1</v>
      </c>
      <c r="J620" t="str">
        <f>INDEX(Demo!D:D,MATCH($A620,Demo!$A:$A,0))</f>
        <v>No Schooling</v>
      </c>
      <c r="K620">
        <f>INDEX(Demo!E:E,MATCH($A620,Demo!$A:$A,0))</f>
        <v>1</v>
      </c>
      <c r="L620">
        <f>INDEX(Demo!F:F,MATCH($A620,Demo!$A:$A,0))</f>
        <v>0</v>
      </c>
      <c r="M620">
        <f>INDEX(Demo!G:G,MATCH($A620,Demo!$A:$A,0))</f>
        <v>4</v>
      </c>
      <c r="N620">
        <f>INDEX(Demo!H:H,MATCH($A620,Demo!$A:$A,0))</f>
        <v>0</v>
      </c>
      <c r="O620">
        <f>INDEX(Clinic!B:B,MATCH($A620,Clinic!$A:$A,0))</f>
        <v>27</v>
      </c>
      <c r="P620">
        <f>INDEX(Clinic!C:C,MATCH($A620,Clinic!$A:$A,0))</f>
        <v>999</v>
      </c>
      <c r="Q620">
        <f>INDEX(Clinic!F:F,MATCH($A620,Clinic!$A:$A,0))</f>
        <v>28.06</v>
      </c>
      <c r="R620">
        <f>INDEX(Clinic!G:G,MATCH($A620,Clinic!$A:$A,0))</f>
        <v>3</v>
      </c>
      <c r="S620">
        <f>INDEX(Clinic!H:H,MATCH($A620,Clinic!$A:$A,0))</f>
        <v>12800</v>
      </c>
      <c r="T620">
        <f>INDEX(Site!B:B,MATCH($O620,Site!$A:$A,0))</f>
        <v>1</v>
      </c>
      <c r="U620">
        <f>INDEX(Site!D:D,MATCH($O620,Site!$A:$A,0))</f>
        <v>0</v>
      </c>
      <c r="V620">
        <f>INDEX(Site!E:E,MATCH($O620,Site!$A:$A,0))</f>
        <v>0</v>
      </c>
      <c r="W620">
        <f>INDEX(Site!F:F,MATCH($O620,Site!$A:$A,0))</f>
        <v>28</v>
      </c>
      <c r="X620">
        <f>INDEX(Site!G:G,MATCH($O620,Site!$A:$A,0))</f>
        <v>36230</v>
      </c>
    </row>
    <row r="621" spans="1:24" x14ac:dyDescent="0.25">
      <c r="A621" t="s">
        <v>137</v>
      </c>
      <c r="B621">
        <v>150.66999999999999</v>
      </c>
      <c r="C621">
        <v>86.33</v>
      </c>
      <c r="D621">
        <v>149</v>
      </c>
      <c r="E621">
        <v>95</v>
      </c>
      <c r="F621">
        <v>141.33000000000001</v>
      </c>
      <c r="G621">
        <v>86</v>
      </c>
      <c r="H621">
        <f>INDEX(Demo!B:B,MATCH($A621,Demo!$A:$A,0))</f>
        <v>42</v>
      </c>
      <c r="I621">
        <f>INDEX(Demo!C:C,MATCH($A621,Demo!$A:$A,0))</f>
        <v>1</v>
      </c>
      <c r="J621" t="str">
        <f>INDEX(Demo!D:D,MATCH($A621,Demo!$A:$A,0))</f>
        <v>No Schooling</v>
      </c>
      <c r="K621">
        <f>INDEX(Demo!E:E,MATCH($A621,Demo!$A:$A,0))</f>
        <v>0</v>
      </c>
      <c r="L621">
        <f>INDEX(Demo!F:F,MATCH($A621,Demo!$A:$A,0))</f>
        <v>0</v>
      </c>
      <c r="M621">
        <f>INDEX(Demo!G:G,MATCH($A621,Demo!$A:$A,0))</f>
        <v>0</v>
      </c>
      <c r="N621">
        <f>INDEX(Demo!H:H,MATCH($A621,Demo!$A:$A,0))</f>
        <v>0</v>
      </c>
      <c r="O621">
        <f>INDEX(Clinic!B:B,MATCH($A621,Clinic!$A:$A,0))</f>
        <v>27</v>
      </c>
      <c r="P621" t="str">
        <f>INDEX(Clinic!C:C,MATCH($A621,Clinic!$A:$A,0))</f>
        <v>1)  &lt;10%</v>
      </c>
      <c r="Q621">
        <f>INDEX(Clinic!F:F,MATCH($A621,Clinic!$A:$A,0))</f>
        <v>32.090000000000003</v>
      </c>
      <c r="R621">
        <f>INDEX(Clinic!G:G,MATCH($A621,Clinic!$A:$A,0))</f>
        <v>4</v>
      </c>
      <c r="S621">
        <f>INDEX(Clinic!H:H,MATCH($A621,Clinic!$A:$A,0))</f>
        <v>16320</v>
      </c>
      <c r="T621">
        <f>INDEX(Site!B:B,MATCH($O621,Site!$A:$A,0))</f>
        <v>1</v>
      </c>
      <c r="U621">
        <f>INDEX(Site!D:D,MATCH($O621,Site!$A:$A,0))</f>
        <v>0</v>
      </c>
      <c r="V621">
        <f>INDEX(Site!E:E,MATCH($O621,Site!$A:$A,0))</f>
        <v>0</v>
      </c>
      <c r="W621">
        <f>INDEX(Site!F:F,MATCH($O621,Site!$A:$A,0))</f>
        <v>28</v>
      </c>
      <c r="X621">
        <f>INDEX(Site!G:G,MATCH($O621,Site!$A:$A,0))</f>
        <v>36230</v>
      </c>
    </row>
    <row r="622" spans="1:24" x14ac:dyDescent="0.25">
      <c r="A622" t="s">
        <v>136</v>
      </c>
      <c r="B622">
        <v>146.66999999999999</v>
      </c>
      <c r="C622">
        <v>80.67</v>
      </c>
      <c r="D622">
        <v>116</v>
      </c>
      <c r="E622">
        <v>62.33</v>
      </c>
      <c r="F622">
        <v>134.33000000000001</v>
      </c>
      <c r="G622">
        <v>66.667000000000002</v>
      </c>
      <c r="H622">
        <f>INDEX(Demo!B:B,MATCH($A622,Demo!$A:$A,0))</f>
        <v>55</v>
      </c>
      <c r="I622">
        <f>INDEX(Demo!C:C,MATCH($A622,Demo!$A:$A,0))</f>
        <v>1</v>
      </c>
      <c r="J622" t="str">
        <f>INDEX(Demo!D:D,MATCH($A622,Demo!$A:$A,0))</f>
        <v>No Schooling</v>
      </c>
      <c r="K622">
        <f>INDEX(Demo!E:E,MATCH($A622,Demo!$A:$A,0))</f>
        <v>1</v>
      </c>
      <c r="L622">
        <f>INDEX(Demo!F:F,MATCH($A622,Demo!$A:$A,0))</f>
        <v>0</v>
      </c>
      <c r="M622">
        <f>INDEX(Demo!G:G,MATCH($A622,Demo!$A:$A,0))</f>
        <v>0</v>
      </c>
      <c r="N622">
        <f>INDEX(Demo!H:H,MATCH($A622,Demo!$A:$A,0))</f>
        <v>0</v>
      </c>
      <c r="O622">
        <f>INDEX(Clinic!B:B,MATCH($A622,Clinic!$A:$A,0))</f>
        <v>27</v>
      </c>
      <c r="P622" t="str">
        <f>INDEX(Clinic!C:C,MATCH($A622,Clinic!$A:$A,0))</f>
        <v>1)  &lt;10%</v>
      </c>
      <c r="Q622">
        <f>INDEX(Clinic!F:F,MATCH($A622,Clinic!$A:$A,0))</f>
        <v>18.37</v>
      </c>
      <c r="R622">
        <f>INDEX(Clinic!G:G,MATCH($A622,Clinic!$A:$A,0))</f>
        <v>1</v>
      </c>
      <c r="S622">
        <f>INDEX(Clinic!H:H,MATCH($A622,Clinic!$A:$A,0))</f>
        <v>0</v>
      </c>
      <c r="T622">
        <f>INDEX(Site!B:B,MATCH($O622,Site!$A:$A,0))</f>
        <v>1</v>
      </c>
      <c r="U622">
        <f>INDEX(Site!D:D,MATCH($O622,Site!$A:$A,0))</f>
        <v>0</v>
      </c>
      <c r="V622">
        <f>INDEX(Site!E:E,MATCH($O622,Site!$A:$A,0))</f>
        <v>0</v>
      </c>
      <c r="W622">
        <f>INDEX(Site!F:F,MATCH($O622,Site!$A:$A,0))</f>
        <v>28</v>
      </c>
      <c r="X622">
        <f>INDEX(Site!G:G,MATCH($O622,Site!$A:$A,0))</f>
        <v>36230</v>
      </c>
    </row>
    <row r="623" spans="1:24" x14ac:dyDescent="0.25">
      <c r="A623" t="s">
        <v>135</v>
      </c>
      <c r="B623">
        <v>163.33000000000001</v>
      </c>
      <c r="C623">
        <v>101.33</v>
      </c>
      <c r="D623">
        <v>165.33</v>
      </c>
      <c r="E623">
        <v>101.33</v>
      </c>
      <c r="F623">
        <v>136.33000000000001</v>
      </c>
      <c r="G623">
        <v>87</v>
      </c>
      <c r="H623">
        <f>INDEX(Demo!B:B,MATCH($A623,Demo!$A:$A,0))</f>
        <v>53</v>
      </c>
      <c r="I623">
        <f>INDEX(Demo!C:C,MATCH($A623,Demo!$A:$A,0))</f>
        <v>0</v>
      </c>
      <c r="J623" t="str">
        <f>INDEX(Demo!D:D,MATCH($A623,Demo!$A:$A,0))</f>
        <v>Junior Secondary Schooling (JSS) (Grades 7-8)</v>
      </c>
      <c r="K623">
        <f>INDEX(Demo!E:E,MATCH($A623,Demo!$A:$A,0))</f>
        <v>0</v>
      </c>
      <c r="L623">
        <f>INDEX(Demo!F:F,MATCH($A623,Demo!$A:$A,0))</f>
        <v>1</v>
      </c>
      <c r="M623">
        <f>INDEX(Demo!G:G,MATCH($A623,Demo!$A:$A,0))</f>
        <v>4</v>
      </c>
      <c r="N623">
        <f>INDEX(Demo!H:H,MATCH($A623,Demo!$A:$A,0))</f>
        <v>0</v>
      </c>
      <c r="O623">
        <f>INDEX(Clinic!B:B,MATCH($A623,Clinic!$A:$A,0))</f>
        <v>27</v>
      </c>
      <c r="P623" t="str">
        <f>INDEX(Clinic!C:C,MATCH($A623,Clinic!$A:$A,0))</f>
        <v>1)  &lt;10%</v>
      </c>
      <c r="Q623">
        <f>INDEX(Clinic!F:F,MATCH($A623,Clinic!$A:$A,0))</f>
        <v>23.43</v>
      </c>
      <c r="R623">
        <f>INDEX(Clinic!G:G,MATCH($A623,Clinic!$A:$A,0))</f>
        <v>2</v>
      </c>
      <c r="S623">
        <f>INDEX(Clinic!H:H,MATCH($A623,Clinic!$A:$A,0))</f>
        <v>8280</v>
      </c>
      <c r="T623">
        <f>INDEX(Site!B:B,MATCH($O623,Site!$A:$A,0))</f>
        <v>1</v>
      </c>
      <c r="U623">
        <f>INDEX(Site!D:D,MATCH($O623,Site!$A:$A,0))</f>
        <v>0</v>
      </c>
      <c r="V623">
        <f>INDEX(Site!E:E,MATCH($O623,Site!$A:$A,0))</f>
        <v>0</v>
      </c>
      <c r="W623">
        <f>INDEX(Site!F:F,MATCH($O623,Site!$A:$A,0))</f>
        <v>28</v>
      </c>
      <c r="X623">
        <f>INDEX(Site!G:G,MATCH($O623,Site!$A:$A,0))</f>
        <v>36230</v>
      </c>
    </row>
    <row r="624" spans="1:24" x14ac:dyDescent="0.25">
      <c r="A624" t="s">
        <v>134</v>
      </c>
      <c r="B624">
        <v>172</v>
      </c>
      <c r="C624">
        <v>92</v>
      </c>
      <c r="D624">
        <v>134.33000000000001</v>
      </c>
      <c r="E624">
        <v>95.33</v>
      </c>
      <c r="F624">
        <v>148</v>
      </c>
      <c r="G624">
        <v>95.667000000000002</v>
      </c>
      <c r="H624">
        <f>INDEX(Demo!B:B,MATCH($A624,Demo!$A:$A,0))</f>
        <v>54</v>
      </c>
      <c r="I624">
        <f>INDEX(Demo!C:C,MATCH($A624,Demo!$A:$A,0))</f>
        <v>0</v>
      </c>
      <c r="J624" t="str">
        <f>INDEX(Demo!D:D,MATCH($A624,Demo!$A:$A,0))</f>
        <v>Secondary School (Grades 9-11)</v>
      </c>
      <c r="K624">
        <f>INDEX(Demo!E:E,MATCH($A624,Demo!$A:$A,0))</f>
        <v>1</v>
      </c>
      <c r="L624">
        <f>INDEX(Demo!F:F,MATCH($A624,Demo!$A:$A,0))</f>
        <v>1</v>
      </c>
      <c r="M624">
        <f>INDEX(Demo!G:G,MATCH($A624,Demo!$A:$A,0))</f>
        <v>3</v>
      </c>
      <c r="N624">
        <f>INDEX(Demo!H:H,MATCH($A624,Demo!$A:$A,0))</f>
        <v>0</v>
      </c>
      <c r="O624">
        <f>INDEX(Clinic!B:B,MATCH($A624,Clinic!$A:$A,0))</f>
        <v>27</v>
      </c>
      <c r="P624" t="str">
        <f>INDEX(Clinic!C:C,MATCH($A624,Clinic!$A:$A,0))</f>
        <v>2)  10% to 20%</v>
      </c>
      <c r="Q624">
        <f>INDEX(Clinic!F:F,MATCH($A624,Clinic!$A:$A,0))</f>
        <v>24.46</v>
      </c>
      <c r="R624">
        <f>INDEX(Clinic!G:G,MATCH($A624,Clinic!$A:$A,0))</f>
        <v>2</v>
      </c>
      <c r="S624">
        <f>INDEX(Clinic!H:H,MATCH($A624,Clinic!$A:$A,0))</f>
        <v>0</v>
      </c>
      <c r="T624">
        <f>INDEX(Site!B:B,MATCH($O624,Site!$A:$A,0))</f>
        <v>1</v>
      </c>
      <c r="U624">
        <f>INDEX(Site!D:D,MATCH($O624,Site!$A:$A,0))</f>
        <v>0</v>
      </c>
      <c r="V624">
        <f>INDEX(Site!E:E,MATCH($O624,Site!$A:$A,0))</f>
        <v>0</v>
      </c>
      <c r="W624">
        <f>INDEX(Site!F:F,MATCH($O624,Site!$A:$A,0))</f>
        <v>28</v>
      </c>
      <c r="X624">
        <f>INDEX(Site!G:G,MATCH($O624,Site!$A:$A,0))</f>
        <v>36230</v>
      </c>
    </row>
    <row r="625" spans="1:24" x14ac:dyDescent="0.25">
      <c r="A625" t="s">
        <v>133</v>
      </c>
      <c r="B625">
        <v>145.33000000000001</v>
      </c>
      <c r="C625">
        <v>80</v>
      </c>
      <c r="D625">
        <v>124</v>
      </c>
      <c r="E625">
        <v>73.33</v>
      </c>
      <c r="H625">
        <f>INDEX(Demo!B:B,MATCH($A625,Demo!$A:$A,0))</f>
        <v>57</v>
      </c>
      <c r="I625">
        <f>INDEX(Demo!C:C,MATCH($A625,Demo!$A:$A,0))</f>
        <v>1</v>
      </c>
      <c r="J625" t="str">
        <f>INDEX(Demo!D:D,MATCH($A625,Demo!$A:$A,0))</f>
        <v>Primary Schooling (Grades 1 to 6)</v>
      </c>
      <c r="K625">
        <f>INDEX(Demo!E:E,MATCH($A625,Demo!$A:$A,0))</f>
        <v>0</v>
      </c>
      <c r="L625">
        <f>INDEX(Demo!F:F,MATCH($A625,Demo!$A:$A,0))</f>
        <v>0</v>
      </c>
      <c r="M625">
        <f>INDEX(Demo!G:G,MATCH($A625,Demo!$A:$A,0))</f>
        <v>4</v>
      </c>
      <c r="N625">
        <f>INDEX(Demo!H:H,MATCH($A625,Demo!$A:$A,0))</f>
        <v>0</v>
      </c>
      <c r="O625">
        <f>INDEX(Clinic!B:B,MATCH($A625,Clinic!$A:$A,0))</f>
        <v>27</v>
      </c>
      <c r="P625" t="str">
        <f>INDEX(Clinic!C:C,MATCH($A625,Clinic!$A:$A,0))</f>
        <v>1)  &lt;10%</v>
      </c>
      <c r="Q625">
        <f>INDEX(Clinic!F:F,MATCH($A625,Clinic!$A:$A,0))</f>
        <v>0</v>
      </c>
      <c r="R625">
        <f>INDEX(Clinic!G:G,MATCH($A625,Clinic!$A:$A,0))</f>
        <v>0</v>
      </c>
      <c r="S625">
        <f>INDEX(Clinic!H:H,MATCH($A625,Clinic!$A:$A,0))</f>
        <v>4800</v>
      </c>
      <c r="T625">
        <f>INDEX(Site!B:B,MATCH($O625,Site!$A:$A,0))</f>
        <v>1</v>
      </c>
      <c r="U625">
        <f>INDEX(Site!D:D,MATCH($O625,Site!$A:$A,0))</f>
        <v>0</v>
      </c>
      <c r="V625">
        <f>INDEX(Site!E:E,MATCH($O625,Site!$A:$A,0))</f>
        <v>0</v>
      </c>
      <c r="W625">
        <f>INDEX(Site!F:F,MATCH($O625,Site!$A:$A,0))</f>
        <v>28</v>
      </c>
      <c r="X625">
        <f>INDEX(Site!G:G,MATCH($O625,Site!$A:$A,0))</f>
        <v>36230</v>
      </c>
    </row>
    <row r="626" spans="1:24" x14ac:dyDescent="0.25">
      <c r="A626" t="s">
        <v>132</v>
      </c>
      <c r="B626">
        <v>142.66999999999999</v>
      </c>
      <c r="C626">
        <v>75.33</v>
      </c>
      <c r="D626">
        <v>130.33000000000001</v>
      </c>
      <c r="E626">
        <v>73</v>
      </c>
      <c r="F626">
        <v>141.66999999999999</v>
      </c>
      <c r="G626">
        <v>83.332999999999998</v>
      </c>
      <c r="H626">
        <f>INDEX(Demo!B:B,MATCH($A626,Demo!$A:$A,0))</f>
        <v>51</v>
      </c>
      <c r="I626">
        <f>INDEX(Demo!C:C,MATCH($A626,Demo!$A:$A,0))</f>
        <v>0</v>
      </c>
      <c r="J626" t="str">
        <f>INDEX(Demo!D:D,MATCH($A626,Demo!$A:$A,0))</f>
        <v>Completed Secondary School</v>
      </c>
      <c r="K626">
        <f>INDEX(Demo!E:E,MATCH($A626,Demo!$A:$A,0))</f>
        <v>1</v>
      </c>
      <c r="L626">
        <f>INDEX(Demo!F:F,MATCH($A626,Demo!$A:$A,0))</f>
        <v>1</v>
      </c>
      <c r="M626">
        <f>INDEX(Demo!G:G,MATCH($A626,Demo!$A:$A,0))</f>
        <v>4</v>
      </c>
      <c r="N626">
        <f>INDEX(Demo!H:H,MATCH($A626,Demo!$A:$A,0))</f>
        <v>0</v>
      </c>
      <c r="O626">
        <f>INDEX(Clinic!B:B,MATCH($A626,Clinic!$A:$A,0))</f>
        <v>27</v>
      </c>
      <c r="P626" t="str">
        <f>INDEX(Clinic!C:C,MATCH($A626,Clinic!$A:$A,0))</f>
        <v>1)  &lt;10%</v>
      </c>
      <c r="Q626">
        <f>INDEX(Clinic!F:F,MATCH($A626,Clinic!$A:$A,0))</f>
        <v>31.1</v>
      </c>
      <c r="R626">
        <f>INDEX(Clinic!G:G,MATCH($A626,Clinic!$A:$A,0))</f>
        <v>4</v>
      </c>
      <c r="S626">
        <f>INDEX(Clinic!H:H,MATCH($A626,Clinic!$A:$A,0))</f>
        <v>4320</v>
      </c>
      <c r="T626">
        <f>INDEX(Site!B:B,MATCH($O626,Site!$A:$A,0))</f>
        <v>1</v>
      </c>
      <c r="U626">
        <f>INDEX(Site!D:D,MATCH($O626,Site!$A:$A,0))</f>
        <v>0</v>
      </c>
      <c r="V626">
        <f>INDEX(Site!E:E,MATCH($O626,Site!$A:$A,0))</f>
        <v>0</v>
      </c>
      <c r="W626">
        <f>INDEX(Site!F:F,MATCH($O626,Site!$A:$A,0))</f>
        <v>28</v>
      </c>
      <c r="X626">
        <f>INDEX(Site!G:G,MATCH($O626,Site!$A:$A,0))</f>
        <v>36230</v>
      </c>
    </row>
    <row r="627" spans="1:24" x14ac:dyDescent="0.25">
      <c r="A627" t="s">
        <v>131</v>
      </c>
      <c r="B627">
        <v>163.66999999999999</v>
      </c>
      <c r="C627">
        <v>85</v>
      </c>
      <c r="D627">
        <v>144</v>
      </c>
      <c r="E627">
        <v>76.33</v>
      </c>
      <c r="F627">
        <v>117.67</v>
      </c>
      <c r="G627">
        <v>70</v>
      </c>
      <c r="H627">
        <f>INDEX(Demo!B:B,MATCH($A627,Demo!$A:$A,0))</f>
        <v>65</v>
      </c>
      <c r="I627">
        <f>INDEX(Demo!C:C,MATCH($A627,Demo!$A:$A,0))</f>
        <v>1</v>
      </c>
      <c r="J627" t="str">
        <f>INDEX(Demo!D:D,MATCH($A627,Demo!$A:$A,0))</f>
        <v>Secondary School (Grades 9-11)</v>
      </c>
      <c r="K627">
        <f>INDEX(Demo!E:E,MATCH($A627,Demo!$A:$A,0))</f>
        <v>1</v>
      </c>
      <c r="L627">
        <f>INDEX(Demo!F:F,MATCH($A627,Demo!$A:$A,0))</f>
        <v>1</v>
      </c>
      <c r="M627">
        <f>INDEX(Demo!G:G,MATCH($A627,Demo!$A:$A,0))</f>
        <v>4</v>
      </c>
      <c r="N627">
        <f>INDEX(Demo!H:H,MATCH($A627,Demo!$A:$A,0))</f>
        <v>0</v>
      </c>
      <c r="O627">
        <f>INDEX(Clinic!B:B,MATCH($A627,Clinic!$A:$A,0))</f>
        <v>27</v>
      </c>
      <c r="P627" t="str">
        <f>INDEX(Clinic!C:C,MATCH($A627,Clinic!$A:$A,0))</f>
        <v>1)  &lt;10%</v>
      </c>
      <c r="Q627">
        <f>INDEX(Clinic!F:F,MATCH($A627,Clinic!$A:$A,0))</f>
        <v>22.77</v>
      </c>
      <c r="R627">
        <f>INDEX(Clinic!G:G,MATCH($A627,Clinic!$A:$A,0))</f>
        <v>2</v>
      </c>
      <c r="S627">
        <f>INDEX(Clinic!H:H,MATCH($A627,Clinic!$A:$A,0))</f>
        <v>0</v>
      </c>
      <c r="T627">
        <f>INDEX(Site!B:B,MATCH($O627,Site!$A:$A,0))</f>
        <v>1</v>
      </c>
      <c r="U627">
        <f>INDEX(Site!D:D,MATCH($O627,Site!$A:$A,0))</f>
        <v>0</v>
      </c>
      <c r="V627">
        <f>INDEX(Site!E:E,MATCH($O627,Site!$A:$A,0))</f>
        <v>0</v>
      </c>
      <c r="W627">
        <f>INDEX(Site!F:F,MATCH($O627,Site!$A:$A,0))</f>
        <v>28</v>
      </c>
      <c r="X627">
        <f>INDEX(Site!G:G,MATCH($O627,Site!$A:$A,0))</f>
        <v>36230</v>
      </c>
    </row>
    <row r="628" spans="1:24" x14ac:dyDescent="0.25">
      <c r="A628" t="s">
        <v>130</v>
      </c>
      <c r="B628">
        <v>152</v>
      </c>
      <c r="C628">
        <v>65</v>
      </c>
      <c r="D628">
        <v>140.33000000000001</v>
      </c>
      <c r="E628">
        <v>59</v>
      </c>
      <c r="F628">
        <v>128</v>
      </c>
      <c r="G628">
        <v>60</v>
      </c>
      <c r="H628">
        <f>INDEX(Demo!B:B,MATCH($A628,Demo!$A:$A,0))</f>
        <v>71</v>
      </c>
      <c r="I628">
        <f>INDEX(Demo!C:C,MATCH($A628,Demo!$A:$A,0))</f>
        <v>1</v>
      </c>
      <c r="J628" t="str">
        <f>INDEX(Demo!D:D,MATCH($A628,Demo!$A:$A,0))</f>
        <v>No Schooling</v>
      </c>
      <c r="K628">
        <f>INDEX(Demo!E:E,MATCH($A628,Demo!$A:$A,0))</f>
        <v>0</v>
      </c>
      <c r="L628">
        <f>INDEX(Demo!F:F,MATCH($A628,Demo!$A:$A,0))</f>
        <v>0</v>
      </c>
      <c r="M628">
        <f>INDEX(Demo!G:G,MATCH($A628,Demo!$A:$A,0))</f>
        <v>4</v>
      </c>
      <c r="N628">
        <f>INDEX(Demo!H:H,MATCH($A628,Demo!$A:$A,0))</f>
        <v>0</v>
      </c>
      <c r="O628">
        <f>INDEX(Clinic!B:B,MATCH($A628,Clinic!$A:$A,0))</f>
        <v>27</v>
      </c>
      <c r="P628" t="str">
        <f>INDEX(Clinic!C:C,MATCH($A628,Clinic!$A:$A,0))</f>
        <v>1)  &lt;10%</v>
      </c>
      <c r="Q628">
        <f>INDEX(Clinic!F:F,MATCH($A628,Clinic!$A:$A,0))</f>
        <v>19.850000000000001</v>
      </c>
      <c r="R628">
        <f>INDEX(Clinic!G:G,MATCH($A628,Clinic!$A:$A,0))</f>
        <v>2</v>
      </c>
      <c r="S628">
        <f>INDEX(Clinic!H:H,MATCH($A628,Clinic!$A:$A,0))</f>
        <v>2760</v>
      </c>
      <c r="T628">
        <f>INDEX(Site!B:B,MATCH($O628,Site!$A:$A,0))</f>
        <v>1</v>
      </c>
      <c r="U628">
        <f>INDEX(Site!D:D,MATCH($O628,Site!$A:$A,0))</f>
        <v>0</v>
      </c>
      <c r="V628">
        <f>INDEX(Site!E:E,MATCH($O628,Site!$A:$A,0))</f>
        <v>0</v>
      </c>
      <c r="W628">
        <f>INDEX(Site!F:F,MATCH($O628,Site!$A:$A,0))</f>
        <v>28</v>
      </c>
      <c r="X628">
        <f>INDEX(Site!G:G,MATCH($O628,Site!$A:$A,0))</f>
        <v>36230</v>
      </c>
    </row>
    <row r="629" spans="1:24" x14ac:dyDescent="0.25">
      <c r="A629" t="s">
        <v>129</v>
      </c>
      <c r="B629">
        <v>178.33</v>
      </c>
      <c r="C629">
        <v>97.67</v>
      </c>
      <c r="H629">
        <f>INDEX(Demo!B:B,MATCH($A629,Demo!$A:$A,0))</f>
        <v>55</v>
      </c>
      <c r="I629">
        <f>INDEX(Demo!C:C,MATCH($A629,Demo!$A:$A,0))</f>
        <v>1</v>
      </c>
      <c r="J629" t="str">
        <f>INDEX(Demo!D:D,MATCH($A629,Demo!$A:$A,0))</f>
        <v>Primary Schooling (Grades 1 to 6)</v>
      </c>
      <c r="K629">
        <f>INDEX(Demo!E:E,MATCH($A629,Demo!$A:$A,0))</f>
        <v>1</v>
      </c>
      <c r="L629">
        <f>INDEX(Demo!F:F,MATCH($A629,Demo!$A:$A,0))</f>
        <v>0</v>
      </c>
      <c r="M629">
        <f>INDEX(Demo!G:G,MATCH($A629,Demo!$A:$A,0))</f>
        <v>4</v>
      </c>
      <c r="N629">
        <f>INDEX(Demo!H:H,MATCH($A629,Demo!$A:$A,0))</f>
        <v>0</v>
      </c>
      <c r="O629">
        <f>INDEX(Clinic!B:B,MATCH($A629,Clinic!$A:$A,0))</f>
        <v>27</v>
      </c>
      <c r="P629" t="str">
        <f>INDEX(Clinic!C:C,MATCH($A629,Clinic!$A:$A,0))</f>
        <v>2)  10% to 20%</v>
      </c>
      <c r="Q629">
        <f>INDEX(Clinic!F:F,MATCH($A629,Clinic!$A:$A,0))</f>
        <v>0</v>
      </c>
      <c r="R629">
        <f>INDEX(Clinic!G:G,MATCH($A629,Clinic!$A:$A,0))</f>
        <v>0</v>
      </c>
      <c r="S629">
        <f>INDEX(Clinic!H:H,MATCH($A629,Clinic!$A:$A,0))</f>
        <v>0</v>
      </c>
      <c r="T629">
        <f>INDEX(Site!B:B,MATCH($O629,Site!$A:$A,0))</f>
        <v>1</v>
      </c>
      <c r="U629">
        <f>INDEX(Site!D:D,MATCH($O629,Site!$A:$A,0))</f>
        <v>0</v>
      </c>
      <c r="V629">
        <f>INDEX(Site!E:E,MATCH($O629,Site!$A:$A,0))</f>
        <v>0</v>
      </c>
      <c r="W629">
        <f>INDEX(Site!F:F,MATCH($O629,Site!$A:$A,0))</f>
        <v>28</v>
      </c>
      <c r="X629">
        <f>INDEX(Site!G:G,MATCH($O629,Site!$A:$A,0))</f>
        <v>36230</v>
      </c>
    </row>
    <row r="630" spans="1:24" x14ac:dyDescent="0.25">
      <c r="A630" t="s">
        <v>128</v>
      </c>
      <c r="B630">
        <v>154.33000000000001</v>
      </c>
      <c r="C630">
        <v>61</v>
      </c>
      <c r="D630">
        <v>138.66999999999999</v>
      </c>
      <c r="E630">
        <v>63</v>
      </c>
      <c r="H630">
        <f>INDEX(Demo!B:B,MATCH($A630,Demo!$A:$A,0))</f>
        <v>90</v>
      </c>
      <c r="I630">
        <f>INDEX(Demo!C:C,MATCH($A630,Demo!$A:$A,0))</f>
        <v>1</v>
      </c>
      <c r="J630">
        <f>INDEX(Demo!D:D,MATCH($A630,Demo!$A:$A,0))</f>
        <v>999</v>
      </c>
      <c r="K630">
        <f>INDEX(Demo!E:E,MATCH($A630,Demo!$A:$A,0))</f>
        <v>999</v>
      </c>
      <c r="L630">
        <f>INDEX(Demo!F:F,MATCH($A630,Demo!$A:$A,0))</f>
        <v>0</v>
      </c>
      <c r="M630">
        <f>INDEX(Demo!G:G,MATCH($A630,Demo!$A:$A,0))</f>
        <v>4</v>
      </c>
      <c r="N630">
        <f>INDEX(Demo!H:H,MATCH($A630,Demo!$A:$A,0))</f>
        <v>0</v>
      </c>
      <c r="O630">
        <f>INDEX(Clinic!B:B,MATCH($A630,Clinic!$A:$A,0))</f>
        <v>27</v>
      </c>
      <c r="P630" t="str">
        <f>INDEX(Clinic!C:C,MATCH($A630,Clinic!$A:$A,0))</f>
        <v>2)  10% to 20%</v>
      </c>
      <c r="Q630">
        <f>INDEX(Clinic!F:F,MATCH($A630,Clinic!$A:$A,0))</f>
        <v>0</v>
      </c>
      <c r="R630">
        <f>INDEX(Clinic!G:G,MATCH($A630,Clinic!$A:$A,0))</f>
        <v>0</v>
      </c>
      <c r="S630">
        <f>INDEX(Clinic!H:H,MATCH($A630,Clinic!$A:$A,0))</f>
        <v>0</v>
      </c>
      <c r="T630">
        <f>INDEX(Site!B:B,MATCH($O630,Site!$A:$A,0))</f>
        <v>1</v>
      </c>
      <c r="U630">
        <f>INDEX(Site!D:D,MATCH($O630,Site!$A:$A,0))</f>
        <v>0</v>
      </c>
      <c r="V630">
        <f>INDEX(Site!E:E,MATCH($O630,Site!$A:$A,0))</f>
        <v>0</v>
      </c>
      <c r="W630">
        <f>INDEX(Site!F:F,MATCH($O630,Site!$A:$A,0))</f>
        <v>28</v>
      </c>
      <c r="X630">
        <f>INDEX(Site!G:G,MATCH($O630,Site!$A:$A,0))</f>
        <v>36230</v>
      </c>
    </row>
    <row r="631" spans="1:24" x14ac:dyDescent="0.25">
      <c r="A631" t="s">
        <v>127</v>
      </c>
      <c r="B631">
        <v>144</v>
      </c>
      <c r="C631">
        <v>75</v>
      </c>
      <c r="D631">
        <v>130.66999999999999</v>
      </c>
      <c r="E631">
        <v>76.33</v>
      </c>
      <c r="F631">
        <v>114.67</v>
      </c>
      <c r="G631">
        <v>68</v>
      </c>
      <c r="H631">
        <f>INDEX(Demo!B:B,MATCH($A631,Demo!$A:$A,0))</f>
        <v>75</v>
      </c>
      <c r="I631">
        <f>INDEX(Demo!C:C,MATCH($A631,Demo!$A:$A,0))</f>
        <v>1</v>
      </c>
      <c r="J631">
        <f>INDEX(Demo!D:D,MATCH($A631,Demo!$A:$A,0))</f>
        <v>999</v>
      </c>
      <c r="K631">
        <f>INDEX(Demo!E:E,MATCH($A631,Demo!$A:$A,0))</f>
        <v>999</v>
      </c>
      <c r="L631">
        <f>INDEX(Demo!F:F,MATCH($A631,Demo!$A:$A,0))</f>
        <v>0</v>
      </c>
      <c r="M631">
        <f>INDEX(Demo!G:G,MATCH($A631,Demo!$A:$A,0))</f>
        <v>4</v>
      </c>
      <c r="N631">
        <f>INDEX(Demo!H:H,MATCH($A631,Demo!$A:$A,0))</f>
        <v>0</v>
      </c>
      <c r="O631">
        <f>INDEX(Clinic!B:B,MATCH($A631,Clinic!$A:$A,0))</f>
        <v>27</v>
      </c>
      <c r="P631">
        <f>INDEX(Clinic!C:C,MATCH($A631,Clinic!$A:$A,0))</f>
        <v>999</v>
      </c>
      <c r="Q631">
        <f>INDEX(Clinic!F:F,MATCH($A631,Clinic!$A:$A,0))</f>
        <v>0</v>
      </c>
      <c r="R631">
        <f>INDEX(Clinic!G:G,MATCH($A631,Clinic!$A:$A,0))</f>
        <v>0</v>
      </c>
      <c r="S631">
        <f>INDEX(Clinic!H:H,MATCH($A631,Clinic!$A:$A,0))</f>
        <v>4200</v>
      </c>
      <c r="T631">
        <f>INDEX(Site!B:B,MATCH($O631,Site!$A:$A,0))</f>
        <v>1</v>
      </c>
      <c r="U631">
        <f>INDEX(Site!D:D,MATCH($O631,Site!$A:$A,0))</f>
        <v>0</v>
      </c>
      <c r="V631">
        <f>INDEX(Site!E:E,MATCH($O631,Site!$A:$A,0))</f>
        <v>0</v>
      </c>
      <c r="W631">
        <f>INDEX(Site!F:F,MATCH($O631,Site!$A:$A,0))</f>
        <v>28</v>
      </c>
      <c r="X631">
        <f>INDEX(Site!G:G,MATCH($O631,Site!$A:$A,0))</f>
        <v>36230</v>
      </c>
    </row>
    <row r="632" spans="1:24" x14ac:dyDescent="0.25">
      <c r="A632" t="s">
        <v>126</v>
      </c>
      <c r="B632">
        <v>176.67</v>
      </c>
      <c r="C632">
        <v>97.67</v>
      </c>
      <c r="D632">
        <v>166</v>
      </c>
      <c r="E632">
        <v>93.33</v>
      </c>
      <c r="F632">
        <v>164.33</v>
      </c>
      <c r="G632">
        <v>86.667000000000002</v>
      </c>
      <c r="H632">
        <f>INDEX(Demo!B:B,MATCH($A632,Demo!$A:$A,0))</f>
        <v>45</v>
      </c>
      <c r="I632">
        <f>INDEX(Demo!C:C,MATCH($A632,Demo!$A:$A,0))</f>
        <v>1</v>
      </c>
      <c r="J632" t="str">
        <f>INDEX(Demo!D:D,MATCH($A632,Demo!$A:$A,0))</f>
        <v>Junior Secondary Schooling (JSS) (Grades 7-8)</v>
      </c>
      <c r="K632">
        <f>INDEX(Demo!E:E,MATCH($A632,Demo!$A:$A,0))</f>
        <v>1</v>
      </c>
      <c r="L632">
        <f>INDEX(Demo!F:F,MATCH($A632,Demo!$A:$A,0))</f>
        <v>0</v>
      </c>
      <c r="M632">
        <f>INDEX(Demo!G:G,MATCH($A632,Demo!$A:$A,0))</f>
        <v>4</v>
      </c>
      <c r="N632">
        <f>INDEX(Demo!H:H,MATCH($A632,Demo!$A:$A,0))</f>
        <v>0</v>
      </c>
      <c r="O632">
        <f>INDEX(Clinic!B:B,MATCH($A632,Clinic!$A:$A,0))</f>
        <v>27</v>
      </c>
      <c r="P632" t="str">
        <f>INDEX(Clinic!C:C,MATCH($A632,Clinic!$A:$A,0))</f>
        <v>2)  10% to 20%</v>
      </c>
      <c r="Q632">
        <f>INDEX(Clinic!F:F,MATCH($A632,Clinic!$A:$A,0))</f>
        <v>21.1</v>
      </c>
      <c r="R632">
        <f>INDEX(Clinic!G:G,MATCH($A632,Clinic!$A:$A,0))</f>
        <v>2</v>
      </c>
      <c r="S632">
        <f>INDEX(Clinic!H:H,MATCH($A632,Clinic!$A:$A,0))</f>
        <v>2880</v>
      </c>
      <c r="T632">
        <f>INDEX(Site!B:B,MATCH($O632,Site!$A:$A,0))</f>
        <v>1</v>
      </c>
      <c r="U632">
        <f>INDEX(Site!D:D,MATCH($O632,Site!$A:$A,0))</f>
        <v>0</v>
      </c>
      <c r="V632">
        <f>INDEX(Site!E:E,MATCH($O632,Site!$A:$A,0))</f>
        <v>0</v>
      </c>
      <c r="W632">
        <f>INDEX(Site!F:F,MATCH($O632,Site!$A:$A,0))</f>
        <v>28</v>
      </c>
      <c r="X632">
        <f>INDEX(Site!G:G,MATCH($O632,Site!$A:$A,0))</f>
        <v>36230</v>
      </c>
    </row>
    <row r="633" spans="1:24" x14ac:dyDescent="0.25">
      <c r="A633" t="s">
        <v>125</v>
      </c>
      <c r="B633">
        <v>147.33000000000001</v>
      </c>
      <c r="C633">
        <v>77.67</v>
      </c>
      <c r="D633">
        <v>129.66999999999999</v>
      </c>
      <c r="E633">
        <v>78.33</v>
      </c>
      <c r="H633">
        <f>INDEX(Demo!B:B,MATCH($A633,Demo!$A:$A,0))</f>
        <v>42</v>
      </c>
      <c r="I633">
        <f>INDEX(Demo!C:C,MATCH($A633,Demo!$A:$A,0))</f>
        <v>1</v>
      </c>
      <c r="J633" t="str">
        <f>INDEX(Demo!D:D,MATCH($A633,Demo!$A:$A,0))</f>
        <v>Primary Schooling (Grades 1 to 6)</v>
      </c>
      <c r="K633">
        <f>INDEX(Demo!E:E,MATCH($A633,Demo!$A:$A,0))</f>
        <v>0</v>
      </c>
      <c r="L633">
        <f>INDEX(Demo!F:F,MATCH($A633,Demo!$A:$A,0))</f>
        <v>0</v>
      </c>
      <c r="M633">
        <f>INDEX(Demo!G:G,MATCH($A633,Demo!$A:$A,0))</f>
        <v>4</v>
      </c>
      <c r="N633">
        <f>INDEX(Demo!H:H,MATCH($A633,Demo!$A:$A,0))</f>
        <v>0</v>
      </c>
      <c r="O633">
        <f>INDEX(Clinic!B:B,MATCH($A633,Clinic!$A:$A,0))</f>
        <v>27</v>
      </c>
      <c r="P633" t="str">
        <f>INDEX(Clinic!C:C,MATCH($A633,Clinic!$A:$A,0))</f>
        <v>1)  &lt;10%</v>
      </c>
      <c r="Q633">
        <f>INDEX(Clinic!F:F,MATCH($A633,Clinic!$A:$A,0))</f>
        <v>0</v>
      </c>
      <c r="R633">
        <f>INDEX(Clinic!G:G,MATCH($A633,Clinic!$A:$A,0))</f>
        <v>0</v>
      </c>
      <c r="S633">
        <f>INDEX(Clinic!H:H,MATCH($A633,Clinic!$A:$A,0))</f>
        <v>9720</v>
      </c>
      <c r="T633">
        <f>INDEX(Site!B:B,MATCH($O633,Site!$A:$A,0))</f>
        <v>1</v>
      </c>
      <c r="U633">
        <f>INDEX(Site!D:D,MATCH($O633,Site!$A:$A,0))</f>
        <v>0</v>
      </c>
      <c r="V633">
        <f>INDEX(Site!E:E,MATCH($O633,Site!$A:$A,0))</f>
        <v>0</v>
      </c>
      <c r="W633">
        <f>INDEX(Site!F:F,MATCH($O633,Site!$A:$A,0))</f>
        <v>28</v>
      </c>
      <c r="X633">
        <f>INDEX(Site!G:G,MATCH($O633,Site!$A:$A,0))</f>
        <v>36230</v>
      </c>
    </row>
    <row r="634" spans="1:24" x14ac:dyDescent="0.25">
      <c r="A634" t="s">
        <v>124</v>
      </c>
      <c r="B634">
        <v>142</v>
      </c>
      <c r="C634">
        <v>86</v>
      </c>
      <c r="D634">
        <v>136.33000000000001</v>
      </c>
      <c r="E634">
        <v>70.67</v>
      </c>
      <c r="F634">
        <v>107</v>
      </c>
      <c r="G634">
        <v>64</v>
      </c>
      <c r="H634">
        <f>INDEX(Demo!B:B,MATCH($A634,Demo!$A:$A,0))</f>
        <v>73</v>
      </c>
      <c r="I634">
        <f>INDEX(Demo!C:C,MATCH($A634,Demo!$A:$A,0))</f>
        <v>0</v>
      </c>
      <c r="J634" t="str">
        <f>INDEX(Demo!D:D,MATCH($A634,Demo!$A:$A,0))</f>
        <v>Some college but no degree</v>
      </c>
      <c r="K634">
        <f>INDEX(Demo!E:E,MATCH($A634,Demo!$A:$A,0))</f>
        <v>0</v>
      </c>
      <c r="L634">
        <f>INDEX(Demo!F:F,MATCH($A634,Demo!$A:$A,0))</f>
        <v>1</v>
      </c>
      <c r="M634">
        <f>INDEX(Demo!G:G,MATCH($A634,Demo!$A:$A,0))</f>
        <v>4</v>
      </c>
      <c r="N634">
        <f>INDEX(Demo!H:H,MATCH($A634,Demo!$A:$A,0))</f>
        <v>0</v>
      </c>
      <c r="O634">
        <f>INDEX(Clinic!B:B,MATCH($A634,Clinic!$A:$A,0))</f>
        <v>28</v>
      </c>
      <c r="P634" t="str">
        <f>INDEX(Clinic!C:C,MATCH($A634,Clinic!$A:$A,0))</f>
        <v>1)  &lt;10%</v>
      </c>
      <c r="Q634">
        <f>INDEX(Clinic!F:F,MATCH($A634,Clinic!$A:$A,0))</f>
        <v>0</v>
      </c>
      <c r="R634">
        <f>INDEX(Clinic!G:G,MATCH($A634,Clinic!$A:$A,0))</f>
        <v>0</v>
      </c>
      <c r="S634">
        <f>INDEX(Clinic!H:H,MATCH($A634,Clinic!$A:$A,0))</f>
        <v>0</v>
      </c>
      <c r="T634">
        <f>INDEX(Site!B:B,MATCH($O634,Site!$A:$A,0))</f>
        <v>1</v>
      </c>
      <c r="U634">
        <f>INDEX(Site!D:D,MATCH($O634,Site!$A:$A,0))</f>
        <v>0</v>
      </c>
      <c r="V634">
        <f>INDEX(Site!E:E,MATCH($O634,Site!$A:$A,0))</f>
        <v>0</v>
      </c>
      <c r="W634">
        <f>INDEX(Site!F:F,MATCH($O634,Site!$A:$A,0))</f>
        <v>20</v>
      </c>
      <c r="X634">
        <f>INDEX(Site!G:G,MATCH($O634,Site!$A:$A,0))</f>
        <v>9240</v>
      </c>
    </row>
    <row r="635" spans="1:24" x14ac:dyDescent="0.25">
      <c r="A635" t="s">
        <v>123</v>
      </c>
      <c r="B635">
        <v>142</v>
      </c>
      <c r="C635">
        <v>82.33</v>
      </c>
      <c r="D635">
        <v>147.33000000000001</v>
      </c>
      <c r="E635">
        <v>65</v>
      </c>
      <c r="F635">
        <v>132.66999999999999</v>
      </c>
      <c r="G635">
        <v>55</v>
      </c>
      <c r="H635">
        <f>INDEX(Demo!B:B,MATCH($A635,Demo!$A:$A,0))</f>
        <v>62</v>
      </c>
      <c r="I635">
        <f>INDEX(Demo!C:C,MATCH($A635,Demo!$A:$A,0))</f>
        <v>0</v>
      </c>
      <c r="J635" t="str">
        <f>INDEX(Demo!D:D,MATCH($A635,Demo!$A:$A,0))</f>
        <v>Primary Schooling (Grades 1 to 6)</v>
      </c>
      <c r="K635">
        <f>INDEX(Demo!E:E,MATCH($A635,Demo!$A:$A,0))</f>
        <v>1</v>
      </c>
      <c r="L635">
        <f>INDEX(Demo!F:F,MATCH($A635,Demo!$A:$A,0))</f>
        <v>0</v>
      </c>
      <c r="M635">
        <f>INDEX(Demo!G:G,MATCH($A635,Demo!$A:$A,0))</f>
        <v>4</v>
      </c>
      <c r="N635">
        <f>INDEX(Demo!H:H,MATCH($A635,Demo!$A:$A,0))</f>
        <v>0</v>
      </c>
      <c r="O635">
        <f>INDEX(Clinic!B:B,MATCH($A635,Clinic!$A:$A,0))</f>
        <v>28</v>
      </c>
      <c r="P635" t="str">
        <f>INDEX(Clinic!C:C,MATCH($A635,Clinic!$A:$A,0))</f>
        <v>1)  &lt;10%</v>
      </c>
      <c r="Q635">
        <f>INDEX(Clinic!F:F,MATCH($A635,Clinic!$A:$A,0))</f>
        <v>0</v>
      </c>
      <c r="R635">
        <f>INDEX(Clinic!G:G,MATCH($A635,Clinic!$A:$A,0))</f>
        <v>0</v>
      </c>
      <c r="S635">
        <f>INDEX(Clinic!H:H,MATCH($A635,Clinic!$A:$A,0))</f>
        <v>7200</v>
      </c>
      <c r="T635">
        <f>INDEX(Site!B:B,MATCH($O635,Site!$A:$A,0))</f>
        <v>1</v>
      </c>
      <c r="U635">
        <f>INDEX(Site!D:D,MATCH($O635,Site!$A:$A,0))</f>
        <v>0</v>
      </c>
      <c r="V635">
        <f>INDEX(Site!E:E,MATCH($O635,Site!$A:$A,0))</f>
        <v>0</v>
      </c>
      <c r="W635">
        <f>INDEX(Site!F:F,MATCH($O635,Site!$A:$A,0))</f>
        <v>20</v>
      </c>
      <c r="X635">
        <f>INDEX(Site!G:G,MATCH($O635,Site!$A:$A,0))</f>
        <v>9240</v>
      </c>
    </row>
    <row r="636" spans="1:24" x14ac:dyDescent="0.25">
      <c r="A636" t="s">
        <v>122</v>
      </c>
      <c r="B636">
        <v>147.33000000000001</v>
      </c>
      <c r="C636">
        <v>56.33</v>
      </c>
      <c r="D636">
        <v>125</v>
      </c>
      <c r="E636">
        <v>62</v>
      </c>
      <c r="F636">
        <v>127</v>
      </c>
      <c r="G636">
        <v>64.667000000000002</v>
      </c>
      <c r="H636">
        <f>INDEX(Demo!B:B,MATCH($A636,Demo!$A:$A,0))</f>
        <v>54</v>
      </c>
      <c r="I636">
        <f>INDEX(Demo!C:C,MATCH($A636,Demo!$A:$A,0))</f>
        <v>1</v>
      </c>
      <c r="J636" t="str">
        <f>INDEX(Demo!D:D,MATCH($A636,Demo!$A:$A,0))</f>
        <v>No Schooling</v>
      </c>
      <c r="K636">
        <f>INDEX(Demo!E:E,MATCH($A636,Demo!$A:$A,0))</f>
        <v>1</v>
      </c>
      <c r="L636">
        <f>INDEX(Demo!F:F,MATCH($A636,Demo!$A:$A,0))</f>
        <v>0</v>
      </c>
      <c r="M636">
        <f>INDEX(Demo!G:G,MATCH($A636,Demo!$A:$A,0))</f>
        <v>4</v>
      </c>
      <c r="N636">
        <f>INDEX(Demo!H:H,MATCH($A636,Demo!$A:$A,0))</f>
        <v>0</v>
      </c>
      <c r="O636">
        <f>INDEX(Clinic!B:B,MATCH($A636,Clinic!$A:$A,0))</f>
        <v>28</v>
      </c>
      <c r="P636" t="str">
        <f>INDEX(Clinic!C:C,MATCH($A636,Clinic!$A:$A,0))</f>
        <v>1)  &lt;10%</v>
      </c>
      <c r="Q636">
        <f>INDEX(Clinic!F:F,MATCH($A636,Clinic!$A:$A,0))</f>
        <v>0</v>
      </c>
      <c r="R636">
        <f>INDEX(Clinic!G:G,MATCH($A636,Clinic!$A:$A,0))</f>
        <v>0</v>
      </c>
      <c r="S636">
        <f>INDEX(Clinic!H:H,MATCH($A636,Clinic!$A:$A,0))</f>
        <v>7200</v>
      </c>
      <c r="T636">
        <f>INDEX(Site!B:B,MATCH($O636,Site!$A:$A,0))</f>
        <v>1</v>
      </c>
      <c r="U636">
        <f>INDEX(Site!D:D,MATCH($O636,Site!$A:$A,0))</f>
        <v>0</v>
      </c>
      <c r="V636">
        <f>INDEX(Site!E:E,MATCH($O636,Site!$A:$A,0))</f>
        <v>0</v>
      </c>
      <c r="W636">
        <f>INDEX(Site!F:F,MATCH($O636,Site!$A:$A,0))</f>
        <v>20</v>
      </c>
      <c r="X636">
        <f>INDEX(Site!G:G,MATCH($O636,Site!$A:$A,0))</f>
        <v>9240</v>
      </c>
    </row>
    <row r="637" spans="1:24" x14ac:dyDescent="0.25">
      <c r="A637" t="s">
        <v>121</v>
      </c>
      <c r="B637">
        <v>167.67</v>
      </c>
      <c r="C637">
        <v>104.67</v>
      </c>
      <c r="D637">
        <v>138</v>
      </c>
      <c r="E637">
        <v>91.33</v>
      </c>
      <c r="F637">
        <v>151.33000000000001</v>
      </c>
      <c r="G637">
        <v>95.667000000000002</v>
      </c>
      <c r="H637">
        <f>INDEX(Demo!B:B,MATCH($A637,Demo!$A:$A,0))</f>
        <v>68</v>
      </c>
      <c r="I637">
        <f>INDEX(Demo!C:C,MATCH($A637,Demo!$A:$A,0))</f>
        <v>0</v>
      </c>
      <c r="J637" t="str">
        <f>INDEX(Demo!D:D,MATCH($A637,Demo!$A:$A,0))</f>
        <v>Secondary School (Grades 9-11)</v>
      </c>
      <c r="K637">
        <f>INDEX(Demo!E:E,MATCH($A637,Demo!$A:$A,0))</f>
        <v>1</v>
      </c>
      <c r="L637">
        <f>INDEX(Demo!F:F,MATCH($A637,Demo!$A:$A,0))</f>
        <v>1</v>
      </c>
      <c r="M637">
        <f>INDEX(Demo!G:G,MATCH($A637,Demo!$A:$A,0))</f>
        <v>4</v>
      </c>
      <c r="N637">
        <f>INDEX(Demo!H:H,MATCH($A637,Demo!$A:$A,0))</f>
        <v>0</v>
      </c>
      <c r="O637">
        <f>INDEX(Clinic!B:B,MATCH($A637,Clinic!$A:$A,0))</f>
        <v>28</v>
      </c>
      <c r="P637" t="str">
        <f>INDEX(Clinic!C:C,MATCH($A637,Clinic!$A:$A,0))</f>
        <v>1)  &lt;10%</v>
      </c>
      <c r="Q637">
        <f>INDEX(Clinic!F:F,MATCH($A637,Clinic!$A:$A,0))</f>
        <v>0</v>
      </c>
      <c r="R637">
        <f>INDEX(Clinic!G:G,MATCH($A637,Clinic!$A:$A,0))</f>
        <v>0</v>
      </c>
      <c r="S637">
        <f>INDEX(Clinic!H:H,MATCH($A637,Clinic!$A:$A,0))</f>
        <v>1680</v>
      </c>
      <c r="T637">
        <f>INDEX(Site!B:B,MATCH($O637,Site!$A:$A,0))</f>
        <v>1</v>
      </c>
      <c r="U637">
        <f>INDEX(Site!D:D,MATCH($O637,Site!$A:$A,0))</f>
        <v>0</v>
      </c>
      <c r="V637">
        <f>INDEX(Site!E:E,MATCH($O637,Site!$A:$A,0))</f>
        <v>0</v>
      </c>
      <c r="W637">
        <f>INDEX(Site!F:F,MATCH($O637,Site!$A:$A,0))</f>
        <v>20</v>
      </c>
      <c r="X637">
        <f>INDEX(Site!G:G,MATCH($O637,Site!$A:$A,0))</f>
        <v>9240</v>
      </c>
    </row>
    <row r="638" spans="1:24" x14ac:dyDescent="0.25">
      <c r="A638" t="s">
        <v>120</v>
      </c>
      <c r="B638">
        <v>143</v>
      </c>
      <c r="C638">
        <v>63.33</v>
      </c>
      <c r="D638">
        <v>121</v>
      </c>
      <c r="E638">
        <v>58</v>
      </c>
      <c r="F638">
        <v>143.33000000000001</v>
      </c>
      <c r="G638">
        <v>100.667</v>
      </c>
      <c r="H638">
        <f>INDEX(Demo!B:B,MATCH($A638,Demo!$A:$A,0))</f>
        <v>80</v>
      </c>
      <c r="I638">
        <f>INDEX(Demo!C:C,MATCH($A638,Demo!$A:$A,0))</f>
        <v>0</v>
      </c>
      <c r="J638" t="str">
        <f>INDEX(Demo!D:D,MATCH($A638,Demo!$A:$A,0))</f>
        <v>No Schooling</v>
      </c>
      <c r="K638">
        <f>INDEX(Demo!E:E,MATCH($A638,Demo!$A:$A,0))</f>
        <v>1</v>
      </c>
      <c r="L638">
        <f>INDEX(Demo!F:F,MATCH($A638,Demo!$A:$A,0))</f>
        <v>0</v>
      </c>
      <c r="M638">
        <f>INDEX(Demo!G:G,MATCH($A638,Demo!$A:$A,0))</f>
        <v>4</v>
      </c>
      <c r="N638">
        <f>INDEX(Demo!H:H,MATCH($A638,Demo!$A:$A,0))</f>
        <v>0</v>
      </c>
      <c r="O638">
        <f>INDEX(Clinic!B:B,MATCH($A638,Clinic!$A:$A,0))</f>
        <v>28</v>
      </c>
      <c r="P638" t="str">
        <f>INDEX(Clinic!C:C,MATCH($A638,Clinic!$A:$A,0))</f>
        <v>1)  &lt;10%</v>
      </c>
      <c r="Q638">
        <f>INDEX(Clinic!F:F,MATCH($A638,Clinic!$A:$A,0))</f>
        <v>0</v>
      </c>
      <c r="R638">
        <f>INDEX(Clinic!G:G,MATCH($A638,Clinic!$A:$A,0))</f>
        <v>0</v>
      </c>
      <c r="S638">
        <f>INDEX(Clinic!H:H,MATCH($A638,Clinic!$A:$A,0))</f>
        <v>1920</v>
      </c>
      <c r="T638">
        <f>INDEX(Site!B:B,MATCH($O638,Site!$A:$A,0))</f>
        <v>1</v>
      </c>
      <c r="U638">
        <f>INDEX(Site!D:D,MATCH($O638,Site!$A:$A,0))</f>
        <v>0</v>
      </c>
      <c r="V638">
        <f>INDEX(Site!E:E,MATCH($O638,Site!$A:$A,0))</f>
        <v>0</v>
      </c>
      <c r="W638">
        <f>INDEX(Site!F:F,MATCH($O638,Site!$A:$A,0))</f>
        <v>20</v>
      </c>
      <c r="X638">
        <f>INDEX(Site!G:G,MATCH($O638,Site!$A:$A,0))</f>
        <v>9240</v>
      </c>
    </row>
    <row r="639" spans="1:24" x14ac:dyDescent="0.25">
      <c r="A639" t="s">
        <v>119</v>
      </c>
      <c r="B639">
        <v>176</v>
      </c>
      <c r="C639">
        <v>101.33</v>
      </c>
      <c r="D639">
        <v>174.67</v>
      </c>
      <c r="E639">
        <v>109.33</v>
      </c>
      <c r="F639">
        <v>175.67</v>
      </c>
      <c r="G639">
        <v>105.333</v>
      </c>
      <c r="H639">
        <f>INDEX(Demo!B:B,MATCH($A639,Demo!$A:$A,0))</f>
        <v>62</v>
      </c>
      <c r="I639">
        <f>INDEX(Demo!C:C,MATCH($A639,Demo!$A:$A,0))</f>
        <v>1</v>
      </c>
      <c r="J639" t="str">
        <f>INDEX(Demo!D:D,MATCH($A639,Demo!$A:$A,0))</f>
        <v>Primary Schooling (Grades 1 to 6)</v>
      </c>
      <c r="K639">
        <f>INDEX(Demo!E:E,MATCH($A639,Demo!$A:$A,0))</f>
        <v>0</v>
      </c>
      <c r="L639">
        <f>INDEX(Demo!F:F,MATCH($A639,Demo!$A:$A,0))</f>
        <v>0</v>
      </c>
      <c r="M639">
        <f>INDEX(Demo!G:G,MATCH($A639,Demo!$A:$A,0))</f>
        <v>4</v>
      </c>
      <c r="N639">
        <f>INDEX(Demo!H:H,MATCH($A639,Demo!$A:$A,0))</f>
        <v>0</v>
      </c>
      <c r="O639">
        <f>INDEX(Clinic!B:B,MATCH($A639,Clinic!$A:$A,0))</f>
        <v>28</v>
      </c>
      <c r="P639" t="str">
        <f>INDEX(Clinic!C:C,MATCH($A639,Clinic!$A:$A,0))</f>
        <v>3)  20% to 30%</v>
      </c>
      <c r="Q639">
        <f>INDEX(Clinic!F:F,MATCH($A639,Clinic!$A:$A,0))</f>
        <v>0</v>
      </c>
      <c r="R639">
        <f>INDEX(Clinic!G:G,MATCH($A639,Clinic!$A:$A,0))</f>
        <v>0</v>
      </c>
      <c r="S639">
        <f>INDEX(Clinic!H:H,MATCH($A639,Clinic!$A:$A,0))</f>
        <v>0</v>
      </c>
      <c r="T639">
        <f>INDEX(Site!B:B,MATCH($O639,Site!$A:$A,0))</f>
        <v>1</v>
      </c>
      <c r="U639">
        <f>INDEX(Site!D:D,MATCH($O639,Site!$A:$A,0))</f>
        <v>0</v>
      </c>
      <c r="V639">
        <f>INDEX(Site!E:E,MATCH($O639,Site!$A:$A,0))</f>
        <v>0</v>
      </c>
      <c r="W639">
        <f>INDEX(Site!F:F,MATCH($O639,Site!$A:$A,0))</f>
        <v>20</v>
      </c>
      <c r="X639">
        <f>INDEX(Site!G:G,MATCH($O639,Site!$A:$A,0))</f>
        <v>9240</v>
      </c>
    </row>
    <row r="640" spans="1:24" x14ac:dyDescent="0.25">
      <c r="A640" t="s">
        <v>118</v>
      </c>
      <c r="B640">
        <v>142</v>
      </c>
      <c r="C640">
        <v>66</v>
      </c>
      <c r="D640">
        <v>102.33</v>
      </c>
      <c r="E640">
        <v>51.33</v>
      </c>
      <c r="H640">
        <f>INDEX(Demo!B:B,MATCH($A640,Demo!$A:$A,0))</f>
        <v>85</v>
      </c>
      <c r="I640">
        <f>INDEX(Demo!C:C,MATCH($A640,Demo!$A:$A,0))</f>
        <v>1</v>
      </c>
      <c r="J640">
        <f>INDEX(Demo!D:D,MATCH($A640,Demo!$A:$A,0))</f>
        <v>999</v>
      </c>
      <c r="K640">
        <f>INDEX(Demo!E:E,MATCH($A640,Demo!$A:$A,0))</f>
        <v>999</v>
      </c>
      <c r="L640">
        <f>INDEX(Demo!F:F,MATCH($A640,Demo!$A:$A,0))</f>
        <v>0</v>
      </c>
      <c r="M640">
        <f>INDEX(Demo!G:G,MATCH($A640,Demo!$A:$A,0))</f>
        <v>4</v>
      </c>
      <c r="N640">
        <f>INDEX(Demo!H:H,MATCH($A640,Demo!$A:$A,0))</f>
        <v>0</v>
      </c>
      <c r="O640">
        <f>INDEX(Clinic!B:B,MATCH($A640,Clinic!$A:$A,0))</f>
        <v>28</v>
      </c>
      <c r="P640" t="str">
        <f>INDEX(Clinic!C:C,MATCH($A640,Clinic!$A:$A,0))</f>
        <v>1)  &lt;10%</v>
      </c>
      <c r="Q640">
        <f>INDEX(Clinic!F:F,MATCH($A640,Clinic!$A:$A,0))</f>
        <v>0</v>
      </c>
      <c r="R640">
        <f>INDEX(Clinic!G:G,MATCH($A640,Clinic!$A:$A,0))</f>
        <v>0</v>
      </c>
      <c r="S640">
        <f>INDEX(Clinic!H:H,MATCH($A640,Clinic!$A:$A,0))</f>
        <v>1200</v>
      </c>
      <c r="T640">
        <f>INDEX(Site!B:B,MATCH($O640,Site!$A:$A,0))</f>
        <v>1</v>
      </c>
      <c r="U640">
        <f>INDEX(Site!D:D,MATCH($O640,Site!$A:$A,0))</f>
        <v>0</v>
      </c>
      <c r="V640">
        <f>INDEX(Site!E:E,MATCH($O640,Site!$A:$A,0))</f>
        <v>0</v>
      </c>
      <c r="W640">
        <f>INDEX(Site!F:F,MATCH($O640,Site!$A:$A,0))</f>
        <v>20</v>
      </c>
      <c r="X640">
        <f>INDEX(Site!G:G,MATCH($O640,Site!$A:$A,0))</f>
        <v>9240</v>
      </c>
    </row>
    <row r="641" spans="1:24" x14ac:dyDescent="0.25">
      <c r="A641" t="s">
        <v>117</v>
      </c>
      <c r="B641">
        <v>151</v>
      </c>
      <c r="C641">
        <v>85.67</v>
      </c>
      <c r="D641">
        <v>114.33</v>
      </c>
      <c r="E641">
        <v>51.67</v>
      </c>
      <c r="F641">
        <v>153.33000000000001</v>
      </c>
      <c r="G641">
        <v>95.667000000000002</v>
      </c>
      <c r="H641">
        <f>INDEX(Demo!B:B,MATCH($A641,Demo!$A:$A,0))</f>
        <v>40</v>
      </c>
      <c r="I641">
        <f>INDEX(Demo!C:C,MATCH($A641,Demo!$A:$A,0))</f>
        <v>0</v>
      </c>
      <c r="J641" t="str">
        <f>INDEX(Demo!D:D,MATCH($A641,Demo!$A:$A,0))</f>
        <v>Junior Secondary Schooling (JSS) (Grades 7-8)</v>
      </c>
      <c r="K641">
        <f>INDEX(Demo!E:E,MATCH($A641,Demo!$A:$A,0))</f>
        <v>1</v>
      </c>
      <c r="L641">
        <f>INDEX(Demo!F:F,MATCH($A641,Demo!$A:$A,0))</f>
        <v>1</v>
      </c>
      <c r="M641">
        <f>INDEX(Demo!G:G,MATCH($A641,Demo!$A:$A,0))</f>
        <v>4</v>
      </c>
      <c r="N641">
        <f>INDEX(Demo!H:H,MATCH($A641,Demo!$A:$A,0))</f>
        <v>0</v>
      </c>
      <c r="O641">
        <f>INDEX(Clinic!B:B,MATCH($A641,Clinic!$A:$A,0))</f>
        <v>28</v>
      </c>
      <c r="P641" t="str">
        <f>INDEX(Clinic!C:C,MATCH($A641,Clinic!$A:$A,0))</f>
        <v>1)  &lt;10%</v>
      </c>
      <c r="Q641">
        <f>INDEX(Clinic!F:F,MATCH($A641,Clinic!$A:$A,0))</f>
        <v>0</v>
      </c>
      <c r="R641">
        <f>INDEX(Clinic!G:G,MATCH($A641,Clinic!$A:$A,0))</f>
        <v>0</v>
      </c>
      <c r="S641">
        <f>INDEX(Clinic!H:H,MATCH($A641,Clinic!$A:$A,0))</f>
        <v>18000</v>
      </c>
      <c r="T641">
        <f>INDEX(Site!B:B,MATCH($O641,Site!$A:$A,0))</f>
        <v>1</v>
      </c>
      <c r="U641">
        <f>INDEX(Site!D:D,MATCH($O641,Site!$A:$A,0))</f>
        <v>0</v>
      </c>
      <c r="V641">
        <f>INDEX(Site!E:E,MATCH($O641,Site!$A:$A,0))</f>
        <v>0</v>
      </c>
      <c r="W641">
        <f>INDEX(Site!F:F,MATCH($O641,Site!$A:$A,0))</f>
        <v>20</v>
      </c>
      <c r="X641">
        <f>INDEX(Site!G:G,MATCH($O641,Site!$A:$A,0))</f>
        <v>9240</v>
      </c>
    </row>
    <row r="642" spans="1:24" x14ac:dyDescent="0.25">
      <c r="A642" t="s">
        <v>116</v>
      </c>
      <c r="B642">
        <v>162</v>
      </c>
      <c r="C642">
        <v>79.67</v>
      </c>
      <c r="D642">
        <v>124.33</v>
      </c>
      <c r="E642">
        <v>68.67</v>
      </c>
      <c r="F642">
        <v>150.66999999999999</v>
      </c>
      <c r="G642">
        <v>63.667000000000002</v>
      </c>
      <c r="H642">
        <f>INDEX(Demo!B:B,MATCH($A642,Demo!$A:$A,0))</f>
        <v>64</v>
      </c>
      <c r="I642">
        <f>INDEX(Demo!C:C,MATCH($A642,Demo!$A:$A,0))</f>
        <v>1</v>
      </c>
      <c r="J642" t="str">
        <f>INDEX(Demo!D:D,MATCH($A642,Demo!$A:$A,0))</f>
        <v>Secondary School (Grades 9-11)</v>
      </c>
      <c r="K642">
        <f>INDEX(Demo!E:E,MATCH($A642,Demo!$A:$A,0))</f>
        <v>1</v>
      </c>
      <c r="L642">
        <f>INDEX(Demo!F:F,MATCH($A642,Demo!$A:$A,0))</f>
        <v>0</v>
      </c>
      <c r="M642">
        <f>INDEX(Demo!G:G,MATCH($A642,Demo!$A:$A,0))</f>
        <v>4</v>
      </c>
      <c r="N642">
        <f>INDEX(Demo!H:H,MATCH($A642,Demo!$A:$A,0))</f>
        <v>0</v>
      </c>
      <c r="O642">
        <f>INDEX(Clinic!B:B,MATCH($A642,Clinic!$A:$A,0))</f>
        <v>28</v>
      </c>
      <c r="P642" t="str">
        <f>INDEX(Clinic!C:C,MATCH($A642,Clinic!$A:$A,0))</f>
        <v>1)  &lt;10%</v>
      </c>
      <c r="Q642">
        <f>INDEX(Clinic!F:F,MATCH($A642,Clinic!$A:$A,0))</f>
        <v>0</v>
      </c>
      <c r="R642">
        <f>INDEX(Clinic!G:G,MATCH($A642,Clinic!$A:$A,0))</f>
        <v>0</v>
      </c>
      <c r="S642">
        <f>INDEX(Clinic!H:H,MATCH($A642,Clinic!$A:$A,0))</f>
        <v>0</v>
      </c>
      <c r="T642">
        <f>INDEX(Site!B:B,MATCH($O642,Site!$A:$A,0))</f>
        <v>1</v>
      </c>
      <c r="U642">
        <f>INDEX(Site!D:D,MATCH($O642,Site!$A:$A,0))</f>
        <v>0</v>
      </c>
      <c r="V642">
        <f>INDEX(Site!E:E,MATCH($O642,Site!$A:$A,0))</f>
        <v>0</v>
      </c>
      <c r="W642">
        <f>INDEX(Site!F:F,MATCH($O642,Site!$A:$A,0))</f>
        <v>20</v>
      </c>
      <c r="X642">
        <f>INDEX(Site!G:G,MATCH($O642,Site!$A:$A,0))</f>
        <v>9240</v>
      </c>
    </row>
    <row r="643" spans="1:24" x14ac:dyDescent="0.25">
      <c r="A643" t="s">
        <v>115</v>
      </c>
      <c r="B643">
        <v>140.33000000000001</v>
      </c>
      <c r="C643">
        <v>60.33</v>
      </c>
      <c r="D643">
        <v>123.67</v>
      </c>
      <c r="E643">
        <v>51.33</v>
      </c>
      <c r="F643">
        <v>130.33000000000001</v>
      </c>
      <c r="G643">
        <v>52</v>
      </c>
      <c r="H643">
        <f>INDEX(Demo!B:B,MATCH($A643,Demo!$A:$A,0))</f>
        <v>55</v>
      </c>
      <c r="I643">
        <f>INDEX(Demo!C:C,MATCH($A643,Demo!$A:$A,0))</f>
        <v>1</v>
      </c>
      <c r="J643" t="str">
        <f>INDEX(Demo!D:D,MATCH($A643,Demo!$A:$A,0))</f>
        <v>No Schooling</v>
      </c>
      <c r="K643">
        <f>INDEX(Demo!E:E,MATCH($A643,Demo!$A:$A,0))</f>
        <v>999</v>
      </c>
      <c r="L643">
        <f>INDEX(Demo!F:F,MATCH($A643,Demo!$A:$A,0))</f>
        <v>0</v>
      </c>
      <c r="M643">
        <f>INDEX(Demo!G:G,MATCH($A643,Demo!$A:$A,0))</f>
        <v>4</v>
      </c>
      <c r="N643">
        <f>INDEX(Demo!H:H,MATCH($A643,Demo!$A:$A,0))</f>
        <v>0</v>
      </c>
      <c r="O643">
        <f>INDEX(Clinic!B:B,MATCH($A643,Clinic!$A:$A,0))</f>
        <v>28</v>
      </c>
      <c r="P643" t="str">
        <f>INDEX(Clinic!C:C,MATCH($A643,Clinic!$A:$A,0))</f>
        <v>1)  &lt;10%</v>
      </c>
      <c r="Q643">
        <f>INDEX(Clinic!F:F,MATCH($A643,Clinic!$A:$A,0))</f>
        <v>0</v>
      </c>
      <c r="R643">
        <f>INDEX(Clinic!G:G,MATCH($A643,Clinic!$A:$A,0))</f>
        <v>0</v>
      </c>
      <c r="S643">
        <f>INDEX(Clinic!H:H,MATCH($A643,Clinic!$A:$A,0))</f>
        <v>4320</v>
      </c>
      <c r="T643">
        <f>INDEX(Site!B:B,MATCH($O643,Site!$A:$A,0))</f>
        <v>1</v>
      </c>
      <c r="U643">
        <f>INDEX(Site!D:D,MATCH($O643,Site!$A:$A,0))</f>
        <v>0</v>
      </c>
      <c r="V643">
        <f>INDEX(Site!E:E,MATCH($O643,Site!$A:$A,0))</f>
        <v>0</v>
      </c>
      <c r="W643">
        <f>INDEX(Site!F:F,MATCH($O643,Site!$A:$A,0))</f>
        <v>20</v>
      </c>
      <c r="X643">
        <f>INDEX(Site!G:G,MATCH($O643,Site!$A:$A,0))</f>
        <v>9240</v>
      </c>
    </row>
    <row r="644" spans="1:24" x14ac:dyDescent="0.25">
      <c r="A644" t="s">
        <v>114</v>
      </c>
      <c r="B644">
        <v>168.67</v>
      </c>
      <c r="C644">
        <v>97</v>
      </c>
      <c r="D644">
        <v>124.33</v>
      </c>
      <c r="E644">
        <v>68.67</v>
      </c>
      <c r="F644">
        <v>133.33000000000001</v>
      </c>
      <c r="G644">
        <v>71.667000000000002</v>
      </c>
      <c r="H644">
        <f>INDEX(Demo!B:B,MATCH($A644,Demo!$A:$A,0))</f>
        <v>70</v>
      </c>
      <c r="I644">
        <f>INDEX(Demo!C:C,MATCH($A644,Demo!$A:$A,0))</f>
        <v>1</v>
      </c>
      <c r="J644" t="str">
        <f>INDEX(Demo!D:D,MATCH($A644,Demo!$A:$A,0))</f>
        <v>No Schooling</v>
      </c>
      <c r="K644">
        <f>INDEX(Demo!E:E,MATCH($A644,Demo!$A:$A,0))</f>
        <v>0</v>
      </c>
      <c r="L644">
        <f>INDEX(Demo!F:F,MATCH($A644,Demo!$A:$A,0))</f>
        <v>0</v>
      </c>
      <c r="M644">
        <f>INDEX(Demo!G:G,MATCH($A644,Demo!$A:$A,0))</f>
        <v>4</v>
      </c>
      <c r="N644">
        <f>INDEX(Demo!H:H,MATCH($A644,Demo!$A:$A,0))</f>
        <v>0</v>
      </c>
      <c r="O644">
        <f>INDEX(Clinic!B:B,MATCH($A644,Clinic!$A:$A,0))</f>
        <v>28</v>
      </c>
      <c r="P644" t="str">
        <f>INDEX(Clinic!C:C,MATCH($A644,Clinic!$A:$A,0))</f>
        <v>1)  &lt;10%</v>
      </c>
      <c r="Q644">
        <f>INDEX(Clinic!F:F,MATCH($A644,Clinic!$A:$A,0))</f>
        <v>0</v>
      </c>
      <c r="R644">
        <f>INDEX(Clinic!G:G,MATCH($A644,Clinic!$A:$A,0))</f>
        <v>0</v>
      </c>
      <c r="S644">
        <f>INDEX(Clinic!H:H,MATCH($A644,Clinic!$A:$A,0))</f>
        <v>0</v>
      </c>
      <c r="T644">
        <f>INDEX(Site!B:B,MATCH($O644,Site!$A:$A,0))</f>
        <v>1</v>
      </c>
      <c r="U644">
        <f>INDEX(Site!D:D,MATCH($O644,Site!$A:$A,0))</f>
        <v>0</v>
      </c>
      <c r="V644">
        <f>INDEX(Site!E:E,MATCH($O644,Site!$A:$A,0))</f>
        <v>0</v>
      </c>
      <c r="W644">
        <f>INDEX(Site!F:F,MATCH($O644,Site!$A:$A,0))</f>
        <v>20</v>
      </c>
      <c r="X644">
        <f>INDEX(Site!G:G,MATCH($O644,Site!$A:$A,0))</f>
        <v>9240</v>
      </c>
    </row>
    <row r="645" spans="1:24" x14ac:dyDescent="0.25">
      <c r="A645" t="s">
        <v>113</v>
      </c>
      <c r="B645">
        <v>142</v>
      </c>
      <c r="C645">
        <v>80.33</v>
      </c>
      <c r="D645">
        <v>110</v>
      </c>
      <c r="E645">
        <v>67.33</v>
      </c>
      <c r="F645">
        <v>119</v>
      </c>
      <c r="G645">
        <v>71</v>
      </c>
      <c r="H645">
        <f>INDEX(Demo!B:B,MATCH($A645,Demo!$A:$A,0))</f>
        <v>92</v>
      </c>
      <c r="I645">
        <f>INDEX(Demo!C:C,MATCH($A645,Demo!$A:$A,0))</f>
        <v>0</v>
      </c>
      <c r="J645" t="str">
        <f>INDEX(Demo!D:D,MATCH($A645,Demo!$A:$A,0))</f>
        <v>No Schooling</v>
      </c>
      <c r="K645">
        <f>INDEX(Demo!E:E,MATCH($A645,Demo!$A:$A,0))</f>
        <v>1</v>
      </c>
      <c r="L645">
        <f>INDEX(Demo!F:F,MATCH($A645,Demo!$A:$A,0))</f>
        <v>0</v>
      </c>
      <c r="M645">
        <f>INDEX(Demo!G:G,MATCH($A645,Demo!$A:$A,0))</f>
        <v>4</v>
      </c>
      <c r="N645">
        <f>INDEX(Demo!H:H,MATCH($A645,Demo!$A:$A,0))</f>
        <v>0</v>
      </c>
      <c r="O645">
        <f>INDEX(Clinic!B:B,MATCH($A645,Clinic!$A:$A,0))</f>
        <v>28</v>
      </c>
      <c r="P645" t="str">
        <f>INDEX(Clinic!C:C,MATCH($A645,Clinic!$A:$A,0))</f>
        <v>1)  &lt;10%</v>
      </c>
      <c r="Q645">
        <f>INDEX(Clinic!F:F,MATCH($A645,Clinic!$A:$A,0))</f>
        <v>0</v>
      </c>
      <c r="R645">
        <f>INDEX(Clinic!G:G,MATCH($A645,Clinic!$A:$A,0))</f>
        <v>0</v>
      </c>
      <c r="S645">
        <f>INDEX(Clinic!H:H,MATCH($A645,Clinic!$A:$A,0))</f>
        <v>3240</v>
      </c>
      <c r="T645">
        <f>INDEX(Site!B:B,MATCH($O645,Site!$A:$A,0))</f>
        <v>1</v>
      </c>
      <c r="U645">
        <f>INDEX(Site!D:D,MATCH($O645,Site!$A:$A,0))</f>
        <v>0</v>
      </c>
      <c r="V645">
        <f>INDEX(Site!E:E,MATCH($O645,Site!$A:$A,0))</f>
        <v>0</v>
      </c>
      <c r="W645">
        <f>INDEX(Site!F:F,MATCH($O645,Site!$A:$A,0))</f>
        <v>20</v>
      </c>
      <c r="X645">
        <f>INDEX(Site!G:G,MATCH($O645,Site!$A:$A,0))</f>
        <v>9240</v>
      </c>
    </row>
    <row r="646" spans="1:24" x14ac:dyDescent="0.25">
      <c r="A646" t="s">
        <v>112</v>
      </c>
      <c r="B646">
        <v>174</v>
      </c>
      <c r="C646">
        <v>89</v>
      </c>
      <c r="D646">
        <v>163.33000000000001</v>
      </c>
      <c r="E646">
        <v>89.67</v>
      </c>
      <c r="F646">
        <v>133.66999999999999</v>
      </c>
      <c r="G646">
        <v>75.667000000000002</v>
      </c>
      <c r="H646">
        <f>INDEX(Demo!B:B,MATCH($A646,Demo!$A:$A,0))</f>
        <v>60</v>
      </c>
      <c r="I646">
        <f>INDEX(Demo!C:C,MATCH($A646,Demo!$A:$A,0))</f>
        <v>0</v>
      </c>
      <c r="J646" t="str">
        <f>INDEX(Demo!D:D,MATCH($A646,Demo!$A:$A,0))</f>
        <v>Junior Secondary Schooling (JSS) (Grades 7-8)</v>
      </c>
      <c r="K646">
        <f>INDEX(Demo!E:E,MATCH($A646,Demo!$A:$A,0))</f>
        <v>1</v>
      </c>
      <c r="L646">
        <f>INDEX(Demo!F:F,MATCH($A646,Demo!$A:$A,0))</f>
        <v>1</v>
      </c>
      <c r="M646">
        <f>INDEX(Demo!G:G,MATCH($A646,Demo!$A:$A,0))</f>
        <v>3</v>
      </c>
      <c r="N646">
        <f>INDEX(Demo!H:H,MATCH($A646,Demo!$A:$A,0))</f>
        <v>0</v>
      </c>
      <c r="O646">
        <f>INDEX(Clinic!B:B,MATCH($A646,Clinic!$A:$A,0))</f>
        <v>28</v>
      </c>
      <c r="P646">
        <f>INDEX(Clinic!C:C,MATCH($A646,Clinic!$A:$A,0))</f>
        <v>999</v>
      </c>
      <c r="Q646">
        <f>INDEX(Clinic!F:F,MATCH($A646,Clinic!$A:$A,0))</f>
        <v>0</v>
      </c>
      <c r="R646">
        <f>INDEX(Clinic!G:G,MATCH($A646,Clinic!$A:$A,0))</f>
        <v>0</v>
      </c>
      <c r="S646">
        <f>INDEX(Clinic!H:H,MATCH($A646,Clinic!$A:$A,0))</f>
        <v>12480</v>
      </c>
      <c r="T646">
        <f>INDEX(Site!B:B,MATCH($O646,Site!$A:$A,0))</f>
        <v>1</v>
      </c>
      <c r="U646">
        <f>INDEX(Site!D:D,MATCH($O646,Site!$A:$A,0))</f>
        <v>0</v>
      </c>
      <c r="V646">
        <f>INDEX(Site!E:E,MATCH($O646,Site!$A:$A,0))</f>
        <v>0</v>
      </c>
      <c r="W646">
        <f>INDEX(Site!F:F,MATCH($O646,Site!$A:$A,0))</f>
        <v>20</v>
      </c>
      <c r="X646">
        <f>INDEX(Site!G:G,MATCH($O646,Site!$A:$A,0))</f>
        <v>9240</v>
      </c>
    </row>
    <row r="647" spans="1:24" x14ac:dyDescent="0.25">
      <c r="A647" t="s">
        <v>111</v>
      </c>
      <c r="B647">
        <v>152</v>
      </c>
      <c r="C647">
        <v>92</v>
      </c>
      <c r="D647">
        <v>123.33</v>
      </c>
      <c r="E647">
        <v>76</v>
      </c>
      <c r="F647">
        <v>126.33</v>
      </c>
      <c r="G647">
        <v>82.667000000000002</v>
      </c>
      <c r="H647">
        <f>INDEX(Demo!B:B,MATCH($A647,Demo!$A:$A,0))</f>
        <v>58</v>
      </c>
      <c r="I647">
        <f>INDEX(Demo!C:C,MATCH($A647,Demo!$A:$A,0))</f>
        <v>0</v>
      </c>
      <c r="J647" t="str">
        <f>INDEX(Demo!D:D,MATCH($A647,Demo!$A:$A,0))</f>
        <v>Junior Secondary Schooling (JSS) (Grades 7-8)</v>
      </c>
      <c r="K647">
        <f>INDEX(Demo!E:E,MATCH($A647,Demo!$A:$A,0))</f>
        <v>1</v>
      </c>
      <c r="L647">
        <f>INDEX(Demo!F:F,MATCH($A647,Demo!$A:$A,0))</f>
        <v>1</v>
      </c>
      <c r="M647">
        <f>INDEX(Demo!G:G,MATCH($A647,Demo!$A:$A,0))</f>
        <v>4</v>
      </c>
      <c r="N647">
        <f>INDEX(Demo!H:H,MATCH($A647,Demo!$A:$A,0))</f>
        <v>0</v>
      </c>
      <c r="O647">
        <f>INDEX(Clinic!B:B,MATCH($A647,Clinic!$A:$A,0))</f>
        <v>28</v>
      </c>
      <c r="P647">
        <f>INDEX(Clinic!C:C,MATCH($A647,Clinic!$A:$A,0))</f>
        <v>999</v>
      </c>
      <c r="Q647">
        <f>INDEX(Clinic!F:F,MATCH($A647,Clinic!$A:$A,0))</f>
        <v>0</v>
      </c>
      <c r="R647">
        <f>INDEX(Clinic!G:G,MATCH($A647,Clinic!$A:$A,0))</f>
        <v>0</v>
      </c>
      <c r="S647">
        <f>INDEX(Clinic!H:H,MATCH($A647,Clinic!$A:$A,0))</f>
        <v>3240</v>
      </c>
      <c r="T647">
        <f>INDEX(Site!B:B,MATCH($O647,Site!$A:$A,0))</f>
        <v>1</v>
      </c>
      <c r="U647">
        <f>INDEX(Site!D:D,MATCH($O647,Site!$A:$A,0))</f>
        <v>0</v>
      </c>
      <c r="V647">
        <f>INDEX(Site!E:E,MATCH($O647,Site!$A:$A,0))</f>
        <v>0</v>
      </c>
      <c r="W647">
        <f>INDEX(Site!F:F,MATCH($O647,Site!$A:$A,0))</f>
        <v>20</v>
      </c>
      <c r="X647">
        <f>INDEX(Site!G:G,MATCH($O647,Site!$A:$A,0))</f>
        <v>9240</v>
      </c>
    </row>
    <row r="648" spans="1:24" x14ac:dyDescent="0.25">
      <c r="A648" t="s">
        <v>110</v>
      </c>
      <c r="B648">
        <v>156.33000000000001</v>
      </c>
      <c r="C648">
        <v>82</v>
      </c>
      <c r="D648">
        <v>148.66999999999999</v>
      </c>
      <c r="E648">
        <v>85.67</v>
      </c>
      <c r="F648">
        <v>158</v>
      </c>
      <c r="G648">
        <v>96.332999999999998</v>
      </c>
      <c r="H648">
        <f>INDEX(Demo!B:B,MATCH($A648,Demo!$A:$A,0))</f>
        <v>56</v>
      </c>
      <c r="I648">
        <f>INDEX(Demo!C:C,MATCH($A648,Demo!$A:$A,0))</f>
        <v>0</v>
      </c>
      <c r="J648" t="str">
        <f>INDEX(Demo!D:D,MATCH($A648,Demo!$A:$A,0))</f>
        <v>Graduate or Professional school (MD, JD, etc.)</v>
      </c>
      <c r="K648">
        <f>INDEX(Demo!E:E,MATCH($A648,Demo!$A:$A,0))</f>
        <v>1</v>
      </c>
      <c r="L648">
        <f>INDEX(Demo!F:F,MATCH($A648,Demo!$A:$A,0))</f>
        <v>1</v>
      </c>
      <c r="M648">
        <f>INDEX(Demo!G:G,MATCH($A648,Demo!$A:$A,0))</f>
        <v>4</v>
      </c>
      <c r="N648" t="str">
        <f>INDEX(Demo!H:H,MATCH($A648,Demo!$A:$A,0))</f>
        <v>&gt;400 GhC</v>
      </c>
      <c r="O648">
        <f>INDEX(Clinic!B:B,MATCH($A648,Clinic!$A:$A,0))</f>
        <v>28</v>
      </c>
      <c r="P648" t="str">
        <f>INDEX(Clinic!C:C,MATCH($A648,Clinic!$A:$A,0))</f>
        <v>1)  &lt;10%</v>
      </c>
      <c r="Q648">
        <f>INDEX(Clinic!F:F,MATCH($A648,Clinic!$A:$A,0))</f>
        <v>0</v>
      </c>
      <c r="R648">
        <f>INDEX(Clinic!G:G,MATCH($A648,Clinic!$A:$A,0))</f>
        <v>0</v>
      </c>
      <c r="S648">
        <f>INDEX(Clinic!H:H,MATCH($A648,Clinic!$A:$A,0))</f>
        <v>7200</v>
      </c>
      <c r="T648">
        <f>INDEX(Site!B:B,MATCH($O648,Site!$A:$A,0))</f>
        <v>1</v>
      </c>
      <c r="U648">
        <f>INDEX(Site!D:D,MATCH($O648,Site!$A:$A,0))</f>
        <v>0</v>
      </c>
      <c r="V648">
        <f>INDEX(Site!E:E,MATCH($O648,Site!$A:$A,0))</f>
        <v>0</v>
      </c>
      <c r="W648">
        <f>INDEX(Site!F:F,MATCH($O648,Site!$A:$A,0))</f>
        <v>20</v>
      </c>
      <c r="X648">
        <f>INDEX(Site!G:G,MATCH($O648,Site!$A:$A,0))</f>
        <v>9240</v>
      </c>
    </row>
    <row r="649" spans="1:24" x14ac:dyDescent="0.25">
      <c r="A649" t="s">
        <v>109</v>
      </c>
      <c r="B649">
        <v>157</v>
      </c>
      <c r="C649">
        <v>87.67</v>
      </c>
      <c r="F649">
        <v>110</v>
      </c>
      <c r="G649">
        <v>67</v>
      </c>
      <c r="H649">
        <f>INDEX(Demo!B:B,MATCH($A649,Demo!$A:$A,0))</f>
        <v>65</v>
      </c>
      <c r="I649">
        <f>INDEX(Demo!C:C,MATCH($A649,Demo!$A:$A,0))</f>
        <v>0</v>
      </c>
      <c r="J649" t="str">
        <f>INDEX(Demo!D:D,MATCH($A649,Demo!$A:$A,0))</f>
        <v>Junior Secondary Schooling (JSS) (Grades 7-8)</v>
      </c>
      <c r="K649">
        <f>INDEX(Demo!E:E,MATCH($A649,Demo!$A:$A,0))</f>
        <v>1</v>
      </c>
      <c r="L649">
        <f>INDEX(Demo!F:F,MATCH($A649,Demo!$A:$A,0))</f>
        <v>1</v>
      </c>
      <c r="M649">
        <f>INDEX(Demo!G:G,MATCH($A649,Demo!$A:$A,0))</f>
        <v>4</v>
      </c>
      <c r="N649" t="str">
        <f>INDEX(Demo!H:H,MATCH($A649,Demo!$A:$A,0))</f>
        <v>&gt;400 GhC</v>
      </c>
      <c r="O649">
        <f>INDEX(Clinic!B:B,MATCH($A649,Clinic!$A:$A,0))</f>
        <v>28</v>
      </c>
      <c r="P649" t="str">
        <f>INDEX(Clinic!C:C,MATCH($A649,Clinic!$A:$A,0))</f>
        <v>3)  20% to 30%</v>
      </c>
      <c r="Q649">
        <f>INDEX(Clinic!F:F,MATCH($A649,Clinic!$A:$A,0))</f>
        <v>0</v>
      </c>
      <c r="R649">
        <f>INDEX(Clinic!G:G,MATCH($A649,Clinic!$A:$A,0))</f>
        <v>0</v>
      </c>
      <c r="S649">
        <f>INDEX(Clinic!H:H,MATCH($A649,Clinic!$A:$A,0))</f>
        <v>320</v>
      </c>
      <c r="T649">
        <f>INDEX(Site!B:B,MATCH($O649,Site!$A:$A,0))</f>
        <v>1</v>
      </c>
      <c r="U649">
        <f>INDEX(Site!D:D,MATCH($O649,Site!$A:$A,0))</f>
        <v>0</v>
      </c>
      <c r="V649">
        <f>INDEX(Site!E:E,MATCH($O649,Site!$A:$A,0))</f>
        <v>0</v>
      </c>
      <c r="W649">
        <f>INDEX(Site!F:F,MATCH($O649,Site!$A:$A,0))</f>
        <v>20</v>
      </c>
      <c r="X649">
        <f>INDEX(Site!G:G,MATCH($O649,Site!$A:$A,0))</f>
        <v>9240</v>
      </c>
    </row>
    <row r="650" spans="1:24" x14ac:dyDescent="0.25">
      <c r="A650" t="s">
        <v>108</v>
      </c>
      <c r="B650">
        <v>156.66999999999999</v>
      </c>
      <c r="C650">
        <v>96.67</v>
      </c>
      <c r="D650">
        <v>140</v>
      </c>
      <c r="E650">
        <v>99</v>
      </c>
      <c r="F650">
        <v>135</v>
      </c>
      <c r="G650">
        <v>92.332999999999998</v>
      </c>
      <c r="H650">
        <f>INDEX(Demo!B:B,MATCH($A650,Demo!$A:$A,0))</f>
        <v>51</v>
      </c>
      <c r="I650">
        <f>INDEX(Demo!C:C,MATCH($A650,Demo!$A:$A,0))</f>
        <v>0</v>
      </c>
      <c r="J650" t="str">
        <f>INDEX(Demo!D:D,MATCH($A650,Demo!$A:$A,0))</f>
        <v>Graduate or Professional school (MD, JD, etc.)</v>
      </c>
      <c r="K650">
        <f>INDEX(Demo!E:E,MATCH($A650,Demo!$A:$A,0))</f>
        <v>1</v>
      </c>
      <c r="L650">
        <f>INDEX(Demo!F:F,MATCH($A650,Demo!$A:$A,0))</f>
        <v>1</v>
      </c>
      <c r="M650">
        <f>INDEX(Demo!G:G,MATCH($A650,Demo!$A:$A,0))</f>
        <v>4</v>
      </c>
      <c r="N650" t="str">
        <f>INDEX(Demo!H:H,MATCH($A650,Demo!$A:$A,0))</f>
        <v>&gt;400 GhC</v>
      </c>
      <c r="O650">
        <f>INDEX(Clinic!B:B,MATCH($A650,Clinic!$A:$A,0))</f>
        <v>28</v>
      </c>
      <c r="P650" t="str">
        <f>INDEX(Clinic!C:C,MATCH($A650,Clinic!$A:$A,0))</f>
        <v>1)  &lt;10%</v>
      </c>
      <c r="Q650">
        <f>INDEX(Clinic!F:F,MATCH($A650,Clinic!$A:$A,0))</f>
        <v>0</v>
      </c>
      <c r="R650">
        <f>INDEX(Clinic!G:G,MATCH($A650,Clinic!$A:$A,0))</f>
        <v>0</v>
      </c>
      <c r="S650">
        <f>INDEX(Clinic!H:H,MATCH($A650,Clinic!$A:$A,0))</f>
        <v>0</v>
      </c>
      <c r="T650">
        <f>INDEX(Site!B:B,MATCH($O650,Site!$A:$A,0))</f>
        <v>1</v>
      </c>
      <c r="U650">
        <f>INDEX(Site!D:D,MATCH($O650,Site!$A:$A,0))</f>
        <v>0</v>
      </c>
      <c r="V650">
        <f>INDEX(Site!E:E,MATCH($O650,Site!$A:$A,0))</f>
        <v>0</v>
      </c>
      <c r="W650">
        <f>INDEX(Site!F:F,MATCH($O650,Site!$A:$A,0))</f>
        <v>20</v>
      </c>
      <c r="X650">
        <f>INDEX(Site!G:G,MATCH($O650,Site!$A:$A,0))</f>
        <v>9240</v>
      </c>
    </row>
    <row r="651" spans="1:24" x14ac:dyDescent="0.25">
      <c r="A651" t="s">
        <v>107</v>
      </c>
      <c r="B651">
        <v>170</v>
      </c>
      <c r="C651">
        <v>104</v>
      </c>
      <c r="D651">
        <v>171.33</v>
      </c>
      <c r="E651">
        <v>97.67</v>
      </c>
      <c r="F651">
        <v>144.66999999999999</v>
      </c>
      <c r="G651">
        <v>86</v>
      </c>
      <c r="H651">
        <f>INDEX(Demo!B:B,MATCH($A651,Demo!$A:$A,0))</f>
        <v>65</v>
      </c>
      <c r="I651">
        <f>INDEX(Demo!C:C,MATCH($A651,Demo!$A:$A,0))</f>
        <v>0</v>
      </c>
      <c r="J651" t="str">
        <f>INDEX(Demo!D:D,MATCH($A651,Demo!$A:$A,0))</f>
        <v>Secondary School (Grades 9-11)</v>
      </c>
      <c r="K651">
        <f>INDEX(Demo!E:E,MATCH($A651,Demo!$A:$A,0))</f>
        <v>0</v>
      </c>
      <c r="L651">
        <f>INDEX(Demo!F:F,MATCH($A651,Demo!$A:$A,0))</f>
        <v>1</v>
      </c>
      <c r="M651">
        <f>INDEX(Demo!G:G,MATCH($A651,Demo!$A:$A,0))</f>
        <v>3</v>
      </c>
      <c r="N651">
        <f>INDEX(Demo!H:H,MATCH($A651,Demo!$A:$A,0))</f>
        <v>0</v>
      </c>
      <c r="O651">
        <f>INDEX(Clinic!B:B,MATCH($A651,Clinic!$A:$A,0))</f>
        <v>28</v>
      </c>
      <c r="P651">
        <f>INDEX(Clinic!C:C,MATCH($A651,Clinic!$A:$A,0))</f>
        <v>999</v>
      </c>
      <c r="Q651">
        <f>INDEX(Clinic!F:F,MATCH($A651,Clinic!$A:$A,0))</f>
        <v>0</v>
      </c>
      <c r="R651">
        <f>INDEX(Clinic!G:G,MATCH($A651,Clinic!$A:$A,0))</f>
        <v>0</v>
      </c>
      <c r="S651">
        <f>INDEX(Clinic!H:H,MATCH($A651,Clinic!$A:$A,0))</f>
        <v>0</v>
      </c>
      <c r="T651">
        <f>INDEX(Site!B:B,MATCH($O651,Site!$A:$A,0))</f>
        <v>1</v>
      </c>
      <c r="U651">
        <f>INDEX(Site!D:D,MATCH($O651,Site!$A:$A,0))</f>
        <v>0</v>
      </c>
      <c r="V651">
        <f>INDEX(Site!E:E,MATCH($O651,Site!$A:$A,0))</f>
        <v>0</v>
      </c>
      <c r="W651">
        <f>INDEX(Site!F:F,MATCH($O651,Site!$A:$A,0))</f>
        <v>20</v>
      </c>
      <c r="X651">
        <f>INDEX(Site!G:G,MATCH($O651,Site!$A:$A,0))</f>
        <v>9240</v>
      </c>
    </row>
    <row r="652" spans="1:24" x14ac:dyDescent="0.25">
      <c r="A652" t="s">
        <v>106</v>
      </c>
      <c r="B652">
        <v>145.33000000000001</v>
      </c>
      <c r="C652">
        <v>76.33</v>
      </c>
      <c r="D652">
        <v>180</v>
      </c>
      <c r="E652">
        <v>89.33</v>
      </c>
      <c r="H652">
        <f>INDEX(Demo!B:B,MATCH($A652,Demo!$A:$A,0))</f>
        <v>80</v>
      </c>
      <c r="I652">
        <f>INDEX(Demo!C:C,MATCH($A652,Demo!$A:$A,0))</f>
        <v>1</v>
      </c>
      <c r="J652" t="str">
        <f>INDEX(Demo!D:D,MATCH($A652,Demo!$A:$A,0))</f>
        <v>No Schooling</v>
      </c>
      <c r="K652">
        <f>INDEX(Demo!E:E,MATCH($A652,Demo!$A:$A,0))</f>
        <v>0</v>
      </c>
      <c r="L652">
        <f>INDEX(Demo!F:F,MATCH($A652,Demo!$A:$A,0))</f>
        <v>0</v>
      </c>
      <c r="M652">
        <f>INDEX(Demo!G:G,MATCH($A652,Demo!$A:$A,0))</f>
        <v>4</v>
      </c>
      <c r="N652" t="str">
        <f>INDEX(Demo!H:H,MATCH($A652,Demo!$A:$A,0))</f>
        <v>&lt;60 GhC</v>
      </c>
      <c r="O652">
        <f>INDEX(Clinic!B:B,MATCH($A652,Clinic!$A:$A,0))</f>
        <v>28</v>
      </c>
      <c r="P652" t="str">
        <f>INDEX(Clinic!C:C,MATCH($A652,Clinic!$A:$A,0))</f>
        <v>1)  &lt;10%</v>
      </c>
      <c r="Q652">
        <f>INDEX(Clinic!F:F,MATCH($A652,Clinic!$A:$A,0))</f>
        <v>0</v>
      </c>
      <c r="R652">
        <f>INDEX(Clinic!G:G,MATCH($A652,Clinic!$A:$A,0))</f>
        <v>0</v>
      </c>
      <c r="S652">
        <f>INDEX(Clinic!H:H,MATCH($A652,Clinic!$A:$A,0))</f>
        <v>0</v>
      </c>
      <c r="T652">
        <f>INDEX(Site!B:B,MATCH($O652,Site!$A:$A,0))</f>
        <v>1</v>
      </c>
      <c r="U652">
        <f>INDEX(Site!D:D,MATCH($O652,Site!$A:$A,0))</f>
        <v>0</v>
      </c>
      <c r="V652">
        <f>INDEX(Site!E:E,MATCH($O652,Site!$A:$A,0))</f>
        <v>0</v>
      </c>
      <c r="W652">
        <f>INDEX(Site!F:F,MATCH($O652,Site!$A:$A,0))</f>
        <v>20</v>
      </c>
      <c r="X652">
        <f>INDEX(Site!G:G,MATCH($O652,Site!$A:$A,0))</f>
        <v>9240</v>
      </c>
    </row>
    <row r="653" spans="1:24" x14ac:dyDescent="0.25">
      <c r="A653" t="s">
        <v>105</v>
      </c>
      <c r="B653">
        <v>156</v>
      </c>
      <c r="C653">
        <v>87.33</v>
      </c>
      <c r="D653">
        <v>148</v>
      </c>
      <c r="E653">
        <v>93.33</v>
      </c>
      <c r="H653">
        <f>INDEX(Demo!B:B,MATCH($A653,Demo!$A:$A,0))</f>
        <v>51</v>
      </c>
      <c r="I653">
        <f>INDEX(Demo!C:C,MATCH($A653,Demo!$A:$A,0))</f>
        <v>1</v>
      </c>
      <c r="J653" t="str">
        <f>INDEX(Demo!D:D,MATCH($A653,Demo!$A:$A,0))</f>
        <v>Junior Secondary Schooling (JSS) (Grades 7-8)</v>
      </c>
      <c r="K653">
        <f>INDEX(Demo!E:E,MATCH($A653,Demo!$A:$A,0))</f>
        <v>1</v>
      </c>
      <c r="L653">
        <f>INDEX(Demo!F:F,MATCH($A653,Demo!$A:$A,0))</f>
        <v>0</v>
      </c>
      <c r="M653">
        <f>INDEX(Demo!G:G,MATCH($A653,Demo!$A:$A,0))</f>
        <v>4</v>
      </c>
      <c r="N653">
        <f>INDEX(Demo!H:H,MATCH($A653,Demo!$A:$A,0))</f>
        <v>0</v>
      </c>
      <c r="O653">
        <f>INDEX(Clinic!B:B,MATCH($A653,Clinic!$A:$A,0))</f>
        <v>28</v>
      </c>
      <c r="P653" t="str">
        <f>INDEX(Clinic!C:C,MATCH($A653,Clinic!$A:$A,0))</f>
        <v>1)  &lt;10%</v>
      </c>
      <c r="Q653">
        <f>INDEX(Clinic!F:F,MATCH($A653,Clinic!$A:$A,0))</f>
        <v>0</v>
      </c>
      <c r="R653">
        <f>INDEX(Clinic!G:G,MATCH($A653,Clinic!$A:$A,0))</f>
        <v>0</v>
      </c>
      <c r="S653">
        <f>INDEX(Clinic!H:H,MATCH($A653,Clinic!$A:$A,0))</f>
        <v>10080</v>
      </c>
      <c r="T653">
        <f>INDEX(Site!B:B,MATCH($O653,Site!$A:$A,0))</f>
        <v>1</v>
      </c>
      <c r="U653">
        <f>INDEX(Site!D:D,MATCH($O653,Site!$A:$A,0))</f>
        <v>0</v>
      </c>
      <c r="V653">
        <f>INDEX(Site!E:E,MATCH($O653,Site!$A:$A,0))</f>
        <v>0</v>
      </c>
      <c r="W653">
        <f>INDEX(Site!F:F,MATCH($O653,Site!$A:$A,0))</f>
        <v>20</v>
      </c>
      <c r="X653">
        <f>INDEX(Site!G:G,MATCH($O653,Site!$A:$A,0))</f>
        <v>9240</v>
      </c>
    </row>
    <row r="654" spans="1:24" x14ac:dyDescent="0.25">
      <c r="A654" t="s">
        <v>104</v>
      </c>
      <c r="B654">
        <v>148.66999999999999</v>
      </c>
      <c r="C654">
        <v>77</v>
      </c>
      <c r="D654">
        <v>134.66999999999999</v>
      </c>
      <c r="E654">
        <v>73.67</v>
      </c>
      <c r="F654">
        <v>120.67</v>
      </c>
      <c r="G654">
        <v>76.667000000000002</v>
      </c>
      <c r="H654">
        <f>INDEX(Demo!B:B,MATCH($A654,Demo!$A:$A,0))</f>
        <v>51</v>
      </c>
      <c r="I654">
        <f>INDEX(Demo!C:C,MATCH($A654,Demo!$A:$A,0))</f>
        <v>1</v>
      </c>
      <c r="J654" t="str">
        <f>INDEX(Demo!D:D,MATCH($A654,Demo!$A:$A,0))</f>
        <v>Junior Secondary Schooling (JSS) (Grades 7-8)</v>
      </c>
      <c r="K654">
        <f>INDEX(Demo!E:E,MATCH($A654,Demo!$A:$A,0))</f>
        <v>1</v>
      </c>
      <c r="L654">
        <f>INDEX(Demo!F:F,MATCH($A654,Demo!$A:$A,0))</f>
        <v>0</v>
      </c>
      <c r="M654">
        <f>INDEX(Demo!G:G,MATCH($A654,Demo!$A:$A,0))</f>
        <v>4</v>
      </c>
      <c r="N654">
        <f>INDEX(Demo!H:H,MATCH($A654,Demo!$A:$A,0))</f>
        <v>0</v>
      </c>
      <c r="O654">
        <f>INDEX(Clinic!B:B,MATCH($A654,Clinic!$A:$A,0))</f>
        <v>28</v>
      </c>
      <c r="P654" t="str">
        <f>INDEX(Clinic!C:C,MATCH($A654,Clinic!$A:$A,0))</f>
        <v>1)  &lt;10%</v>
      </c>
      <c r="Q654">
        <f>INDEX(Clinic!F:F,MATCH($A654,Clinic!$A:$A,0))</f>
        <v>0</v>
      </c>
      <c r="R654">
        <f>INDEX(Clinic!G:G,MATCH($A654,Clinic!$A:$A,0))</f>
        <v>0</v>
      </c>
      <c r="S654">
        <f>INDEX(Clinic!H:H,MATCH($A654,Clinic!$A:$A,0))</f>
        <v>2400</v>
      </c>
      <c r="T654">
        <f>INDEX(Site!B:B,MATCH($O654,Site!$A:$A,0))</f>
        <v>1</v>
      </c>
      <c r="U654">
        <f>INDEX(Site!D:D,MATCH($O654,Site!$A:$A,0))</f>
        <v>0</v>
      </c>
      <c r="V654">
        <f>INDEX(Site!E:E,MATCH($O654,Site!$A:$A,0))</f>
        <v>0</v>
      </c>
      <c r="W654">
        <f>INDEX(Site!F:F,MATCH($O654,Site!$A:$A,0))</f>
        <v>20</v>
      </c>
      <c r="X654">
        <f>INDEX(Site!G:G,MATCH($O654,Site!$A:$A,0))</f>
        <v>9240</v>
      </c>
    </row>
    <row r="655" spans="1:24" x14ac:dyDescent="0.25">
      <c r="A655" t="s">
        <v>103</v>
      </c>
      <c r="B655">
        <v>161.33000000000001</v>
      </c>
      <c r="C655">
        <v>98.33</v>
      </c>
      <c r="D655">
        <v>122.33</v>
      </c>
      <c r="E655">
        <v>72.33</v>
      </c>
      <c r="F655">
        <v>121.33</v>
      </c>
      <c r="G655">
        <v>75.332999999999998</v>
      </c>
      <c r="H655">
        <f>INDEX(Demo!B:B,MATCH($A655,Demo!$A:$A,0))</f>
        <v>53</v>
      </c>
      <c r="I655">
        <f>INDEX(Demo!C:C,MATCH($A655,Demo!$A:$A,0))</f>
        <v>1</v>
      </c>
      <c r="J655">
        <f>INDEX(Demo!D:D,MATCH($A655,Demo!$A:$A,0))</f>
        <v>999</v>
      </c>
      <c r="K655">
        <f>INDEX(Demo!E:E,MATCH($A655,Demo!$A:$A,0))</f>
        <v>999</v>
      </c>
      <c r="L655">
        <f>INDEX(Demo!F:F,MATCH($A655,Demo!$A:$A,0))</f>
        <v>0</v>
      </c>
      <c r="M655">
        <f>INDEX(Demo!G:G,MATCH($A655,Demo!$A:$A,0))</f>
        <v>0</v>
      </c>
      <c r="N655">
        <f>INDEX(Demo!H:H,MATCH($A655,Demo!$A:$A,0))</f>
        <v>0</v>
      </c>
      <c r="O655">
        <f>INDEX(Clinic!B:B,MATCH($A655,Clinic!$A:$A,0))</f>
        <v>29</v>
      </c>
      <c r="P655">
        <f>INDEX(Clinic!C:C,MATCH($A655,Clinic!$A:$A,0))</f>
        <v>999</v>
      </c>
      <c r="Q655">
        <f>INDEX(Clinic!F:F,MATCH($A655,Clinic!$A:$A,0))</f>
        <v>0</v>
      </c>
      <c r="R655">
        <f>INDEX(Clinic!G:G,MATCH($A655,Clinic!$A:$A,0))</f>
        <v>0</v>
      </c>
      <c r="S655">
        <f>INDEX(Clinic!H:H,MATCH($A655,Clinic!$A:$A,0))</f>
        <v>11520</v>
      </c>
      <c r="T655">
        <f>INDEX(Site!B:B,MATCH($O655,Site!$A:$A,0))</f>
        <v>1</v>
      </c>
      <c r="U655">
        <f>INDEX(Site!D:D,MATCH($O655,Site!$A:$A,0))</f>
        <v>1</v>
      </c>
      <c r="V655">
        <f>INDEX(Site!E:E,MATCH($O655,Site!$A:$A,0))</f>
        <v>2</v>
      </c>
      <c r="W655">
        <f>INDEX(Site!F:F,MATCH($O655,Site!$A:$A,0))</f>
        <v>96</v>
      </c>
      <c r="X655">
        <f>INDEX(Site!G:G,MATCH($O655,Site!$A:$A,0))</f>
        <v>57600</v>
      </c>
    </row>
    <row r="656" spans="1:24" x14ac:dyDescent="0.25">
      <c r="A656" t="s">
        <v>102</v>
      </c>
      <c r="B656">
        <v>170.33</v>
      </c>
      <c r="C656">
        <v>96</v>
      </c>
      <c r="F656">
        <v>129</v>
      </c>
      <c r="G656">
        <v>75</v>
      </c>
      <c r="H656">
        <f>INDEX(Demo!B:B,MATCH($A656,Demo!$A:$A,0))</f>
        <v>86</v>
      </c>
      <c r="I656">
        <f>INDEX(Demo!C:C,MATCH($A656,Demo!$A:$A,0))</f>
        <v>1</v>
      </c>
      <c r="J656" t="str">
        <f>INDEX(Demo!D:D,MATCH($A656,Demo!$A:$A,0))</f>
        <v>No Schooling</v>
      </c>
      <c r="K656">
        <f>INDEX(Demo!E:E,MATCH($A656,Demo!$A:$A,0))</f>
        <v>0</v>
      </c>
      <c r="L656">
        <f>INDEX(Demo!F:F,MATCH($A656,Demo!$A:$A,0))</f>
        <v>0</v>
      </c>
      <c r="M656">
        <f>INDEX(Demo!G:G,MATCH($A656,Demo!$A:$A,0))</f>
        <v>4</v>
      </c>
      <c r="N656">
        <f>INDEX(Demo!H:H,MATCH($A656,Demo!$A:$A,0))</f>
        <v>0</v>
      </c>
      <c r="O656">
        <f>INDEX(Clinic!B:B,MATCH($A656,Clinic!$A:$A,0))</f>
        <v>29</v>
      </c>
      <c r="P656">
        <f>INDEX(Clinic!C:C,MATCH($A656,Clinic!$A:$A,0))</f>
        <v>999</v>
      </c>
      <c r="Q656">
        <f>INDEX(Clinic!F:F,MATCH($A656,Clinic!$A:$A,0))</f>
        <v>0</v>
      </c>
      <c r="R656">
        <f>INDEX(Clinic!G:G,MATCH($A656,Clinic!$A:$A,0))</f>
        <v>0</v>
      </c>
      <c r="S656">
        <f>INDEX(Clinic!H:H,MATCH($A656,Clinic!$A:$A,0))</f>
        <v>1200</v>
      </c>
      <c r="T656">
        <f>INDEX(Site!B:B,MATCH($O656,Site!$A:$A,0))</f>
        <v>1</v>
      </c>
      <c r="U656">
        <f>INDEX(Site!D:D,MATCH($O656,Site!$A:$A,0))</f>
        <v>1</v>
      </c>
      <c r="V656">
        <f>INDEX(Site!E:E,MATCH($O656,Site!$A:$A,0))</f>
        <v>2</v>
      </c>
      <c r="W656">
        <f>INDEX(Site!F:F,MATCH($O656,Site!$A:$A,0))</f>
        <v>96</v>
      </c>
      <c r="X656">
        <f>INDEX(Site!G:G,MATCH($O656,Site!$A:$A,0))</f>
        <v>57600</v>
      </c>
    </row>
    <row r="657" spans="1:24" x14ac:dyDescent="0.25">
      <c r="A657" t="s">
        <v>101</v>
      </c>
      <c r="B657">
        <v>161.66999999999999</v>
      </c>
      <c r="C657">
        <v>97.67</v>
      </c>
      <c r="D657">
        <v>117.67</v>
      </c>
      <c r="E657">
        <v>80</v>
      </c>
      <c r="F657">
        <v>130</v>
      </c>
      <c r="G657">
        <v>91.332999999999998</v>
      </c>
      <c r="H657">
        <f>INDEX(Demo!B:B,MATCH($A657,Demo!$A:$A,0))</f>
        <v>54</v>
      </c>
      <c r="I657">
        <f>INDEX(Demo!C:C,MATCH($A657,Demo!$A:$A,0))</f>
        <v>1</v>
      </c>
      <c r="J657" t="str">
        <f>INDEX(Demo!D:D,MATCH($A657,Demo!$A:$A,0))</f>
        <v>Junior Secondary Schooling (JSS) (Grades 7-8)</v>
      </c>
      <c r="K657">
        <f>INDEX(Demo!E:E,MATCH($A657,Demo!$A:$A,0))</f>
        <v>1</v>
      </c>
      <c r="L657">
        <f>INDEX(Demo!F:F,MATCH($A657,Demo!$A:$A,0))</f>
        <v>0</v>
      </c>
      <c r="M657">
        <f>INDEX(Demo!G:G,MATCH($A657,Demo!$A:$A,0))</f>
        <v>4</v>
      </c>
      <c r="N657" t="str">
        <f>INDEX(Demo!H:H,MATCH($A657,Demo!$A:$A,0))</f>
        <v>60-120 GhC</v>
      </c>
      <c r="O657">
        <f>INDEX(Clinic!B:B,MATCH($A657,Clinic!$A:$A,0))</f>
        <v>29</v>
      </c>
      <c r="P657">
        <f>INDEX(Clinic!C:C,MATCH($A657,Clinic!$A:$A,0))</f>
        <v>999</v>
      </c>
      <c r="Q657">
        <f>INDEX(Clinic!F:F,MATCH($A657,Clinic!$A:$A,0))</f>
        <v>0</v>
      </c>
      <c r="R657">
        <f>INDEX(Clinic!G:G,MATCH($A657,Clinic!$A:$A,0))</f>
        <v>0</v>
      </c>
      <c r="S657">
        <f>INDEX(Clinic!H:H,MATCH($A657,Clinic!$A:$A,0))</f>
        <v>1200</v>
      </c>
      <c r="T657">
        <f>INDEX(Site!B:B,MATCH($O657,Site!$A:$A,0))</f>
        <v>1</v>
      </c>
      <c r="U657">
        <f>INDEX(Site!D:D,MATCH($O657,Site!$A:$A,0))</f>
        <v>1</v>
      </c>
      <c r="V657">
        <f>INDEX(Site!E:E,MATCH($O657,Site!$A:$A,0))</f>
        <v>2</v>
      </c>
      <c r="W657">
        <f>INDEX(Site!F:F,MATCH($O657,Site!$A:$A,0))</f>
        <v>96</v>
      </c>
      <c r="X657">
        <f>INDEX(Site!G:G,MATCH($O657,Site!$A:$A,0))</f>
        <v>57600</v>
      </c>
    </row>
    <row r="658" spans="1:24" x14ac:dyDescent="0.25">
      <c r="A658" t="s">
        <v>100</v>
      </c>
      <c r="B658">
        <v>170.33</v>
      </c>
      <c r="C658">
        <v>95</v>
      </c>
      <c r="D658">
        <v>148.33000000000001</v>
      </c>
      <c r="E658">
        <v>87</v>
      </c>
      <c r="F658">
        <v>151.33000000000001</v>
      </c>
      <c r="G658">
        <v>98.332999999999998</v>
      </c>
      <c r="H658">
        <f>INDEX(Demo!B:B,MATCH($A658,Demo!$A:$A,0))</f>
        <v>62</v>
      </c>
      <c r="I658">
        <f>INDEX(Demo!C:C,MATCH($A658,Demo!$A:$A,0))</f>
        <v>0</v>
      </c>
      <c r="J658" t="str">
        <f>INDEX(Demo!D:D,MATCH($A658,Demo!$A:$A,0))</f>
        <v>No Schooling</v>
      </c>
      <c r="K658">
        <f>INDEX(Demo!E:E,MATCH($A658,Demo!$A:$A,0))</f>
        <v>0</v>
      </c>
      <c r="L658">
        <f>INDEX(Demo!F:F,MATCH($A658,Demo!$A:$A,0))</f>
        <v>1</v>
      </c>
      <c r="M658">
        <f>INDEX(Demo!G:G,MATCH($A658,Demo!$A:$A,0))</f>
        <v>4</v>
      </c>
      <c r="N658">
        <f>INDEX(Demo!H:H,MATCH($A658,Demo!$A:$A,0))</f>
        <v>0</v>
      </c>
      <c r="O658">
        <f>INDEX(Clinic!B:B,MATCH($A658,Clinic!$A:$A,0))</f>
        <v>29</v>
      </c>
      <c r="P658" t="str">
        <f>INDEX(Clinic!C:C,MATCH($A658,Clinic!$A:$A,0))</f>
        <v>3)  20% to 30%</v>
      </c>
      <c r="Q658">
        <f>INDEX(Clinic!F:F,MATCH($A658,Clinic!$A:$A,0))</f>
        <v>0</v>
      </c>
      <c r="R658">
        <f>INDEX(Clinic!G:G,MATCH($A658,Clinic!$A:$A,0))</f>
        <v>0</v>
      </c>
      <c r="S658">
        <f>INDEX(Clinic!H:H,MATCH($A658,Clinic!$A:$A,0))</f>
        <v>4920</v>
      </c>
      <c r="T658">
        <f>INDEX(Site!B:B,MATCH($O658,Site!$A:$A,0))</f>
        <v>1</v>
      </c>
      <c r="U658">
        <f>INDEX(Site!D:D,MATCH($O658,Site!$A:$A,0))</f>
        <v>1</v>
      </c>
      <c r="V658">
        <f>INDEX(Site!E:E,MATCH($O658,Site!$A:$A,0))</f>
        <v>2</v>
      </c>
      <c r="W658">
        <f>INDEX(Site!F:F,MATCH($O658,Site!$A:$A,0))</f>
        <v>96</v>
      </c>
      <c r="X658">
        <f>INDEX(Site!G:G,MATCH($O658,Site!$A:$A,0))</f>
        <v>57600</v>
      </c>
    </row>
    <row r="659" spans="1:24" x14ac:dyDescent="0.25">
      <c r="A659" t="s">
        <v>99</v>
      </c>
      <c r="B659">
        <v>179</v>
      </c>
      <c r="C659">
        <v>93.33</v>
      </c>
      <c r="D659">
        <v>159.66999999999999</v>
      </c>
      <c r="E659">
        <v>87.33</v>
      </c>
      <c r="F659">
        <v>129.66999999999999</v>
      </c>
      <c r="G659">
        <v>77.667000000000002</v>
      </c>
      <c r="H659">
        <f>INDEX(Demo!B:B,MATCH($A659,Demo!$A:$A,0))</f>
        <v>61</v>
      </c>
      <c r="I659">
        <f>INDEX(Demo!C:C,MATCH($A659,Demo!$A:$A,0))</f>
        <v>1</v>
      </c>
      <c r="J659" t="str">
        <f>INDEX(Demo!D:D,MATCH($A659,Demo!$A:$A,0))</f>
        <v>No Schooling</v>
      </c>
      <c r="K659">
        <f>INDEX(Demo!E:E,MATCH($A659,Demo!$A:$A,0))</f>
        <v>999</v>
      </c>
      <c r="L659">
        <f>INDEX(Demo!F:F,MATCH($A659,Demo!$A:$A,0))</f>
        <v>0</v>
      </c>
      <c r="M659">
        <f>INDEX(Demo!G:G,MATCH($A659,Demo!$A:$A,0))</f>
        <v>4</v>
      </c>
      <c r="N659" t="str">
        <f>INDEX(Demo!H:H,MATCH($A659,Demo!$A:$A,0))</f>
        <v>60-120 GhC</v>
      </c>
      <c r="O659">
        <f>INDEX(Clinic!B:B,MATCH($A659,Clinic!$A:$A,0))</f>
        <v>29</v>
      </c>
      <c r="P659" t="str">
        <f>INDEX(Clinic!C:C,MATCH($A659,Clinic!$A:$A,0))</f>
        <v>3)  20% to 30%</v>
      </c>
      <c r="Q659">
        <f>INDEX(Clinic!F:F,MATCH($A659,Clinic!$A:$A,0))</f>
        <v>21.56</v>
      </c>
      <c r="R659">
        <f>INDEX(Clinic!G:G,MATCH($A659,Clinic!$A:$A,0))</f>
        <v>2</v>
      </c>
      <c r="S659">
        <f>INDEX(Clinic!H:H,MATCH($A659,Clinic!$A:$A,0))</f>
        <v>16320</v>
      </c>
      <c r="T659">
        <f>INDEX(Site!B:B,MATCH($O659,Site!$A:$A,0))</f>
        <v>1</v>
      </c>
      <c r="U659">
        <f>INDEX(Site!D:D,MATCH($O659,Site!$A:$A,0))</f>
        <v>1</v>
      </c>
      <c r="V659">
        <f>INDEX(Site!E:E,MATCH($O659,Site!$A:$A,0))</f>
        <v>2</v>
      </c>
      <c r="W659">
        <f>INDEX(Site!F:F,MATCH($O659,Site!$A:$A,0))</f>
        <v>96</v>
      </c>
      <c r="X659">
        <f>INDEX(Site!G:G,MATCH($O659,Site!$A:$A,0))</f>
        <v>57600</v>
      </c>
    </row>
    <row r="660" spans="1:24" x14ac:dyDescent="0.25">
      <c r="A660" t="s">
        <v>98</v>
      </c>
      <c r="B660">
        <v>177</v>
      </c>
      <c r="C660">
        <v>89.67</v>
      </c>
      <c r="H660">
        <f>INDEX(Demo!B:B,MATCH($A660,Demo!$A:$A,0))</f>
        <v>85</v>
      </c>
      <c r="I660">
        <f>INDEX(Demo!C:C,MATCH($A660,Demo!$A:$A,0))</f>
        <v>1</v>
      </c>
      <c r="J660" t="str">
        <f>INDEX(Demo!D:D,MATCH($A660,Demo!$A:$A,0))</f>
        <v>No Schooling</v>
      </c>
      <c r="K660">
        <f>INDEX(Demo!E:E,MATCH($A660,Demo!$A:$A,0))</f>
        <v>1</v>
      </c>
      <c r="L660">
        <f>INDEX(Demo!F:F,MATCH($A660,Demo!$A:$A,0))</f>
        <v>0</v>
      </c>
      <c r="M660">
        <f>INDEX(Demo!G:G,MATCH($A660,Demo!$A:$A,0))</f>
        <v>4</v>
      </c>
      <c r="N660" t="str">
        <f>INDEX(Demo!H:H,MATCH($A660,Demo!$A:$A,0))</f>
        <v>&lt;60 GhC</v>
      </c>
      <c r="O660">
        <f>INDEX(Clinic!B:B,MATCH($A660,Clinic!$A:$A,0))</f>
        <v>29</v>
      </c>
      <c r="P660">
        <f>INDEX(Clinic!C:C,MATCH($A660,Clinic!$A:$A,0))</f>
        <v>999</v>
      </c>
      <c r="Q660">
        <f>INDEX(Clinic!F:F,MATCH($A660,Clinic!$A:$A,0))</f>
        <v>0</v>
      </c>
      <c r="R660">
        <f>INDEX(Clinic!G:G,MATCH($A660,Clinic!$A:$A,0))</f>
        <v>0</v>
      </c>
      <c r="S660">
        <f>INDEX(Clinic!H:H,MATCH($A660,Clinic!$A:$A,0))</f>
        <v>5200</v>
      </c>
      <c r="T660">
        <f>INDEX(Site!B:B,MATCH($O660,Site!$A:$A,0))</f>
        <v>1</v>
      </c>
      <c r="U660">
        <f>INDEX(Site!D:D,MATCH($O660,Site!$A:$A,0))</f>
        <v>1</v>
      </c>
      <c r="V660">
        <f>INDEX(Site!E:E,MATCH($O660,Site!$A:$A,0))</f>
        <v>2</v>
      </c>
      <c r="W660">
        <f>INDEX(Site!F:F,MATCH($O660,Site!$A:$A,0))</f>
        <v>96</v>
      </c>
      <c r="X660">
        <f>INDEX(Site!G:G,MATCH($O660,Site!$A:$A,0))</f>
        <v>57600</v>
      </c>
    </row>
    <row r="661" spans="1:24" x14ac:dyDescent="0.25">
      <c r="A661" t="s">
        <v>97</v>
      </c>
      <c r="B661">
        <v>155.33000000000001</v>
      </c>
      <c r="C661">
        <v>76.67</v>
      </c>
      <c r="H661">
        <f>INDEX(Demo!B:B,MATCH($A661,Demo!$A:$A,0))</f>
        <v>80</v>
      </c>
      <c r="I661">
        <f>INDEX(Demo!C:C,MATCH($A661,Demo!$A:$A,0))</f>
        <v>1</v>
      </c>
      <c r="J661" t="str">
        <f>INDEX(Demo!D:D,MATCH($A661,Demo!$A:$A,0))</f>
        <v>No Schooling</v>
      </c>
      <c r="K661">
        <f>INDEX(Demo!E:E,MATCH($A661,Demo!$A:$A,0))</f>
        <v>1</v>
      </c>
      <c r="L661">
        <f>INDEX(Demo!F:F,MATCH($A661,Demo!$A:$A,0))</f>
        <v>0</v>
      </c>
      <c r="M661">
        <f>INDEX(Demo!G:G,MATCH($A661,Demo!$A:$A,0))</f>
        <v>4</v>
      </c>
      <c r="N661" t="str">
        <f>INDEX(Demo!H:H,MATCH($A661,Demo!$A:$A,0))</f>
        <v>&lt;60 GhC</v>
      </c>
      <c r="O661">
        <f>INDEX(Clinic!B:B,MATCH($A661,Clinic!$A:$A,0))</f>
        <v>29</v>
      </c>
      <c r="P661" t="str">
        <f>INDEX(Clinic!C:C,MATCH($A661,Clinic!$A:$A,0))</f>
        <v>1)  &lt;10%</v>
      </c>
      <c r="Q661">
        <f>INDEX(Clinic!F:F,MATCH($A661,Clinic!$A:$A,0))</f>
        <v>0</v>
      </c>
      <c r="R661">
        <f>INDEX(Clinic!G:G,MATCH($A661,Clinic!$A:$A,0))</f>
        <v>0</v>
      </c>
      <c r="S661">
        <f>INDEX(Clinic!H:H,MATCH($A661,Clinic!$A:$A,0))</f>
        <v>1200</v>
      </c>
      <c r="T661">
        <f>INDEX(Site!B:B,MATCH($O661,Site!$A:$A,0))</f>
        <v>1</v>
      </c>
      <c r="U661">
        <f>INDEX(Site!D:D,MATCH($O661,Site!$A:$A,0))</f>
        <v>1</v>
      </c>
      <c r="V661">
        <f>INDEX(Site!E:E,MATCH($O661,Site!$A:$A,0))</f>
        <v>2</v>
      </c>
      <c r="W661">
        <f>INDEX(Site!F:F,MATCH($O661,Site!$A:$A,0))</f>
        <v>96</v>
      </c>
      <c r="X661">
        <f>INDEX(Site!G:G,MATCH($O661,Site!$A:$A,0))</f>
        <v>57600</v>
      </c>
    </row>
    <row r="662" spans="1:24" x14ac:dyDescent="0.25">
      <c r="A662" t="s">
        <v>96</v>
      </c>
      <c r="B662">
        <v>161.33000000000001</v>
      </c>
      <c r="C662">
        <v>75.33</v>
      </c>
      <c r="D662">
        <v>106.33</v>
      </c>
      <c r="E662">
        <v>57.33</v>
      </c>
      <c r="F662">
        <v>127.33</v>
      </c>
      <c r="G662">
        <v>72.667000000000002</v>
      </c>
      <c r="H662">
        <f>INDEX(Demo!B:B,MATCH($A662,Demo!$A:$A,0))</f>
        <v>71</v>
      </c>
      <c r="I662">
        <f>INDEX(Demo!C:C,MATCH($A662,Demo!$A:$A,0))</f>
        <v>1</v>
      </c>
      <c r="J662" t="str">
        <f>INDEX(Demo!D:D,MATCH($A662,Demo!$A:$A,0))</f>
        <v>Junior Secondary Schooling (JSS) (Grades 7-8)</v>
      </c>
      <c r="K662">
        <f>INDEX(Demo!E:E,MATCH($A662,Demo!$A:$A,0))</f>
        <v>0</v>
      </c>
      <c r="L662">
        <f>INDEX(Demo!F:F,MATCH($A662,Demo!$A:$A,0))</f>
        <v>1</v>
      </c>
      <c r="M662">
        <f>INDEX(Demo!G:G,MATCH($A662,Demo!$A:$A,0))</f>
        <v>4</v>
      </c>
      <c r="N662">
        <f>INDEX(Demo!H:H,MATCH($A662,Demo!$A:$A,0))</f>
        <v>0</v>
      </c>
      <c r="O662">
        <f>INDEX(Clinic!B:B,MATCH($A662,Clinic!$A:$A,0))</f>
        <v>29</v>
      </c>
      <c r="P662" t="str">
        <f>INDEX(Clinic!C:C,MATCH($A662,Clinic!$A:$A,0))</f>
        <v>1)  &lt;10%</v>
      </c>
      <c r="Q662">
        <f>INDEX(Clinic!F:F,MATCH($A662,Clinic!$A:$A,0))</f>
        <v>0</v>
      </c>
      <c r="R662">
        <f>INDEX(Clinic!G:G,MATCH($A662,Clinic!$A:$A,0))</f>
        <v>0</v>
      </c>
      <c r="S662">
        <f>INDEX(Clinic!H:H,MATCH($A662,Clinic!$A:$A,0))</f>
        <v>0</v>
      </c>
      <c r="T662">
        <f>INDEX(Site!B:B,MATCH($O662,Site!$A:$A,0))</f>
        <v>1</v>
      </c>
      <c r="U662">
        <f>INDEX(Site!D:D,MATCH($O662,Site!$A:$A,0))</f>
        <v>1</v>
      </c>
      <c r="V662">
        <f>INDEX(Site!E:E,MATCH($O662,Site!$A:$A,0))</f>
        <v>2</v>
      </c>
      <c r="W662">
        <f>INDEX(Site!F:F,MATCH($O662,Site!$A:$A,0))</f>
        <v>96</v>
      </c>
      <c r="X662">
        <f>INDEX(Site!G:G,MATCH($O662,Site!$A:$A,0))</f>
        <v>57600</v>
      </c>
    </row>
    <row r="663" spans="1:24" x14ac:dyDescent="0.25">
      <c r="A663" t="s">
        <v>95</v>
      </c>
      <c r="B663">
        <v>147.33000000000001</v>
      </c>
      <c r="C663">
        <v>99.67</v>
      </c>
      <c r="D663">
        <v>156.66999999999999</v>
      </c>
      <c r="E663">
        <v>94.33</v>
      </c>
      <c r="F663">
        <v>130.33000000000001</v>
      </c>
      <c r="G663">
        <v>80.667000000000002</v>
      </c>
      <c r="H663">
        <f>INDEX(Demo!B:B,MATCH($A663,Demo!$A:$A,0))</f>
        <v>60</v>
      </c>
      <c r="I663">
        <f>INDEX(Demo!C:C,MATCH($A663,Demo!$A:$A,0))</f>
        <v>0</v>
      </c>
      <c r="J663" t="str">
        <f>INDEX(Demo!D:D,MATCH($A663,Demo!$A:$A,0))</f>
        <v>Junior Secondary Schooling (JSS) (Grades 7-8)</v>
      </c>
      <c r="K663">
        <f>INDEX(Demo!E:E,MATCH($A663,Demo!$A:$A,0))</f>
        <v>0</v>
      </c>
      <c r="L663">
        <f>INDEX(Demo!F:F,MATCH($A663,Demo!$A:$A,0))</f>
        <v>1</v>
      </c>
      <c r="M663">
        <f>INDEX(Demo!G:G,MATCH($A663,Demo!$A:$A,0))</f>
        <v>4</v>
      </c>
      <c r="N663">
        <f>INDEX(Demo!H:H,MATCH($A663,Demo!$A:$A,0))</f>
        <v>0</v>
      </c>
      <c r="O663">
        <f>INDEX(Clinic!B:B,MATCH($A663,Clinic!$A:$A,0))</f>
        <v>29</v>
      </c>
      <c r="P663" t="str">
        <f>INDEX(Clinic!C:C,MATCH($A663,Clinic!$A:$A,0))</f>
        <v>1)  &lt;10%</v>
      </c>
      <c r="Q663">
        <f>INDEX(Clinic!F:F,MATCH($A663,Clinic!$A:$A,0))</f>
        <v>0</v>
      </c>
      <c r="R663">
        <f>INDEX(Clinic!G:G,MATCH($A663,Clinic!$A:$A,0))</f>
        <v>0</v>
      </c>
      <c r="S663">
        <f>INDEX(Clinic!H:H,MATCH($A663,Clinic!$A:$A,0))</f>
        <v>11880</v>
      </c>
      <c r="T663">
        <f>INDEX(Site!B:B,MATCH($O663,Site!$A:$A,0))</f>
        <v>1</v>
      </c>
      <c r="U663">
        <f>INDEX(Site!D:D,MATCH($O663,Site!$A:$A,0))</f>
        <v>1</v>
      </c>
      <c r="V663">
        <f>INDEX(Site!E:E,MATCH($O663,Site!$A:$A,0))</f>
        <v>2</v>
      </c>
      <c r="W663">
        <f>INDEX(Site!F:F,MATCH($O663,Site!$A:$A,0))</f>
        <v>96</v>
      </c>
      <c r="X663">
        <f>INDEX(Site!G:G,MATCH($O663,Site!$A:$A,0))</f>
        <v>57600</v>
      </c>
    </row>
    <row r="664" spans="1:24" x14ac:dyDescent="0.25">
      <c r="A664" t="s">
        <v>94</v>
      </c>
      <c r="B664">
        <v>173</v>
      </c>
      <c r="C664">
        <v>80.33</v>
      </c>
      <c r="D664">
        <v>150</v>
      </c>
      <c r="E664">
        <v>78</v>
      </c>
      <c r="F664">
        <v>158.33000000000001</v>
      </c>
      <c r="G664">
        <v>81.332999999999998</v>
      </c>
      <c r="H664">
        <f>INDEX(Demo!B:B,MATCH($A664,Demo!$A:$A,0))</f>
        <v>70</v>
      </c>
      <c r="I664">
        <f>INDEX(Demo!C:C,MATCH($A664,Demo!$A:$A,0))</f>
        <v>1</v>
      </c>
      <c r="J664">
        <f>INDEX(Demo!D:D,MATCH($A664,Demo!$A:$A,0))</f>
        <v>999</v>
      </c>
      <c r="K664">
        <f>INDEX(Demo!E:E,MATCH($A664,Demo!$A:$A,0))</f>
        <v>1</v>
      </c>
      <c r="L664">
        <f>INDEX(Demo!F:F,MATCH($A664,Demo!$A:$A,0))</f>
        <v>0</v>
      </c>
      <c r="M664">
        <f>INDEX(Demo!G:G,MATCH($A664,Demo!$A:$A,0))</f>
        <v>4</v>
      </c>
      <c r="N664">
        <f>INDEX(Demo!H:H,MATCH($A664,Demo!$A:$A,0))</f>
        <v>0</v>
      </c>
      <c r="O664">
        <f>INDEX(Clinic!B:B,MATCH($A664,Clinic!$A:$A,0))</f>
        <v>29</v>
      </c>
      <c r="P664" t="str">
        <f>INDEX(Clinic!C:C,MATCH($A664,Clinic!$A:$A,0))</f>
        <v>4)  30% to 40%</v>
      </c>
      <c r="Q664">
        <f>INDEX(Clinic!F:F,MATCH($A664,Clinic!$A:$A,0))</f>
        <v>18.670000000000002</v>
      </c>
      <c r="R664">
        <f>INDEX(Clinic!G:G,MATCH($A664,Clinic!$A:$A,0))</f>
        <v>2</v>
      </c>
      <c r="S664">
        <f>INDEX(Clinic!H:H,MATCH($A664,Clinic!$A:$A,0))</f>
        <v>3840</v>
      </c>
      <c r="T664">
        <f>INDEX(Site!B:B,MATCH($O664,Site!$A:$A,0))</f>
        <v>1</v>
      </c>
      <c r="U664">
        <f>INDEX(Site!D:D,MATCH($O664,Site!$A:$A,0))</f>
        <v>1</v>
      </c>
      <c r="V664">
        <f>INDEX(Site!E:E,MATCH($O664,Site!$A:$A,0))</f>
        <v>2</v>
      </c>
      <c r="W664">
        <f>INDEX(Site!F:F,MATCH($O664,Site!$A:$A,0))</f>
        <v>96</v>
      </c>
      <c r="X664">
        <f>INDEX(Site!G:G,MATCH($O664,Site!$A:$A,0))</f>
        <v>57600</v>
      </c>
    </row>
    <row r="665" spans="1:24" x14ac:dyDescent="0.25">
      <c r="A665" t="s">
        <v>93</v>
      </c>
      <c r="B665">
        <v>167.67</v>
      </c>
      <c r="C665">
        <v>109.33</v>
      </c>
      <c r="F665">
        <v>126.33</v>
      </c>
      <c r="G665">
        <v>73.667000000000002</v>
      </c>
      <c r="H665">
        <f>INDEX(Demo!B:B,MATCH($A665,Demo!$A:$A,0))</f>
        <v>75</v>
      </c>
      <c r="I665">
        <f>INDEX(Demo!C:C,MATCH($A665,Demo!$A:$A,0))</f>
        <v>1</v>
      </c>
      <c r="J665">
        <f>INDEX(Demo!D:D,MATCH($A665,Demo!$A:$A,0))</f>
        <v>999</v>
      </c>
      <c r="K665">
        <f>INDEX(Demo!E:E,MATCH($A665,Demo!$A:$A,0))</f>
        <v>0</v>
      </c>
      <c r="L665">
        <f>INDEX(Demo!F:F,MATCH($A665,Demo!$A:$A,0))</f>
        <v>0</v>
      </c>
      <c r="M665">
        <f>INDEX(Demo!G:G,MATCH($A665,Demo!$A:$A,0))</f>
        <v>4</v>
      </c>
      <c r="N665">
        <f>INDEX(Demo!H:H,MATCH($A665,Demo!$A:$A,0))</f>
        <v>0</v>
      </c>
      <c r="O665">
        <f>INDEX(Clinic!B:B,MATCH($A665,Clinic!$A:$A,0))</f>
        <v>29</v>
      </c>
      <c r="P665" t="str">
        <f>INDEX(Clinic!C:C,MATCH($A665,Clinic!$A:$A,0))</f>
        <v>1)  &lt;10%</v>
      </c>
      <c r="Q665">
        <f>INDEX(Clinic!F:F,MATCH($A665,Clinic!$A:$A,0))</f>
        <v>24.78</v>
      </c>
      <c r="R665">
        <f>INDEX(Clinic!G:G,MATCH($A665,Clinic!$A:$A,0))</f>
        <v>2</v>
      </c>
      <c r="S665">
        <f>INDEX(Clinic!H:H,MATCH($A665,Clinic!$A:$A,0))</f>
        <v>600</v>
      </c>
      <c r="T665">
        <f>INDEX(Site!B:B,MATCH($O665,Site!$A:$A,0))</f>
        <v>1</v>
      </c>
      <c r="U665">
        <f>INDEX(Site!D:D,MATCH($O665,Site!$A:$A,0))</f>
        <v>1</v>
      </c>
      <c r="V665">
        <f>INDEX(Site!E:E,MATCH($O665,Site!$A:$A,0))</f>
        <v>2</v>
      </c>
      <c r="W665">
        <f>INDEX(Site!F:F,MATCH($O665,Site!$A:$A,0))</f>
        <v>96</v>
      </c>
      <c r="X665">
        <f>INDEX(Site!G:G,MATCH($O665,Site!$A:$A,0))</f>
        <v>57600</v>
      </c>
    </row>
    <row r="666" spans="1:24" x14ac:dyDescent="0.25">
      <c r="A666" t="s">
        <v>92</v>
      </c>
      <c r="B666">
        <v>167</v>
      </c>
      <c r="C666">
        <v>80</v>
      </c>
      <c r="D666">
        <v>126.67</v>
      </c>
      <c r="E666">
        <v>64.33</v>
      </c>
      <c r="F666">
        <v>139.33000000000001</v>
      </c>
      <c r="G666">
        <v>78.667000000000002</v>
      </c>
      <c r="H666">
        <f>INDEX(Demo!B:B,MATCH($A666,Demo!$A:$A,0))</f>
        <v>70</v>
      </c>
      <c r="I666">
        <f>INDEX(Demo!C:C,MATCH($A666,Demo!$A:$A,0))</f>
        <v>1</v>
      </c>
      <c r="J666" t="str">
        <f>INDEX(Demo!D:D,MATCH($A666,Demo!$A:$A,0))</f>
        <v>No Schooling</v>
      </c>
      <c r="K666">
        <f>INDEX(Demo!E:E,MATCH($A666,Demo!$A:$A,0))</f>
        <v>1</v>
      </c>
      <c r="L666">
        <f>INDEX(Demo!F:F,MATCH($A666,Demo!$A:$A,0))</f>
        <v>0</v>
      </c>
      <c r="M666">
        <f>INDEX(Demo!G:G,MATCH($A666,Demo!$A:$A,0))</f>
        <v>4</v>
      </c>
      <c r="N666">
        <f>INDEX(Demo!H:H,MATCH($A666,Demo!$A:$A,0))</f>
        <v>0</v>
      </c>
      <c r="O666">
        <f>INDEX(Clinic!B:B,MATCH($A666,Clinic!$A:$A,0))</f>
        <v>29</v>
      </c>
      <c r="P666" t="str">
        <f>INDEX(Clinic!C:C,MATCH($A666,Clinic!$A:$A,0))</f>
        <v>1)  &lt;10%</v>
      </c>
      <c r="Q666">
        <f>INDEX(Clinic!F:F,MATCH($A666,Clinic!$A:$A,0))</f>
        <v>0</v>
      </c>
      <c r="R666">
        <f>INDEX(Clinic!G:G,MATCH($A666,Clinic!$A:$A,0))</f>
        <v>0</v>
      </c>
      <c r="S666">
        <f>INDEX(Clinic!H:H,MATCH($A666,Clinic!$A:$A,0))</f>
        <v>2400</v>
      </c>
      <c r="T666">
        <f>INDEX(Site!B:B,MATCH($O666,Site!$A:$A,0))</f>
        <v>1</v>
      </c>
      <c r="U666">
        <f>INDEX(Site!D:D,MATCH($O666,Site!$A:$A,0))</f>
        <v>1</v>
      </c>
      <c r="V666">
        <f>INDEX(Site!E:E,MATCH($O666,Site!$A:$A,0))</f>
        <v>2</v>
      </c>
      <c r="W666">
        <f>INDEX(Site!F:F,MATCH($O666,Site!$A:$A,0))</f>
        <v>96</v>
      </c>
      <c r="X666">
        <f>INDEX(Site!G:G,MATCH($O666,Site!$A:$A,0))</f>
        <v>57600</v>
      </c>
    </row>
    <row r="667" spans="1:24" x14ac:dyDescent="0.25">
      <c r="A667" t="s">
        <v>91</v>
      </c>
      <c r="B667">
        <v>172</v>
      </c>
      <c r="C667">
        <v>85.67</v>
      </c>
      <c r="D667">
        <v>133.66999999999999</v>
      </c>
      <c r="E667">
        <v>68</v>
      </c>
      <c r="F667">
        <v>126</v>
      </c>
      <c r="G667">
        <v>73</v>
      </c>
      <c r="H667">
        <f>INDEX(Demo!B:B,MATCH($A667,Demo!$A:$A,0))</f>
        <v>54</v>
      </c>
      <c r="I667">
        <f>INDEX(Demo!C:C,MATCH($A667,Demo!$A:$A,0))</f>
        <v>1</v>
      </c>
      <c r="J667" t="str">
        <f>INDEX(Demo!D:D,MATCH($A667,Demo!$A:$A,0))</f>
        <v>No Schooling</v>
      </c>
      <c r="K667">
        <f>INDEX(Demo!E:E,MATCH($A667,Demo!$A:$A,0))</f>
        <v>1</v>
      </c>
      <c r="L667">
        <f>INDEX(Demo!F:F,MATCH($A667,Demo!$A:$A,0))</f>
        <v>0</v>
      </c>
      <c r="M667">
        <f>INDEX(Demo!G:G,MATCH($A667,Demo!$A:$A,0))</f>
        <v>4</v>
      </c>
      <c r="N667">
        <f>INDEX(Demo!H:H,MATCH($A667,Demo!$A:$A,0))</f>
        <v>0</v>
      </c>
      <c r="O667">
        <f>INDEX(Clinic!B:B,MATCH($A667,Clinic!$A:$A,0))</f>
        <v>29</v>
      </c>
      <c r="P667" t="str">
        <f>INDEX(Clinic!C:C,MATCH($A667,Clinic!$A:$A,0))</f>
        <v>2)  10% to 20%</v>
      </c>
      <c r="Q667">
        <f>INDEX(Clinic!F:F,MATCH($A667,Clinic!$A:$A,0))</f>
        <v>18.13</v>
      </c>
      <c r="R667">
        <f>INDEX(Clinic!G:G,MATCH($A667,Clinic!$A:$A,0))</f>
        <v>1</v>
      </c>
      <c r="S667">
        <f>INDEX(Clinic!H:H,MATCH($A667,Clinic!$A:$A,0))</f>
        <v>5760</v>
      </c>
      <c r="T667">
        <f>INDEX(Site!B:B,MATCH($O667,Site!$A:$A,0))</f>
        <v>1</v>
      </c>
      <c r="U667">
        <f>INDEX(Site!D:D,MATCH($O667,Site!$A:$A,0))</f>
        <v>1</v>
      </c>
      <c r="V667">
        <f>INDEX(Site!E:E,MATCH($O667,Site!$A:$A,0))</f>
        <v>2</v>
      </c>
      <c r="W667">
        <f>INDEX(Site!F:F,MATCH($O667,Site!$A:$A,0))</f>
        <v>96</v>
      </c>
      <c r="X667">
        <f>INDEX(Site!G:G,MATCH($O667,Site!$A:$A,0))</f>
        <v>57600</v>
      </c>
    </row>
    <row r="668" spans="1:24" x14ac:dyDescent="0.25">
      <c r="A668" t="s">
        <v>90</v>
      </c>
      <c r="B668">
        <v>149.66999999999999</v>
      </c>
      <c r="C668">
        <v>105</v>
      </c>
      <c r="D668">
        <v>139</v>
      </c>
      <c r="E668">
        <v>91.67</v>
      </c>
      <c r="F668">
        <v>139.66999999999999</v>
      </c>
      <c r="G668">
        <v>77.332999999999998</v>
      </c>
      <c r="H668">
        <f>INDEX(Demo!B:B,MATCH($A668,Demo!$A:$A,0))</f>
        <v>43</v>
      </c>
      <c r="I668">
        <f>INDEX(Demo!C:C,MATCH($A668,Demo!$A:$A,0))</f>
        <v>1</v>
      </c>
      <c r="J668" t="str">
        <f>INDEX(Demo!D:D,MATCH($A668,Demo!$A:$A,0))</f>
        <v>Primary Schooling (Grades 1 to 6)</v>
      </c>
      <c r="K668">
        <f>INDEX(Demo!E:E,MATCH($A668,Demo!$A:$A,0))</f>
        <v>0</v>
      </c>
      <c r="L668">
        <f>INDEX(Demo!F:F,MATCH($A668,Demo!$A:$A,0))</f>
        <v>0</v>
      </c>
      <c r="M668">
        <f>INDEX(Demo!G:G,MATCH($A668,Demo!$A:$A,0))</f>
        <v>4</v>
      </c>
      <c r="N668">
        <f>INDEX(Demo!H:H,MATCH($A668,Demo!$A:$A,0))</f>
        <v>0</v>
      </c>
      <c r="O668">
        <f>INDEX(Clinic!B:B,MATCH($A668,Clinic!$A:$A,0))</f>
        <v>29</v>
      </c>
      <c r="P668" t="str">
        <f>INDEX(Clinic!C:C,MATCH($A668,Clinic!$A:$A,0))</f>
        <v>1)  &lt;10%</v>
      </c>
      <c r="Q668">
        <f>INDEX(Clinic!F:F,MATCH($A668,Clinic!$A:$A,0))</f>
        <v>39.42</v>
      </c>
      <c r="R668">
        <f>INDEX(Clinic!G:G,MATCH($A668,Clinic!$A:$A,0))</f>
        <v>4</v>
      </c>
      <c r="S668">
        <f>INDEX(Clinic!H:H,MATCH($A668,Clinic!$A:$A,0))</f>
        <v>10440</v>
      </c>
      <c r="T668">
        <f>INDEX(Site!B:B,MATCH($O668,Site!$A:$A,0))</f>
        <v>1</v>
      </c>
      <c r="U668">
        <f>INDEX(Site!D:D,MATCH($O668,Site!$A:$A,0))</f>
        <v>1</v>
      </c>
      <c r="V668">
        <f>INDEX(Site!E:E,MATCH($O668,Site!$A:$A,0))</f>
        <v>2</v>
      </c>
      <c r="W668">
        <f>INDEX(Site!F:F,MATCH($O668,Site!$A:$A,0))</f>
        <v>96</v>
      </c>
      <c r="X668">
        <f>INDEX(Site!G:G,MATCH($O668,Site!$A:$A,0))</f>
        <v>57600</v>
      </c>
    </row>
    <row r="669" spans="1:24" x14ac:dyDescent="0.25">
      <c r="A669" t="s">
        <v>89</v>
      </c>
      <c r="B669">
        <v>144.33000000000001</v>
      </c>
      <c r="C669">
        <v>89.33</v>
      </c>
      <c r="D669">
        <v>139.33000000000001</v>
      </c>
      <c r="E669">
        <v>89</v>
      </c>
      <c r="F669">
        <v>122.33</v>
      </c>
      <c r="G669">
        <v>86.332999999999998</v>
      </c>
      <c r="H669">
        <f>INDEX(Demo!B:B,MATCH($A669,Demo!$A:$A,0))</f>
        <v>47</v>
      </c>
      <c r="I669">
        <f>INDEX(Demo!C:C,MATCH($A669,Demo!$A:$A,0))</f>
        <v>0</v>
      </c>
      <c r="J669" t="str">
        <f>INDEX(Demo!D:D,MATCH($A669,Demo!$A:$A,0))</f>
        <v>Secondary School (Grades 9-11)</v>
      </c>
      <c r="K669">
        <f>INDEX(Demo!E:E,MATCH($A669,Demo!$A:$A,0))</f>
        <v>1</v>
      </c>
      <c r="L669">
        <f>INDEX(Demo!F:F,MATCH($A669,Demo!$A:$A,0))</f>
        <v>1</v>
      </c>
      <c r="M669">
        <f>INDEX(Demo!G:G,MATCH($A669,Demo!$A:$A,0))</f>
        <v>4</v>
      </c>
      <c r="N669" t="str">
        <f>INDEX(Demo!H:H,MATCH($A669,Demo!$A:$A,0))</f>
        <v>&gt;400 GhC</v>
      </c>
      <c r="O669">
        <f>INDEX(Clinic!B:B,MATCH($A669,Clinic!$A:$A,0))</f>
        <v>29</v>
      </c>
      <c r="P669" t="str">
        <f>INDEX(Clinic!C:C,MATCH($A669,Clinic!$A:$A,0))</f>
        <v>1)  &lt;10%</v>
      </c>
      <c r="Q669">
        <f>INDEX(Clinic!F:F,MATCH($A669,Clinic!$A:$A,0))</f>
        <v>0</v>
      </c>
      <c r="R669">
        <f>INDEX(Clinic!G:G,MATCH($A669,Clinic!$A:$A,0))</f>
        <v>0</v>
      </c>
      <c r="S669">
        <f>INDEX(Clinic!H:H,MATCH($A669,Clinic!$A:$A,0))</f>
        <v>12000</v>
      </c>
      <c r="T669">
        <f>INDEX(Site!B:B,MATCH($O669,Site!$A:$A,0))</f>
        <v>1</v>
      </c>
      <c r="U669">
        <f>INDEX(Site!D:D,MATCH($O669,Site!$A:$A,0))</f>
        <v>1</v>
      </c>
      <c r="V669">
        <f>INDEX(Site!E:E,MATCH($O669,Site!$A:$A,0))</f>
        <v>2</v>
      </c>
      <c r="W669">
        <f>INDEX(Site!F:F,MATCH($O669,Site!$A:$A,0))</f>
        <v>96</v>
      </c>
      <c r="X669">
        <f>INDEX(Site!G:G,MATCH($O669,Site!$A:$A,0))</f>
        <v>57600</v>
      </c>
    </row>
    <row r="670" spans="1:24" x14ac:dyDescent="0.25">
      <c r="A670" t="s">
        <v>88</v>
      </c>
      <c r="B670">
        <v>152.66999999999999</v>
      </c>
      <c r="C670">
        <v>85.33</v>
      </c>
      <c r="D670">
        <v>124.33</v>
      </c>
      <c r="E670">
        <v>70.67</v>
      </c>
      <c r="F670">
        <v>123</v>
      </c>
      <c r="G670">
        <v>76.332999999999998</v>
      </c>
      <c r="H670">
        <f>INDEX(Demo!B:B,MATCH($A670,Demo!$A:$A,0))</f>
        <v>58</v>
      </c>
      <c r="I670">
        <f>INDEX(Demo!C:C,MATCH($A670,Demo!$A:$A,0))</f>
        <v>1</v>
      </c>
      <c r="J670">
        <f>INDEX(Demo!D:D,MATCH($A670,Demo!$A:$A,0))</f>
        <v>999</v>
      </c>
      <c r="K670">
        <f>INDEX(Demo!E:E,MATCH($A670,Demo!$A:$A,0))</f>
        <v>1</v>
      </c>
      <c r="L670">
        <f>INDEX(Demo!F:F,MATCH($A670,Demo!$A:$A,0))</f>
        <v>1</v>
      </c>
      <c r="M670">
        <f>INDEX(Demo!G:G,MATCH($A670,Demo!$A:$A,0))</f>
        <v>4</v>
      </c>
      <c r="N670">
        <f>INDEX(Demo!H:H,MATCH($A670,Demo!$A:$A,0))</f>
        <v>0</v>
      </c>
      <c r="O670">
        <f>INDEX(Clinic!B:B,MATCH($A670,Clinic!$A:$A,0))</f>
        <v>29</v>
      </c>
      <c r="P670" t="str">
        <f>INDEX(Clinic!C:C,MATCH($A670,Clinic!$A:$A,0))</f>
        <v>1)  &lt;10%</v>
      </c>
      <c r="Q670">
        <f>INDEX(Clinic!F:F,MATCH($A670,Clinic!$A:$A,0))</f>
        <v>20.64</v>
      </c>
      <c r="R670">
        <f>INDEX(Clinic!G:G,MATCH($A670,Clinic!$A:$A,0))</f>
        <v>2</v>
      </c>
      <c r="S670">
        <f>INDEX(Clinic!H:H,MATCH($A670,Clinic!$A:$A,0))</f>
        <v>5520</v>
      </c>
      <c r="T670">
        <f>INDEX(Site!B:B,MATCH($O670,Site!$A:$A,0))</f>
        <v>1</v>
      </c>
      <c r="U670">
        <f>INDEX(Site!D:D,MATCH($O670,Site!$A:$A,0))</f>
        <v>1</v>
      </c>
      <c r="V670">
        <f>INDEX(Site!E:E,MATCH($O670,Site!$A:$A,0))</f>
        <v>2</v>
      </c>
      <c r="W670">
        <f>INDEX(Site!F:F,MATCH($O670,Site!$A:$A,0))</f>
        <v>96</v>
      </c>
      <c r="X670">
        <f>INDEX(Site!G:G,MATCH($O670,Site!$A:$A,0))</f>
        <v>57600</v>
      </c>
    </row>
    <row r="671" spans="1:24" x14ac:dyDescent="0.25">
      <c r="A671" t="s">
        <v>87</v>
      </c>
      <c r="B671">
        <v>180</v>
      </c>
      <c r="C671">
        <v>96</v>
      </c>
      <c r="D671">
        <v>148.33000000000001</v>
      </c>
      <c r="E671">
        <v>79</v>
      </c>
      <c r="F671">
        <v>141.66999999999999</v>
      </c>
      <c r="G671">
        <v>78.332999999999998</v>
      </c>
      <c r="H671">
        <f>INDEX(Demo!B:B,MATCH($A671,Demo!$A:$A,0))</f>
        <v>57</v>
      </c>
      <c r="I671">
        <f>INDEX(Demo!C:C,MATCH($A671,Demo!$A:$A,0))</f>
        <v>1</v>
      </c>
      <c r="J671" t="str">
        <f>INDEX(Demo!D:D,MATCH($A671,Demo!$A:$A,0))</f>
        <v>Junior Secondary Schooling (JSS) (Grades 7-8)</v>
      </c>
      <c r="K671">
        <f>INDEX(Demo!E:E,MATCH($A671,Demo!$A:$A,0))</f>
        <v>0</v>
      </c>
      <c r="L671">
        <f>INDEX(Demo!F:F,MATCH($A671,Demo!$A:$A,0))</f>
        <v>0</v>
      </c>
      <c r="M671">
        <f>INDEX(Demo!G:G,MATCH($A671,Demo!$A:$A,0))</f>
        <v>4</v>
      </c>
      <c r="N671">
        <f>INDEX(Demo!H:H,MATCH($A671,Demo!$A:$A,0))</f>
        <v>0</v>
      </c>
      <c r="O671">
        <f>INDEX(Clinic!B:B,MATCH($A671,Clinic!$A:$A,0))</f>
        <v>29</v>
      </c>
      <c r="P671" t="str">
        <f>INDEX(Clinic!C:C,MATCH($A671,Clinic!$A:$A,0))</f>
        <v>1)  &lt;10%</v>
      </c>
      <c r="Q671">
        <f>INDEX(Clinic!F:F,MATCH($A671,Clinic!$A:$A,0))</f>
        <v>0</v>
      </c>
      <c r="R671">
        <f>INDEX(Clinic!G:G,MATCH($A671,Clinic!$A:$A,0))</f>
        <v>0</v>
      </c>
      <c r="S671">
        <f>INDEX(Clinic!H:H,MATCH($A671,Clinic!$A:$A,0))</f>
        <v>9600</v>
      </c>
      <c r="T671">
        <f>INDEX(Site!B:B,MATCH($O671,Site!$A:$A,0))</f>
        <v>1</v>
      </c>
      <c r="U671">
        <f>INDEX(Site!D:D,MATCH($O671,Site!$A:$A,0))</f>
        <v>1</v>
      </c>
      <c r="V671">
        <f>INDEX(Site!E:E,MATCH($O671,Site!$A:$A,0))</f>
        <v>2</v>
      </c>
      <c r="W671">
        <f>INDEX(Site!F:F,MATCH($O671,Site!$A:$A,0))</f>
        <v>96</v>
      </c>
      <c r="X671">
        <f>INDEX(Site!G:G,MATCH($O671,Site!$A:$A,0))</f>
        <v>57600</v>
      </c>
    </row>
    <row r="672" spans="1:24" x14ac:dyDescent="0.25">
      <c r="A672" t="s">
        <v>86</v>
      </c>
      <c r="B672">
        <v>177.67</v>
      </c>
      <c r="C672">
        <v>85</v>
      </c>
      <c r="D672">
        <v>108</v>
      </c>
      <c r="F672">
        <v>132.33000000000001</v>
      </c>
      <c r="G672">
        <v>68</v>
      </c>
      <c r="H672">
        <f>INDEX(Demo!B:B,MATCH($A672,Demo!$A:$A,0))</f>
        <v>85</v>
      </c>
      <c r="I672">
        <f>INDEX(Demo!C:C,MATCH($A672,Demo!$A:$A,0))</f>
        <v>0</v>
      </c>
      <c r="J672" t="str">
        <f>INDEX(Demo!D:D,MATCH($A672,Demo!$A:$A,0))</f>
        <v>Primary Schooling (Grades 1 to 6)</v>
      </c>
      <c r="K672">
        <f>INDEX(Demo!E:E,MATCH($A672,Demo!$A:$A,0))</f>
        <v>0</v>
      </c>
      <c r="L672">
        <f>INDEX(Demo!F:F,MATCH($A672,Demo!$A:$A,0))</f>
        <v>1</v>
      </c>
      <c r="M672">
        <f>INDEX(Demo!G:G,MATCH($A672,Demo!$A:$A,0))</f>
        <v>4</v>
      </c>
      <c r="N672">
        <f>INDEX(Demo!H:H,MATCH($A672,Demo!$A:$A,0))</f>
        <v>0</v>
      </c>
      <c r="O672">
        <f>INDEX(Clinic!B:B,MATCH($A672,Clinic!$A:$A,0))</f>
        <v>29</v>
      </c>
      <c r="P672" t="str">
        <f>INDEX(Clinic!C:C,MATCH($A672,Clinic!$A:$A,0))</f>
        <v>3)  20% to 30%</v>
      </c>
      <c r="Q672">
        <f>INDEX(Clinic!F:F,MATCH($A672,Clinic!$A:$A,0))</f>
        <v>0</v>
      </c>
      <c r="R672">
        <f>INDEX(Clinic!G:G,MATCH($A672,Clinic!$A:$A,0))</f>
        <v>0</v>
      </c>
      <c r="S672">
        <f>INDEX(Clinic!H:H,MATCH($A672,Clinic!$A:$A,0))</f>
        <v>0</v>
      </c>
      <c r="T672">
        <f>INDEX(Site!B:B,MATCH($O672,Site!$A:$A,0))</f>
        <v>1</v>
      </c>
      <c r="U672">
        <f>INDEX(Site!D:D,MATCH($O672,Site!$A:$A,0))</f>
        <v>1</v>
      </c>
      <c r="V672">
        <f>INDEX(Site!E:E,MATCH($O672,Site!$A:$A,0))</f>
        <v>2</v>
      </c>
      <c r="W672">
        <f>INDEX(Site!F:F,MATCH($O672,Site!$A:$A,0))</f>
        <v>96</v>
      </c>
      <c r="X672">
        <f>INDEX(Site!G:G,MATCH($O672,Site!$A:$A,0))</f>
        <v>57600</v>
      </c>
    </row>
    <row r="673" spans="1:24" x14ac:dyDescent="0.25">
      <c r="A673" t="s">
        <v>85</v>
      </c>
      <c r="B673">
        <v>157</v>
      </c>
      <c r="C673">
        <v>73.67</v>
      </c>
      <c r="D673">
        <v>175.67</v>
      </c>
      <c r="E673">
        <v>87</v>
      </c>
      <c r="F673">
        <v>146.66999999999999</v>
      </c>
      <c r="G673">
        <v>67</v>
      </c>
      <c r="H673">
        <f>INDEX(Demo!B:B,MATCH($A673,Demo!$A:$A,0))</f>
        <v>82</v>
      </c>
      <c r="I673">
        <f>INDEX(Demo!C:C,MATCH($A673,Demo!$A:$A,0))</f>
        <v>0</v>
      </c>
      <c r="J673" t="str">
        <f>INDEX(Demo!D:D,MATCH($A673,Demo!$A:$A,0))</f>
        <v>No Schooling</v>
      </c>
      <c r="K673">
        <f>INDEX(Demo!E:E,MATCH($A673,Demo!$A:$A,0))</f>
        <v>0</v>
      </c>
      <c r="L673">
        <f>INDEX(Demo!F:F,MATCH($A673,Demo!$A:$A,0))</f>
        <v>0</v>
      </c>
      <c r="M673">
        <f>INDEX(Demo!G:G,MATCH($A673,Demo!$A:$A,0))</f>
        <v>4</v>
      </c>
      <c r="N673">
        <f>INDEX(Demo!H:H,MATCH($A673,Demo!$A:$A,0))</f>
        <v>0</v>
      </c>
      <c r="O673">
        <f>INDEX(Clinic!B:B,MATCH($A673,Clinic!$A:$A,0))</f>
        <v>29</v>
      </c>
      <c r="P673" t="str">
        <f>INDEX(Clinic!C:C,MATCH($A673,Clinic!$A:$A,0))</f>
        <v>2)  10% to 20%</v>
      </c>
      <c r="Q673">
        <f>INDEX(Clinic!F:F,MATCH($A673,Clinic!$A:$A,0))</f>
        <v>20.309999999999999</v>
      </c>
      <c r="R673">
        <f>INDEX(Clinic!G:G,MATCH($A673,Clinic!$A:$A,0))</f>
        <v>2</v>
      </c>
      <c r="S673">
        <f>INDEX(Clinic!H:H,MATCH($A673,Clinic!$A:$A,0))</f>
        <v>1200</v>
      </c>
      <c r="T673">
        <f>INDEX(Site!B:B,MATCH($O673,Site!$A:$A,0))</f>
        <v>1</v>
      </c>
      <c r="U673">
        <f>INDEX(Site!D:D,MATCH($O673,Site!$A:$A,0))</f>
        <v>1</v>
      </c>
      <c r="V673">
        <f>INDEX(Site!E:E,MATCH($O673,Site!$A:$A,0))</f>
        <v>2</v>
      </c>
      <c r="W673">
        <f>INDEX(Site!F:F,MATCH($O673,Site!$A:$A,0))</f>
        <v>96</v>
      </c>
      <c r="X673">
        <f>INDEX(Site!G:G,MATCH($O673,Site!$A:$A,0))</f>
        <v>57600</v>
      </c>
    </row>
    <row r="674" spans="1:24" x14ac:dyDescent="0.25">
      <c r="A674" t="s">
        <v>84</v>
      </c>
      <c r="B674">
        <v>153.66999999999999</v>
      </c>
      <c r="C674">
        <v>76.67</v>
      </c>
      <c r="D674">
        <v>116.67</v>
      </c>
      <c r="E674">
        <v>51.33</v>
      </c>
      <c r="F674">
        <v>127.67</v>
      </c>
      <c r="G674">
        <v>63.332999999999998</v>
      </c>
      <c r="H674">
        <f>INDEX(Demo!B:B,MATCH($A674,Demo!$A:$A,0))</f>
        <v>49</v>
      </c>
      <c r="I674">
        <f>INDEX(Demo!C:C,MATCH($A674,Demo!$A:$A,0))</f>
        <v>0</v>
      </c>
      <c r="J674" t="str">
        <f>INDEX(Demo!D:D,MATCH($A674,Demo!$A:$A,0))</f>
        <v>Secondary School (Grades 9-11)</v>
      </c>
      <c r="K674">
        <f>INDEX(Demo!E:E,MATCH($A674,Demo!$A:$A,0))</f>
        <v>1</v>
      </c>
      <c r="L674">
        <f>INDEX(Demo!F:F,MATCH($A674,Demo!$A:$A,0))</f>
        <v>1</v>
      </c>
      <c r="M674">
        <f>INDEX(Demo!G:G,MATCH($A674,Demo!$A:$A,0))</f>
        <v>4</v>
      </c>
      <c r="N674">
        <f>INDEX(Demo!H:H,MATCH($A674,Demo!$A:$A,0))</f>
        <v>0</v>
      </c>
      <c r="O674">
        <f>INDEX(Clinic!B:B,MATCH($A674,Clinic!$A:$A,0))</f>
        <v>29</v>
      </c>
      <c r="P674" t="str">
        <f>INDEX(Clinic!C:C,MATCH($A674,Clinic!$A:$A,0))</f>
        <v>1)  &lt;10%</v>
      </c>
      <c r="Q674">
        <f>INDEX(Clinic!F:F,MATCH($A674,Clinic!$A:$A,0))</f>
        <v>32.25</v>
      </c>
      <c r="R674">
        <f>INDEX(Clinic!G:G,MATCH($A674,Clinic!$A:$A,0))</f>
        <v>4</v>
      </c>
      <c r="S674">
        <f>INDEX(Clinic!H:H,MATCH($A674,Clinic!$A:$A,0))</f>
        <v>3840</v>
      </c>
      <c r="T674">
        <f>INDEX(Site!B:B,MATCH($O674,Site!$A:$A,0))</f>
        <v>1</v>
      </c>
      <c r="U674">
        <f>INDEX(Site!D:D,MATCH($O674,Site!$A:$A,0))</f>
        <v>1</v>
      </c>
      <c r="V674">
        <f>INDEX(Site!E:E,MATCH($O674,Site!$A:$A,0))</f>
        <v>2</v>
      </c>
      <c r="W674">
        <f>INDEX(Site!F:F,MATCH($O674,Site!$A:$A,0))</f>
        <v>96</v>
      </c>
      <c r="X674">
        <f>INDEX(Site!G:G,MATCH($O674,Site!$A:$A,0))</f>
        <v>57600</v>
      </c>
    </row>
    <row r="675" spans="1:24" x14ac:dyDescent="0.25">
      <c r="A675" t="s">
        <v>83</v>
      </c>
      <c r="B675">
        <v>170</v>
      </c>
      <c r="C675">
        <v>76.33</v>
      </c>
      <c r="D675">
        <v>147.33000000000001</v>
      </c>
      <c r="E675">
        <v>73.67</v>
      </c>
      <c r="F675">
        <v>133.33000000000001</v>
      </c>
      <c r="G675">
        <v>70</v>
      </c>
      <c r="H675">
        <f>INDEX(Demo!B:B,MATCH($A675,Demo!$A:$A,0))</f>
        <v>62</v>
      </c>
      <c r="I675">
        <f>INDEX(Demo!C:C,MATCH($A675,Demo!$A:$A,0))</f>
        <v>0</v>
      </c>
      <c r="J675">
        <f>INDEX(Demo!D:D,MATCH($A675,Demo!$A:$A,0))</f>
        <v>999</v>
      </c>
      <c r="K675">
        <f>INDEX(Demo!E:E,MATCH($A675,Demo!$A:$A,0))</f>
        <v>999</v>
      </c>
      <c r="L675">
        <f>INDEX(Demo!F:F,MATCH($A675,Demo!$A:$A,0))</f>
        <v>0</v>
      </c>
      <c r="M675">
        <f>INDEX(Demo!G:G,MATCH($A675,Demo!$A:$A,0))</f>
        <v>4</v>
      </c>
      <c r="N675">
        <f>INDEX(Demo!H:H,MATCH($A675,Demo!$A:$A,0))</f>
        <v>0</v>
      </c>
      <c r="O675">
        <f>INDEX(Clinic!B:B,MATCH($A675,Clinic!$A:$A,0))</f>
        <v>29</v>
      </c>
      <c r="P675" t="str">
        <f>INDEX(Clinic!C:C,MATCH($A675,Clinic!$A:$A,0))</f>
        <v>2)  10% to 20%</v>
      </c>
      <c r="Q675">
        <f>INDEX(Clinic!F:F,MATCH($A675,Clinic!$A:$A,0))</f>
        <v>0</v>
      </c>
      <c r="R675">
        <f>INDEX(Clinic!G:G,MATCH($A675,Clinic!$A:$A,0))</f>
        <v>0</v>
      </c>
      <c r="S675">
        <f>INDEX(Clinic!H:H,MATCH($A675,Clinic!$A:$A,0))</f>
        <v>0</v>
      </c>
      <c r="T675">
        <f>INDEX(Site!B:B,MATCH($O675,Site!$A:$A,0))</f>
        <v>1</v>
      </c>
      <c r="U675">
        <f>INDEX(Site!D:D,MATCH($O675,Site!$A:$A,0))</f>
        <v>1</v>
      </c>
      <c r="V675">
        <f>INDEX(Site!E:E,MATCH($O675,Site!$A:$A,0))</f>
        <v>2</v>
      </c>
      <c r="W675">
        <f>INDEX(Site!F:F,MATCH($O675,Site!$A:$A,0))</f>
        <v>96</v>
      </c>
      <c r="X675">
        <f>INDEX(Site!G:G,MATCH($O675,Site!$A:$A,0))</f>
        <v>57600</v>
      </c>
    </row>
    <row r="676" spans="1:24" x14ac:dyDescent="0.25">
      <c r="A676" t="s">
        <v>82</v>
      </c>
      <c r="B676">
        <v>170.33</v>
      </c>
      <c r="C676">
        <v>92.67</v>
      </c>
      <c r="D676">
        <v>135.33000000000001</v>
      </c>
      <c r="E676">
        <v>89.67</v>
      </c>
      <c r="F676">
        <v>142.33000000000001</v>
      </c>
      <c r="G676">
        <v>84.667000000000002</v>
      </c>
      <c r="H676">
        <f>INDEX(Demo!B:B,MATCH($A676,Demo!$A:$A,0))</f>
        <v>64</v>
      </c>
      <c r="I676">
        <f>INDEX(Demo!C:C,MATCH($A676,Demo!$A:$A,0))</f>
        <v>0</v>
      </c>
      <c r="J676" t="str">
        <f>INDEX(Demo!D:D,MATCH($A676,Demo!$A:$A,0))</f>
        <v>No Schooling</v>
      </c>
      <c r="K676">
        <f>INDEX(Demo!E:E,MATCH($A676,Demo!$A:$A,0))</f>
        <v>0</v>
      </c>
      <c r="L676">
        <f>INDEX(Demo!F:F,MATCH($A676,Demo!$A:$A,0))</f>
        <v>0</v>
      </c>
      <c r="M676">
        <f>INDEX(Demo!G:G,MATCH($A676,Demo!$A:$A,0))</f>
        <v>4</v>
      </c>
      <c r="N676">
        <f>INDEX(Demo!H:H,MATCH($A676,Demo!$A:$A,0))</f>
        <v>0</v>
      </c>
      <c r="O676">
        <f>INDEX(Clinic!B:B,MATCH($A676,Clinic!$A:$A,0))</f>
        <v>29</v>
      </c>
      <c r="P676">
        <f>INDEX(Clinic!C:C,MATCH($A676,Clinic!$A:$A,0))</f>
        <v>999</v>
      </c>
      <c r="Q676">
        <f>INDEX(Clinic!F:F,MATCH($A676,Clinic!$A:$A,0))</f>
        <v>20.03</v>
      </c>
      <c r="R676">
        <f>INDEX(Clinic!G:G,MATCH($A676,Clinic!$A:$A,0))</f>
        <v>2</v>
      </c>
      <c r="S676">
        <f>INDEX(Clinic!H:H,MATCH($A676,Clinic!$A:$A,0))</f>
        <v>600</v>
      </c>
      <c r="T676">
        <f>INDEX(Site!B:B,MATCH($O676,Site!$A:$A,0))</f>
        <v>1</v>
      </c>
      <c r="U676">
        <f>INDEX(Site!D:D,MATCH($O676,Site!$A:$A,0))</f>
        <v>1</v>
      </c>
      <c r="V676">
        <f>INDEX(Site!E:E,MATCH($O676,Site!$A:$A,0))</f>
        <v>2</v>
      </c>
      <c r="W676">
        <f>INDEX(Site!F:F,MATCH($O676,Site!$A:$A,0))</f>
        <v>96</v>
      </c>
      <c r="X676">
        <f>INDEX(Site!G:G,MATCH($O676,Site!$A:$A,0))</f>
        <v>57600</v>
      </c>
    </row>
    <row r="677" spans="1:24" x14ac:dyDescent="0.25">
      <c r="A677" t="s">
        <v>81</v>
      </c>
      <c r="B677">
        <v>154.66999999999999</v>
      </c>
      <c r="C677">
        <v>99.33</v>
      </c>
      <c r="D677">
        <v>130.33000000000001</v>
      </c>
      <c r="E677">
        <v>82.67</v>
      </c>
      <c r="F677">
        <v>125.67</v>
      </c>
      <c r="G677">
        <v>80</v>
      </c>
      <c r="H677">
        <f>INDEX(Demo!B:B,MATCH($A677,Demo!$A:$A,0))</f>
        <v>80</v>
      </c>
      <c r="I677">
        <f>INDEX(Demo!C:C,MATCH($A677,Demo!$A:$A,0))</f>
        <v>1</v>
      </c>
      <c r="J677" t="str">
        <f>INDEX(Demo!D:D,MATCH($A677,Demo!$A:$A,0))</f>
        <v>No Schooling</v>
      </c>
      <c r="K677">
        <f>INDEX(Demo!E:E,MATCH($A677,Demo!$A:$A,0))</f>
        <v>0</v>
      </c>
      <c r="L677">
        <f>INDEX(Demo!F:F,MATCH($A677,Demo!$A:$A,0))</f>
        <v>0</v>
      </c>
      <c r="M677">
        <f>INDEX(Demo!G:G,MATCH($A677,Demo!$A:$A,0))</f>
        <v>4</v>
      </c>
      <c r="N677">
        <f>INDEX(Demo!H:H,MATCH($A677,Demo!$A:$A,0))</f>
        <v>0</v>
      </c>
      <c r="O677">
        <f>INDEX(Clinic!B:B,MATCH($A677,Clinic!$A:$A,0))</f>
        <v>29</v>
      </c>
      <c r="P677">
        <f>INDEX(Clinic!C:C,MATCH($A677,Clinic!$A:$A,0))</f>
        <v>999</v>
      </c>
      <c r="Q677">
        <f>INDEX(Clinic!F:F,MATCH($A677,Clinic!$A:$A,0))</f>
        <v>18.489999999999998</v>
      </c>
      <c r="R677">
        <f>INDEX(Clinic!G:G,MATCH($A677,Clinic!$A:$A,0))</f>
        <v>1</v>
      </c>
      <c r="S677">
        <f>INDEX(Clinic!H:H,MATCH($A677,Clinic!$A:$A,0))</f>
        <v>9360</v>
      </c>
      <c r="T677">
        <f>INDEX(Site!B:B,MATCH($O677,Site!$A:$A,0))</f>
        <v>1</v>
      </c>
      <c r="U677">
        <f>INDEX(Site!D:D,MATCH($O677,Site!$A:$A,0))</f>
        <v>1</v>
      </c>
      <c r="V677">
        <f>INDEX(Site!E:E,MATCH($O677,Site!$A:$A,0))</f>
        <v>2</v>
      </c>
      <c r="W677">
        <f>INDEX(Site!F:F,MATCH($O677,Site!$A:$A,0))</f>
        <v>96</v>
      </c>
      <c r="X677">
        <f>INDEX(Site!G:G,MATCH($O677,Site!$A:$A,0))</f>
        <v>57600</v>
      </c>
    </row>
    <row r="678" spans="1:24" x14ac:dyDescent="0.25">
      <c r="A678" t="s">
        <v>80</v>
      </c>
      <c r="B678">
        <v>177.33</v>
      </c>
      <c r="C678">
        <v>92.33</v>
      </c>
      <c r="D678">
        <v>142.66999999999999</v>
      </c>
      <c r="E678">
        <v>86.67</v>
      </c>
      <c r="H678">
        <f>INDEX(Demo!B:B,MATCH($A678,Demo!$A:$A,0))</f>
        <v>63</v>
      </c>
      <c r="I678">
        <f>INDEX(Demo!C:C,MATCH($A678,Demo!$A:$A,0))</f>
        <v>1</v>
      </c>
      <c r="J678" t="str">
        <f>INDEX(Demo!D:D,MATCH($A678,Demo!$A:$A,0))</f>
        <v>Primary Schooling (Grades 1 to 6)</v>
      </c>
      <c r="K678">
        <f>INDEX(Demo!E:E,MATCH($A678,Demo!$A:$A,0))</f>
        <v>1</v>
      </c>
      <c r="L678">
        <f>INDEX(Demo!F:F,MATCH($A678,Demo!$A:$A,0))</f>
        <v>0</v>
      </c>
      <c r="M678">
        <f>INDEX(Demo!G:G,MATCH($A678,Demo!$A:$A,0))</f>
        <v>4</v>
      </c>
      <c r="N678">
        <f>INDEX(Demo!H:H,MATCH($A678,Demo!$A:$A,0))</f>
        <v>0</v>
      </c>
      <c r="O678">
        <f>INDEX(Clinic!B:B,MATCH($A678,Clinic!$A:$A,0))</f>
        <v>29</v>
      </c>
      <c r="P678">
        <f>INDEX(Clinic!C:C,MATCH($A678,Clinic!$A:$A,0))</f>
        <v>999</v>
      </c>
      <c r="Q678">
        <f>INDEX(Clinic!F:F,MATCH($A678,Clinic!$A:$A,0))</f>
        <v>0</v>
      </c>
      <c r="R678">
        <f>INDEX(Clinic!G:G,MATCH($A678,Clinic!$A:$A,0))</f>
        <v>0</v>
      </c>
      <c r="S678">
        <f>INDEX(Clinic!H:H,MATCH($A678,Clinic!$A:$A,0))</f>
        <v>1600</v>
      </c>
      <c r="T678">
        <f>INDEX(Site!B:B,MATCH($O678,Site!$A:$A,0))</f>
        <v>1</v>
      </c>
      <c r="U678">
        <f>INDEX(Site!D:D,MATCH($O678,Site!$A:$A,0))</f>
        <v>1</v>
      </c>
      <c r="V678">
        <f>INDEX(Site!E:E,MATCH($O678,Site!$A:$A,0))</f>
        <v>2</v>
      </c>
      <c r="W678">
        <f>INDEX(Site!F:F,MATCH($O678,Site!$A:$A,0))</f>
        <v>96</v>
      </c>
      <c r="X678">
        <f>INDEX(Site!G:G,MATCH($O678,Site!$A:$A,0))</f>
        <v>57600</v>
      </c>
    </row>
    <row r="679" spans="1:24" x14ac:dyDescent="0.25">
      <c r="A679" t="s">
        <v>79</v>
      </c>
      <c r="B679">
        <v>138.66999999999999</v>
      </c>
      <c r="C679">
        <v>91.33</v>
      </c>
      <c r="D679">
        <v>141</v>
      </c>
      <c r="E679">
        <v>95.33</v>
      </c>
      <c r="H679">
        <f>INDEX(Demo!B:B,MATCH($A679,Demo!$A:$A,0))</f>
        <v>47</v>
      </c>
      <c r="I679">
        <f>INDEX(Demo!C:C,MATCH($A679,Demo!$A:$A,0))</f>
        <v>1</v>
      </c>
      <c r="J679" t="str">
        <f>INDEX(Demo!D:D,MATCH($A679,Demo!$A:$A,0))</f>
        <v>Junior Secondary Schooling (JSS) (Grades 7-8)</v>
      </c>
      <c r="K679">
        <f>INDEX(Demo!E:E,MATCH($A679,Demo!$A:$A,0))</f>
        <v>0</v>
      </c>
      <c r="L679">
        <f>INDEX(Demo!F:F,MATCH($A679,Demo!$A:$A,0))</f>
        <v>1</v>
      </c>
      <c r="M679">
        <f>INDEX(Demo!G:G,MATCH($A679,Demo!$A:$A,0))</f>
        <v>4</v>
      </c>
      <c r="N679" t="str">
        <f>INDEX(Demo!H:H,MATCH($A679,Demo!$A:$A,0))</f>
        <v>120-400 GhC</v>
      </c>
      <c r="O679">
        <f>INDEX(Clinic!B:B,MATCH($A679,Clinic!$A:$A,0))</f>
        <v>29</v>
      </c>
      <c r="P679">
        <f>INDEX(Clinic!C:C,MATCH($A679,Clinic!$A:$A,0))</f>
        <v>999</v>
      </c>
      <c r="Q679">
        <f>INDEX(Clinic!F:F,MATCH($A679,Clinic!$A:$A,0))</f>
        <v>0</v>
      </c>
      <c r="R679">
        <f>INDEX(Clinic!G:G,MATCH($A679,Clinic!$A:$A,0))</f>
        <v>0</v>
      </c>
      <c r="S679">
        <f>INDEX(Clinic!H:H,MATCH($A679,Clinic!$A:$A,0))</f>
        <v>7200</v>
      </c>
      <c r="T679">
        <f>INDEX(Site!B:B,MATCH($O679,Site!$A:$A,0))</f>
        <v>1</v>
      </c>
      <c r="U679">
        <f>INDEX(Site!D:D,MATCH($O679,Site!$A:$A,0))</f>
        <v>1</v>
      </c>
      <c r="V679">
        <f>INDEX(Site!E:E,MATCH($O679,Site!$A:$A,0))</f>
        <v>2</v>
      </c>
      <c r="W679">
        <f>INDEX(Site!F:F,MATCH($O679,Site!$A:$A,0))</f>
        <v>96</v>
      </c>
      <c r="X679">
        <f>INDEX(Site!G:G,MATCH($O679,Site!$A:$A,0))</f>
        <v>57600</v>
      </c>
    </row>
    <row r="680" spans="1:24" x14ac:dyDescent="0.25">
      <c r="A680" t="s">
        <v>78</v>
      </c>
      <c r="B680">
        <v>162.66999999999999</v>
      </c>
      <c r="C680">
        <v>101.67</v>
      </c>
      <c r="D680">
        <v>131.66999999999999</v>
      </c>
      <c r="E680">
        <v>84.67</v>
      </c>
      <c r="F680">
        <v>132</v>
      </c>
      <c r="G680">
        <v>83</v>
      </c>
      <c r="H680">
        <f>INDEX(Demo!B:B,MATCH($A680,Demo!$A:$A,0))</f>
        <v>44</v>
      </c>
      <c r="I680">
        <f>INDEX(Demo!C:C,MATCH($A680,Demo!$A:$A,0))</f>
        <v>0</v>
      </c>
      <c r="J680" t="str">
        <f>INDEX(Demo!D:D,MATCH($A680,Demo!$A:$A,0))</f>
        <v>Junior Secondary Schooling (JSS) (Grades 7-8)</v>
      </c>
      <c r="K680">
        <f>INDEX(Demo!E:E,MATCH($A680,Demo!$A:$A,0))</f>
        <v>1</v>
      </c>
      <c r="L680">
        <f>INDEX(Demo!F:F,MATCH($A680,Demo!$A:$A,0))</f>
        <v>1</v>
      </c>
      <c r="M680">
        <f>INDEX(Demo!G:G,MATCH($A680,Demo!$A:$A,0))</f>
        <v>4</v>
      </c>
      <c r="N680">
        <f>INDEX(Demo!H:H,MATCH($A680,Demo!$A:$A,0))</f>
        <v>0</v>
      </c>
      <c r="O680">
        <f>INDEX(Clinic!B:B,MATCH($A680,Clinic!$A:$A,0))</f>
        <v>29</v>
      </c>
      <c r="P680">
        <f>INDEX(Clinic!C:C,MATCH($A680,Clinic!$A:$A,0))</f>
        <v>999</v>
      </c>
      <c r="Q680">
        <f>INDEX(Clinic!F:F,MATCH($A680,Clinic!$A:$A,0))</f>
        <v>0</v>
      </c>
      <c r="R680">
        <f>INDEX(Clinic!G:G,MATCH($A680,Clinic!$A:$A,0))</f>
        <v>0</v>
      </c>
      <c r="S680">
        <f>INDEX(Clinic!H:H,MATCH($A680,Clinic!$A:$A,0))</f>
        <v>12000</v>
      </c>
      <c r="T680">
        <f>INDEX(Site!B:B,MATCH($O680,Site!$A:$A,0))</f>
        <v>1</v>
      </c>
      <c r="U680">
        <f>INDEX(Site!D:D,MATCH($O680,Site!$A:$A,0))</f>
        <v>1</v>
      </c>
      <c r="V680">
        <f>INDEX(Site!E:E,MATCH($O680,Site!$A:$A,0))</f>
        <v>2</v>
      </c>
      <c r="W680">
        <f>INDEX(Site!F:F,MATCH($O680,Site!$A:$A,0))</f>
        <v>96</v>
      </c>
      <c r="X680">
        <f>INDEX(Site!G:G,MATCH($O680,Site!$A:$A,0))</f>
        <v>57600</v>
      </c>
    </row>
    <row r="681" spans="1:24" x14ac:dyDescent="0.25">
      <c r="A681" t="s">
        <v>77</v>
      </c>
      <c r="B681">
        <v>148</v>
      </c>
      <c r="C681">
        <v>95.33</v>
      </c>
      <c r="D681">
        <v>145.66999999999999</v>
      </c>
      <c r="E681">
        <v>94.67</v>
      </c>
      <c r="F681">
        <v>152</v>
      </c>
      <c r="G681">
        <v>94.332999999999998</v>
      </c>
      <c r="H681">
        <f>INDEX(Demo!B:B,MATCH($A681,Demo!$A:$A,0))</f>
        <v>48</v>
      </c>
      <c r="I681">
        <f>INDEX(Demo!C:C,MATCH($A681,Demo!$A:$A,0))</f>
        <v>0</v>
      </c>
      <c r="J681" t="str">
        <f>INDEX(Demo!D:D,MATCH($A681,Demo!$A:$A,0))</f>
        <v>Primary Schooling (Grades 1 to 6)</v>
      </c>
      <c r="K681">
        <f>INDEX(Demo!E:E,MATCH($A681,Demo!$A:$A,0))</f>
        <v>0</v>
      </c>
      <c r="L681">
        <f>INDEX(Demo!F:F,MATCH($A681,Demo!$A:$A,0))</f>
        <v>0</v>
      </c>
      <c r="M681">
        <f>INDEX(Demo!G:G,MATCH($A681,Demo!$A:$A,0))</f>
        <v>4</v>
      </c>
      <c r="N681">
        <f>INDEX(Demo!H:H,MATCH($A681,Demo!$A:$A,0))</f>
        <v>0</v>
      </c>
      <c r="O681">
        <f>INDEX(Clinic!B:B,MATCH($A681,Clinic!$A:$A,0))</f>
        <v>29</v>
      </c>
      <c r="P681">
        <f>INDEX(Clinic!C:C,MATCH($A681,Clinic!$A:$A,0))</f>
        <v>999</v>
      </c>
      <c r="Q681">
        <f>INDEX(Clinic!F:F,MATCH($A681,Clinic!$A:$A,0))</f>
        <v>18.96</v>
      </c>
      <c r="R681">
        <f>INDEX(Clinic!G:G,MATCH($A681,Clinic!$A:$A,0))</f>
        <v>2</v>
      </c>
      <c r="S681">
        <f>INDEX(Clinic!H:H,MATCH($A681,Clinic!$A:$A,0))</f>
        <v>18000</v>
      </c>
      <c r="T681">
        <f>INDEX(Site!B:B,MATCH($O681,Site!$A:$A,0))</f>
        <v>1</v>
      </c>
      <c r="U681">
        <f>INDEX(Site!D:D,MATCH($O681,Site!$A:$A,0))</f>
        <v>1</v>
      </c>
      <c r="V681">
        <f>INDEX(Site!E:E,MATCH($O681,Site!$A:$A,0))</f>
        <v>2</v>
      </c>
      <c r="W681">
        <f>INDEX(Site!F:F,MATCH($O681,Site!$A:$A,0))</f>
        <v>96</v>
      </c>
      <c r="X681">
        <f>INDEX(Site!G:G,MATCH($O681,Site!$A:$A,0))</f>
        <v>57600</v>
      </c>
    </row>
    <row r="682" spans="1:24" x14ac:dyDescent="0.25">
      <c r="A682" t="s">
        <v>76</v>
      </c>
      <c r="B682">
        <v>164.33</v>
      </c>
      <c r="C682">
        <v>91.33</v>
      </c>
      <c r="H682">
        <f>INDEX(Demo!B:B,MATCH($A682,Demo!$A:$A,0))</f>
        <v>40</v>
      </c>
      <c r="I682">
        <f>INDEX(Demo!C:C,MATCH($A682,Demo!$A:$A,0))</f>
        <v>1</v>
      </c>
      <c r="J682" t="str">
        <f>INDEX(Demo!D:D,MATCH($A682,Demo!$A:$A,0))</f>
        <v>Secondary School (Grades 9-11)</v>
      </c>
      <c r="K682">
        <f>INDEX(Demo!E:E,MATCH($A682,Demo!$A:$A,0))</f>
        <v>999</v>
      </c>
      <c r="L682">
        <f>INDEX(Demo!F:F,MATCH($A682,Demo!$A:$A,0))</f>
        <v>0</v>
      </c>
      <c r="M682">
        <f>INDEX(Demo!G:G,MATCH($A682,Demo!$A:$A,0))</f>
        <v>4</v>
      </c>
      <c r="N682">
        <f>INDEX(Demo!H:H,MATCH($A682,Demo!$A:$A,0))</f>
        <v>0</v>
      </c>
      <c r="O682">
        <f>INDEX(Clinic!B:B,MATCH($A682,Clinic!$A:$A,0))</f>
        <v>29</v>
      </c>
      <c r="P682">
        <f>INDEX(Clinic!C:C,MATCH($A682,Clinic!$A:$A,0))</f>
        <v>999</v>
      </c>
      <c r="Q682">
        <f>INDEX(Clinic!F:F,MATCH($A682,Clinic!$A:$A,0))</f>
        <v>0</v>
      </c>
      <c r="R682">
        <f>INDEX(Clinic!G:G,MATCH($A682,Clinic!$A:$A,0))</f>
        <v>0</v>
      </c>
      <c r="S682">
        <f>INDEX(Clinic!H:H,MATCH($A682,Clinic!$A:$A,0))</f>
        <v>0</v>
      </c>
      <c r="T682">
        <f>INDEX(Site!B:B,MATCH($O682,Site!$A:$A,0))</f>
        <v>1</v>
      </c>
      <c r="U682">
        <f>INDEX(Site!D:D,MATCH($O682,Site!$A:$A,0))</f>
        <v>1</v>
      </c>
      <c r="V682">
        <f>INDEX(Site!E:E,MATCH($O682,Site!$A:$A,0))</f>
        <v>2</v>
      </c>
      <c r="W682">
        <f>INDEX(Site!F:F,MATCH($O682,Site!$A:$A,0))</f>
        <v>96</v>
      </c>
      <c r="X682">
        <f>INDEX(Site!G:G,MATCH($O682,Site!$A:$A,0))</f>
        <v>57600</v>
      </c>
    </row>
    <row r="683" spans="1:24" x14ac:dyDescent="0.25">
      <c r="A683" t="s">
        <v>75</v>
      </c>
      <c r="B683">
        <v>152</v>
      </c>
      <c r="C683">
        <v>77.33</v>
      </c>
      <c r="D683">
        <v>150.33000000000001</v>
      </c>
      <c r="E683">
        <v>87.67</v>
      </c>
      <c r="F683">
        <v>126</v>
      </c>
      <c r="G683">
        <v>65.667000000000002</v>
      </c>
      <c r="H683">
        <f>INDEX(Demo!B:B,MATCH($A683,Demo!$A:$A,0))</f>
        <v>46</v>
      </c>
      <c r="I683">
        <f>INDEX(Demo!C:C,MATCH($A683,Demo!$A:$A,0))</f>
        <v>0</v>
      </c>
      <c r="J683" t="str">
        <f>INDEX(Demo!D:D,MATCH($A683,Demo!$A:$A,0))</f>
        <v>Primary Schooling (Grades 1 to 6)</v>
      </c>
      <c r="K683">
        <f>INDEX(Demo!E:E,MATCH($A683,Demo!$A:$A,0))</f>
        <v>0</v>
      </c>
      <c r="L683">
        <f>INDEX(Demo!F:F,MATCH($A683,Demo!$A:$A,0))</f>
        <v>0</v>
      </c>
      <c r="M683">
        <f>INDEX(Demo!G:G,MATCH($A683,Demo!$A:$A,0))</f>
        <v>4</v>
      </c>
      <c r="N683">
        <f>INDEX(Demo!H:H,MATCH($A683,Demo!$A:$A,0))</f>
        <v>0</v>
      </c>
      <c r="O683">
        <f>INDEX(Clinic!B:B,MATCH($A683,Clinic!$A:$A,0))</f>
        <v>29</v>
      </c>
      <c r="P683">
        <f>INDEX(Clinic!C:C,MATCH($A683,Clinic!$A:$A,0))</f>
        <v>999</v>
      </c>
      <c r="Q683">
        <f>INDEX(Clinic!F:F,MATCH($A683,Clinic!$A:$A,0))</f>
        <v>22.59</v>
      </c>
      <c r="R683">
        <f>INDEX(Clinic!G:G,MATCH($A683,Clinic!$A:$A,0))</f>
        <v>2</v>
      </c>
      <c r="S683">
        <f>INDEX(Clinic!H:H,MATCH($A683,Clinic!$A:$A,0))</f>
        <v>14880</v>
      </c>
      <c r="T683">
        <f>INDEX(Site!B:B,MATCH($O683,Site!$A:$A,0))</f>
        <v>1</v>
      </c>
      <c r="U683">
        <f>INDEX(Site!D:D,MATCH($O683,Site!$A:$A,0))</f>
        <v>1</v>
      </c>
      <c r="V683">
        <f>INDEX(Site!E:E,MATCH($O683,Site!$A:$A,0))</f>
        <v>2</v>
      </c>
      <c r="W683">
        <f>INDEX(Site!F:F,MATCH($O683,Site!$A:$A,0))</f>
        <v>96</v>
      </c>
      <c r="X683">
        <f>INDEX(Site!G:G,MATCH($O683,Site!$A:$A,0))</f>
        <v>57600</v>
      </c>
    </row>
    <row r="684" spans="1:24" x14ac:dyDescent="0.25">
      <c r="A684" t="s">
        <v>74</v>
      </c>
      <c r="B684">
        <v>155.66999999999999</v>
      </c>
      <c r="C684">
        <v>91.67</v>
      </c>
      <c r="D684">
        <v>109</v>
      </c>
      <c r="E684">
        <v>65.67</v>
      </c>
      <c r="F684">
        <v>125.33</v>
      </c>
      <c r="G684">
        <v>79.332999999999998</v>
      </c>
      <c r="H684">
        <f>INDEX(Demo!B:B,MATCH($A684,Demo!$A:$A,0))</f>
        <v>57</v>
      </c>
      <c r="I684">
        <f>INDEX(Demo!C:C,MATCH($A684,Demo!$A:$A,0))</f>
        <v>1</v>
      </c>
      <c r="J684">
        <f>INDEX(Demo!D:D,MATCH($A684,Demo!$A:$A,0))</f>
        <v>999</v>
      </c>
      <c r="K684">
        <f>INDEX(Demo!E:E,MATCH($A684,Demo!$A:$A,0))</f>
        <v>999</v>
      </c>
      <c r="L684">
        <f>INDEX(Demo!F:F,MATCH($A684,Demo!$A:$A,0))</f>
        <v>0</v>
      </c>
      <c r="M684">
        <f>INDEX(Demo!G:G,MATCH($A684,Demo!$A:$A,0))</f>
        <v>4</v>
      </c>
      <c r="N684" t="str">
        <f>INDEX(Demo!H:H,MATCH($A684,Demo!$A:$A,0))</f>
        <v>&lt;60 GhC</v>
      </c>
      <c r="O684">
        <f>INDEX(Clinic!B:B,MATCH($A684,Clinic!$A:$A,0))</f>
        <v>29</v>
      </c>
      <c r="P684" t="str">
        <f>INDEX(Clinic!C:C,MATCH($A684,Clinic!$A:$A,0))</f>
        <v>1)  &lt;10%</v>
      </c>
      <c r="Q684">
        <f>INDEX(Clinic!F:F,MATCH($A684,Clinic!$A:$A,0))</f>
        <v>25.76</v>
      </c>
      <c r="R684">
        <f>INDEX(Clinic!G:G,MATCH($A684,Clinic!$A:$A,0))</f>
        <v>3</v>
      </c>
      <c r="S684">
        <f>INDEX(Clinic!H:H,MATCH($A684,Clinic!$A:$A,0))</f>
        <v>11280</v>
      </c>
      <c r="T684">
        <f>INDEX(Site!B:B,MATCH($O684,Site!$A:$A,0))</f>
        <v>1</v>
      </c>
      <c r="U684">
        <f>INDEX(Site!D:D,MATCH($O684,Site!$A:$A,0))</f>
        <v>1</v>
      </c>
      <c r="V684">
        <f>INDEX(Site!E:E,MATCH($O684,Site!$A:$A,0))</f>
        <v>2</v>
      </c>
      <c r="W684">
        <f>INDEX(Site!F:F,MATCH($O684,Site!$A:$A,0))</f>
        <v>96</v>
      </c>
      <c r="X684">
        <f>INDEX(Site!G:G,MATCH($O684,Site!$A:$A,0))</f>
        <v>57600</v>
      </c>
    </row>
    <row r="685" spans="1:24" x14ac:dyDescent="0.25">
      <c r="A685" t="s">
        <v>73</v>
      </c>
      <c r="B685">
        <v>161</v>
      </c>
      <c r="C685">
        <v>95.67</v>
      </c>
      <c r="D685">
        <v>125.33</v>
      </c>
      <c r="E685">
        <v>78.67</v>
      </c>
      <c r="F685">
        <v>133</v>
      </c>
      <c r="G685">
        <v>73.332999999999998</v>
      </c>
      <c r="H685">
        <f>INDEX(Demo!B:B,MATCH($A685,Demo!$A:$A,0))</f>
        <v>55</v>
      </c>
      <c r="I685">
        <f>INDEX(Demo!C:C,MATCH($A685,Demo!$A:$A,0))</f>
        <v>0</v>
      </c>
      <c r="J685">
        <f>INDEX(Demo!D:D,MATCH($A685,Demo!$A:$A,0))</f>
        <v>999</v>
      </c>
      <c r="K685">
        <f>INDEX(Demo!E:E,MATCH($A685,Demo!$A:$A,0))</f>
        <v>999</v>
      </c>
      <c r="L685">
        <f>INDEX(Demo!F:F,MATCH($A685,Demo!$A:$A,0))</f>
        <v>0</v>
      </c>
      <c r="M685">
        <f>INDEX(Demo!G:G,MATCH($A685,Demo!$A:$A,0))</f>
        <v>0</v>
      </c>
      <c r="N685">
        <f>INDEX(Demo!H:H,MATCH($A685,Demo!$A:$A,0))</f>
        <v>0</v>
      </c>
      <c r="O685">
        <f>INDEX(Clinic!B:B,MATCH($A685,Clinic!$A:$A,0))</f>
        <v>30</v>
      </c>
      <c r="P685">
        <f>INDEX(Clinic!C:C,MATCH($A685,Clinic!$A:$A,0))</f>
        <v>999</v>
      </c>
      <c r="Q685">
        <f>INDEX(Clinic!F:F,MATCH($A685,Clinic!$A:$A,0))</f>
        <v>20.420000000000002</v>
      </c>
      <c r="R685">
        <f>INDEX(Clinic!G:G,MATCH($A685,Clinic!$A:$A,0))</f>
        <v>2</v>
      </c>
      <c r="S685">
        <f>INDEX(Clinic!H:H,MATCH($A685,Clinic!$A:$A,0))</f>
        <v>0</v>
      </c>
      <c r="T685">
        <f>INDEX(Site!B:B,MATCH($O685,Site!$A:$A,0))</f>
        <v>1</v>
      </c>
      <c r="U685">
        <f>INDEX(Site!D:D,MATCH($O685,Site!$A:$A,0))</f>
        <v>0</v>
      </c>
      <c r="V685">
        <f>INDEX(Site!E:E,MATCH($O685,Site!$A:$A,0))</f>
        <v>3</v>
      </c>
      <c r="W685">
        <f>INDEX(Site!F:F,MATCH($O685,Site!$A:$A,0))</f>
        <v>140</v>
      </c>
      <c r="X685">
        <f>INDEX(Site!G:G,MATCH($O685,Site!$A:$A,0))</f>
        <v>68800</v>
      </c>
    </row>
    <row r="686" spans="1:24" x14ac:dyDescent="0.25">
      <c r="A686" t="s">
        <v>72</v>
      </c>
      <c r="B686">
        <v>170</v>
      </c>
      <c r="C686">
        <v>114</v>
      </c>
      <c r="D686">
        <v>180.67</v>
      </c>
      <c r="E686">
        <v>114.67</v>
      </c>
      <c r="F686">
        <v>170.33</v>
      </c>
      <c r="G686">
        <v>110</v>
      </c>
      <c r="H686">
        <f>INDEX(Demo!B:B,MATCH($A686,Demo!$A:$A,0))</f>
        <v>59</v>
      </c>
      <c r="I686">
        <f>INDEX(Demo!C:C,MATCH($A686,Demo!$A:$A,0))</f>
        <v>1</v>
      </c>
      <c r="J686">
        <f>INDEX(Demo!D:D,MATCH($A686,Demo!$A:$A,0))</f>
        <v>999</v>
      </c>
      <c r="K686">
        <f>INDEX(Demo!E:E,MATCH($A686,Demo!$A:$A,0))</f>
        <v>1</v>
      </c>
      <c r="L686">
        <f>INDEX(Demo!F:F,MATCH($A686,Demo!$A:$A,0))</f>
        <v>1</v>
      </c>
      <c r="M686">
        <f>INDEX(Demo!G:G,MATCH($A686,Demo!$A:$A,0))</f>
        <v>4</v>
      </c>
      <c r="N686">
        <f>INDEX(Demo!H:H,MATCH($A686,Demo!$A:$A,0))</f>
        <v>0</v>
      </c>
      <c r="O686">
        <f>INDEX(Clinic!B:B,MATCH($A686,Clinic!$A:$A,0))</f>
        <v>29</v>
      </c>
      <c r="P686">
        <f>INDEX(Clinic!C:C,MATCH($A686,Clinic!$A:$A,0))</f>
        <v>999</v>
      </c>
      <c r="Q686">
        <f>INDEX(Clinic!F:F,MATCH($A686,Clinic!$A:$A,0))</f>
        <v>0</v>
      </c>
      <c r="R686">
        <f>INDEX(Clinic!G:G,MATCH($A686,Clinic!$A:$A,0))</f>
        <v>0</v>
      </c>
      <c r="S686">
        <f>INDEX(Clinic!H:H,MATCH($A686,Clinic!$A:$A,0))</f>
        <v>6600</v>
      </c>
      <c r="T686">
        <f>INDEX(Site!B:B,MATCH($O686,Site!$A:$A,0))</f>
        <v>1</v>
      </c>
      <c r="U686">
        <f>INDEX(Site!D:D,MATCH($O686,Site!$A:$A,0))</f>
        <v>1</v>
      </c>
      <c r="V686">
        <f>INDEX(Site!E:E,MATCH($O686,Site!$A:$A,0))</f>
        <v>2</v>
      </c>
      <c r="W686">
        <f>INDEX(Site!F:F,MATCH($O686,Site!$A:$A,0))</f>
        <v>96</v>
      </c>
      <c r="X686">
        <f>INDEX(Site!G:G,MATCH($O686,Site!$A:$A,0))</f>
        <v>57600</v>
      </c>
    </row>
    <row r="687" spans="1:24" x14ac:dyDescent="0.25">
      <c r="A687" t="s">
        <v>71</v>
      </c>
      <c r="B687">
        <v>169.33</v>
      </c>
      <c r="C687">
        <v>106.33</v>
      </c>
      <c r="D687">
        <v>115</v>
      </c>
      <c r="E687">
        <v>67.33</v>
      </c>
      <c r="F687">
        <v>112.33</v>
      </c>
      <c r="G687">
        <v>72.332999999999998</v>
      </c>
      <c r="H687">
        <f>INDEX(Demo!B:B,MATCH($A687,Demo!$A:$A,0))</f>
        <v>43</v>
      </c>
      <c r="I687">
        <f>INDEX(Demo!C:C,MATCH($A687,Demo!$A:$A,0))</f>
        <v>1</v>
      </c>
      <c r="J687" t="str">
        <f>INDEX(Demo!D:D,MATCH($A687,Demo!$A:$A,0))</f>
        <v>Junior Secondary Schooling (JSS) (Grades 7-8)</v>
      </c>
      <c r="K687">
        <f>INDEX(Demo!E:E,MATCH($A687,Demo!$A:$A,0))</f>
        <v>1</v>
      </c>
      <c r="L687">
        <f>INDEX(Demo!F:F,MATCH($A687,Demo!$A:$A,0))</f>
        <v>0</v>
      </c>
      <c r="M687">
        <f>INDEX(Demo!G:G,MATCH($A687,Demo!$A:$A,0))</f>
        <v>4</v>
      </c>
      <c r="N687">
        <f>INDEX(Demo!H:H,MATCH($A687,Demo!$A:$A,0))</f>
        <v>0</v>
      </c>
      <c r="O687">
        <f>INDEX(Clinic!B:B,MATCH($A687,Clinic!$A:$A,0))</f>
        <v>30</v>
      </c>
      <c r="P687">
        <f>INDEX(Clinic!C:C,MATCH($A687,Clinic!$A:$A,0))</f>
        <v>999</v>
      </c>
      <c r="Q687">
        <f>INDEX(Clinic!F:F,MATCH($A687,Clinic!$A:$A,0))</f>
        <v>22.06</v>
      </c>
      <c r="R687">
        <f>INDEX(Clinic!G:G,MATCH($A687,Clinic!$A:$A,0))</f>
        <v>2</v>
      </c>
      <c r="S687">
        <f>INDEX(Clinic!H:H,MATCH($A687,Clinic!$A:$A,0))</f>
        <v>6720</v>
      </c>
      <c r="T687">
        <f>INDEX(Site!B:B,MATCH($O687,Site!$A:$A,0))</f>
        <v>1</v>
      </c>
      <c r="U687">
        <f>INDEX(Site!D:D,MATCH($O687,Site!$A:$A,0))</f>
        <v>0</v>
      </c>
      <c r="V687">
        <f>INDEX(Site!E:E,MATCH($O687,Site!$A:$A,0))</f>
        <v>3</v>
      </c>
      <c r="W687">
        <f>INDEX(Site!F:F,MATCH($O687,Site!$A:$A,0))</f>
        <v>140</v>
      </c>
      <c r="X687">
        <f>INDEX(Site!G:G,MATCH($O687,Site!$A:$A,0))</f>
        <v>68800</v>
      </c>
    </row>
    <row r="688" spans="1:24" x14ac:dyDescent="0.25">
      <c r="A688" t="s">
        <v>70</v>
      </c>
      <c r="B688">
        <v>156.66999999999999</v>
      </c>
      <c r="C688">
        <v>80.67</v>
      </c>
      <c r="D688">
        <v>152.66999999999999</v>
      </c>
      <c r="E688">
        <v>88.67</v>
      </c>
      <c r="F688">
        <v>158.66999999999999</v>
      </c>
      <c r="G688">
        <v>78</v>
      </c>
      <c r="H688">
        <f>INDEX(Demo!B:B,MATCH($A688,Demo!$A:$A,0))</f>
        <v>60</v>
      </c>
      <c r="I688">
        <f>INDEX(Demo!C:C,MATCH($A688,Demo!$A:$A,0))</f>
        <v>1</v>
      </c>
      <c r="J688" t="str">
        <f>INDEX(Demo!D:D,MATCH($A688,Demo!$A:$A,0))</f>
        <v>No Schooling</v>
      </c>
      <c r="K688">
        <f>INDEX(Demo!E:E,MATCH($A688,Demo!$A:$A,0))</f>
        <v>1</v>
      </c>
      <c r="L688">
        <f>INDEX(Demo!F:F,MATCH($A688,Demo!$A:$A,0))</f>
        <v>0</v>
      </c>
      <c r="M688">
        <f>INDEX(Demo!G:G,MATCH($A688,Demo!$A:$A,0))</f>
        <v>4</v>
      </c>
      <c r="N688" t="str">
        <f>INDEX(Demo!H:H,MATCH($A688,Demo!$A:$A,0))</f>
        <v>&lt;60 GhC</v>
      </c>
      <c r="O688">
        <f>INDEX(Clinic!B:B,MATCH($A688,Clinic!$A:$A,0))</f>
        <v>30</v>
      </c>
      <c r="P688" t="str">
        <f>INDEX(Clinic!C:C,MATCH($A688,Clinic!$A:$A,0))</f>
        <v>1)  &lt;10%</v>
      </c>
      <c r="Q688">
        <f>INDEX(Clinic!F:F,MATCH($A688,Clinic!$A:$A,0))</f>
        <v>22.04</v>
      </c>
      <c r="R688">
        <f>INDEX(Clinic!G:G,MATCH($A688,Clinic!$A:$A,0))</f>
        <v>2</v>
      </c>
      <c r="S688">
        <f>INDEX(Clinic!H:H,MATCH($A688,Clinic!$A:$A,0))</f>
        <v>0</v>
      </c>
      <c r="T688">
        <f>INDEX(Site!B:B,MATCH($O688,Site!$A:$A,0))</f>
        <v>1</v>
      </c>
      <c r="U688">
        <f>INDEX(Site!D:D,MATCH($O688,Site!$A:$A,0))</f>
        <v>0</v>
      </c>
      <c r="V688">
        <f>INDEX(Site!E:E,MATCH($O688,Site!$A:$A,0))</f>
        <v>3</v>
      </c>
      <c r="W688">
        <f>INDEX(Site!F:F,MATCH($O688,Site!$A:$A,0))</f>
        <v>140</v>
      </c>
      <c r="X688">
        <f>INDEX(Site!G:G,MATCH($O688,Site!$A:$A,0))</f>
        <v>68800</v>
      </c>
    </row>
    <row r="689" spans="1:24" x14ac:dyDescent="0.25">
      <c r="A689" t="s">
        <v>69</v>
      </c>
      <c r="B689">
        <v>154.33000000000001</v>
      </c>
      <c r="C689">
        <v>76</v>
      </c>
      <c r="F689">
        <v>137</v>
      </c>
      <c r="G689">
        <v>74</v>
      </c>
      <c r="H689">
        <f>INDEX(Demo!B:B,MATCH($A689,Demo!$A:$A,0))</f>
        <v>70</v>
      </c>
      <c r="I689">
        <f>INDEX(Demo!C:C,MATCH($A689,Demo!$A:$A,0))</f>
        <v>1</v>
      </c>
      <c r="J689" t="str">
        <f>INDEX(Demo!D:D,MATCH($A689,Demo!$A:$A,0))</f>
        <v>No Schooling</v>
      </c>
      <c r="K689">
        <f>INDEX(Demo!E:E,MATCH($A689,Demo!$A:$A,0))</f>
        <v>1</v>
      </c>
      <c r="L689">
        <f>INDEX(Demo!F:F,MATCH($A689,Demo!$A:$A,0))</f>
        <v>0</v>
      </c>
      <c r="M689">
        <f>INDEX(Demo!G:G,MATCH($A689,Demo!$A:$A,0))</f>
        <v>4</v>
      </c>
      <c r="N689" t="str">
        <f>INDEX(Demo!H:H,MATCH($A689,Demo!$A:$A,0))</f>
        <v>&lt;60 GhC</v>
      </c>
      <c r="O689">
        <f>INDEX(Clinic!B:B,MATCH($A689,Clinic!$A:$A,0))</f>
        <v>30</v>
      </c>
      <c r="P689">
        <f>INDEX(Clinic!C:C,MATCH($A689,Clinic!$A:$A,0))</f>
        <v>999</v>
      </c>
      <c r="Q689">
        <f>INDEX(Clinic!F:F,MATCH($A689,Clinic!$A:$A,0))</f>
        <v>17.260000000000002</v>
      </c>
      <c r="R689">
        <f>INDEX(Clinic!G:G,MATCH($A689,Clinic!$A:$A,0))</f>
        <v>1</v>
      </c>
      <c r="S689">
        <f>INDEX(Clinic!H:H,MATCH($A689,Clinic!$A:$A,0))</f>
        <v>10560</v>
      </c>
      <c r="T689">
        <f>INDEX(Site!B:B,MATCH($O689,Site!$A:$A,0))</f>
        <v>1</v>
      </c>
      <c r="U689">
        <f>INDEX(Site!D:D,MATCH($O689,Site!$A:$A,0))</f>
        <v>0</v>
      </c>
      <c r="V689">
        <f>INDEX(Site!E:E,MATCH($O689,Site!$A:$A,0))</f>
        <v>3</v>
      </c>
      <c r="W689">
        <f>INDEX(Site!F:F,MATCH($O689,Site!$A:$A,0))</f>
        <v>140</v>
      </c>
      <c r="X689">
        <f>INDEX(Site!G:G,MATCH($O689,Site!$A:$A,0))</f>
        <v>68800</v>
      </c>
    </row>
    <row r="690" spans="1:24" x14ac:dyDescent="0.25">
      <c r="A690" t="s">
        <v>68</v>
      </c>
      <c r="B690">
        <v>175</v>
      </c>
      <c r="C690">
        <v>75.67</v>
      </c>
      <c r="D690">
        <v>107</v>
      </c>
      <c r="F690">
        <v>114.33</v>
      </c>
      <c r="G690">
        <v>54.667000000000002</v>
      </c>
      <c r="H690">
        <f>INDEX(Demo!B:B,MATCH($A690,Demo!$A:$A,0))</f>
        <v>82</v>
      </c>
      <c r="I690">
        <f>INDEX(Demo!C:C,MATCH($A690,Demo!$A:$A,0))</f>
        <v>1</v>
      </c>
      <c r="J690" t="str">
        <f>INDEX(Demo!D:D,MATCH($A690,Demo!$A:$A,0))</f>
        <v>No Schooling</v>
      </c>
      <c r="K690">
        <f>INDEX(Demo!E:E,MATCH($A690,Demo!$A:$A,0))</f>
        <v>1</v>
      </c>
      <c r="L690">
        <f>INDEX(Demo!F:F,MATCH($A690,Demo!$A:$A,0))</f>
        <v>0</v>
      </c>
      <c r="M690">
        <f>INDEX(Demo!G:G,MATCH($A690,Demo!$A:$A,0))</f>
        <v>4</v>
      </c>
      <c r="N690" t="str">
        <f>INDEX(Demo!H:H,MATCH($A690,Demo!$A:$A,0))</f>
        <v>&lt;60 GhC</v>
      </c>
      <c r="O690">
        <f>INDEX(Clinic!B:B,MATCH($A690,Clinic!$A:$A,0))</f>
        <v>30</v>
      </c>
      <c r="P690" t="str">
        <f>INDEX(Clinic!C:C,MATCH($A690,Clinic!$A:$A,0))</f>
        <v>3)  20% to 30%</v>
      </c>
      <c r="Q690">
        <f>INDEX(Clinic!F:F,MATCH($A690,Clinic!$A:$A,0))</f>
        <v>0</v>
      </c>
      <c r="R690">
        <f>INDEX(Clinic!G:G,MATCH($A690,Clinic!$A:$A,0))</f>
        <v>0</v>
      </c>
      <c r="S690">
        <f>INDEX(Clinic!H:H,MATCH($A690,Clinic!$A:$A,0))</f>
        <v>1200</v>
      </c>
      <c r="T690">
        <f>INDEX(Site!B:B,MATCH($O690,Site!$A:$A,0))</f>
        <v>1</v>
      </c>
      <c r="U690">
        <f>INDEX(Site!D:D,MATCH($O690,Site!$A:$A,0))</f>
        <v>0</v>
      </c>
      <c r="V690">
        <f>INDEX(Site!E:E,MATCH($O690,Site!$A:$A,0))</f>
        <v>3</v>
      </c>
      <c r="W690">
        <f>INDEX(Site!F:F,MATCH($O690,Site!$A:$A,0))</f>
        <v>140</v>
      </c>
      <c r="X690">
        <f>INDEX(Site!G:G,MATCH($O690,Site!$A:$A,0))</f>
        <v>68800</v>
      </c>
    </row>
    <row r="691" spans="1:24" x14ac:dyDescent="0.25">
      <c r="A691" t="s">
        <v>67</v>
      </c>
      <c r="B691">
        <v>167</v>
      </c>
      <c r="C691">
        <v>93.67</v>
      </c>
      <c r="D691">
        <v>149.33000000000001</v>
      </c>
      <c r="E691">
        <v>74.33</v>
      </c>
      <c r="F691">
        <v>145</v>
      </c>
      <c r="G691">
        <v>72.667000000000002</v>
      </c>
      <c r="H691">
        <f>INDEX(Demo!B:B,MATCH($A691,Demo!$A:$A,0))</f>
        <v>45</v>
      </c>
      <c r="I691">
        <f>INDEX(Demo!C:C,MATCH($A691,Demo!$A:$A,0))</f>
        <v>1</v>
      </c>
      <c r="J691" t="str">
        <f>INDEX(Demo!D:D,MATCH($A691,Demo!$A:$A,0))</f>
        <v>No Schooling</v>
      </c>
      <c r="K691">
        <f>INDEX(Demo!E:E,MATCH($A691,Demo!$A:$A,0))</f>
        <v>1</v>
      </c>
      <c r="L691">
        <f>INDEX(Demo!F:F,MATCH($A691,Demo!$A:$A,0))</f>
        <v>0</v>
      </c>
      <c r="M691">
        <f>INDEX(Demo!G:G,MATCH($A691,Demo!$A:$A,0))</f>
        <v>4</v>
      </c>
      <c r="N691">
        <f>INDEX(Demo!H:H,MATCH($A691,Demo!$A:$A,0))</f>
        <v>0</v>
      </c>
      <c r="O691">
        <f>INDEX(Clinic!B:B,MATCH($A691,Clinic!$A:$A,0))</f>
        <v>30</v>
      </c>
      <c r="P691" t="str">
        <f>INDEX(Clinic!C:C,MATCH($A691,Clinic!$A:$A,0))</f>
        <v>1)  &lt;10%</v>
      </c>
      <c r="Q691">
        <f>INDEX(Clinic!F:F,MATCH($A691,Clinic!$A:$A,0))</f>
        <v>27.04</v>
      </c>
      <c r="R691">
        <f>INDEX(Clinic!G:G,MATCH($A691,Clinic!$A:$A,0))</f>
        <v>3</v>
      </c>
      <c r="S691">
        <f>INDEX(Clinic!H:H,MATCH($A691,Clinic!$A:$A,0))</f>
        <v>8400</v>
      </c>
      <c r="T691">
        <f>INDEX(Site!B:B,MATCH($O691,Site!$A:$A,0))</f>
        <v>1</v>
      </c>
      <c r="U691">
        <f>INDEX(Site!D:D,MATCH($O691,Site!$A:$A,0))</f>
        <v>0</v>
      </c>
      <c r="V691">
        <f>INDEX(Site!E:E,MATCH($O691,Site!$A:$A,0))</f>
        <v>3</v>
      </c>
      <c r="W691">
        <f>INDEX(Site!F:F,MATCH($O691,Site!$A:$A,0))</f>
        <v>140</v>
      </c>
      <c r="X691">
        <f>INDEX(Site!G:G,MATCH($O691,Site!$A:$A,0))</f>
        <v>68800</v>
      </c>
    </row>
    <row r="692" spans="1:24" x14ac:dyDescent="0.25">
      <c r="A692" t="s">
        <v>66</v>
      </c>
      <c r="B692">
        <v>146.33000000000001</v>
      </c>
      <c r="C692">
        <v>103.33</v>
      </c>
      <c r="D692">
        <v>111.33</v>
      </c>
      <c r="E692">
        <v>76.33</v>
      </c>
      <c r="F692">
        <v>114.33</v>
      </c>
      <c r="G692">
        <v>76.332999999999998</v>
      </c>
      <c r="H692">
        <f>INDEX(Demo!B:B,MATCH($A692,Demo!$A:$A,0))</f>
        <v>64</v>
      </c>
      <c r="I692">
        <f>INDEX(Demo!C:C,MATCH($A692,Demo!$A:$A,0))</f>
        <v>1</v>
      </c>
      <c r="J692" t="str">
        <f>INDEX(Demo!D:D,MATCH($A692,Demo!$A:$A,0))</f>
        <v>Primary Schooling (Grades 1 to 6)</v>
      </c>
      <c r="K692">
        <f>INDEX(Demo!E:E,MATCH($A692,Demo!$A:$A,0))</f>
        <v>1</v>
      </c>
      <c r="L692">
        <f>INDEX(Demo!F:F,MATCH($A692,Demo!$A:$A,0))</f>
        <v>0</v>
      </c>
      <c r="M692">
        <f>INDEX(Demo!G:G,MATCH($A692,Demo!$A:$A,0))</f>
        <v>4</v>
      </c>
      <c r="N692" t="str">
        <f>INDEX(Demo!H:H,MATCH($A692,Demo!$A:$A,0))</f>
        <v>&lt;60 GhC</v>
      </c>
      <c r="O692">
        <f>INDEX(Clinic!B:B,MATCH($A692,Clinic!$A:$A,0))</f>
        <v>30</v>
      </c>
      <c r="P692" t="str">
        <f>INDEX(Clinic!C:C,MATCH($A692,Clinic!$A:$A,0))</f>
        <v>1)  &lt;10%</v>
      </c>
      <c r="Q692">
        <f>INDEX(Clinic!F:F,MATCH($A692,Clinic!$A:$A,0))</f>
        <v>18.73</v>
      </c>
      <c r="R692">
        <f>INDEX(Clinic!G:G,MATCH($A692,Clinic!$A:$A,0))</f>
        <v>2</v>
      </c>
      <c r="S692">
        <f>INDEX(Clinic!H:H,MATCH($A692,Clinic!$A:$A,0))</f>
        <v>11520</v>
      </c>
      <c r="T692">
        <f>INDEX(Site!B:B,MATCH($O692,Site!$A:$A,0))</f>
        <v>1</v>
      </c>
      <c r="U692">
        <f>INDEX(Site!D:D,MATCH($O692,Site!$A:$A,0))</f>
        <v>0</v>
      </c>
      <c r="V692">
        <f>INDEX(Site!E:E,MATCH($O692,Site!$A:$A,0))</f>
        <v>3</v>
      </c>
      <c r="W692">
        <f>INDEX(Site!F:F,MATCH($O692,Site!$A:$A,0))</f>
        <v>140</v>
      </c>
      <c r="X692">
        <f>INDEX(Site!G:G,MATCH($O692,Site!$A:$A,0))</f>
        <v>68800</v>
      </c>
    </row>
    <row r="693" spans="1:24" x14ac:dyDescent="0.25">
      <c r="A693" t="s">
        <v>65</v>
      </c>
      <c r="B693">
        <v>142</v>
      </c>
      <c r="C693">
        <v>90.33</v>
      </c>
      <c r="D693">
        <v>132.33000000000001</v>
      </c>
      <c r="E693">
        <v>91.33</v>
      </c>
      <c r="F693">
        <v>145</v>
      </c>
      <c r="G693">
        <v>92.667000000000002</v>
      </c>
      <c r="H693">
        <f>INDEX(Demo!B:B,MATCH($A693,Demo!$A:$A,0))</f>
        <v>46</v>
      </c>
      <c r="I693">
        <f>INDEX(Demo!C:C,MATCH($A693,Demo!$A:$A,0))</f>
        <v>0</v>
      </c>
      <c r="J693" t="str">
        <f>INDEX(Demo!D:D,MATCH($A693,Demo!$A:$A,0))</f>
        <v>Secondary School (Grades 9-11)</v>
      </c>
      <c r="K693">
        <f>INDEX(Demo!E:E,MATCH($A693,Demo!$A:$A,0))</f>
        <v>1</v>
      </c>
      <c r="L693">
        <f>INDEX(Demo!F:F,MATCH($A693,Demo!$A:$A,0))</f>
        <v>0</v>
      </c>
      <c r="M693">
        <f>INDEX(Demo!G:G,MATCH($A693,Demo!$A:$A,0))</f>
        <v>3</v>
      </c>
      <c r="N693">
        <f>INDEX(Demo!H:H,MATCH($A693,Demo!$A:$A,0))</f>
        <v>0</v>
      </c>
      <c r="O693">
        <f>INDEX(Clinic!B:B,MATCH($A693,Clinic!$A:$A,0))</f>
        <v>30</v>
      </c>
      <c r="P693" t="str">
        <f>INDEX(Clinic!C:C,MATCH($A693,Clinic!$A:$A,0))</f>
        <v>1)  &lt;10%</v>
      </c>
      <c r="Q693">
        <f>INDEX(Clinic!F:F,MATCH($A693,Clinic!$A:$A,0))</f>
        <v>0</v>
      </c>
      <c r="R693">
        <f>INDEX(Clinic!G:G,MATCH($A693,Clinic!$A:$A,0))</f>
        <v>0</v>
      </c>
      <c r="S693">
        <f>INDEX(Clinic!H:H,MATCH($A693,Clinic!$A:$A,0))</f>
        <v>10560</v>
      </c>
      <c r="T693">
        <f>INDEX(Site!B:B,MATCH($O693,Site!$A:$A,0))</f>
        <v>1</v>
      </c>
      <c r="U693">
        <f>INDEX(Site!D:D,MATCH($O693,Site!$A:$A,0))</f>
        <v>0</v>
      </c>
      <c r="V693">
        <f>INDEX(Site!E:E,MATCH($O693,Site!$A:$A,0))</f>
        <v>3</v>
      </c>
      <c r="W693">
        <f>INDEX(Site!F:F,MATCH($O693,Site!$A:$A,0))</f>
        <v>140</v>
      </c>
      <c r="X693">
        <f>INDEX(Site!G:G,MATCH($O693,Site!$A:$A,0))</f>
        <v>68800</v>
      </c>
    </row>
    <row r="694" spans="1:24" x14ac:dyDescent="0.25">
      <c r="A694" t="s">
        <v>64</v>
      </c>
      <c r="B694">
        <v>147.66999999999999</v>
      </c>
      <c r="C694">
        <v>88</v>
      </c>
      <c r="D694">
        <v>106</v>
      </c>
      <c r="E694">
        <v>64</v>
      </c>
      <c r="F694">
        <v>126.67</v>
      </c>
      <c r="G694">
        <v>73.332999999999998</v>
      </c>
      <c r="H694">
        <f>INDEX(Demo!B:B,MATCH($A694,Demo!$A:$A,0))</f>
        <v>45</v>
      </c>
      <c r="I694">
        <f>INDEX(Demo!C:C,MATCH($A694,Demo!$A:$A,0))</f>
        <v>1</v>
      </c>
      <c r="J694" t="str">
        <f>INDEX(Demo!D:D,MATCH($A694,Demo!$A:$A,0))</f>
        <v>Junior Secondary Schooling (JSS) (Grades 7-8)</v>
      </c>
      <c r="K694">
        <f>INDEX(Demo!E:E,MATCH($A694,Demo!$A:$A,0))</f>
        <v>1</v>
      </c>
      <c r="L694">
        <f>INDEX(Demo!F:F,MATCH($A694,Demo!$A:$A,0))</f>
        <v>0</v>
      </c>
      <c r="M694">
        <f>INDEX(Demo!G:G,MATCH($A694,Demo!$A:$A,0))</f>
        <v>4</v>
      </c>
      <c r="N694" t="str">
        <f>INDEX(Demo!H:H,MATCH($A694,Demo!$A:$A,0))</f>
        <v>60-120 GhC</v>
      </c>
      <c r="O694">
        <f>INDEX(Clinic!B:B,MATCH($A694,Clinic!$A:$A,0))</f>
        <v>30</v>
      </c>
      <c r="P694" t="str">
        <f>INDEX(Clinic!C:C,MATCH($A694,Clinic!$A:$A,0))</f>
        <v>1)  &lt;10%</v>
      </c>
      <c r="Q694">
        <f>INDEX(Clinic!F:F,MATCH($A694,Clinic!$A:$A,0))</f>
        <v>17.010000000000002</v>
      </c>
      <c r="R694">
        <f>INDEX(Clinic!G:G,MATCH($A694,Clinic!$A:$A,0))</f>
        <v>1</v>
      </c>
      <c r="S694">
        <f>INDEX(Clinic!H:H,MATCH($A694,Clinic!$A:$A,0))</f>
        <v>20160</v>
      </c>
      <c r="T694">
        <f>INDEX(Site!B:B,MATCH($O694,Site!$A:$A,0))</f>
        <v>1</v>
      </c>
      <c r="U694">
        <f>INDEX(Site!D:D,MATCH($O694,Site!$A:$A,0))</f>
        <v>0</v>
      </c>
      <c r="V694">
        <f>INDEX(Site!E:E,MATCH($O694,Site!$A:$A,0))</f>
        <v>3</v>
      </c>
      <c r="W694">
        <f>INDEX(Site!F:F,MATCH($O694,Site!$A:$A,0))</f>
        <v>140</v>
      </c>
      <c r="X694">
        <f>INDEX(Site!G:G,MATCH($O694,Site!$A:$A,0))</f>
        <v>68800</v>
      </c>
    </row>
    <row r="695" spans="1:24" x14ac:dyDescent="0.25">
      <c r="A695" t="s">
        <v>63</v>
      </c>
      <c r="B695">
        <v>155</v>
      </c>
      <c r="C695">
        <v>93.67</v>
      </c>
      <c r="D695">
        <v>101.33</v>
      </c>
      <c r="E695">
        <v>62.67</v>
      </c>
      <c r="H695">
        <f>INDEX(Demo!B:B,MATCH($A695,Demo!$A:$A,0))</f>
        <v>70</v>
      </c>
      <c r="I695">
        <f>INDEX(Demo!C:C,MATCH($A695,Demo!$A:$A,0))</f>
        <v>1</v>
      </c>
      <c r="J695">
        <f>INDEX(Demo!D:D,MATCH($A695,Demo!$A:$A,0))</f>
        <v>999</v>
      </c>
      <c r="K695">
        <f>INDEX(Demo!E:E,MATCH($A695,Demo!$A:$A,0))</f>
        <v>1</v>
      </c>
      <c r="L695">
        <f>INDEX(Demo!F:F,MATCH($A695,Demo!$A:$A,0))</f>
        <v>0</v>
      </c>
      <c r="M695">
        <f>INDEX(Demo!G:G,MATCH($A695,Demo!$A:$A,0))</f>
        <v>4</v>
      </c>
      <c r="N695" t="str">
        <f>INDEX(Demo!H:H,MATCH($A695,Demo!$A:$A,0))</f>
        <v>&lt;60 GhC</v>
      </c>
      <c r="O695">
        <f>INDEX(Clinic!B:B,MATCH($A695,Clinic!$A:$A,0))</f>
        <v>30</v>
      </c>
      <c r="P695" t="str">
        <f>INDEX(Clinic!C:C,MATCH($A695,Clinic!$A:$A,0))</f>
        <v>1)  &lt;10%</v>
      </c>
      <c r="Q695">
        <f>INDEX(Clinic!F:F,MATCH($A695,Clinic!$A:$A,0))</f>
        <v>0</v>
      </c>
      <c r="R695">
        <f>INDEX(Clinic!G:G,MATCH($A695,Clinic!$A:$A,0))</f>
        <v>0</v>
      </c>
      <c r="S695">
        <f>INDEX(Clinic!H:H,MATCH($A695,Clinic!$A:$A,0))</f>
        <v>8640</v>
      </c>
      <c r="T695">
        <f>INDEX(Site!B:B,MATCH($O695,Site!$A:$A,0))</f>
        <v>1</v>
      </c>
      <c r="U695">
        <f>INDEX(Site!D:D,MATCH($O695,Site!$A:$A,0))</f>
        <v>0</v>
      </c>
      <c r="V695">
        <f>INDEX(Site!E:E,MATCH($O695,Site!$A:$A,0))</f>
        <v>3</v>
      </c>
      <c r="W695">
        <f>INDEX(Site!F:F,MATCH($O695,Site!$A:$A,0))</f>
        <v>140</v>
      </c>
      <c r="X695">
        <f>INDEX(Site!G:G,MATCH($O695,Site!$A:$A,0))</f>
        <v>68800</v>
      </c>
    </row>
    <row r="696" spans="1:24" x14ac:dyDescent="0.25">
      <c r="A696" t="s">
        <v>62</v>
      </c>
      <c r="B696">
        <v>141.33000000000001</v>
      </c>
      <c r="C696">
        <v>63.33</v>
      </c>
      <c r="D696">
        <v>115.67</v>
      </c>
      <c r="E696">
        <v>56.33</v>
      </c>
      <c r="F696">
        <v>131.33000000000001</v>
      </c>
      <c r="G696">
        <v>59.667000000000002</v>
      </c>
      <c r="H696">
        <f>INDEX(Demo!B:B,MATCH($A696,Demo!$A:$A,0))</f>
        <v>59</v>
      </c>
      <c r="I696">
        <f>INDEX(Demo!C:C,MATCH($A696,Demo!$A:$A,0))</f>
        <v>1</v>
      </c>
      <c r="J696">
        <f>INDEX(Demo!D:D,MATCH($A696,Demo!$A:$A,0))</f>
        <v>999</v>
      </c>
      <c r="K696">
        <f>INDEX(Demo!E:E,MATCH($A696,Demo!$A:$A,0))</f>
        <v>999</v>
      </c>
      <c r="L696">
        <f>INDEX(Demo!F:F,MATCH($A696,Demo!$A:$A,0))</f>
        <v>0</v>
      </c>
      <c r="M696">
        <f>INDEX(Demo!G:G,MATCH($A696,Demo!$A:$A,0))</f>
        <v>4</v>
      </c>
      <c r="N696">
        <f>INDEX(Demo!H:H,MATCH($A696,Demo!$A:$A,0))</f>
        <v>0</v>
      </c>
      <c r="O696">
        <f>INDEX(Clinic!B:B,MATCH($A696,Clinic!$A:$A,0))</f>
        <v>30</v>
      </c>
      <c r="P696" t="str">
        <f>INDEX(Clinic!C:C,MATCH($A696,Clinic!$A:$A,0))</f>
        <v>1)  &lt;10%</v>
      </c>
      <c r="Q696">
        <f>INDEX(Clinic!F:F,MATCH($A696,Clinic!$A:$A,0))</f>
        <v>0</v>
      </c>
      <c r="R696">
        <f>INDEX(Clinic!G:G,MATCH($A696,Clinic!$A:$A,0))</f>
        <v>0</v>
      </c>
      <c r="S696">
        <f>INDEX(Clinic!H:H,MATCH($A696,Clinic!$A:$A,0))</f>
        <v>5280</v>
      </c>
      <c r="T696">
        <f>INDEX(Site!B:B,MATCH($O696,Site!$A:$A,0))</f>
        <v>1</v>
      </c>
      <c r="U696">
        <f>INDEX(Site!D:D,MATCH($O696,Site!$A:$A,0))</f>
        <v>0</v>
      </c>
      <c r="V696">
        <f>INDEX(Site!E:E,MATCH($O696,Site!$A:$A,0))</f>
        <v>3</v>
      </c>
      <c r="W696">
        <f>INDEX(Site!F:F,MATCH($O696,Site!$A:$A,0))</f>
        <v>140</v>
      </c>
      <c r="X696">
        <f>INDEX(Site!G:G,MATCH($O696,Site!$A:$A,0))</f>
        <v>68800</v>
      </c>
    </row>
    <row r="697" spans="1:24" x14ac:dyDescent="0.25">
      <c r="A697" t="s">
        <v>61</v>
      </c>
      <c r="B697">
        <v>173.33</v>
      </c>
      <c r="C697">
        <v>99</v>
      </c>
      <c r="D697">
        <v>182.67</v>
      </c>
      <c r="E697">
        <v>102</v>
      </c>
      <c r="F697">
        <v>154.33000000000001</v>
      </c>
      <c r="G697">
        <v>90</v>
      </c>
      <c r="H697">
        <f>INDEX(Demo!B:B,MATCH($A697,Demo!$A:$A,0))</f>
        <v>63</v>
      </c>
      <c r="I697">
        <f>INDEX(Demo!C:C,MATCH($A697,Demo!$A:$A,0))</f>
        <v>0</v>
      </c>
      <c r="J697">
        <f>INDEX(Demo!D:D,MATCH($A697,Demo!$A:$A,0))</f>
        <v>999</v>
      </c>
      <c r="K697">
        <f>INDEX(Demo!E:E,MATCH($A697,Demo!$A:$A,0))</f>
        <v>1</v>
      </c>
      <c r="L697">
        <f>INDEX(Demo!F:F,MATCH($A697,Demo!$A:$A,0))</f>
        <v>0</v>
      </c>
      <c r="M697">
        <f>INDEX(Demo!G:G,MATCH($A697,Demo!$A:$A,0))</f>
        <v>3</v>
      </c>
      <c r="N697">
        <f>INDEX(Demo!H:H,MATCH($A697,Demo!$A:$A,0))</f>
        <v>0</v>
      </c>
      <c r="O697">
        <f>INDEX(Clinic!B:B,MATCH($A697,Clinic!$A:$A,0))</f>
        <v>30</v>
      </c>
      <c r="P697" t="str">
        <f>INDEX(Clinic!C:C,MATCH($A697,Clinic!$A:$A,0))</f>
        <v>2)  10% to 20%</v>
      </c>
      <c r="Q697">
        <f>INDEX(Clinic!F:F,MATCH($A697,Clinic!$A:$A,0))</f>
        <v>18.38</v>
      </c>
      <c r="R697">
        <f>INDEX(Clinic!G:G,MATCH($A697,Clinic!$A:$A,0))</f>
        <v>1</v>
      </c>
      <c r="S697">
        <f>INDEX(Clinic!H:H,MATCH($A697,Clinic!$A:$A,0))</f>
        <v>8880</v>
      </c>
      <c r="T697">
        <f>INDEX(Site!B:B,MATCH($O697,Site!$A:$A,0))</f>
        <v>1</v>
      </c>
      <c r="U697">
        <f>INDEX(Site!D:D,MATCH($O697,Site!$A:$A,0))</f>
        <v>0</v>
      </c>
      <c r="V697">
        <f>INDEX(Site!E:E,MATCH($O697,Site!$A:$A,0))</f>
        <v>3</v>
      </c>
      <c r="W697">
        <f>INDEX(Site!F:F,MATCH($O697,Site!$A:$A,0))</f>
        <v>140</v>
      </c>
      <c r="X697">
        <f>INDEX(Site!G:G,MATCH($O697,Site!$A:$A,0))</f>
        <v>68800</v>
      </c>
    </row>
    <row r="698" spans="1:24" x14ac:dyDescent="0.25">
      <c r="A698" t="s">
        <v>60</v>
      </c>
      <c r="B698">
        <v>156.66999999999999</v>
      </c>
      <c r="C698">
        <v>90.67</v>
      </c>
      <c r="D698">
        <v>109.33</v>
      </c>
      <c r="E698">
        <v>58</v>
      </c>
      <c r="F698">
        <v>111.67</v>
      </c>
      <c r="G698">
        <v>56</v>
      </c>
      <c r="H698">
        <f>INDEX(Demo!B:B,MATCH($A698,Demo!$A:$A,0))</f>
        <v>60</v>
      </c>
      <c r="I698">
        <f>INDEX(Demo!C:C,MATCH($A698,Demo!$A:$A,0))</f>
        <v>1</v>
      </c>
      <c r="J698">
        <f>INDEX(Demo!D:D,MATCH($A698,Demo!$A:$A,0))</f>
        <v>999</v>
      </c>
      <c r="K698">
        <f>INDEX(Demo!E:E,MATCH($A698,Demo!$A:$A,0))</f>
        <v>1</v>
      </c>
      <c r="L698">
        <f>INDEX(Demo!F:F,MATCH($A698,Demo!$A:$A,0))</f>
        <v>0</v>
      </c>
      <c r="M698">
        <f>INDEX(Demo!G:G,MATCH($A698,Demo!$A:$A,0))</f>
        <v>4</v>
      </c>
      <c r="N698">
        <f>INDEX(Demo!H:H,MATCH($A698,Demo!$A:$A,0))</f>
        <v>0</v>
      </c>
      <c r="O698">
        <f>INDEX(Clinic!B:B,MATCH($A698,Clinic!$A:$A,0))</f>
        <v>30</v>
      </c>
      <c r="P698" t="str">
        <f>INDEX(Clinic!C:C,MATCH($A698,Clinic!$A:$A,0))</f>
        <v>1)  &lt;10%</v>
      </c>
      <c r="Q698">
        <f>INDEX(Clinic!F:F,MATCH($A698,Clinic!$A:$A,0))</f>
        <v>19.98</v>
      </c>
      <c r="R698">
        <f>INDEX(Clinic!G:G,MATCH($A698,Clinic!$A:$A,0))</f>
        <v>2</v>
      </c>
      <c r="S698">
        <f>INDEX(Clinic!H:H,MATCH($A698,Clinic!$A:$A,0))</f>
        <v>3360</v>
      </c>
      <c r="T698">
        <f>INDEX(Site!B:B,MATCH($O698,Site!$A:$A,0))</f>
        <v>1</v>
      </c>
      <c r="U698">
        <f>INDEX(Site!D:D,MATCH($O698,Site!$A:$A,0))</f>
        <v>0</v>
      </c>
      <c r="V698">
        <f>INDEX(Site!E:E,MATCH($O698,Site!$A:$A,0))</f>
        <v>3</v>
      </c>
      <c r="W698">
        <f>INDEX(Site!F:F,MATCH($O698,Site!$A:$A,0))</f>
        <v>140</v>
      </c>
      <c r="X698">
        <f>INDEX(Site!G:G,MATCH($O698,Site!$A:$A,0))</f>
        <v>68800</v>
      </c>
    </row>
    <row r="699" spans="1:24" x14ac:dyDescent="0.25">
      <c r="A699" t="s">
        <v>59</v>
      </c>
      <c r="B699">
        <v>145</v>
      </c>
      <c r="C699">
        <v>94</v>
      </c>
      <c r="D699">
        <v>144</v>
      </c>
      <c r="E699">
        <v>86.33</v>
      </c>
      <c r="F699">
        <v>130.33000000000001</v>
      </c>
      <c r="G699">
        <v>72</v>
      </c>
      <c r="H699">
        <f>INDEX(Demo!B:B,MATCH($A699,Demo!$A:$A,0))</f>
        <v>55</v>
      </c>
      <c r="I699">
        <f>INDEX(Demo!C:C,MATCH($A699,Demo!$A:$A,0))</f>
        <v>1</v>
      </c>
      <c r="J699" t="str">
        <f>INDEX(Demo!D:D,MATCH($A699,Demo!$A:$A,0))</f>
        <v>No Schooling</v>
      </c>
      <c r="K699">
        <f>INDEX(Demo!E:E,MATCH($A699,Demo!$A:$A,0))</f>
        <v>1</v>
      </c>
      <c r="L699">
        <f>INDEX(Demo!F:F,MATCH($A699,Demo!$A:$A,0))</f>
        <v>0</v>
      </c>
      <c r="M699">
        <f>INDEX(Demo!G:G,MATCH($A699,Demo!$A:$A,0))</f>
        <v>3</v>
      </c>
      <c r="N699" t="str">
        <f>INDEX(Demo!H:H,MATCH($A699,Demo!$A:$A,0))</f>
        <v>&lt;60 GhC</v>
      </c>
      <c r="O699">
        <f>INDEX(Clinic!B:B,MATCH($A699,Clinic!$A:$A,0))</f>
        <v>30</v>
      </c>
      <c r="P699" t="str">
        <f>INDEX(Clinic!C:C,MATCH($A699,Clinic!$A:$A,0))</f>
        <v>1)  &lt;10%</v>
      </c>
      <c r="Q699">
        <f>INDEX(Clinic!F:F,MATCH($A699,Clinic!$A:$A,0))</f>
        <v>0</v>
      </c>
      <c r="R699">
        <f>INDEX(Clinic!G:G,MATCH($A699,Clinic!$A:$A,0))</f>
        <v>0</v>
      </c>
      <c r="S699">
        <f>INDEX(Clinic!H:H,MATCH($A699,Clinic!$A:$A,0))</f>
        <v>2880</v>
      </c>
      <c r="T699">
        <f>INDEX(Site!B:B,MATCH($O699,Site!$A:$A,0))</f>
        <v>1</v>
      </c>
      <c r="U699">
        <f>INDEX(Site!D:D,MATCH($O699,Site!$A:$A,0))</f>
        <v>0</v>
      </c>
      <c r="V699">
        <f>INDEX(Site!E:E,MATCH($O699,Site!$A:$A,0))</f>
        <v>3</v>
      </c>
      <c r="W699">
        <f>INDEX(Site!F:F,MATCH($O699,Site!$A:$A,0))</f>
        <v>140</v>
      </c>
      <c r="X699">
        <f>INDEX(Site!G:G,MATCH($O699,Site!$A:$A,0))</f>
        <v>68800</v>
      </c>
    </row>
    <row r="700" spans="1:24" x14ac:dyDescent="0.25">
      <c r="A700" t="s">
        <v>58</v>
      </c>
      <c r="B700">
        <v>162.66999999999999</v>
      </c>
      <c r="C700">
        <v>94</v>
      </c>
      <c r="D700">
        <v>126</v>
      </c>
      <c r="E700">
        <v>78</v>
      </c>
      <c r="F700">
        <v>120.33</v>
      </c>
      <c r="G700">
        <v>71.332999999999998</v>
      </c>
      <c r="H700">
        <f>INDEX(Demo!B:B,MATCH($A700,Demo!$A:$A,0))</f>
        <v>50</v>
      </c>
      <c r="I700">
        <f>INDEX(Demo!C:C,MATCH($A700,Demo!$A:$A,0))</f>
        <v>1</v>
      </c>
      <c r="J700">
        <f>INDEX(Demo!D:D,MATCH($A700,Demo!$A:$A,0))</f>
        <v>999</v>
      </c>
      <c r="K700">
        <f>INDEX(Demo!E:E,MATCH($A700,Demo!$A:$A,0))</f>
        <v>999</v>
      </c>
      <c r="L700">
        <f>INDEX(Demo!F:F,MATCH($A700,Demo!$A:$A,0))</f>
        <v>0</v>
      </c>
      <c r="M700">
        <f>INDEX(Demo!G:G,MATCH($A700,Demo!$A:$A,0))</f>
        <v>4</v>
      </c>
      <c r="N700">
        <f>INDEX(Demo!H:H,MATCH($A700,Demo!$A:$A,0))</f>
        <v>0</v>
      </c>
      <c r="O700">
        <f>INDEX(Clinic!B:B,MATCH($A700,Clinic!$A:$A,0))</f>
        <v>30</v>
      </c>
      <c r="P700" t="str">
        <f>INDEX(Clinic!C:C,MATCH($A700,Clinic!$A:$A,0))</f>
        <v>1)  &lt;10%</v>
      </c>
      <c r="Q700">
        <f>INDEX(Clinic!F:F,MATCH($A700,Clinic!$A:$A,0))</f>
        <v>0</v>
      </c>
      <c r="R700">
        <f>INDEX(Clinic!G:G,MATCH($A700,Clinic!$A:$A,0))</f>
        <v>0</v>
      </c>
      <c r="S700">
        <f>INDEX(Clinic!H:H,MATCH($A700,Clinic!$A:$A,0))</f>
        <v>7680</v>
      </c>
      <c r="T700">
        <f>INDEX(Site!B:B,MATCH($O700,Site!$A:$A,0))</f>
        <v>1</v>
      </c>
      <c r="U700">
        <f>INDEX(Site!D:D,MATCH($O700,Site!$A:$A,0))</f>
        <v>0</v>
      </c>
      <c r="V700">
        <f>INDEX(Site!E:E,MATCH($O700,Site!$A:$A,0))</f>
        <v>3</v>
      </c>
      <c r="W700">
        <f>INDEX(Site!F:F,MATCH($O700,Site!$A:$A,0))</f>
        <v>140</v>
      </c>
      <c r="X700">
        <f>INDEX(Site!G:G,MATCH($O700,Site!$A:$A,0))</f>
        <v>68800</v>
      </c>
    </row>
    <row r="701" spans="1:24" x14ac:dyDescent="0.25">
      <c r="A701" t="s">
        <v>57</v>
      </c>
      <c r="B701">
        <v>171.67</v>
      </c>
      <c r="C701">
        <v>86.33</v>
      </c>
      <c r="D701">
        <v>147.66999999999999</v>
      </c>
      <c r="E701">
        <v>76.67</v>
      </c>
      <c r="F701">
        <v>142.66999999999999</v>
      </c>
      <c r="G701">
        <v>80.332999999999998</v>
      </c>
      <c r="H701">
        <f>INDEX(Demo!B:B,MATCH($A701,Demo!$A:$A,0))</f>
        <v>86</v>
      </c>
      <c r="I701">
        <f>INDEX(Demo!C:C,MATCH($A701,Demo!$A:$A,0))</f>
        <v>1</v>
      </c>
      <c r="J701">
        <f>INDEX(Demo!D:D,MATCH($A701,Demo!$A:$A,0))</f>
        <v>999</v>
      </c>
      <c r="K701">
        <f>INDEX(Demo!E:E,MATCH($A701,Demo!$A:$A,0))</f>
        <v>999</v>
      </c>
      <c r="L701">
        <f>INDEX(Demo!F:F,MATCH($A701,Demo!$A:$A,0))</f>
        <v>0</v>
      </c>
      <c r="M701">
        <f>INDEX(Demo!G:G,MATCH($A701,Demo!$A:$A,0))</f>
        <v>4</v>
      </c>
      <c r="N701">
        <f>INDEX(Demo!H:H,MATCH($A701,Demo!$A:$A,0))</f>
        <v>0</v>
      </c>
      <c r="O701">
        <f>INDEX(Clinic!B:B,MATCH($A701,Clinic!$A:$A,0))</f>
        <v>30</v>
      </c>
      <c r="P701">
        <f>INDEX(Clinic!C:C,MATCH($A701,Clinic!$A:$A,0))</f>
        <v>999</v>
      </c>
      <c r="Q701">
        <f>INDEX(Clinic!F:F,MATCH($A701,Clinic!$A:$A,0))</f>
        <v>0</v>
      </c>
      <c r="R701">
        <f>INDEX(Clinic!G:G,MATCH($A701,Clinic!$A:$A,0))</f>
        <v>0</v>
      </c>
      <c r="S701">
        <f>INDEX(Clinic!H:H,MATCH($A701,Clinic!$A:$A,0))</f>
        <v>0</v>
      </c>
      <c r="T701">
        <f>INDEX(Site!B:B,MATCH($O701,Site!$A:$A,0))</f>
        <v>1</v>
      </c>
      <c r="U701">
        <f>INDEX(Site!D:D,MATCH($O701,Site!$A:$A,0))</f>
        <v>0</v>
      </c>
      <c r="V701">
        <f>INDEX(Site!E:E,MATCH($O701,Site!$A:$A,0))</f>
        <v>3</v>
      </c>
      <c r="W701">
        <f>INDEX(Site!F:F,MATCH($O701,Site!$A:$A,0))</f>
        <v>140</v>
      </c>
      <c r="X701">
        <f>INDEX(Site!G:G,MATCH($O701,Site!$A:$A,0))</f>
        <v>68800</v>
      </c>
    </row>
    <row r="702" spans="1:24" x14ac:dyDescent="0.25">
      <c r="A702" t="s">
        <v>56</v>
      </c>
      <c r="B702">
        <v>144.33000000000001</v>
      </c>
      <c r="C702">
        <v>84</v>
      </c>
      <c r="D702">
        <v>140.66999999999999</v>
      </c>
      <c r="E702">
        <v>78.67</v>
      </c>
      <c r="F702">
        <v>146.66999999999999</v>
      </c>
      <c r="G702">
        <v>85.667000000000002</v>
      </c>
      <c r="H702">
        <f>INDEX(Demo!B:B,MATCH($A702,Demo!$A:$A,0))</f>
        <v>55</v>
      </c>
      <c r="I702">
        <f>INDEX(Demo!C:C,MATCH($A702,Demo!$A:$A,0))</f>
        <v>0</v>
      </c>
      <c r="J702">
        <f>INDEX(Demo!D:D,MATCH($A702,Demo!$A:$A,0))</f>
        <v>999</v>
      </c>
      <c r="K702">
        <f>INDEX(Demo!E:E,MATCH($A702,Demo!$A:$A,0))</f>
        <v>0</v>
      </c>
      <c r="L702">
        <f>INDEX(Demo!F:F,MATCH($A702,Demo!$A:$A,0))</f>
        <v>1</v>
      </c>
      <c r="M702">
        <f>INDEX(Demo!G:G,MATCH($A702,Demo!$A:$A,0))</f>
        <v>4</v>
      </c>
      <c r="N702" t="str">
        <f>INDEX(Demo!H:H,MATCH($A702,Demo!$A:$A,0))</f>
        <v>&gt;400 GhC</v>
      </c>
      <c r="O702">
        <f>INDEX(Clinic!B:B,MATCH($A702,Clinic!$A:$A,0))</f>
        <v>30</v>
      </c>
      <c r="P702" t="str">
        <f>INDEX(Clinic!C:C,MATCH($A702,Clinic!$A:$A,0))</f>
        <v>1)  &lt;10%</v>
      </c>
      <c r="Q702">
        <f>INDEX(Clinic!F:F,MATCH($A702,Clinic!$A:$A,0))</f>
        <v>27.81</v>
      </c>
      <c r="R702">
        <f>INDEX(Clinic!G:G,MATCH($A702,Clinic!$A:$A,0))</f>
        <v>3</v>
      </c>
      <c r="S702">
        <f>INDEX(Clinic!H:H,MATCH($A702,Clinic!$A:$A,0))</f>
        <v>0</v>
      </c>
      <c r="T702">
        <f>INDEX(Site!B:B,MATCH($O702,Site!$A:$A,0))</f>
        <v>1</v>
      </c>
      <c r="U702">
        <f>INDEX(Site!D:D,MATCH($O702,Site!$A:$A,0))</f>
        <v>0</v>
      </c>
      <c r="V702">
        <f>INDEX(Site!E:E,MATCH($O702,Site!$A:$A,0))</f>
        <v>3</v>
      </c>
      <c r="W702">
        <f>INDEX(Site!F:F,MATCH($O702,Site!$A:$A,0))</f>
        <v>140</v>
      </c>
      <c r="X702">
        <f>INDEX(Site!G:G,MATCH($O702,Site!$A:$A,0))</f>
        <v>68800</v>
      </c>
    </row>
    <row r="703" spans="1:24" x14ac:dyDescent="0.25">
      <c r="A703" t="s">
        <v>55</v>
      </c>
      <c r="B703">
        <v>150.33000000000001</v>
      </c>
      <c r="C703">
        <v>79.67</v>
      </c>
      <c r="F703">
        <v>111.67</v>
      </c>
      <c r="G703">
        <v>59.667000000000002</v>
      </c>
      <c r="H703">
        <f>INDEX(Demo!B:B,MATCH($A703,Demo!$A:$A,0))</f>
        <v>80</v>
      </c>
      <c r="I703">
        <f>INDEX(Demo!C:C,MATCH($A703,Demo!$A:$A,0))</f>
        <v>1</v>
      </c>
      <c r="J703" t="str">
        <f>INDEX(Demo!D:D,MATCH($A703,Demo!$A:$A,0))</f>
        <v>No Schooling</v>
      </c>
      <c r="K703">
        <f>INDEX(Demo!E:E,MATCH($A703,Demo!$A:$A,0))</f>
        <v>0</v>
      </c>
      <c r="L703">
        <f>INDEX(Demo!F:F,MATCH($A703,Demo!$A:$A,0))</f>
        <v>0</v>
      </c>
      <c r="M703">
        <f>INDEX(Demo!G:G,MATCH($A703,Demo!$A:$A,0))</f>
        <v>4</v>
      </c>
      <c r="N703">
        <f>INDEX(Demo!H:H,MATCH($A703,Demo!$A:$A,0))</f>
        <v>0</v>
      </c>
      <c r="O703">
        <f>INDEX(Clinic!B:B,MATCH($A703,Clinic!$A:$A,0))</f>
        <v>30</v>
      </c>
      <c r="P703" t="str">
        <f>INDEX(Clinic!C:C,MATCH($A703,Clinic!$A:$A,0))</f>
        <v>1)  &lt;10%</v>
      </c>
      <c r="Q703">
        <f>INDEX(Clinic!F:F,MATCH($A703,Clinic!$A:$A,0))</f>
        <v>18.2</v>
      </c>
      <c r="R703">
        <f>INDEX(Clinic!G:G,MATCH($A703,Clinic!$A:$A,0))</f>
        <v>1</v>
      </c>
      <c r="S703">
        <f>INDEX(Clinic!H:H,MATCH($A703,Clinic!$A:$A,0))</f>
        <v>0</v>
      </c>
      <c r="T703">
        <f>INDEX(Site!B:B,MATCH($O703,Site!$A:$A,0))</f>
        <v>1</v>
      </c>
      <c r="U703">
        <f>INDEX(Site!D:D,MATCH($O703,Site!$A:$A,0))</f>
        <v>0</v>
      </c>
      <c r="V703">
        <f>INDEX(Site!E:E,MATCH($O703,Site!$A:$A,0))</f>
        <v>3</v>
      </c>
      <c r="W703">
        <f>INDEX(Site!F:F,MATCH($O703,Site!$A:$A,0))</f>
        <v>140</v>
      </c>
      <c r="X703">
        <f>INDEX(Site!G:G,MATCH($O703,Site!$A:$A,0))</f>
        <v>68800</v>
      </c>
    </row>
    <row r="704" spans="1:24" x14ac:dyDescent="0.25">
      <c r="A704" t="s">
        <v>54</v>
      </c>
      <c r="B704">
        <v>141.66999999999999</v>
      </c>
      <c r="C704">
        <v>76.67</v>
      </c>
      <c r="D704">
        <v>141</v>
      </c>
      <c r="E704">
        <v>67.33</v>
      </c>
      <c r="F704">
        <v>137</v>
      </c>
      <c r="G704">
        <v>66.667000000000002</v>
      </c>
      <c r="H704">
        <f>INDEX(Demo!B:B,MATCH($A704,Demo!$A:$A,0))</f>
        <v>90</v>
      </c>
      <c r="I704">
        <f>INDEX(Demo!C:C,MATCH($A704,Demo!$A:$A,0))</f>
        <v>0</v>
      </c>
      <c r="J704">
        <f>INDEX(Demo!D:D,MATCH($A704,Demo!$A:$A,0))</f>
        <v>999</v>
      </c>
      <c r="K704">
        <f>INDEX(Demo!E:E,MATCH($A704,Demo!$A:$A,0))</f>
        <v>999</v>
      </c>
      <c r="L704">
        <f>INDEX(Demo!F:F,MATCH($A704,Demo!$A:$A,0))</f>
        <v>0</v>
      </c>
      <c r="M704">
        <f>INDEX(Demo!G:G,MATCH($A704,Demo!$A:$A,0))</f>
        <v>0</v>
      </c>
      <c r="N704">
        <f>INDEX(Demo!H:H,MATCH($A704,Demo!$A:$A,0))</f>
        <v>0</v>
      </c>
      <c r="O704">
        <f>INDEX(Clinic!B:B,MATCH($A704,Clinic!$A:$A,0))</f>
        <v>30</v>
      </c>
      <c r="P704" t="str">
        <f>INDEX(Clinic!C:C,MATCH($A704,Clinic!$A:$A,0))</f>
        <v>1)  &lt;10%</v>
      </c>
      <c r="Q704">
        <f>INDEX(Clinic!F:F,MATCH($A704,Clinic!$A:$A,0))</f>
        <v>0</v>
      </c>
      <c r="R704">
        <f>INDEX(Clinic!G:G,MATCH($A704,Clinic!$A:$A,0))</f>
        <v>0</v>
      </c>
      <c r="S704">
        <f>INDEX(Clinic!H:H,MATCH($A704,Clinic!$A:$A,0))</f>
        <v>0</v>
      </c>
      <c r="T704">
        <f>INDEX(Site!B:B,MATCH($O704,Site!$A:$A,0))</f>
        <v>1</v>
      </c>
      <c r="U704">
        <f>INDEX(Site!D:D,MATCH($O704,Site!$A:$A,0))</f>
        <v>0</v>
      </c>
      <c r="V704">
        <f>INDEX(Site!E:E,MATCH($O704,Site!$A:$A,0))</f>
        <v>3</v>
      </c>
      <c r="W704">
        <f>INDEX(Site!F:F,MATCH($O704,Site!$A:$A,0))</f>
        <v>140</v>
      </c>
      <c r="X704">
        <f>INDEX(Site!G:G,MATCH($O704,Site!$A:$A,0))</f>
        <v>68800</v>
      </c>
    </row>
    <row r="705" spans="1:24" x14ac:dyDescent="0.25">
      <c r="A705" t="s">
        <v>53</v>
      </c>
      <c r="B705">
        <v>148.66999999999999</v>
      </c>
      <c r="C705">
        <v>83.33</v>
      </c>
      <c r="D705">
        <v>145</v>
      </c>
      <c r="E705">
        <v>83.67</v>
      </c>
      <c r="F705">
        <v>117.33</v>
      </c>
      <c r="G705">
        <v>74.332999999999998</v>
      </c>
      <c r="H705">
        <f>INDEX(Demo!B:B,MATCH($A705,Demo!$A:$A,0))</f>
        <v>45</v>
      </c>
      <c r="I705">
        <f>INDEX(Demo!C:C,MATCH($A705,Demo!$A:$A,0))</f>
        <v>1</v>
      </c>
      <c r="J705" t="str">
        <f>INDEX(Demo!D:D,MATCH($A705,Demo!$A:$A,0))</f>
        <v>No Schooling</v>
      </c>
      <c r="K705">
        <f>INDEX(Demo!E:E,MATCH($A705,Demo!$A:$A,0))</f>
        <v>1</v>
      </c>
      <c r="L705">
        <f>INDEX(Demo!F:F,MATCH($A705,Demo!$A:$A,0))</f>
        <v>0</v>
      </c>
      <c r="M705">
        <f>INDEX(Demo!G:G,MATCH($A705,Demo!$A:$A,0))</f>
        <v>4</v>
      </c>
      <c r="N705" t="str">
        <f>INDEX(Demo!H:H,MATCH($A705,Demo!$A:$A,0))</f>
        <v>60-120 GhC</v>
      </c>
      <c r="O705">
        <f>INDEX(Clinic!B:B,MATCH($A705,Clinic!$A:$A,0))</f>
        <v>30</v>
      </c>
      <c r="P705" t="str">
        <f>INDEX(Clinic!C:C,MATCH($A705,Clinic!$A:$A,0))</f>
        <v>1)  &lt;10%</v>
      </c>
      <c r="Q705">
        <f>INDEX(Clinic!F:F,MATCH($A705,Clinic!$A:$A,0))</f>
        <v>23.88</v>
      </c>
      <c r="R705">
        <f>INDEX(Clinic!G:G,MATCH($A705,Clinic!$A:$A,0))</f>
        <v>2</v>
      </c>
      <c r="S705">
        <f>INDEX(Clinic!H:H,MATCH($A705,Clinic!$A:$A,0))</f>
        <v>3600</v>
      </c>
      <c r="T705">
        <f>INDEX(Site!B:B,MATCH($O705,Site!$A:$A,0))</f>
        <v>1</v>
      </c>
      <c r="U705">
        <f>INDEX(Site!D:D,MATCH($O705,Site!$A:$A,0))</f>
        <v>0</v>
      </c>
      <c r="V705">
        <f>INDEX(Site!E:E,MATCH($O705,Site!$A:$A,0))</f>
        <v>3</v>
      </c>
      <c r="W705">
        <f>INDEX(Site!F:F,MATCH($O705,Site!$A:$A,0))</f>
        <v>140</v>
      </c>
      <c r="X705">
        <f>INDEX(Site!G:G,MATCH($O705,Site!$A:$A,0))</f>
        <v>68800</v>
      </c>
    </row>
    <row r="706" spans="1:24" x14ac:dyDescent="0.25">
      <c r="A706" t="s">
        <v>52</v>
      </c>
      <c r="B706">
        <v>167.33</v>
      </c>
      <c r="C706">
        <v>88.33</v>
      </c>
      <c r="D706">
        <v>133</v>
      </c>
      <c r="E706">
        <v>79.33</v>
      </c>
      <c r="F706">
        <v>123</v>
      </c>
      <c r="G706">
        <v>74.332999999999998</v>
      </c>
      <c r="H706">
        <f>INDEX(Demo!B:B,MATCH($A706,Demo!$A:$A,0))</f>
        <v>58</v>
      </c>
      <c r="I706">
        <f>INDEX(Demo!C:C,MATCH($A706,Demo!$A:$A,0))</f>
        <v>1</v>
      </c>
      <c r="J706" t="str">
        <f>INDEX(Demo!D:D,MATCH($A706,Demo!$A:$A,0))</f>
        <v>No Schooling</v>
      </c>
      <c r="K706">
        <f>INDEX(Demo!E:E,MATCH($A706,Demo!$A:$A,0))</f>
        <v>1</v>
      </c>
      <c r="L706">
        <f>INDEX(Demo!F:F,MATCH($A706,Demo!$A:$A,0))</f>
        <v>0</v>
      </c>
      <c r="M706">
        <f>INDEX(Demo!G:G,MATCH($A706,Demo!$A:$A,0))</f>
        <v>4</v>
      </c>
      <c r="N706">
        <f>INDEX(Demo!H:H,MATCH($A706,Demo!$A:$A,0))</f>
        <v>0</v>
      </c>
      <c r="O706">
        <f>INDEX(Clinic!B:B,MATCH($A706,Clinic!$A:$A,0))</f>
        <v>30</v>
      </c>
      <c r="P706" t="str">
        <f>INDEX(Clinic!C:C,MATCH($A706,Clinic!$A:$A,0))</f>
        <v>1)  &lt;10%</v>
      </c>
      <c r="Q706">
        <f>INDEX(Clinic!F:F,MATCH($A706,Clinic!$A:$A,0))</f>
        <v>22.6</v>
      </c>
      <c r="R706">
        <f>INDEX(Clinic!G:G,MATCH($A706,Clinic!$A:$A,0))</f>
        <v>2</v>
      </c>
      <c r="S706">
        <f>INDEX(Clinic!H:H,MATCH($A706,Clinic!$A:$A,0))</f>
        <v>8200</v>
      </c>
      <c r="T706">
        <f>INDEX(Site!B:B,MATCH($O706,Site!$A:$A,0))</f>
        <v>1</v>
      </c>
      <c r="U706">
        <f>INDEX(Site!D:D,MATCH($O706,Site!$A:$A,0))</f>
        <v>0</v>
      </c>
      <c r="V706">
        <f>INDEX(Site!E:E,MATCH($O706,Site!$A:$A,0))</f>
        <v>3</v>
      </c>
      <c r="W706">
        <f>INDEX(Site!F:F,MATCH($O706,Site!$A:$A,0))</f>
        <v>140</v>
      </c>
      <c r="X706">
        <f>INDEX(Site!G:G,MATCH($O706,Site!$A:$A,0))</f>
        <v>68800</v>
      </c>
    </row>
    <row r="707" spans="1:24" x14ac:dyDescent="0.25">
      <c r="A707" t="s">
        <v>51</v>
      </c>
      <c r="B707">
        <v>173</v>
      </c>
      <c r="C707">
        <v>94</v>
      </c>
      <c r="D707">
        <v>162</v>
      </c>
      <c r="E707">
        <v>84.33</v>
      </c>
      <c r="F707">
        <v>147.66999999999999</v>
      </c>
      <c r="G707">
        <v>86.332999999999998</v>
      </c>
      <c r="H707">
        <f>INDEX(Demo!B:B,MATCH($A707,Demo!$A:$A,0))</f>
        <v>70</v>
      </c>
      <c r="I707">
        <f>INDEX(Demo!C:C,MATCH($A707,Demo!$A:$A,0))</f>
        <v>0</v>
      </c>
      <c r="J707" t="str">
        <f>INDEX(Demo!D:D,MATCH($A707,Demo!$A:$A,0))</f>
        <v>Primary Schooling (Grades 1 to 6)</v>
      </c>
      <c r="K707">
        <f>INDEX(Demo!E:E,MATCH($A707,Demo!$A:$A,0))</f>
        <v>1</v>
      </c>
      <c r="L707">
        <f>INDEX(Demo!F:F,MATCH($A707,Demo!$A:$A,0))</f>
        <v>0</v>
      </c>
      <c r="M707">
        <f>INDEX(Demo!G:G,MATCH($A707,Demo!$A:$A,0))</f>
        <v>4</v>
      </c>
      <c r="N707" t="str">
        <f>INDEX(Demo!H:H,MATCH($A707,Demo!$A:$A,0))</f>
        <v>60-120 GhC</v>
      </c>
      <c r="O707">
        <f>INDEX(Clinic!B:B,MATCH($A707,Clinic!$A:$A,0))</f>
        <v>30</v>
      </c>
      <c r="P707" t="str">
        <f>INDEX(Clinic!C:C,MATCH($A707,Clinic!$A:$A,0))</f>
        <v>2)  10% to 20%</v>
      </c>
      <c r="Q707">
        <f>INDEX(Clinic!F:F,MATCH($A707,Clinic!$A:$A,0))</f>
        <v>21.12</v>
      </c>
      <c r="R707">
        <f>INDEX(Clinic!G:G,MATCH($A707,Clinic!$A:$A,0))</f>
        <v>2</v>
      </c>
      <c r="S707">
        <f>INDEX(Clinic!H:H,MATCH($A707,Clinic!$A:$A,0))</f>
        <v>15840</v>
      </c>
      <c r="T707">
        <f>INDEX(Site!B:B,MATCH($O707,Site!$A:$A,0))</f>
        <v>1</v>
      </c>
      <c r="U707">
        <f>INDEX(Site!D:D,MATCH($O707,Site!$A:$A,0))</f>
        <v>0</v>
      </c>
      <c r="V707">
        <f>INDEX(Site!E:E,MATCH($O707,Site!$A:$A,0))</f>
        <v>3</v>
      </c>
      <c r="W707">
        <f>INDEX(Site!F:F,MATCH($O707,Site!$A:$A,0))</f>
        <v>140</v>
      </c>
      <c r="X707">
        <f>INDEX(Site!G:G,MATCH($O707,Site!$A:$A,0))</f>
        <v>68800</v>
      </c>
    </row>
    <row r="708" spans="1:24" x14ac:dyDescent="0.25">
      <c r="A708" t="s">
        <v>50</v>
      </c>
      <c r="B708">
        <v>144.33000000000001</v>
      </c>
      <c r="C708">
        <v>85</v>
      </c>
      <c r="D708">
        <v>93.67</v>
      </c>
      <c r="E708">
        <v>55</v>
      </c>
      <c r="F708">
        <v>107.33</v>
      </c>
      <c r="G708">
        <v>70.667000000000002</v>
      </c>
      <c r="H708">
        <f>INDEX(Demo!B:B,MATCH($A708,Demo!$A:$A,0))</f>
        <v>62</v>
      </c>
      <c r="I708">
        <f>INDEX(Demo!C:C,MATCH($A708,Demo!$A:$A,0))</f>
        <v>1</v>
      </c>
      <c r="J708" t="str">
        <f>INDEX(Demo!D:D,MATCH($A708,Demo!$A:$A,0))</f>
        <v>Junior Secondary Schooling (JSS) (Grades 7-8)</v>
      </c>
      <c r="K708">
        <f>INDEX(Demo!E:E,MATCH($A708,Demo!$A:$A,0))</f>
        <v>0</v>
      </c>
      <c r="L708">
        <f>INDEX(Demo!F:F,MATCH($A708,Demo!$A:$A,0))</f>
        <v>0</v>
      </c>
      <c r="M708">
        <f>INDEX(Demo!G:G,MATCH($A708,Demo!$A:$A,0))</f>
        <v>4</v>
      </c>
      <c r="N708" t="str">
        <f>INDEX(Demo!H:H,MATCH($A708,Demo!$A:$A,0))</f>
        <v>60-120 GhC</v>
      </c>
      <c r="O708">
        <f>INDEX(Clinic!B:B,MATCH($A708,Clinic!$A:$A,0))</f>
        <v>31</v>
      </c>
      <c r="P708" t="str">
        <f>INDEX(Clinic!C:C,MATCH($A708,Clinic!$A:$A,0))</f>
        <v>1)  &lt;10%</v>
      </c>
      <c r="Q708">
        <f>INDEX(Clinic!F:F,MATCH($A708,Clinic!$A:$A,0))</f>
        <v>20.239999999999998</v>
      </c>
      <c r="R708">
        <f>INDEX(Clinic!G:G,MATCH($A708,Clinic!$A:$A,0))</f>
        <v>2</v>
      </c>
      <c r="S708">
        <f>INDEX(Clinic!H:H,MATCH($A708,Clinic!$A:$A,0))</f>
        <v>9480</v>
      </c>
      <c r="T708">
        <f>INDEX(Site!B:B,MATCH($O708,Site!$A:$A,0))</f>
        <v>1</v>
      </c>
      <c r="U708">
        <f>INDEX(Site!D:D,MATCH($O708,Site!$A:$A,0))</f>
        <v>0</v>
      </c>
      <c r="V708">
        <f>INDEX(Site!E:E,MATCH($O708,Site!$A:$A,0))</f>
        <v>0</v>
      </c>
      <c r="W708">
        <f>INDEX(Site!F:F,MATCH($O708,Site!$A:$A,0))</f>
        <v>60</v>
      </c>
      <c r="X708">
        <f>INDEX(Site!G:G,MATCH($O708,Site!$A:$A,0))</f>
        <v>40100</v>
      </c>
    </row>
    <row r="709" spans="1:24" x14ac:dyDescent="0.25">
      <c r="A709" t="s">
        <v>49</v>
      </c>
      <c r="B709">
        <v>152.66999999999999</v>
      </c>
      <c r="C709">
        <v>107.33</v>
      </c>
      <c r="D709">
        <v>157.33000000000001</v>
      </c>
      <c r="E709">
        <v>112.67</v>
      </c>
      <c r="F709">
        <v>181.33</v>
      </c>
      <c r="G709">
        <v>123.333</v>
      </c>
      <c r="H709">
        <f>INDEX(Demo!B:B,MATCH($A709,Demo!$A:$A,0))</f>
        <v>51</v>
      </c>
      <c r="I709">
        <f>INDEX(Demo!C:C,MATCH($A709,Demo!$A:$A,0))</f>
        <v>1</v>
      </c>
      <c r="J709" t="str">
        <f>INDEX(Demo!D:D,MATCH($A709,Demo!$A:$A,0))</f>
        <v>Secondary School (Grades 9-11)</v>
      </c>
      <c r="K709">
        <f>INDEX(Demo!E:E,MATCH($A709,Demo!$A:$A,0))</f>
        <v>1</v>
      </c>
      <c r="L709">
        <f>INDEX(Demo!F:F,MATCH($A709,Demo!$A:$A,0))</f>
        <v>1</v>
      </c>
      <c r="M709">
        <f>INDEX(Demo!G:G,MATCH($A709,Demo!$A:$A,0))</f>
        <v>4</v>
      </c>
      <c r="N709" t="str">
        <f>INDEX(Demo!H:H,MATCH($A709,Demo!$A:$A,0))</f>
        <v>120-400 GhC</v>
      </c>
      <c r="O709">
        <f>INDEX(Clinic!B:B,MATCH($A709,Clinic!$A:$A,0))</f>
        <v>31</v>
      </c>
      <c r="P709" t="str">
        <f>INDEX(Clinic!C:C,MATCH($A709,Clinic!$A:$A,0))</f>
        <v>1)  &lt;10%</v>
      </c>
      <c r="Q709">
        <f>INDEX(Clinic!F:F,MATCH($A709,Clinic!$A:$A,0))</f>
        <v>26.43</v>
      </c>
      <c r="R709">
        <f>INDEX(Clinic!G:G,MATCH($A709,Clinic!$A:$A,0))</f>
        <v>3</v>
      </c>
      <c r="S709">
        <f>INDEX(Clinic!H:H,MATCH($A709,Clinic!$A:$A,0))</f>
        <v>960</v>
      </c>
      <c r="T709">
        <f>INDEX(Site!B:B,MATCH($O709,Site!$A:$A,0))</f>
        <v>1</v>
      </c>
      <c r="U709">
        <f>INDEX(Site!D:D,MATCH($O709,Site!$A:$A,0))</f>
        <v>0</v>
      </c>
      <c r="V709">
        <f>INDEX(Site!E:E,MATCH($O709,Site!$A:$A,0))</f>
        <v>0</v>
      </c>
      <c r="W709">
        <f>INDEX(Site!F:F,MATCH($O709,Site!$A:$A,0))</f>
        <v>60</v>
      </c>
      <c r="X709">
        <f>INDEX(Site!G:G,MATCH($O709,Site!$A:$A,0))</f>
        <v>40100</v>
      </c>
    </row>
    <row r="710" spans="1:24" x14ac:dyDescent="0.25">
      <c r="A710" t="s">
        <v>48</v>
      </c>
      <c r="B710">
        <v>147.33000000000001</v>
      </c>
      <c r="C710">
        <v>88.33</v>
      </c>
      <c r="D710">
        <v>146</v>
      </c>
      <c r="E710">
        <v>74.33</v>
      </c>
      <c r="F710">
        <v>132.66999999999999</v>
      </c>
      <c r="G710">
        <v>71.332999999999998</v>
      </c>
      <c r="H710">
        <f>INDEX(Demo!B:B,MATCH($A710,Demo!$A:$A,0))</f>
        <v>85</v>
      </c>
      <c r="I710">
        <f>INDEX(Demo!C:C,MATCH($A710,Demo!$A:$A,0))</f>
        <v>1</v>
      </c>
      <c r="J710" t="str">
        <f>INDEX(Demo!D:D,MATCH($A710,Demo!$A:$A,0))</f>
        <v>No Schooling</v>
      </c>
      <c r="K710">
        <f>INDEX(Demo!E:E,MATCH($A710,Demo!$A:$A,0))</f>
        <v>0</v>
      </c>
      <c r="L710">
        <f>INDEX(Demo!F:F,MATCH($A710,Demo!$A:$A,0))</f>
        <v>0</v>
      </c>
      <c r="M710">
        <f>INDEX(Demo!G:G,MATCH($A710,Demo!$A:$A,0))</f>
        <v>4</v>
      </c>
      <c r="N710">
        <f>INDEX(Demo!H:H,MATCH($A710,Demo!$A:$A,0))</f>
        <v>0</v>
      </c>
      <c r="O710">
        <f>INDEX(Clinic!B:B,MATCH($A710,Clinic!$A:$A,0))</f>
        <v>31</v>
      </c>
      <c r="P710" t="str">
        <f>INDEX(Clinic!C:C,MATCH($A710,Clinic!$A:$A,0))</f>
        <v>1)  &lt;10%</v>
      </c>
      <c r="Q710">
        <f>INDEX(Clinic!F:F,MATCH($A710,Clinic!$A:$A,0))</f>
        <v>20.83</v>
      </c>
      <c r="R710">
        <f>INDEX(Clinic!G:G,MATCH($A710,Clinic!$A:$A,0))</f>
        <v>2</v>
      </c>
      <c r="S710">
        <f>INDEX(Clinic!H:H,MATCH($A710,Clinic!$A:$A,0))</f>
        <v>0</v>
      </c>
      <c r="T710">
        <f>INDEX(Site!B:B,MATCH($O710,Site!$A:$A,0))</f>
        <v>1</v>
      </c>
      <c r="U710">
        <f>INDEX(Site!D:D,MATCH($O710,Site!$A:$A,0))</f>
        <v>0</v>
      </c>
      <c r="V710">
        <f>INDEX(Site!E:E,MATCH($O710,Site!$A:$A,0))</f>
        <v>0</v>
      </c>
      <c r="W710">
        <f>INDEX(Site!F:F,MATCH($O710,Site!$A:$A,0))</f>
        <v>60</v>
      </c>
      <c r="X710">
        <f>INDEX(Site!G:G,MATCH($O710,Site!$A:$A,0))</f>
        <v>40100</v>
      </c>
    </row>
    <row r="711" spans="1:24" x14ac:dyDescent="0.25">
      <c r="A711" t="s">
        <v>47</v>
      </c>
      <c r="B711">
        <v>148.66999999999999</v>
      </c>
      <c r="C711">
        <v>89</v>
      </c>
      <c r="F711">
        <v>140.66999999999999</v>
      </c>
      <c r="G711">
        <v>74.667000000000002</v>
      </c>
      <c r="H711">
        <f>INDEX(Demo!B:B,MATCH($A711,Demo!$A:$A,0))</f>
        <v>52</v>
      </c>
      <c r="I711">
        <f>INDEX(Demo!C:C,MATCH($A711,Demo!$A:$A,0))</f>
        <v>0</v>
      </c>
      <c r="J711" t="str">
        <f>INDEX(Demo!D:D,MATCH($A711,Demo!$A:$A,0))</f>
        <v>Secondary School (Grades 9-11)</v>
      </c>
      <c r="K711">
        <f>INDEX(Demo!E:E,MATCH($A711,Demo!$A:$A,0))</f>
        <v>1</v>
      </c>
      <c r="L711">
        <f>INDEX(Demo!F:F,MATCH($A711,Demo!$A:$A,0))</f>
        <v>1</v>
      </c>
      <c r="M711">
        <f>INDEX(Demo!G:G,MATCH($A711,Demo!$A:$A,0))</f>
        <v>4</v>
      </c>
      <c r="N711">
        <f>INDEX(Demo!H:H,MATCH($A711,Demo!$A:$A,0))</f>
        <v>0</v>
      </c>
      <c r="O711">
        <f>INDEX(Clinic!B:B,MATCH($A711,Clinic!$A:$A,0))</f>
        <v>31</v>
      </c>
      <c r="P711" t="str">
        <f>INDEX(Clinic!C:C,MATCH($A711,Clinic!$A:$A,0))</f>
        <v>1)  &lt;10%</v>
      </c>
      <c r="Q711">
        <f>INDEX(Clinic!F:F,MATCH($A711,Clinic!$A:$A,0))</f>
        <v>0</v>
      </c>
      <c r="R711">
        <f>INDEX(Clinic!G:G,MATCH($A711,Clinic!$A:$A,0))</f>
        <v>0</v>
      </c>
      <c r="S711">
        <f>INDEX(Clinic!H:H,MATCH($A711,Clinic!$A:$A,0))</f>
        <v>12000</v>
      </c>
      <c r="T711">
        <f>INDEX(Site!B:B,MATCH($O711,Site!$A:$A,0))</f>
        <v>1</v>
      </c>
      <c r="U711">
        <f>INDEX(Site!D:D,MATCH($O711,Site!$A:$A,0))</f>
        <v>0</v>
      </c>
      <c r="V711">
        <f>INDEX(Site!E:E,MATCH($O711,Site!$A:$A,0))</f>
        <v>0</v>
      </c>
      <c r="W711">
        <f>INDEX(Site!F:F,MATCH($O711,Site!$A:$A,0))</f>
        <v>60</v>
      </c>
      <c r="X711">
        <f>INDEX(Site!G:G,MATCH($O711,Site!$A:$A,0))</f>
        <v>40100</v>
      </c>
    </row>
    <row r="712" spans="1:24" x14ac:dyDescent="0.25">
      <c r="A712" t="s">
        <v>46</v>
      </c>
      <c r="B712">
        <v>152.33000000000001</v>
      </c>
      <c r="C712">
        <v>79</v>
      </c>
      <c r="D712">
        <v>119.33</v>
      </c>
      <c r="E712">
        <v>72.33</v>
      </c>
      <c r="F712">
        <v>121.67</v>
      </c>
      <c r="G712">
        <v>64.667000000000002</v>
      </c>
      <c r="H712">
        <f>INDEX(Demo!B:B,MATCH($A712,Demo!$A:$A,0))</f>
        <v>40</v>
      </c>
      <c r="I712">
        <f>INDEX(Demo!C:C,MATCH($A712,Demo!$A:$A,0))</f>
        <v>1</v>
      </c>
      <c r="J712" t="str">
        <f>INDEX(Demo!D:D,MATCH($A712,Demo!$A:$A,0))</f>
        <v>Junior Secondary Schooling (JSS) (Grades 7-8)</v>
      </c>
      <c r="K712">
        <f>INDEX(Demo!E:E,MATCH($A712,Demo!$A:$A,0))</f>
        <v>1</v>
      </c>
      <c r="L712">
        <f>INDEX(Demo!F:F,MATCH($A712,Demo!$A:$A,0))</f>
        <v>1</v>
      </c>
      <c r="M712">
        <f>INDEX(Demo!G:G,MATCH($A712,Demo!$A:$A,0))</f>
        <v>4</v>
      </c>
      <c r="N712">
        <f>INDEX(Demo!H:H,MATCH($A712,Demo!$A:$A,0))</f>
        <v>0</v>
      </c>
      <c r="O712">
        <f>INDEX(Clinic!B:B,MATCH($A712,Clinic!$A:$A,0))</f>
        <v>31</v>
      </c>
      <c r="P712" t="str">
        <f>INDEX(Clinic!C:C,MATCH($A712,Clinic!$A:$A,0))</f>
        <v>1)  &lt;10%</v>
      </c>
      <c r="Q712">
        <f>INDEX(Clinic!F:F,MATCH($A712,Clinic!$A:$A,0))</f>
        <v>27.64</v>
      </c>
      <c r="R712">
        <f>INDEX(Clinic!G:G,MATCH($A712,Clinic!$A:$A,0))</f>
        <v>3</v>
      </c>
      <c r="S712">
        <f>INDEX(Clinic!H:H,MATCH($A712,Clinic!$A:$A,0))</f>
        <v>6840</v>
      </c>
      <c r="T712">
        <f>INDEX(Site!B:B,MATCH($O712,Site!$A:$A,0))</f>
        <v>1</v>
      </c>
      <c r="U712">
        <f>INDEX(Site!D:D,MATCH($O712,Site!$A:$A,0))</f>
        <v>0</v>
      </c>
      <c r="V712">
        <f>INDEX(Site!E:E,MATCH($O712,Site!$A:$A,0))</f>
        <v>0</v>
      </c>
      <c r="W712">
        <f>INDEX(Site!F:F,MATCH($O712,Site!$A:$A,0))</f>
        <v>60</v>
      </c>
      <c r="X712">
        <f>INDEX(Site!G:G,MATCH($O712,Site!$A:$A,0))</f>
        <v>40100</v>
      </c>
    </row>
    <row r="713" spans="1:24" x14ac:dyDescent="0.25">
      <c r="A713" t="s">
        <v>45</v>
      </c>
      <c r="B713">
        <v>170</v>
      </c>
      <c r="C713">
        <v>88.67</v>
      </c>
      <c r="E713">
        <v>79.33</v>
      </c>
      <c r="F713">
        <v>173.33</v>
      </c>
      <c r="G713">
        <v>81.667000000000002</v>
      </c>
      <c r="H713">
        <f>INDEX(Demo!B:B,MATCH($A713,Demo!$A:$A,0))</f>
        <v>79</v>
      </c>
      <c r="I713">
        <f>INDEX(Demo!C:C,MATCH($A713,Demo!$A:$A,0))</f>
        <v>1</v>
      </c>
      <c r="J713">
        <f>INDEX(Demo!D:D,MATCH($A713,Demo!$A:$A,0))</f>
        <v>999</v>
      </c>
      <c r="K713">
        <f>INDEX(Demo!E:E,MATCH($A713,Demo!$A:$A,0))</f>
        <v>999</v>
      </c>
      <c r="L713">
        <f>INDEX(Demo!F:F,MATCH($A713,Demo!$A:$A,0))</f>
        <v>0</v>
      </c>
      <c r="M713">
        <f>INDEX(Demo!G:G,MATCH($A713,Demo!$A:$A,0))</f>
        <v>4</v>
      </c>
      <c r="N713" t="str">
        <f>INDEX(Demo!H:H,MATCH($A713,Demo!$A:$A,0))</f>
        <v>&lt;60 GhC</v>
      </c>
      <c r="O713">
        <f>INDEX(Clinic!B:B,MATCH($A713,Clinic!$A:$A,0))</f>
        <v>31</v>
      </c>
      <c r="P713" t="str">
        <f>INDEX(Clinic!C:C,MATCH($A713,Clinic!$A:$A,0))</f>
        <v>3)  20% to 30%</v>
      </c>
      <c r="Q713">
        <f>INDEX(Clinic!F:F,MATCH($A713,Clinic!$A:$A,0))</f>
        <v>22.05</v>
      </c>
      <c r="R713">
        <f>INDEX(Clinic!G:G,MATCH($A713,Clinic!$A:$A,0))</f>
        <v>2</v>
      </c>
      <c r="S713">
        <f>INDEX(Clinic!H:H,MATCH($A713,Clinic!$A:$A,0))</f>
        <v>6000</v>
      </c>
      <c r="T713">
        <f>INDEX(Site!B:B,MATCH($O713,Site!$A:$A,0))</f>
        <v>1</v>
      </c>
      <c r="U713">
        <f>INDEX(Site!D:D,MATCH($O713,Site!$A:$A,0))</f>
        <v>0</v>
      </c>
      <c r="V713">
        <f>INDEX(Site!E:E,MATCH($O713,Site!$A:$A,0))</f>
        <v>0</v>
      </c>
      <c r="W713">
        <f>INDEX(Site!F:F,MATCH($O713,Site!$A:$A,0))</f>
        <v>60</v>
      </c>
      <c r="X713">
        <f>INDEX(Site!G:G,MATCH($O713,Site!$A:$A,0))</f>
        <v>40100</v>
      </c>
    </row>
    <row r="714" spans="1:24" x14ac:dyDescent="0.25">
      <c r="A714" t="s">
        <v>44</v>
      </c>
      <c r="B714">
        <v>150</v>
      </c>
      <c r="C714">
        <v>94.33</v>
      </c>
      <c r="D714">
        <v>158.66999999999999</v>
      </c>
      <c r="E714">
        <v>96.67</v>
      </c>
      <c r="F714">
        <v>138</v>
      </c>
      <c r="G714">
        <v>77</v>
      </c>
      <c r="H714">
        <f>INDEX(Demo!B:B,MATCH($A714,Demo!$A:$A,0))</f>
        <v>48</v>
      </c>
      <c r="I714">
        <f>INDEX(Demo!C:C,MATCH($A714,Demo!$A:$A,0))</f>
        <v>0</v>
      </c>
      <c r="J714" t="str">
        <f>INDEX(Demo!D:D,MATCH($A714,Demo!$A:$A,0))</f>
        <v>Junior Secondary Schooling (JSS) (Grades 7-8)</v>
      </c>
      <c r="K714">
        <f>INDEX(Demo!E:E,MATCH($A714,Demo!$A:$A,0))</f>
        <v>0</v>
      </c>
      <c r="L714">
        <f>INDEX(Demo!F:F,MATCH($A714,Demo!$A:$A,0))</f>
        <v>0</v>
      </c>
      <c r="M714">
        <f>INDEX(Demo!G:G,MATCH($A714,Demo!$A:$A,0))</f>
        <v>4</v>
      </c>
      <c r="N714" t="str">
        <f>INDEX(Demo!H:H,MATCH($A714,Demo!$A:$A,0))</f>
        <v>120-400 GhC</v>
      </c>
      <c r="O714">
        <f>INDEX(Clinic!B:B,MATCH($A714,Clinic!$A:$A,0))</f>
        <v>31</v>
      </c>
      <c r="P714" t="str">
        <f>INDEX(Clinic!C:C,MATCH($A714,Clinic!$A:$A,0))</f>
        <v>1)  &lt;10%</v>
      </c>
      <c r="Q714">
        <f>INDEX(Clinic!F:F,MATCH($A714,Clinic!$A:$A,0))</f>
        <v>21.92</v>
      </c>
      <c r="R714">
        <f>INDEX(Clinic!G:G,MATCH($A714,Clinic!$A:$A,0))</f>
        <v>2</v>
      </c>
      <c r="S714">
        <f>INDEX(Clinic!H:H,MATCH($A714,Clinic!$A:$A,0))</f>
        <v>5760</v>
      </c>
      <c r="T714">
        <f>INDEX(Site!B:B,MATCH($O714,Site!$A:$A,0))</f>
        <v>1</v>
      </c>
      <c r="U714">
        <f>INDEX(Site!D:D,MATCH($O714,Site!$A:$A,0))</f>
        <v>0</v>
      </c>
      <c r="V714">
        <f>INDEX(Site!E:E,MATCH($O714,Site!$A:$A,0))</f>
        <v>0</v>
      </c>
      <c r="W714">
        <f>INDEX(Site!F:F,MATCH($O714,Site!$A:$A,0))</f>
        <v>60</v>
      </c>
      <c r="X714">
        <f>INDEX(Site!G:G,MATCH($O714,Site!$A:$A,0))</f>
        <v>40100</v>
      </c>
    </row>
    <row r="715" spans="1:24" x14ac:dyDescent="0.25">
      <c r="A715" t="s">
        <v>43</v>
      </c>
      <c r="B715">
        <v>131.66999999999999</v>
      </c>
      <c r="C715">
        <v>90</v>
      </c>
      <c r="D715">
        <v>117</v>
      </c>
      <c r="E715">
        <v>76.33</v>
      </c>
      <c r="F715">
        <v>83</v>
      </c>
      <c r="G715">
        <v>55</v>
      </c>
      <c r="H715">
        <f>INDEX(Demo!B:B,MATCH($A715,Demo!$A:$A,0))</f>
        <v>47</v>
      </c>
      <c r="I715">
        <f>INDEX(Demo!C:C,MATCH($A715,Demo!$A:$A,0))</f>
        <v>1</v>
      </c>
      <c r="J715" t="str">
        <f>INDEX(Demo!D:D,MATCH($A715,Demo!$A:$A,0))</f>
        <v>No Schooling</v>
      </c>
      <c r="K715">
        <f>INDEX(Demo!E:E,MATCH($A715,Demo!$A:$A,0))</f>
        <v>1</v>
      </c>
      <c r="L715">
        <f>INDEX(Demo!F:F,MATCH($A715,Demo!$A:$A,0))</f>
        <v>0</v>
      </c>
      <c r="M715">
        <f>INDEX(Demo!G:G,MATCH($A715,Demo!$A:$A,0))</f>
        <v>4</v>
      </c>
      <c r="N715">
        <f>INDEX(Demo!H:H,MATCH($A715,Demo!$A:$A,0))</f>
        <v>0</v>
      </c>
      <c r="O715">
        <f>INDEX(Clinic!B:B,MATCH($A715,Clinic!$A:$A,0))</f>
        <v>31</v>
      </c>
      <c r="P715" t="str">
        <f>INDEX(Clinic!C:C,MATCH($A715,Clinic!$A:$A,0))</f>
        <v>1)  &lt;10%</v>
      </c>
      <c r="Q715">
        <f>INDEX(Clinic!F:F,MATCH($A715,Clinic!$A:$A,0))</f>
        <v>21.71</v>
      </c>
      <c r="R715">
        <f>INDEX(Clinic!G:G,MATCH($A715,Clinic!$A:$A,0))</f>
        <v>2</v>
      </c>
      <c r="S715">
        <f>INDEX(Clinic!H:H,MATCH($A715,Clinic!$A:$A,0))</f>
        <v>10800</v>
      </c>
      <c r="T715">
        <f>INDEX(Site!B:B,MATCH($O715,Site!$A:$A,0))</f>
        <v>1</v>
      </c>
      <c r="U715">
        <f>INDEX(Site!D:D,MATCH($O715,Site!$A:$A,0))</f>
        <v>0</v>
      </c>
      <c r="V715">
        <f>INDEX(Site!E:E,MATCH($O715,Site!$A:$A,0))</f>
        <v>0</v>
      </c>
      <c r="W715">
        <f>INDEX(Site!F:F,MATCH($O715,Site!$A:$A,0))</f>
        <v>60</v>
      </c>
      <c r="X715">
        <f>INDEX(Site!G:G,MATCH($O715,Site!$A:$A,0))</f>
        <v>40100</v>
      </c>
    </row>
    <row r="716" spans="1:24" x14ac:dyDescent="0.25">
      <c r="A716" t="s">
        <v>42</v>
      </c>
      <c r="B716">
        <v>156</v>
      </c>
      <c r="C716">
        <v>101</v>
      </c>
      <c r="D716">
        <v>158</v>
      </c>
      <c r="E716">
        <v>105.33</v>
      </c>
      <c r="F716">
        <v>124</v>
      </c>
      <c r="G716">
        <v>84.667000000000002</v>
      </c>
      <c r="H716">
        <f>INDEX(Demo!B:B,MATCH($A716,Demo!$A:$A,0))</f>
        <v>42</v>
      </c>
      <c r="I716">
        <f>INDEX(Demo!C:C,MATCH($A716,Demo!$A:$A,0))</f>
        <v>1</v>
      </c>
      <c r="J716" t="str">
        <f>INDEX(Demo!D:D,MATCH($A716,Demo!$A:$A,0))</f>
        <v>Secondary School (Grades 9-11)</v>
      </c>
      <c r="K716">
        <f>INDEX(Demo!E:E,MATCH($A716,Demo!$A:$A,0))</f>
        <v>0</v>
      </c>
      <c r="L716">
        <f>INDEX(Demo!F:F,MATCH($A716,Demo!$A:$A,0))</f>
        <v>1</v>
      </c>
      <c r="M716">
        <f>INDEX(Demo!G:G,MATCH($A716,Demo!$A:$A,0))</f>
        <v>4</v>
      </c>
      <c r="N716" t="str">
        <f>INDEX(Demo!H:H,MATCH($A716,Demo!$A:$A,0))</f>
        <v>60-120 GhC</v>
      </c>
      <c r="O716">
        <f>INDEX(Clinic!B:B,MATCH($A716,Clinic!$A:$A,0))</f>
        <v>31</v>
      </c>
      <c r="P716" t="str">
        <f>INDEX(Clinic!C:C,MATCH($A716,Clinic!$A:$A,0))</f>
        <v>1)  &lt;10%</v>
      </c>
      <c r="Q716">
        <f>INDEX(Clinic!F:F,MATCH($A716,Clinic!$A:$A,0))</f>
        <v>28.07</v>
      </c>
      <c r="R716">
        <f>INDEX(Clinic!G:G,MATCH($A716,Clinic!$A:$A,0))</f>
        <v>3</v>
      </c>
      <c r="S716">
        <f>INDEX(Clinic!H:H,MATCH($A716,Clinic!$A:$A,0))</f>
        <v>0</v>
      </c>
      <c r="T716">
        <f>INDEX(Site!B:B,MATCH($O716,Site!$A:$A,0))</f>
        <v>1</v>
      </c>
      <c r="U716">
        <f>INDEX(Site!D:D,MATCH($O716,Site!$A:$A,0))</f>
        <v>0</v>
      </c>
      <c r="V716">
        <f>INDEX(Site!E:E,MATCH($O716,Site!$A:$A,0))</f>
        <v>0</v>
      </c>
      <c r="W716">
        <f>INDEX(Site!F:F,MATCH($O716,Site!$A:$A,0))</f>
        <v>60</v>
      </c>
      <c r="X716">
        <f>INDEX(Site!G:G,MATCH($O716,Site!$A:$A,0))</f>
        <v>40100</v>
      </c>
    </row>
    <row r="717" spans="1:24" x14ac:dyDescent="0.25">
      <c r="A717" t="s">
        <v>41</v>
      </c>
      <c r="B717">
        <v>148</v>
      </c>
      <c r="C717">
        <v>80.33</v>
      </c>
      <c r="D717">
        <v>98</v>
      </c>
      <c r="E717">
        <v>66.33</v>
      </c>
      <c r="F717">
        <v>116</v>
      </c>
      <c r="G717">
        <v>80</v>
      </c>
      <c r="H717">
        <f>INDEX(Demo!B:B,MATCH($A717,Demo!$A:$A,0))</f>
        <v>56</v>
      </c>
      <c r="I717">
        <f>INDEX(Demo!C:C,MATCH($A717,Demo!$A:$A,0))</f>
        <v>1</v>
      </c>
      <c r="J717" t="str">
        <f>INDEX(Demo!D:D,MATCH($A717,Demo!$A:$A,0))</f>
        <v>Junior Secondary Schooling (JSS) (Grades 7-8)</v>
      </c>
      <c r="K717">
        <f>INDEX(Demo!E:E,MATCH($A717,Demo!$A:$A,0))</f>
        <v>1</v>
      </c>
      <c r="L717">
        <f>INDEX(Demo!F:F,MATCH($A717,Demo!$A:$A,0))</f>
        <v>0</v>
      </c>
      <c r="M717">
        <f>INDEX(Demo!G:G,MATCH($A717,Demo!$A:$A,0))</f>
        <v>4</v>
      </c>
      <c r="N717" t="str">
        <f>INDEX(Demo!H:H,MATCH($A717,Demo!$A:$A,0))</f>
        <v>&gt;400 GhC</v>
      </c>
      <c r="O717">
        <f>INDEX(Clinic!B:B,MATCH($A717,Clinic!$A:$A,0))</f>
        <v>31</v>
      </c>
      <c r="P717" t="str">
        <f>INDEX(Clinic!C:C,MATCH($A717,Clinic!$A:$A,0))</f>
        <v>1)  &lt;10%</v>
      </c>
      <c r="Q717">
        <f>INDEX(Clinic!F:F,MATCH($A717,Clinic!$A:$A,0))</f>
        <v>22.41</v>
      </c>
      <c r="R717">
        <f>INDEX(Clinic!G:G,MATCH($A717,Clinic!$A:$A,0))</f>
        <v>2</v>
      </c>
      <c r="S717">
        <f>INDEX(Clinic!H:H,MATCH($A717,Clinic!$A:$A,0))</f>
        <v>1680</v>
      </c>
      <c r="T717">
        <f>INDEX(Site!B:B,MATCH($O717,Site!$A:$A,0))</f>
        <v>1</v>
      </c>
      <c r="U717">
        <f>INDEX(Site!D:D,MATCH($O717,Site!$A:$A,0))</f>
        <v>0</v>
      </c>
      <c r="V717">
        <f>INDEX(Site!E:E,MATCH($O717,Site!$A:$A,0))</f>
        <v>0</v>
      </c>
      <c r="W717">
        <f>INDEX(Site!F:F,MATCH($O717,Site!$A:$A,0))</f>
        <v>60</v>
      </c>
      <c r="X717">
        <f>INDEX(Site!G:G,MATCH($O717,Site!$A:$A,0))</f>
        <v>40100</v>
      </c>
    </row>
    <row r="718" spans="1:24" x14ac:dyDescent="0.25">
      <c r="A718" t="s">
        <v>40</v>
      </c>
      <c r="B718">
        <v>155.33000000000001</v>
      </c>
      <c r="C718">
        <v>87.33</v>
      </c>
      <c r="D718">
        <v>147.66999999999999</v>
      </c>
      <c r="E718">
        <v>93.67</v>
      </c>
      <c r="F718">
        <v>127</v>
      </c>
      <c r="G718">
        <v>83</v>
      </c>
      <c r="H718">
        <f>INDEX(Demo!B:B,MATCH($A718,Demo!$A:$A,0))</f>
        <v>45</v>
      </c>
      <c r="I718">
        <f>INDEX(Demo!C:C,MATCH($A718,Demo!$A:$A,0))</f>
        <v>1</v>
      </c>
      <c r="J718" t="str">
        <f>INDEX(Demo!D:D,MATCH($A718,Demo!$A:$A,0))</f>
        <v>Junior Secondary Schooling (JSS) (Grades 7-8)</v>
      </c>
      <c r="K718">
        <f>INDEX(Demo!E:E,MATCH($A718,Demo!$A:$A,0))</f>
        <v>1</v>
      </c>
      <c r="L718">
        <f>INDEX(Demo!F:F,MATCH($A718,Demo!$A:$A,0))</f>
        <v>0</v>
      </c>
      <c r="M718">
        <f>INDEX(Demo!G:G,MATCH($A718,Demo!$A:$A,0))</f>
        <v>4</v>
      </c>
      <c r="N718">
        <f>INDEX(Demo!H:H,MATCH($A718,Demo!$A:$A,0))</f>
        <v>0</v>
      </c>
      <c r="O718">
        <f>INDEX(Clinic!B:B,MATCH($A718,Clinic!$A:$A,0))</f>
        <v>31</v>
      </c>
      <c r="P718" t="str">
        <f>INDEX(Clinic!C:C,MATCH($A718,Clinic!$A:$A,0))</f>
        <v>1)  &lt;10%</v>
      </c>
      <c r="Q718">
        <f>INDEX(Clinic!F:F,MATCH($A718,Clinic!$A:$A,0))</f>
        <v>28.3</v>
      </c>
      <c r="R718">
        <f>INDEX(Clinic!G:G,MATCH($A718,Clinic!$A:$A,0))</f>
        <v>3</v>
      </c>
      <c r="S718">
        <f>INDEX(Clinic!H:H,MATCH($A718,Clinic!$A:$A,0))</f>
        <v>1920</v>
      </c>
      <c r="T718">
        <f>INDEX(Site!B:B,MATCH($O718,Site!$A:$A,0))</f>
        <v>1</v>
      </c>
      <c r="U718">
        <f>INDEX(Site!D:D,MATCH($O718,Site!$A:$A,0))</f>
        <v>0</v>
      </c>
      <c r="V718">
        <f>INDEX(Site!E:E,MATCH($O718,Site!$A:$A,0))</f>
        <v>0</v>
      </c>
      <c r="W718">
        <f>INDEX(Site!F:F,MATCH($O718,Site!$A:$A,0))</f>
        <v>60</v>
      </c>
      <c r="X718">
        <f>INDEX(Site!G:G,MATCH($O718,Site!$A:$A,0))</f>
        <v>40100</v>
      </c>
    </row>
    <row r="719" spans="1:24" x14ac:dyDescent="0.25">
      <c r="A719" t="s">
        <v>39</v>
      </c>
      <c r="B719">
        <v>161.66999999999999</v>
      </c>
      <c r="C719">
        <v>88.33</v>
      </c>
      <c r="D719">
        <v>127.67</v>
      </c>
      <c r="E719">
        <v>68</v>
      </c>
      <c r="F719">
        <v>130.33000000000001</v>
      </c>
      <c r="G719">
        <v>81</v>
      </c>
      <c r="H719">
        <f>INDEX(Demo!B:B,MATCH($A719,Demo!$A:$A,0))</f>
        <v>64</v>
      </c>
      <c r="I719">
        <f>INDEX(Demo!C:C,MATCH($A719,Demo!$A:$A,0))</f>
        <v>0</v>
      </c>
      <c r="J719" t="str">
        <f>INDEX(Demo!D:D,MATCH($A719,Demo!$A:$A,0))</f>
        <v>No Schooling</v>
      </c>
      <c r="K719">
        <f>INDEX(Demo!E:E,MATCH($A719,Demo!$A:$A,0))</f>
        <v>999</v>
      </c>
      <c r="L719">
        <f>INDEX(Demo!F:F,MATCH($A719,Demo!$A:$A,0))</f>
        <v>0</v>
      </c>
      <c r="M719">
        <f>INDEX(Demo!G:G,MATCH($A719,Demo!$A:$A,0))</f>
        <v>3</v>
      </c>
      <c r="N719">
        <f>INDEX(Demo!H:H,MATCH($A719,Demo!$A:$A,0))</f>
        <v>0</v>
      </c>
      <c r="O719">
        <f>INDEX(Clinic!B:B,MATCH($A719,Clinic!$A:$A,0))</f>
        <v>31</v>
      </c>
      <c r="P719" t="str">
        <f>INDEX(Clinic!C:C,MATCH($A719,Clinic!$A:$A,0))</f>
        <v>1)  &lt;10%</v>
      </c>
      <c r="Q719">
        <f>INDEX(Clinic!F:F,MATCH($A719,Clinic!$A:$A,0))</f>
        <v>28.73</v>
      </c>
      <c r="R719">
        <f>INDEX(Clinic!G:G,MATCH($A719,Clinic!$A:$A,0))</f>
        <v>3</v>
      </c>
      <c r="S719">
        <f>INDEX(Clinic!H:H,MATCH($A719,Clinic!$A:$A,0))</f>
        <v>10560</v>
      </c>
      <c r="T719">
        <f>INDEX(Site!B:B,MATCH($O719,Site!$A:$A,0))</f>
        <v>1</v>
      </c>
      <c r="U719">
        <f>INDEX(Site!D:D,MATCH($O719,Site!$A:$A,0))</f>
        <v>0</v>
      </c>
      <c r="V719">
        <f>INDEX(Site!E:E,MATCH($O719,Site!$A:$A,0))</f>
        <v>0</v>
      </c>
      <c r="W719">
        <f>INDEX(Site!F:F,MATCH($O719,Site!$A:$A,0))</f>
        <v>60</v>
      </c>
      <c r="X719">
        <f>INDEX(Site!G:G,MATCH($O719,Site!$A:$A,0))</f>
        <v>40100</v>
      </c>
    </row>
    <row r="720" spans="1:24" x14ac:dyDescent="0.25">
      <c r="A720" t="s">
        <v>38</v>
      </c>
      <c r="B720">
        <v>142.66999999999999</v>
      </c>
      <c r="C720">
        <v>84</v>
      </c>
      <c r="D720">
        <v>126</v>
      </c>
      <c r="E720">
        <v>73.33</v>
      </c>
      <c r="F720">
        <v>122.33</v>
      </c>
      <c r="G720">
        <v>77</v>
      </c>
      <c r="H720">
        <f>INDEX(Demo!B:B,MATCH($A720,Demo!$A:$A,0))</f>
        <v>54</v>
      </c>
      <c r="I720">
        <f>INDEX(Demo!C:C,MATCH($A720,Demo!$A:$A,0))</f>
        <v>0</v>
      </c>
      <c r="J720" t="str">
        <f>INDEX(Demo!D:D,MATCH($A720,Demo!$A:$A,0))</f>
        <v>Graduate or Professional school (MD, JD, etc.)</v>
      </c>
      <c r="K720">
        <f>INDEX(Demo!E:E,MATCH($A720,Demo!$A:$A,0))</f>
        <v>0</v>
      </c>
      <c r="L720">
        <f>INDEX(Demo!F:F,MATCH($A720,Demo!$A:$A,0))</f>
        <v>1</v>
      </c>
      <c r="M720">
        <f>INDEX(Demo!G:G,MATCH($A720,Demo!$A:$A,0))</f>
        <v>4</v>
      </c>
      <c r="N720">
        <f>INDEX(Demo!H:H,MATCH($A720,Demo!$A:$A,0))</f>
        <v>0</v>
      </c>
      <c r="O720">
        <f>INDEX(Clinic!B:B,MATCH($A720,Clinic!$A:$A,0))</f>
        <v>31</v>
      </c>
      <c r="P720" t="str">
        <f>INDEX(Clinic!C:C,MATCH($A720,Clinic!$A:$A,0))</f>
        <v>1)  &lt;10%</v>
      </c>
      <c r="Q720">
        <f>INDEX(Clinic!F:F,MATCH($A720,Clinic!$A:$A,0))</f>
        <v>25.27</v>
      </c>
      <c r="R720">
        <f>INDEX(Clinic!G:G,MATCH($A720,Clinic!$A:$A,0))</f>
        <v>3</v>
      </c>
      <c r="S720">
        <f>INDEX(Clinic!H:H,MATCH($A720,Clinic!$A:$A,0))</f>
        <v>1200</v>
      </c>
      <c r="T720">
        <f>INDEX(Site!B:B,MATCH($O720,Site!$A:$A,0))</f>
        <v>1</v>
      </c>
      <c r="U720">
        <f>INDEX(Site!D:D,MATCH($O720,Site!$A:$A,0))</f>
        <v>0</v>
      </c>
      <c r="V720">
        <f>INDEX(Site!E:E,MATCH($O720,Site!$A:$A,0))</f>
        <v>0</v>
      </c>
      <c r="W720">
        <f>INDEX(Site!F:F,MATCH($O720,Site!$A:$A,0))</f>
        <v>60</v>
      </c>
      <c r="X720">
        <f>INDEX(Site!G:G,MATCH($O720,Site!$A:$A,0))</f>
        <v>40100</v>
      </c>
    </row>
    <row r="721" spans="1:24" x14ac:dyDescent="0.25">
      <c r="A721" t="s">
        <v>37</v>
      </c>
      <c r="B721">
        <v>177.67</v>
      </c>
      <c r="C721">
        <v>50.33</v>
      </c>
      <c r="D721">
        <v>175</v>
      </c>
      <c r="E721">
        <v>56.33</v>
      </c>
      <c r="F721">
        <v>123.67</v>
      </c>
      <c r="G721">
        <v>57</v>
      </c>
      <c r="H721">
        <f>INDEX(Demo!B:B,MATCH($A721,Demo!$A:$A,0))</f>
        <v>75</v>
      </c>
      <c r="I721">
        <f>INDEX(Demo!C:C,MATCH($A721,Demo!$A:$A,0))</f>
        <v>0</v>
      </c>
      <c r="J721" t="str">
        <f>INDEX(Demo!D:D,MATCH($A721,Demo!$A:$A,0))</f>
        <v>No Schooling</v>
      </c>
      <c r="K721">
        <f>INDEX(Demo!E:E,MATCH($A721,Demo!$A:$A,0))</f>
        <v>0</v>
      </c>
      <c r="L721">
        <f>INDEX(Demo!F:F,MATCH($A721,Demo!$A:$A,0))</f>
        <v>0</v>
      </c>
      <c r="M721">
        <f>INDEX(Demo!G:G,MATCH($A721,Demo!$A:$A,0))</f>
        <v>4</v>
      </c>
      <c r="N721">
        <f>INDEX(Demo!H:H,MATCH($A721,Demo!$A:$A,0))</f>
        <v>0</v>
      </c>
      <c r="O721">
        <f>INDEX(Clinic!B:B,MATCH($A721,Clinic!$A:$A,0))</f>
        <v>31</v>
      </c>
      <c r="P721" t="str">
        <f>INDEX(Clinic!C:C,MATCH($A721,Clinic!$A:$A,0))</f>
        <v>3)  20% to 30%</v>
      </c>
      <c r="Q721">
        <f>INDEX(Clinic!F:F,MATCH($A721,Clinic!$A:$A,0))</f>
        <v>21.3</v>
      </c>
      <c r="R721">
        <f>INDEX(Clinic!G:G,MATCH($A721,Clinic!$A:$A,0))</f>
        <v>2</v>
      </c>
      <c r="S721">
        <f>INDEX(Clinic!H:H,MATCH($A721,Clinic!$A:$A,0))</f>
        <v>0</v>
      </c>
      <c r="T721">
        <f>INDEX(Site!B:B,MATCH($O721,Site!$A:$A,0))</f>
        <v>1</v>
      </c>
      <c r="U721">
        <f>INDEX(Site!D:D,MATCH($O721,Site!$A:$A,0))</f>
        <v>0</v>
      </c>
      <c r="V721">
        <f>INDEX(Site!E:E,MATCH($O721,Site!$A:$A,0))</f>
        <v>0</v>
      </c>
      <c r="W721">
        <f>INDEX(Site!F:F,MATCH($O721,Site!$A:$A,0))</f>
        <v>60</v>
      </c>
      <c r="X721">
        <f>INDEX(Site!G:G,MATCH($O721,Site!$A:$A,0))</f>
        <v>40100</v>
      </c>
    </row>
    <row r="722" spans="1:24" x14ac:dyDescent="0.25">
      <c r="A722" t="s">
        <v>36</v>
      </c>
      <c r="B722">
        <v>168.67</v>
      </c>
      <c r="C722">
        <v>81</v>
      </c>
      <c r="D722">
        <v>163.33000000000001</v>
      </c>
      <c r="E722">
        <v>88</v>
      </c>
      <c r="F722">
        <v>121.33</v>
      </c>
      <c r="G722">
        <v>65</v>
      </c>
      <c r="H722">
        <f>INDEX(Demo!B:B,MATCH($A722,Demo!$A:$A,0))</f>
        <v>50</v>
      </c>
      <c r="I722">
        <f>INDEX(Demo!C:C,MATCH($A722,Demo!$A:$A,0))</f>
        <v>1</v>
      </c>
      <c r="J722" t="str">
        <f>INDEX(Demo!D:D,MATCH($A722,Demo!$A:$A,0))</f>
        <v>Primary Schooling (Grades 1 to 6)</v>
      </c>
      <c r="K722">
        <f>INDEX(Demo!E:E,MATCH($A722,Demo!$A:$A,0))</f>
        <v>1</v>
      </c>
      <c r="L722">
        <f>INDEX(Demo!F:F,MATCH($A722,Demo!$A:$A,0))</f>
        <v>0</v>
      </c>
      <c r="M722">
        <f>INDEX(Demo!G:G,MATCH($A722,Demo!$A:$A,0))</f>
        <v>4</v>
      </c>
      <c r="N722" t="str">
        <f>INDEX(Demo!H:H,MATCH($A722,Demo!$A:$A,0))</f>
        <v>&lt;60 GhC</v>
      </c>
      <c r="O722">
        <f>INDEX(Clinic!B:B,MATCH($A722,Clinic!$A:$A,0))</f>
        <v>31</v>
      </c>
      <c r="P722" t="str">
        <f>INDEX(Clinic!C:C,MATCH($A722,Clinic!$A:$A,0))</f>
        <v>1)  &lt;10%</v>
      </c>
      <c r="Q722">
        <f>INDEX(Clinic!F:F,MATCH($A722,Clinic!$A:$A,0))</f>
        <v>20</v>
      </c>
      <c r="R722">
        <f>INDEX(Clinic!G:G,MATCH($A722,Clinic!$A:$A,0))</f>
        <v>2</v>
      </c>
      <c r="S722">
        <f>INDEX(Clinic!H:H,MATCH($A722,Clinic!$A:$A,0))</f>
        <v>2400</v>
      </c>
      <c r="T722">
        <f>INDEX(Site!B:B,MATCH($O722,Site!$A:$A,0))</f>
        <v>1</v>
      </c>
      <c r="U722">
        <f>INDEX(Site!D:D,MATCH($O722,Site!$A:$A,0))</f>
        <v>0</v>
      </c>
      <c r="V722">
        <f>INDEX(Site!E:E,MATCH($O722,Site!$A:$A,0))</f>
        <v>0</v>
      </c>
      <c r="W722">
        <f>INDEX(Site!F:F,MATCH($O722,Site!$A:$A,0))</f>
        <v>60</v>
      </c>
      <c r="X722">
        <f>INDEX(Site!G:G,MATCH($O722,Site!$A:$A,0))</f>
        <v>40100</v>
      </c>
    </row>
    <row r="723" spans="1:24" x14ac:dyDescent="0.25">
      <c r="A723" t="s">
        <v>35</v>
      </c>
      <c r="B723">
        <v>180.33</v>
      </c>
      <c r="C723">
        <v>94.67</v>
      </c>
      <c r="D723">
        <v>174.33</v>
      </c>
      <c r="E723">
        <v>88</v>
      </c>
      <c r="F723">
        <v>177</v>
      </c>
      <c r="G723">
        <v>101</v>
      </c>
      <c r="H723">
        <f>INDEX(Demo!B:B,MATCH($A723,Demo!$A:$A,0))</f>
        <v>70</v>
      </c>
      <c r="I723">
        <f>INDEX(Demo!C:C,MATCH($A723,Demo!$A:$A,0))</f>
        <v>1</v>
      </c>
      <c r="J723" t="str">
        <f>INDEX(Demo!D:D,MATCH($A723,Demo!$A:$A,0))</f>
        <v>No Schooling</v>
      </c>
      <c r="K723">
        <f>INDEX(Demo!E:E,MATCH($A723,Demo!$A:$A,0))</f>
        <v>1</v>
      </c>
      <c r="L723">
        <f>INDEX(Demo!F:F,MATCH($A723,Demo!$A:$A,0))</f>
        <v>0</v>
      </c>
      <c r="M723">
        <f>INDEX(Demo!G:G,MATCH($A723,Demo!$A:$A,0))</f>
        <v>4</v>
      </c>
      <c r="N723">
        <f>INDEX(Demo!H:H,MATCH($A723,Demo!$A:$A,0))</f>
        <v>0</v>
      </c>
      <c r="O723">
        <f>INDEX(Clinic!B:B,MATCH($A723,Clinic!$A:$A,0))</f>
        <v>31</v>
      </c>
      <c r="P723">
        <f>INDEX(Clinic!C:C,MATCH($A723,Clinic!$A:$A,0))</f>
        <v>999</v>
      </c>
      <c r="Q723">
        <f>INDEX(Clinic!F:F,MATCH($A723,Clinic!$A:$A,0))</f>
        <v>20.14</v>
      </c>
      <c r="R723">
        <f>INDEX(Clinic!G:G,MATCH($A723,Clinic!$A:$A,0))</f>
        <v>2</v>
      </c>
      <c r="S723">
        <f>INDEX(Clinic!H:H,MATCH($A723,Clinic!$A:$A,0))</f>
        <v>3600</v>
      </c>
      <c r="T723">
        <f>INDEX(Site!B:B,MATCH($O723,Site!$A:$A,0))</f>
        <v>1</v>
      </c>
      <c r="U723">
        <f>INDEX(Site!D:D,MATCH($O723,Site!$A:$A,0))</f>
        <v>0</v>
      </c>
      <c r="V723">
        <f>INDEX(Site!E:E,MATCH($O723,Site!$A:$A,0))</f>
        <v>0</v>
      </c>
      <c r="W723">
        <f>INDEX(Site!F:F,MATCH($O723,Site!$A:$A,0))</f>
        <v>60</v>
      </c>
      <c r="X723">
        <f>INDEX(Site!G:G,MATCH($O723,Site!$A:$A,0))</f>
        <v>40100</v>
      </c>
    </row>
    <row r="724" spans="1:24" x14ac:dyDescent="0.25">
      <c r="A724" t="s">
        <v>34</v>
      </c>
      <c r="B724">
        <v>152.66999999999999</v>
      </c>
      <c r="C724">
        <v>87.67</v>
      </c>
      <c r="D724">
        <v>137</v>
      </c>
      <c r="E724">
        <v>82.33</v>
      </c>
      <c r="F724">
        <v>148.66999999999999</v>
      </c>
      <c r="G724">
        <v>83</v>
      </c>
      <c r="H724">
        <f>INDEX(Demo!B:B,MATCH($A724,Demo!$A:$A,0))</f>
        <v>40</v>
      </c>
      <c r="I724">
        <f>INDEX(Demo!C:C,MATCH($A724,Demo!$A:$A,0))</f>
        <v>1</v>
      </c>
      <c r="J724" t="str">
        <f>INDEX(Demo!D:D,MATCH($A724,Demo!$A:$A,0))</f>
        <v>Junior Secondary Schooling (JSS) (Grades 7-8)</v>
      </c>
      <c r="K724">
        <f>INDEX(Demo!E:E,MATCH($A724,Demo!$A:$A,0))</f>
        <v>1</v>
      </c>
      <c r="L724">
        <f>INDEX(Demo!F:F,MATCH($A724,Demo!$A:$A,0))</f>
        <v>0</v>
      </c>
      <c r="M724">
        <f>INDEX(Demo!G:G,MATCH($A724,Demo!$A:$A,0))</f>
        <v>4</v>
      </c>
      <c r="N724" t="str">
        <f>INDEX(Demo!H:H,MATCH($A724,Demo!$A:$A,0))</f>
        <v>&gt;400 GhC</v>
      </c>
      <c r="O724">
        <f>INDEX(Clinic!B:B,MATCH($A724,Clinic!$A:$A,0))</f>
        <v>31</v>
      </c>
      <c r="P724" t="str">
        <f>INDEX(Clinic!C:C,MATCH($A724,Clinic!$A:$A,0))</f>
        <v>1)  &lt;10%</v>
      </c>
      <c r="Q724">
        <f>INDEX(Clinic!F:F,MATCH($A724,Clinic!$A:$A,0))</f>
        <v>29.91</v>
      </c>
      <c r="R724">
        <f>INDEX(Clinic!G:G,MATCH($A724,Clinic!$A:$A,0))</f>
        <v>3</v>
      </c>
      <c r="S724">
        <f>INDEX(Clinic!H:H,MATCH($A724,Clinic!$A:$A,0))</f>
        <v>600</v>
      </c>
      <c r="T724">
        <f>INDEX(Site!B:B,MATCH($O724,Site!$A:$A,0))</f>
        <v>1</v>
      </c>
      <c r="U724">
        <f>INDEX(Site!D:D,MATCH($O724,Site!$A:$A,0))</f>
        <v>0</v>
      </c>
      <c r="V724">
        <f>INDEX(Site!E:E,MATCH($O724,Site!$A:$A,0))</f>
        <v>0</v>
      </c>
      <c r="W724">
        <f>INDEX(Site!F:F,MATCH($O724,Site!$A:$A,0))</f>
        <v>60</v>
      </c>
      <c r="X724">
        <f>INDEX(Site!G:G,MATCH($O724,Site!$A:$A,0))</f>
        <v>40100</v>
      </c>
    </row>
    <row r="725" spans="1:24" x14ac:dyDescent="0.25">
      <c r="A725" t="s">
        <v>33</v>
      </c>
      <c r="B725">
        <v>153</v>
      </c>
      <c r="C725">
        <v>82.67</v>
      </c>
      <c r="D725">
        <v>122.33</v>
      </c>
      <c r="E725">
        <v>82.67</v>
      </c>
      <c r="F725">
        <v>110.67</v>
      </c>
      <c r="G725">
        <v>67</v>
      </c>
      <c r="H725">
        <f>INDEX(Demo!B:B,MATCH($A725,Demo!$A:$A,0))</f>
        <v>53</v>
      </c>
      <c r="I725">
        <f>INDEX(Demo!C:C,MATCH($A725,Demo!$A:$A,0))</f>
        <v>1</v>
      </c>
      <c r="J725" t="str">
        <f>INDEX(Demo!D:D,MATCH($A725,Demo!$A:$A,0))</f>
        <v>Junior Secondary Schooling (JSS) (Grades 7-8)</v>
      </c>
      <c r="K725">
        <f>INDEX(Demo!E:E,MATCH($A725,Demo!$A:$A,0))</f>
        <v>1</v>
      </c>
      <c r="L725">
        <f>INDEX(Demo!F:F,MATCH($A725,Demo!$A:$A,0))</f>
        <v>0</v>
      </c>
      <c r="M725">
        <f>INDEX(Demo!G:G,MATCH($A725,Demo!$A:$A,0))</f>
        <v>4</v>
      </c>
      <c r="N725">
        <f>INDEX(Demo!H:H,MATCH($A725,Demo!$A:$A,0))</f>
        <v>0</v>
      </c>
      <c r="O725">
        <f>INDEX(Clinic!B:B,MATCH($A725,Clinic!$A:$A,0))</f>
        <v>31</v>
      </c>
      <c r="P725" t="str">
        <f>INDEX(Clinic!C:C,MATCH($A725,Clinic!$A:$A,0))</f>
        <v>1)  &lt;10%</v>
      </c>
      <c r="Q725">
        <f>INDEX(Clinic!F:F,MATCH($A725,Clinic!$A:$A,0))</f>
        <v>23.61</v>
      </c>
      <c r="R725">
        <f>INDEX(Clinic!G:G,MATCH($A725,Clinic!$A:$A,0))</f>
        <v>2</v>
      </c>
      <c r="S725">
        <f>INDEX(Clinic!H:H,MATCH($A725,Clinic!$A:$A,0))</f>
        <v>21840</v>
      </c>
      <c r="T725">
        <f>INDEX(Site!B:B,MATCH($O725,Site!$A:$A,0))</f>
        <v>1</v>
      </c>
      <c r="U725">
        <f>INDEX(Site!D:D,MATCH($O725,Site!$A:$A,0))</f>
        <v>0</v>
      </c>
      <c r="V725">
        <f>INDEX(Site!E:E,MATCH($O725,Site!$A:$A,0))</f>
        <v>0</v>
      </c>
      <c r="W725">
        <f>INDEX(Site!F:F,MATCH($O725,Site!$A:$A,0))</f>
        <v>60</v>
      </c>
      <c r="X725">
        <f>INDEX(Site!G:G,MATCH($O725,Site!$A:$A,0))</f>
        <v>40100</v>
      </c>
    </row>
    <row r="726" spans="1:24" x14ac:dyDescent="0.25">
      <c r="A726" t="s">
        <v>32</v>
      </c>
      <c r="B726">
        <v>143.66999999999999</v>
      </c>
      <c r="C726">
        <v>59.67</v>
      </c>
      <c r="D726">
        <v>104.67</v>
      </c>
      <c r="E726">
        <v>51.33</v>
      </c>
      <c r="F726">
        <v>111.67</v>
      </c>
      <c r="H726">
        <f>INDEX(Demo!B:B,MATCH($A726,Demo!$A:$A,0))</f>
        <v>85</v>
      </c>
      <c r="I726">
        <f>INDEX(Demo!C:C,MATCH($A726,Demo!$A:$A,0))</f>
        <v>0</v>
      </c>
      <c r="J726" t="str">
        <f>INDEX(Demo!D:D,MATCH($A726,Demo!$A:$A,0))</f>
        <v>No Schooling</v>
      </c>
      <c r="K726">
        <f>INDEX(Demo!E:E,MATCH($A726,Demo!$A:$A,0))</f>
        <v>0</v>
      </c>
      <c r="L726">
        <f>INDEX(Demo!F:F,MATCH($A726,Demo!$A:$A,0))</f>
        <v>0</v>
      </c>
      <c r="M726">
        <f>INDEX(Demo!G:G,MATCH($A726,Demo!$A:$A,0))</f>
        <v>4</v>
      </c>
      <c r="N726">
        <f>INDEX(Demo!H:H,MATCH($A726,Demo!$A:$A,0))</f>
        <v>0</v>
      </c>
      <c r="O726">
        <f>INDEX(Clinic!B:B,MATCH($A726,Clinic!$A:$A,0))</f>
        <v>31</v>
      </c>
      <c r="P726" t="str">
        <f>INDEX(Clinic!C:C,MATCH($A726,Clinic!$A:$A,0))</f>
        <v>1)  &lt;10%</v>
      </c>
      <c r="Q726">
        <f>INDEX(Clinic!F:F,MATCH($A726,Clinic!$A:$A,0))</f>
        <v>21.7</v>
      </c>
      <c r="R726">
        <f>INDEX(Clinic!G:G,MATCH($A726,Clinic!$A:$A,0))</f>
        <v>2</v>
      </c>
      <c r="S726">
        <f>INDEX(Clinic!H:H,MATCH($A726,Clinic!$A:$A,0))</f>
        <v>0</v>
      </c>
      <c r="T726">
        <f>INDEX(Site!B:B,MATCH($O726,Site!$A:$A,0))</f>
        <v>1</v>
      </c>
      <c r="U726">
        <f>INDEX(Site!D:D,MATCH($O726,Site!$A:$A,0))</f>
        <v>0</v>
      </c>
      <c r="V726">
        <f>INDEX(Site!E:E,MATCH($O726,Site!$A:$A,0))</f>
        <v>0</v>
      </c>
      <c r="W726">
        <f>INDEX(Site!F:F,MATCH($O726,Site!$A:$A,0))</f>
        <v>60</v>
      </c>
      <c r="X726">
        <f>INDEX(Site!G:G,MATCH($O726,Site!$A:$A,0))</f>
        <v>40100</v>
      </c>
    </row>
    <row r="727" spans="1:24" x14ac:dyDescent="0.25">
      <c r="A727" t="s">
        <v>31</v>
      </c>
      <c r="B727">
        <v>157</v>
      </c>
      <c r="C727">
        <v>99.67</v>
      </c>
      <c r="D727">
        <v>169.33</v>
      </c>
      <c r="E727">
        <v>113.67</v>
      </c>
      <c r="F727">
        <v>140</v>
      </c>
      <c r="G727">
        <v>99.332999999999998</v>
      </c>
      <c r="H727">
        <f>INDEX(Demo!B:B,MATCH($A727,Demo!$A:$A,0))</f>
        <v>47</v>
      </c>
      <c r="I727">
        <f>INDEX(Demo!C:C,MATCH($A727,Demo!$A:$A,0))</f>
        <v>1</v>
      </c>
      <c r="J727" t="str">
        <f>INDEX(Demo!D:D,MATCH($A727,Demo!$A:$A,0))</f>
        <v>Junior Secondary Schooling (JSS) (Grades 7-8)</v>
      </c>
      <c r="K727">
        <f>INDEX(Demo!E:E,MATCH($A727,Demo!$A:$A,0))</f>
        <v>1</v>
      </c>
      <c r="L727">
        <f>INDEX(Demo!F:F,MATCH($A727,Demo!$A:$A,0))</f>
        <v>1</v>
      </c>
      <c r="M727">
        <f>INDEX(Demo!G:G,MATCH($A727,Demo!$A:$A,0))</f>
        <v>4</v>
      </c>
      <c r="N727">
        <f>INDEX(Demo!H:H,MATCH($A727,Demo!$A:$A,0))</f>
        <v>0</v>
      </c>
      <c r="O727">
        <f>INDEX(Clinic!B:B,MATCH($A727,Clinic!$A:$A,0))</f>
        <v>31</v>
      </c>
      <c r="P727" t="str">
        <f>INDEX(Clinic!C:C,MATCH($A727,Clinic!$A:$A,0))</f>
        <v>1)  &lt;10%</v>
      </c>
      <c r="Q727">
        <f>INDEX(Clinic!F:F,MATCH($A727,Clinic!$A:$A,0))</f>
        <v>44.63</v>
      </c>
      <c r="R727">
        <f>INDEX(Clinic!G:G,MATCH($A727,Clinic!$A:$A,0))</f>
        <v>4</v>
      </c>
      <c r="S727">
        <f>INDEX(Clinic!H:H,MATCH($A727,Clinic!$A:$A,0))</f>
        <v>0</v>
      </c>
      <c r="T727">
        <f>INDEX(Site!B:B,MATCH($O727,Site!$A:$A,0))</f>
        <v>1</v>
      </c>
      <c r="U727">
        <f>INDEX(Site!D:D,MATCH($O727,Site!$A:$A,0))</f>
        <v>0</v>
      </c>
      <c r="V727">
        <f>INDEX(Site!E:E,MATCH($O727,Site!$A:$A,0))</f>
        <v>0</v>
      </c>
      <c r="W727">
        <f>INDEX(Site!F:F,MATCH($O727,Site!$A:$A,0))</f>
        <v>60</v>
      </c>
      <c r="X727">
        <f>INDEX(Site!G:G,MATCH($O727,Site!$A:$A,0))</f>
        <v>40100</v>
      </c>
    </row>
    <row r="728" spans="1:24" x14ac:dyDescent="0.25">
      <c r="A728" t="s">
        <v>30</v>
      </c>
      <c r="B728">
        <v>167</v>
      </c>
      <c r="C728">
        <v>122.33</v>
      </c>
      <c r="D728">
        <v>124</v>
      </c>
      <c r="E728">
        <v>79.33</v>
      </c>
      <c r="F728">
        <v>139.66999999999999</v>
      </c>
      <c r="G728">
        <v>96</v>
      </c>
      <c r="H728">
        <f>INDEX(Demo!B:B,MATCH($A728,Demo!$A:$A,0))</f>
        <v>57</v>
      </c>
      <c r="I728">
        <f>INDEX(Demo!C:C,MATCH($A728,Demo!$A:$A,0))</f>
        <v>0</v>
      </c>
      <c r="J728" t="str">
        <f>INDEX(Demo!D:D,MATCH($A728,Demo!$A:$A,0))</f>
        <v>Associate degree</v>
      </c>
      <c r="K728">
        <f>INDEX(Demo!E:E,MATCH($A728,Demo!$A:$A,0))</f>
        <v>1</v>
      </c>
      <c r="L728">
        <f>INDEX(Demo!F:F,MATCH($A728,Demo!$A:$A,0))</f>
        <v>1</v>
      </c>
      <c r="M728">
        <f>INDEX(Demo!G:G,MATCH($A728,Demo!$A:$A,0))</f>
        <v>4</v>
      </c>
      <c r="N728" t="str">
        <f>INDEX(Demo!H:H,MATCH($A728,Demo!$A:$A,0))</f>
        <v>&gt;400 GhC</v>
      </c>
      <c r="O728">
        <f>INDEX(Clinic!B:B,MATCH($A728,Clinic!$A:$A,0))</f>
        <v>31</v>
      </c>
      <c r="P728" t="str">
        <f>INDEX(Clinic!C:C,MATCH($A728,Clinic!$A:$A,0))</f>
        <v>1)  &lt;10%</v>
      </c>
      <c r="Q728">
        <f>INDEX(Clinic!F:F,MATCH($A728,Clinic!$A:$A,0))</f>
        <v>18.809999999999999</v>
      </c>
      <c r="R728">
        <f>INDEX(Clinic!G:G,MATCH($A728,Clinic!$A:$A,0))</f>
        <v>2</v>
      </c>
      <c r="S728">
        <f>INDEX(Clinic!H:H,MATCH($A728,Clinic!$A:$A,0))</f>
        <v>800</v>
      </c>
      <c r="T728">
        <f>INDEX(Site!B:B,MATCH($O728,Site!$A:$A,0))</f>
        <v>1</v>
      </c>
      <c r="U728">
        <f>INDEX(Site!D:D,MATCH($O728,Site!$A:$A,0))</f>
        <v>0</v>
      </c>
      <c r="V728">
        <f>INDEX(Site!E:E,MATCH($O728,Site!$A:$A,0))</f>
        <v>0</v>
      </c>
      <c r="W728">
        <f>INDEX(Site!F:F,MATCH($O728,Site!$A:$A,0))</f>
        <v>60</v>
      </c>
      <c r="X728">
        <f>INDEX(Site!G:G,MATCH($O728,Site!$A:$A,0))</f>
        <v>40100</v>
      </c>
    </row>
    <row r="729" spans="1:24" x14ac:dyDescent="0.25">
      <c r="A729" t="s">
        <v>29</v>
      </c>
      <c r="B729">
        <v>151</v>
      </c>
      <c r="C729">
        <v>82.67</v>
      </c>
      <c r="D729">
        <v>140</v>
      </c>
      <c r="E729">
        <v>76.67</v>
      </c>
      <c r="F729">
        <v>145</v>
      </c>
      <c r="G729">
        <v>80.667000000000002</v>
      </c>
      <c r="H729">
        <f>INDEX(Demo!B:B,MATCH($A729,Demo!$A:$A,0))</f>
        <v>52</v>
      </c>
      <c r="I729">
        <f>INDEX(Demo!C:C,MATCH($A729,Demo!$A:$A,0))</f>
        <v>0</v>
      </c>
      <c r="J729" t="str">
        <f>INDEX(Demo!D:D,MATCH($A729,Demo!$A:$A,0))</f>
        <v>Secondary School (Grades 9-11)</v>
      </c>
      <c r="K729">
        <f>INDEX(Demo!E:E,MATCH($A729,Demo!$A:$A,0))</f>
        <v>1</v>
      </c>
      <c r="L729">
        <f>INDEX(Demo!F:F,MATCH($A729,Demo!$A:$A,0))</f>
        <v>1</v>
      </c>
      <c r="M729">
        <f>INDEX(Demo!G:G,MATCH($A729,Demo!$A:$A,0))</f>
        <v>0</v>
      </c>
      <c r="N729" t="str">
        <f>INDEX(Demo!H:H,MATCH($A729,Demo!$A:$A,0))</f>
        <v>&gt;400 GhC</v>
      </c>
      <c r="O729">
        <f>INDEX(Clinic!B:B,MATCH($A729,Clinic!$A:$A,0))</f>
        <v>31</v>
      </c>
      <c r="P729" t="str">
        <f>INDEX(Clinic!C:C,MATCH($A729,Clinic!$A:$A,0))</f>
        <v>1)  &lt;10%</v>
      </c>
      <c r="Q729">
        <f>INDEX(Clinic!F:F,MATCH($A729,Clinic!$A:$A,0))</f>
        <v>22.54</v>
      </c>
      <c r="R729">
        <f>INDEX(Clinic!G:G,MATCH($A729,Clinic!$A:$A,0))</f>
        <v>2</v>
      </c>
      <c r="S729">
        <f>INDEX(Clinic!H:H,MATCH($A729,Clinic!$A:$A,0))</f>
        <v>11200</v>
      </c>
      <c r="T729">
        <f>INDEX(Site!B:B,MATCH($O729,Site!$A:$A,0))</f>
        <v>1</v>
      </c>
      <c r="U729">
        <f>INDEX(Site!D:D,MATCH($O729,Site!$A:$A,0))</f>
        <v>0</v>
      </c>
      <c r="V729">
        <f>INDEX(Site!E:E,MATCH($O729,Site!$A:$A,0))</f>
        <v>0</v>
      </c>
      <c r="W729">
        <f>INDEX(Site!F:F,MATCH($O729,Site!$A:$A,0))</f>
        <v>60</v>
      </c>
      <c r="X729">
        <f>INDEX(Site!G:G,MATCH($O729,Site!$A:$A,0))</f>
        <v>40100</v>
      </c>
    </row>
    <row r="730" spans="1:24" x14ac:dyDescent="0.25">
      <c r="A730" t="s">
        <v>28</v>
      </c>
      <c r="B730">
        <v>138.33000000000001</v>
      </c>
      <c r="C730">
        <v>89.67</v>
      </c>
      <c r="D730">
        <v>161</v>
      </c>
      <c r="E730">
        <v>94</v>
      </c>
      <c r="H730">
        <f>INDEX(Demo!B:B,MATCH($A730,Demo!$A:$A,0))</f>
        <v>56</v>
      </c>
      <c r="I730">
        <f>INDEX(Demo!C:C,MATCH($A730,Demo!$A:$A,0))</f>
        <v>0</v>
      </c>
      <c r="J730" t="str">
        <f>INDEX(Demo!D:D,MATCH($A730,Demo!$A:$A,0))</f>
        <v>Secondary School (Grades 9-11)</v>
      </c>
      <c r="K730">
        <f>INDEX(Demo!E:E,MATCH($A730,Demo!$A:$A,0))</f>
        <v>1</v>
      </c>
      <c r="L730">
        <f>INDEX(Demo!F:F,MATCH($A730,Demo!$A:$A,0))</f>
        <v>1</v>
      </c>
      <c r="M730">
        <f>INDEX(Demo!G:G,MATCH($A730,Demo!$A:$A,0))</f>
        <v>4</v>
      </c>
      <c r="N730">
        <f>INDEX(Demo!H:H,MATCH($A730,Demo!$A:$A,0))</f>
        <v>0</v>
      </c>
      <c r="O730">
        <f>INDEX(Clinic!B:B,MATCH($A730,Clinic!$A:$A,0))</f>
        <v>31</v>
      </c>
      <c r="P730">
        <f>INDEX(Clinic!C:C,MATCH($A730,Clinic!$A:$A,0))</f>
        <v>999</v>
      </c>
      <c r="Q730">
        <f>INDEX(Clinic!F:F,MATCH($A730,Clinic!$A:$A,0))</f>
        <v>0</v>
      </c>
      <c r="R730">
        <f>INDEX(Clinic!G:G,MATCH($A730,Clinic!$A:$A,0))</f>
        <v>0</v>
      </c>
      <c r="S730">
        <f>INDEX(Clinic!H:H,MATCH($A730,Clinic!$A:$A,0))</f>
        <v>2880</v>
      </c>
      <c r="T730">
        <f>INDEX(Site!B:B,MATCH($O730,Site!$A:$A,0))</f>
        <v>1</v>
      </c>
      <c r="U730">
        <f>INDEX(Site!D:D,MATCH($O730,Site!$A:$A,0))</f>
        <v>0</v>
      </c>
      <c r="V730">
        <f>INDEX(Site!E:E,MATCH($O730,Site!$A:$A,0))</f>
        <v>0</v>
      </c>
      <c r="W730">
        <f>INDEX(Site!F:F,MATCH($O730,Site!$A:$A,0))</f>
        <v>60</v>
      </c>
      <c r="X730">
        <f>INDEX(Site!G:G,MATCH($O730,Site!$A:$A,0))</f>
        <v>40100</v>
      </c>
    </row>
    <row r="731" spans="1:24" x14ac:dyDescent="0.25">
      <c r="A731" t="s">
        <v>27</v>
      </c>
      <c r="B731">
        <v>143.33000000000001</v>
      </c>
      <c r="C731">
        <v>92.33</v>
      </c>
      <c r="D731">
        <v>126</v>
      </c>
      <c r="E731">
        <v>73.33</v>
      </c>
      <c r="F731">
        <v>130.33000000000001</v>
      </c>
      <c r="G731">
        <v>96.667000000000002</v>
      </c>
      <c r="H731">
        <f>INDEX(Demo!B:B,MATCH($A731,Demo!$A:$A,0))</f>
        <v>55</v>
      </c>
      <c r="I731">
        <f>INDEX(Demo!C:C,MATCH($A731,Demo!$A:$A,0))</f>
        <v>1</v>
      </c>
      <c r="J731">
        <f>INDEX(Demo!D:D,MATCH($A731,Demo!$A:$A,0))</f>
        <v>999</v>
      </c>
      <c r="K731">
        <f>INDEX(Demo!E:E,MATCH($A731,Demo!$A:$A,0))</f>
        <v>999</v>
      </c>
      <c r="L731">
        <f>INDEX(Demo!F:F,MATCH($A731,Demo!$A:$A,0))</f>
        <v>1</v>
      </c>
      <c r="M731">
        <f>INDEX(Demo!G:G,MATCH($A731,Demo!$A:$A,0))</f>
        <v>4</v>
      </c>
      <c r="N731">
        <f>INDEX(Demo!H:H,MATCH($A731,Demo!$A:$A,0))</f>
        <v>0</v>
      </c>
      <c r="O731">
        <f>INDEX(Clinic!B:B,MATCH($A731,Clinic!$A:$A,0))</f>
        <v>31</v>
      </c>
      <c r="P731" t="str">
        <f>INDEX(Clinic!C:C,MATCH($A731,Clinic!$A:$A,0))</f>
        <v>1)  &lt;10%</v>
      </c>
      <c r="Q731">
        <f>INDEX(Clinic!F:F,MATCH($A731,Clinic!$A:$A,0))</f>
        <v>30.86</v>
      </c>
      <c r="R731">
        <f>INDEX(Clinic!G:G,MATCH($A731,Clinic!$A:$A,0))</f>
        <v>4</v>
      </c>
      <c r="S731">
        <f>INDEX(Clinic!H:H,MATCH($A731,Clinic!$A:$A,0))</f>
        <v>0</v>
      </c>
      <c r="T731">
        <f>INDEX(Site!B:B,MATCH($O731,Site!$A:$A,0))</f>
        <v>1</v>
      </c>
      <c r="U731">
        <f>INDEX(Site!D:D,MATCH($O731,Site!$A:$A,0))</f>
        <v>0</v>
      </c>
      <c r="V731">
        <f>INDEX(Site!E:E,MATCH($O731,Site!$A:$A,0))</f>
        <v>0</v>
      </c>
      <c r="W731">
        <f>INDEX(Site!F:F,MATCH($O731,Site!$A:$A,0))</f>
        <v>60</v>
      </c>
      <c r="X731">
        <f>INDEX(Site!G:G,MATCH($O731,Site!$A:$A,0))</f>
        <v>40100</v>
      </c>
    </row>
    <row r="732" spans="1:24" x14ac:dyDescent="0.25">
      <c r="A732" t="s">
        <v>26</v>
      </c>
      <c r="B732">
        <v>146</v>
      </c>
      <c r="C732">
        <v>92.33</v>
      </c>
      <c r="D732">
        <v>132.33000000000001</v>
      </c>
      <c r="E732">
        <v>92.33</v>
      </c>
      <c r="F732">
        <v>142.66999999999999</v>
      </c>
      <c r="G732">
        <v>96.332999999999998</v>
      </c>
      <c r="H732">
        <f>INDEX(Demo!B:B,MATCH($A732,Demo!$A:$A,0))</f>
        <v>40</v>
      </c>
      <c r="I732">
        <f>INDEX(Demo!C:C,MATCH($A732,Demo!$A:$A,0))</f>
        <v>0</v>
      </c>
      <c r="J732">
        <f>INDEX(Demo!D:D,MATCH($A732,Demo!$A:$A,0))</f>
        <v>999</v>
      </c>
      <c r="K732">
        <f>INDEX(Demo!E:E,MATCH($A732,Demo!$A:$A,0))</f>
        <v>1</v>
      </c>
      <c r="L732">
        <f>INDEX(Demo!F:F,MATCH($A732,Demo!$A:$A,0))</f>
        <v>0</v>
      </c>
      <c r="M732">
        <f>INDEX(Demo!G:G,MATCH($A732,Demo!$A:$A,0))</f>
        <v>3</v>
      </c>
      <c r="N732" t="str">
        <f>INDEX(Demo!H:H,MATCH($A732,Demo!$A:$A,0))</f>
        <v>120-400 GhC</v>
      </c>
      <c r="O732">
        <f>INDEX(Clinic!B:B,MATCH($A732,Clinic!$A:$A,0))</f>
        <v>31</v>
      </c>
      <c r="P732">
        <f>INDEX(Clinic!C:C,MATCH($A732,Clinic!$A:$A,0))</f>
        <v>999</v>
      </c>
      <c r="Q732">
        <f>INDEX(Clinic!F:F,MATCH($A732,Clinic!$A:$A,0))</f>
        <v>23.34</v>
      </c>
      <c r="R732">
        <f>INDEX(Clinic!G:G,MATCH($A732,Clinic!$A:$A,0))</f>
        <v>2</v>
      </c>
      <c r="S732">
        <f>INDEX(Clinic!H:H,MATCH($A732,Clinic!$A:$A,0))</f>
        <v>13200</v>
      </c>
      <c r="T732">
        <f>INDEX(Site!B:B,MATCH($O732,Site!$A:$A,0))</f>
        <v>1</v>
      </c>
      <c r="U732">
        <f>INDEX(Site!D:D,MATCH($O732,Site!$A:$A,0))</f>
        <v>0</v>
      </c>
      <c r="V732">
        <f>INDEX(Site!E:E,MATCH($O732,Site!$A:$A,0))</f>
        <v>0</v>
      </c>
      <c r="W732">
        <f>INDEX(Site!F:F,MATCH($O732,Site!$A:$A,0))</f>
        <v>60</v>
      </c>
      <c r="X732">
        <f>INDEX(Site!G:G,MATCH($O732,Site!$A:$A,0))</f>
        <v>40100</v>
      </c>
    </row>
    <row r="733" spans="1:24" x14ac:dyDescent="0.25">
      <c r="A733" t="s">
        <v>25</v>
      </c>
      <c r="B733">
        <v>160</v>
      </c>
      <c r="C733">
        <v>96.33</v>
      </c>
      <c r="D733">
        <v>146.33000000000001</v>
      </c>
      <c r="E733">
        <v>93.33</v>
      </c>
      <c r="F733">
        <v>131</v>
      </c>
      <c r="G733">
        <v>79</v>
      </c>
      <c r="H733">
        <f>INDEX(Demo!B:B,MATCH($A733,Demo!$A:$A,0))</f>
        <v>60</v>
      </c>
      <c r="I733">
        <f>INDEX(Demo!C:C,MATCH($A733,Demo!$A:$A,0))</f>
        <v>1</v>
      </c>
      <c r="J733" t="str">
        <f>INDEX(Demo!D:D,MATCH($A733,Demo!$A:$A,0))</f>
        <v>No Schooling</v>
      </c>
      <c r="K733">
        <f>INDEX(Demo!E:E,MATCH($A733,Demo!$A:$A,0))</f>
        <v>0</v>
      </c>
      <c r="L733">
        <f>INDEX(Demo!F:F,MATCH($A733,Demo!$A:$A,0))</f>
        <v>0</v>
      </c>
      <c r="M733">
        <f>INDEX(Demo!G:G,MATCH($A733,Demo!$A:$A,0))</f>
        <v>4</v>
      </c>
      <c r="N733">
        <f>INDEX(Demo!H:H,MATCH($A733,Demo!$A:$A,0))</f>
        <v>0</v>
      </c>
      <c r="O733">
        <f>INDEX(Clinic!B:B,MATCH($A733,Clinic!$A:$A,0))</f>
        <v>32</v>
      </c>
      <c r="P733">
        <f>INDEX(Clinic!C:C,MATCH($A733,Clinic!$A:$A,0))</f>
        <v>999</v>
      </c>
      <c r="Q733">
        <f>INDEX(Clinic!F:F,MATCH($A733,Clinic!$A:$A,0))</f>
        <v>18.04</v>
      </c>
      <c r="R733">
        <f>INDEX(Clinic!G:G,MATCH($A733,Clinic!$A:$A,0))</f>
        <v>1</v>
      </c>
      <c r="S733">
        <f>INDEX(Clinic!H:H,MATCH($A733,Clinic!$A:$A,0))</f>
        <v>9720</v>
      </c>
      <c r="T733">
        <f>INDEX(Site!B:B,MATCH($O733,Site!$A:$A,0))</f>
        <v>1</v>
      </c>
      <c r="U733">
        <f>INDEX(Site!D:D,MATCH($O733,Site!$A:$A,0))</f>
        <v>0</v>
      </c>
      <c r="V733">
        <f>INDEX(Site!E:E,MATCH($O733,Site!$A:$A,0))</f>
        <v>0</v>
      </c>
      <c r="W733">
        <f>INDEX(Site!F:F,MATCH($O733,Site!$A:$A,0))</f>
        <v>15</v>
      </c>
      <c r="X733">
        <f>INDEX(Site!G:G,MATCH($O733,Site!$A:$A,0))</f>
        <v>9208</v>
      </c>
    </row>
    <row r="734" spans="1:24" x14ac:dyDescent="0.25">
      <c r="A734" t="s">
        <v>24</v>
      </c>
      <c r="B734">
        <v>171.67</v>
      </c>
      <c r="C734">
        <v>94.33</v>
      </c>
      <c r="H734">
        <f>INDEX(Demo!B:B,MATCH($A734,Demo!$A:$A,0))</f>
        <v>63</v>
      </c>
      <c r="I734">
        <f>INDEX(Demo!C:C,MATCH($A734,Demo!$A:$A,0))</f>
        <v>1</v>
      </c>
      <c r="J734" t="str">
        <f>INDEX(Demo!D:D,MATCH($A734,Demo!$A:$A,0))</f>
        <v>Primary Schooling (Grades 1 to 6)</v>
      </c>
      <c r="K734">
        <f>INDEX(Demo!E:E,MATCH($A734,Demo!$A:$A,0))</f>
        <v>0</v>
      </c>
      <c r="L734">
        <f>INDEX(Demo!F:F,MATCH($A734,Demo!$A:$A,0))</f>
        <v>0</v>
      </c>
      <c r="M734">
        <f>INDEX(Demo!G:G,MATCH($A734,Demo!$A:$A,0))</f>
        <v>4</v>
      </c>
      <c r="N734">
        <f>INDEX(Demo!H:H,MATCH($A734,Demo!$A:$A,0))</f>
        <v>0</v>
      </c>
      <c r="O734">
        <f>INDEX(Clinic!B:B,MATCH($A734,Clinic!$A:$A,0))</f>
        <v>32</v>
      </c>
      <c r="P734">
        <f>INDEX(Clinic!C:C,MATCH($A734,Clinic!$A:$A,0))</f>
        <v>999</v>
      </c>
      <c r="Q734">
        <f>INDEX(Clinic!F:F,MATCH($A734,Clinic!$A:$A,0))</f>
        <v>0</v>
      </c>
      <c r="R734">
        <f>INDEX(Clinic!G:G,MATCH($A734,Clinic!$A:$A,0))</f>
        <v>0</v>
      </c>
      <c r="S734">
        <f>INDEX(Clinic!H:H,MATCH($A734,Clinic!$A:$A,0))</f>
        <v>12420</v>
      </c>
      <c r="T734">
        <f>INDEX(Site!B:B,MATCH($O734,Site!$A:$A,0))</f>
        <v>1</v>
      </c>
      <c r="U734">
        <f>INDEX(Site!D:D,MATCH($O734,Site!$A:$A,0))</f>
        <v>0</v>
      </c>
      <c r="V734">
        <f>INDEX(Site!E:E,MATCH($O734,Site!$A:$A,0))</f>
        <v>0</v>
      </c>
      <c r="W734">
        <f>INDEX(Site!F:F,MATCH($O734,Site!$A:$A,0))</f>
        <v>15</v>
      </c>
      <c r="X734">
        <f>INDEX(Site!G:G,MATCH($O734,Site!$A:$A,0))</f>
        <v>9208</v>
      </c>
    </row>
    <row r="735" spans="1:24" x14ac:dyDescent="0.25">
      <c r="A735" t="s">
        <v>23</v>
      </c>
      <c r="B735">
        <v>164.67</v>
      </c>
      <c r="C735">
        <v>91.33</v>
      </c>
      <c r="D735">
        <v>142.33000000000001</v>
      </c>
      <c r="E735">
        <v>87.33</v>
      </c>
      <c r="F735">
        <v>119</v>
      </c>
      <c r="G735">
        <v>69</v>
      </c>
      <c r="H735">
        <f>INDEX(Demo!B:B,MATCH($A735,Demo!$A:$A,0))</f>
        <v>70</v>
      </c>
      <c r="I735">
        <f>INDEX(Demo!C:C,MATCH($A735,Demo!$A:$A,0))</f>
        <v>1</v>
      </c>
      <c r="J735">
        <f>INDEX(Demo!D:D,MATCH($A735,Demo!$A:$A,0))</f>
        <v>999</v>
      </c>
      <c r="K735">
        <f>INDEX(Demo!E:E,MATCH($A735,Demo!$A:$A,0))</f>
        <v>0</v>
      </c>
      <c r="L735">
        <f>INDEX(Demo!F:F,MATCH($A735,Demo!$A:$A,0))</f>
        <v>1</v>
      </c>
      <c r="M735">
        <f>INDEX(Demo!G:G,MATCH($A735,Demo!$A:$A,0))</f>
        <v>4</v>
      </c>
      <c r="N735">
        <f>INDEX(Demo!H:H,MATCH($A735,Demo!$A:$A,0))</f>
        <v>0</v>
      </c>
      <c r="O735">
        <f>INDEX(Clinic!B:B,MATCH($A735,Clinic!$A:$A,0))</f>
        <v>32</v>
      </c>
      <c r="P735">
        <f>INDEX(Clinic!C:C,MATCH($A735,Clinic!$A:$A,0))</f>
        <v>999</v>
      </c>
      <c r="Q735">
        <f>INDEX(Clinic!F:F,MATCH($A735,Clinic!$A:$A,0))</f>
        <v>21.88</v>
      </c>
      <c r="R735">
        <f>INDEX(Clinic!G:G,MATCH($A735,Clinic!$A:$A,0))</f>
        <v>2</v>
      </c>
      <c r="S735">
        <f>INDEX(Clinic!H:H,MATCH($A735,Clinic!$A:$A,0))</f>
        <v>0</v>
      </c>
      <c r="T735">
        <f>INDEX(Site!B:B,MATCH($O735,Site!$A:$A,0))</f>
        <v>1</v>
      </c>
      <c r="U735">
        <f>INDEX(Site!D:D,MATCH($O735,Site!$A:$A,0))</f>
        <v>0</v>
      </c>
      <c r="V735">
        <f>INDEX(Site!E:E,MATCH($O735,Site!$A:$A,0))</f>
        <v>0</v>
      </c>
      <c r="W735">
        <f>INDEX(Site!F:F,MATCH($O735,Site!$A:$A,0))</f>
        <v>15</v>
      </c>
      <c r="X735">
        <f>INDEX(Site!G:G,MATCH($O735,Site!$A:$A,0))</f>
        <v>9208</v>
      </c>
    </row>
    <row r="736" spans="1:24" x14ac:dyDescent="0.25">
      <c r="A736" t="s">
        <v>22</v>
      </c>
      <c r="B736">
        <v>174.67</v>
      </c>
      <c r="C736">
        <v>95.67</v>
      </c>
      <c r="H736">
        <f>INDEX(Demo!B:B,MATCH($A736,Demo!$A:$A,0))</f>
        <v>70</v>
      </c>
      <c r="I736">
        <f>INDEX(Demo!C:C,MATCH($A736,Demo!$A:$A,0))</f>
        <v>1</v>
      </c>
      <c r="J736">
        <f>INDEX(Demo!D:D,MATCH($A736,Demo!$A:$A,0))</f>
        <v>999</v>
      </c>
      <c r="K736">
        <f>INDEX(Demo!E:E,MATCH($A736,Demo!$A:$A,0))</f>
        <v>0</v>
      </c>
      <c r="L736">
        <f>INDEX(Demo!F:F,MATCH($A736,Demo!$A:$A,0))</f>
        <v>0</v>
      </c>
      <c r="M736">
        <f>INDEX(Demo!G:G,MATCH($A736,Demo!$A:$A,0))</f>
        <v>4</v>
      </c>
      <c r="N736">
        <f>INDEX(Demo!H:H,MATCH($A736,Demo!$A:$A,0))</f>
        <v>0</v>
      </c>
      <c r="O736">
        <f>INDEX(Clinic!B:B,MATCH($A736,Clinic!$A:$A,0))</f>
        <v>32</v>
      </c>
      <c r="P736">
        <f>INDEX(Clinic!C:C,MATCH($A736,Clinic!$A:$A,0))</f>
        <v>999</v>
      </c>
      <c r="Q736">
        <f>INDEX(Clinic!F:F,MATCH($A736,Clinic!$A:$A,0))</f>
        <v>0</v>
      </c>
      <c r="R736">
        <f>INDEX(Clinic!G:G,MATCH($A736,Clinic!$A:$A,0))</f>
        <v>0</v>
      </c>
      <c r="S736">
        <f>INDEX(Clinic!H:H,MATCH($A736,Clinic!$A:$A,0))</f>
        <v>0</v>
      </c>
      <c r="T736">
        <f>INDEX(Site!B:B,MATCH($O736,Site!$A:$A,0))</f>
        <v>1</v>
      </c>
      <c r="U736">
        <f>INDEX(Site!D:D,MATCH($O736,Site!$A:$A,0))</f>
        <v>0</v>
      </c>
      <c r="V736">
        <f>INDEX(Site!E:E,MATCH($O736,Site!$A:$A,0))</f>
        <v>0</v>
      </c>
      <c r="W736">
        <f>INDEX(Site!F:F,MATCH($O736,Site!$A:$A,0))</f>
        <v>15</v>
      </c>
      <c r="X736">
        <f>INDEX(Site!G:G,MATCH($O736,Site!$A:$A,0))</f>
        <v>9208</v>
      </c>
    </row>
    <row r="737" spans="1:24" x14ac:dyDescent="0.25">
      <c r="A737" t="s">
        <v>21</v>
      </c>
      <c r="B737">
        <v>153.33000000000001</v>
      </c>
      <c r="C737">
        <v>85</v>
      </c>
      <c r="D737">
        <v>152.33000000000001</v>
      </c>
      <c r="E737">
        <v>87.67</v>
      </c>
      <c r="F737">
        <v>143</v>
      </c>
      <c r="G737">
        <v>85.667000000000002</v>
      </c>
      <c r="H737">
        <f>INDEX(Demo!B:B,MATCH($A737,Demo!$A:$A,0))</f>
        <v>74</v>
      </c>
      <c r="I737">
        <f>INDEX(Demo!C:C,MATCH($A737,Demo!$A:$A,0))</f>
        <v>1</v>
      </c>
      <c r="J737">
        <f>INDEX(Demo!D:D,MATCH($A737,Demo!$A:$A,0))</f>
        <v>999</v>
      </c>
      <c r="K737">
        <f>INDEX(Demo!E:E,MATCH($A737,Demo!$A:$A,0))</f>
        <v>0</v>
      </c>
      <c r="L737">
        <f>INDEX(Demo!F:F,MATCH($A737,Demo!$A:$A,0))</f>
        <v>0</v>
      </c>
      <c r="M737">
        <f>INDEX(Demo!G:G,MATCH($A737,Demo!$A:$A,0))</f>
        <v>4</v>
      </c>
      <c r="N737">
        <f>INDEX(Demo!H:H,MATCH($A737,Demo!$A:$A,0))</f>
        <v>0</v>
      </c>
      <c r="O737">
        <f>INDEX(Clinic!B:B,MATCH($A737,Clinic!$A:$A,0))</f>
        <v>32</v>
      </c>
      <c r="P737">
        <f>INDEX(Clinic!C:C,MATCH($A737,Clinic!$A:$A,0))</f>
        <v>999</v>
      </c>
      <c r="Q737">
        <f>INDEX(Clinic!F:F,MATCH($A737,Clinic!$A:$A,0))</f>
        <v>0</v>
      </c>
      <c r="R737">
        <f>INDEX(Clinic!G:G,MATCH($A737,Clinic!$A:$A,0))</f>
        <v>0</v>
      </c>
      <c r="S737">
        <f>INDEX(Clinic!H:H,MATCH($A737,Clinic!$A:$A,0))</f>
        <v>0</v>
      </c>
      <c r="T737">
        <f>INDEX(Site!B:B,MATCH($O737,Site!$A:$A,0))</f>
        <v>1</v>
      </c>
      <c r="U737">
        <f>INDEX(Site!D:D,MATCH($O737,Site!$A:$A,0))</f>
        <v>0</v>
      </c>
      <c r="V737">
        <f>INDEX(Site!E:E,MATCH($O737,Site!$A:$A,0))</f>
        <v>0</v>
      </c>
      <c r="W737">
        <f>INDEX(Site!F:F,MATCH($O737,Site!$A:$A,0))</f>
        <v>15</v>
      </c>
      <c r="X737">
        <f>INDEX(Site!G:G,MATCH($O737,Site!$A:$A,0))</f>
        <v>9208</v>
      </c>
    </row>
    <row r="738" spans="1:24" x14ac:dyDescent="0.25">
      <c r="A738" t="s">
        <v>20</v>
      </c>
      <c r="B738">
        <v>179.33</v>
      </c>
      <c r="C738">
        <v>99</v>
      </c>
      <c r="D738">
        <v>159.66999999999999</v>
      </c>
      <c r="E738">
        <v>74</v>
      </c>
      <c r="F738">
        <v>159.66999999999999</v>
      </c>
      <c r="G738">
        <v>74.667000000000002</v>
      </c>
      <c r="H738">
        <f>INDEX(Demo!B:B,MATCH($A738,Demo!$A:$A,0))</f>
        <v>76</v>
      </c>
      <c r="I738">
        <f>INDEX(Demo!C:C,MATCH($A738,Demo!$A:$A,0))</f>
        <v>1</v>
      </c>
      <c r="J738" t="str">
        <f>INDEX(Demo!D:D,MATCH($A738,Demo!$A:$A,0))</f>
        <v>No Schooling</v>
      </c>
      <c r="K738">
        <f>INDEX(Demo!E:E,MATCH($A738,Demo!$A:$A,0))</f>
        <v>0</v>
      </c>
      <c r="L738">
        <f>INDEX(Demo!F:F,MATCH($A738,Demo!$A:$A,0))</f>
        <v>0</v>
      </c>
      <c r="M738">
        <f>INDEX(Demo!G:G,MATCH($A738,Demo!$A:$A,0))</f>
        <v>4</v>
      </c>
      <c r="N738">
        <f>INDEX(Demo!H:H,MATCH($A738,Demo!$A:$A,0))</f>
        <v>0</v>
      </c>
      <c r="O738">
        <f>INDEX(Clinic!B:B,MATCH($A738,Clinic!$A:$A,0))</f>
        <v>32</v>
      </c>
      <c r="P738">
        <f>INDEX(Clinic!C:C,MATCH($A738,Clinic!$A:$A,0))</f>
        <v>999</v>
      </c>
      <c r="Q738">
        <f>INDEX(Clinic!F:F,MATCH($A738,Clinic!$A:$A,0))</f>
        <v>0</v>
      </c>
      <c r="R738">
        <f>INDEX(Clinic!G:G,MATCH($A738,Clinic!$A:$A,0))</f>
        <v>0</v>
      </c>
      <c r="S738">
        <f>INDEX(Clinic!H:H,MATCH($A738,Clinic!$A:$A,0))</f>
        <v>6000</v>
      </c>
      <c r="T738">
        <f>INDEX(Site!B:B,MATCH($O738,Site!$A:$A,0))</f>
        <v>1</v>
      </c>
      <c r="U738">
        <f>INDEX(Site!D:D,MATCH($O738,Site!$A:$A,0))</f>
        <v>0</v>
      </c>
      <c r="V738">
        <f>INDEX(Site!E:E,MATCH($O738,Site!$A:$A,0))</f>
        <v>0</v>
      </c>
      <c r="W738">
        <f>INDEX(Site!F:F,MATCH($O738,Site!$A:$A,0))</f>
        <v>15</v>
      </c>
      <c r="X738">
        <f>INDEX(Site!G:G,MATCH($O738,Site!$A:$A,0))</f>
        <v>9208</v>
      </c>
    </row>
    <row r="739" spans="1:24" x14ac:dyDescent="0.25">
      <c r="A739" t="s">
        <v>19</v>
      </c>
      <c r="B739">
        <v>148</v>
      </c>
      <c r="C739">
        <v>86.33</v>
      </c>
      <c r="D739">
        <v>169.67</v>
      </c>
      <c r="E739">
        <v>96</v>
      </c>
      <c r="F739">
        <v>127.67</v>
      </c>
      <c r="G739">
        <v>70.332999999999998</v>
      </c>
      <c r="H739">
        <f>INDEX(Demo!B:B,MATCH($A739,Demo!$A:$A,0))</f>
        <v>57</v>
      </c>
      <c r="I739">
        <f>INDEX(Demo!C:C,MATCH($A739,Demo!$A:$A,0))</f>
        <v>1</v>
      </c>
      <c r="J739">
        <f>INDEX(Demo!D:D,MATCH($A739,Demo!$A:$A,0))</f>
        <v>999</v>
      </c>
      <c r="K739">
        <f>INDEX(Demo!E:E,MATCH($A739,Demo!$A:$A,0))</f>
        <v>0</v>
      </c>
      <c r="L739">
        <f>INDEX(Demo!F:F,MATCH($A739,Demo!$A:$A,0))</f>
        <v>1</v>
      </c>
      <c r="M739">
        <f>INDEX(Demo!G:G,MATCH($A739,Demo!$A:$A,0))</f>
        <v>4</v>
      </c>
      <c r="N739">
        <f>INDEX(Demo!H:H,MATCH($A739,Demo!$A:$A,0))</f>
        <v>0</v>
      </c>
      <c r="O739">
        <f>INDEX(Clinic!B:B,MATCH($A739,Clinic!$A:$A,0))</f>
        <v>32</v>
      </c>
      <c r="P739">
        <f>INDEX(Clinic!C:C,MATCH($A739,Clinic!$A:$A,0))</f>
        <v>999</v>
      </c>
      <c r="Q739">
        <f>INDEX(Clinic!F:F,MATCH($A739,Clinic!$A:$A,0))</f>
        <v>18.260000000000002</v>
      </c>
      <c r="R739">
        <f>INDEX(Clinic!G:G,MATCH($A739,Clinic!$A:$A,0))</f>
        <v>1</v>
      </c>
      <c r="S739">
        <f>INDEX(Clinic!H:H,MATCH($A739,Clinic!$A:$A,0))</f>
        <v>6900</v>
      </c>
      <c r="T739">
        <f>INDEX(Site!B:B,MATCH($O739,Site!$A:$A,0))</f>
        <v>1</v>
      </c>
      <c r="U739">
        <f>INDEX(Site!D:D,MATCH($O739,Site!$A:$A,0))</f>
        <v>0</v>
      </c>
      <c r="V739">
        <f>INDEX(Site!E:E,MATCH($O739,Site!$A:$A,0))</f>
        <v>0</v>
      </c>
      <c r="W739">
        <f>INDEX(Site!F:F,MATCH($O739,Site!$A:$A,0))</f>
        <v>15</v>
      </c>
      <c r="X739">
        <f>INDEX(Site!G:G,MATCH($O739,Site!$A:$A,0))</f>
        <v>9208</v>
      </c>
    </row>
    <row r="740" spans="1:24" x14ac:dyDescent="0.25">
      <c r="A740" t="s">
        <v>18</v>
      </c>
      <c r="B740">
        <v>173</v>
      </c>
      <c r="C740">
        <v>98.67</v>
      </c>
      <c r="D740">
        <v>173.67</v>
      </c>
      <c r="E740">
        <v>93.33</v>
      </c>
      <c r="F740">
        <v>164.33</v>
      </c>
      <c r="G740">
        <v>90.332999999999998</v>
      </c>
      <c r="H740">
        <f>INDEX(Demo!B:B,MATCH($A740,Demo!$A:$A,0))</f>
        <v>80</v>
      </c>
      <c r="I740">
        <f>INDEX(Demo!C:C,MATCH($A740,Demo!$A:$A,0))</f>
        <v>1</v>
      </c>
      <c r="J740">
        <f>INDEX(Demo!D:D,MATCH($A740,Demo!$A:$A,0))</f>
        <v>999</v>
      </c>
      <c r="K740">
        <f>INDEX(Demo!E:E,MATCH($A740,Demo!$A:$A,0))</f>
        <v>0</v>
      </c>
      <c r="L740">
        <f>INDEX(Demo!F:F,MATCH($A740,Demo!$A:$A,0))</f>
        <v>0</v>
      </c>
      <c r="M740">
        <f>INDEX(Demo!G:G,MATCH($A740,Demo!$A:$A,0))</f>
        <v>4</v>
      </c>
      <c r="N740">
        <f>INDEX(Demo!H:H,MATCH($A740,Demo!$A:$A,0))</f>
        <v>0</v>
      </c>
      <c r="O740">
        <f>INDEX(Clinic!B:B,MATCH($A740,Clinic!$A:$A,0))</f>
        <v>32</v>
      </c>
      <c r="P740">
        <f>INDEX(Clinic!C:C,MATCH($A740,Clinic!$A:$A,0))</f>
        <v>999</v>
      </c>
      <c r="Q740">
        <f>INDEX(Clinic!F:F,MATCH($A740,Clinic!$A:$A,0))</f>
        <v>14.47</v>
      </c>
      <c r="R740">
        <f>INDEX(Clinic!G:G,MATCH($A740,Clinic!$A:$A,0))</f>
        <v>1</v>
      </c>
      <c r="S740">
        <f>INDEX(Clinic!H:H,MATCH($A740,Clinic!$A:$A,0))</f>
        <v>1800</v>
      </c>
      <c r="T740">
        <f>INDEX(Site!B:B,MATCH($O740,Site!$A:$A,0))</f>
        <v>1</v>
      </c>
      <c r="U740">
        <f>INDEX(Site!D:D,MATCH($O740,Site!$A:$A,0))</f>
        <v>0</v>
      </c>
      <c r="V740">
        <f>INDEX(Site!E:E,MATCH($O740,Site!$A:$A,0))</f>
        <v>0</v>
      </c>
      <c r="W740">
        <f>INDEX(Site!F:F,MATCH($O740,Site!$A:$A,0))</f>
        <v>15</v>
      </c>
      <c r="X740">
        <f>INDEX(Site!G:G,MATCH($O740,Site!$A:$A,0))</f>
        <v>9208</v>
      </c>
    </row>
    <row r="741" spans="1:24" x14ac:dyDescent="0.25">
      <c r="A741" t="s">
        <v>17</v>
      </c>
      <c r="B741">
        <v>152</v>
      </c>
      <c r="C741">
        <v>72.33</v>
      </c>
      <c r="D741">
        <v>148.66999999999999</v>
      </c>
      <c r="E741">
        <v>75.33</v>
      </c>
      <c r="F741">
        <v>110.67</v>
      </c>
      <c r="G741">
        <v>57.667000000000002</v>
      </c>
      <c r="H741">
        <f>INDEX(Demo!B:B,MATCH($A741,Demo!$A:$A,0))</f>
        <v>80</v>
      </c>
      <c r="I741">
        <f>INDEX(Demo!C:C,MATCH($A741,Demo!$A:$A,0))</f>
        <v>1</v>
      </c>
      <c r="J741">
        <f>INDEX(Demo!D:D,MATCH($A741,Demo!$A:$A,0))</f>
        <v>999</v>
      </c>
      <c r="K741">
        <f>INDEX(Demo!E:E,MATCH($A741,Demo!$A:$A,0))</f>
        <v>0</v>
      </c>
      <c r="L741">
        <f>INDEX(Demo!F:F,MATCH($A741,Demo!$A:$A,0))</f>
        <v>0</v>
      </c>
      <c r="M741">
        <f>INDEX(Demo!G:G,MATCH($A741,Demo!$A:$A,0))</f>
        <v>4</v>
      </c>
      <c r="N741">
        <f>INDEX(Demo!H:H,MATCH($A741,Demo!$A:$A,0))</f>
        <v>0</v>
      </c>
      <c r="O741">
        <f>INDEX(Clinic!B:B,MATCH($A741,Clinic!$A:$A,0))</f>
        <v>32</v>
      </c>
      <c r="P741">
        <f>INDEX(Clinic!C:C,MATCH($A741,Clinic!$A:$A,0))</f>
        <v>999</v>
      </c>
      <c r="Q741">
        <f>INDEX(Clinic!F:F,MATCH($A741,Clinic!$A:$A,0))</f>
        <v>19.78</v>
      </c>
      <c r="R741">
        <f>INDEX(Clinic!G:G,MATCH($A741,Clinic!$A:$A,0))</f>
        <v>2</v>
      </c>
      <c r="S741">
        <f>INDEX(Clinic!H:H,MATCH($A741,Clinic!$A:$A,0))</f>
        <v>0</v>
      </c>
      <c r="T741">
        <f>INDEX(Site!B:B,MATCH($O741,Site!$A:$A,0))</f>
        <v>1</v>
      </c>
      <c r="U741">
        <f>INDEX(Site!D:D,MATCH($O741,Site!$A:$A,0))</f>
        <v>0</v>
      </c>
      <c r="V741">
        <f>INDEX(Site!E:E,MATCH($O741,Site!$A:$A,0))</f>
        <v>0</v>
      </c>
      <c r="W741">
        <f>INDEX(Site!F:F,MATCH($O741,Site!$A:$A,0))</f>
        <v>15</v>
      </c>
      <c r="X741">
        <f>INDEX(Site!G:G,MATCH($O741,Site!$A:$A,0))</f>
        <v>9208</v>
      </c>
    </row>
    <row r="742" spans="1:24" x14ac:dyDescent="0.25">
      <c r="A742" t="s">
        <v>16</v>
      </c>
      <c r="B742">
        <v>161.66999999999999</v>
      </c>
      <c r="C742">
        <v>88.67</v>
      </c>
      <c r="D742">
        <v>168</v>
      </c>
      <c r="E742">
        <v>87</v>
      </c>
      <c r="F742">
        <v>142.66999999999999</v>
      </c>
      <c r="G742">
        <v>80.332999999999998</v>
      </c>
      <c r="H742">
        <f>INDEX(Demo!B:B,MATCH($A742,Demo!$A:$A,0))</f>
        <v>57</v>
      </c>
      <c r="I742">
        <f>INDEX(Demo!C:C,MATCH($A742,Demo!$A:$A,0))</f>
        <v>1</v>
      </c>
      <c r="J742">
        <f>INDEX(Demo!D:D,MATCH($A742,Demo!$A:$A,0))</f>
        <v>999</v>
      </c>
      <c r="K742">
        <f>INDEX(Demo!E:E,MATCH($A742,Demo!$A:$A,0))</f>
        <v>0</v>
      </c>
      <c r="L742">
        <f>INDEX(Demo!F:F,MATCH($A742,Demo!$A:$A,0))</f>
        <v>1</v>
      </c>
      <c r="M742">
        <f>INDEX(Demo!G:G,MATCH($A742,Demo!$A:$A,0))</f>
        <v>4</v>
      </c>
      <c r="N742">
        <f>INDEX(Demo!H:H,MATCH($A742,Demo!$A:$A,0))</f>
        <v>0</v>
      </c>
      <c r="O742">
        <f>INDEX(Clinic!B:B,MATCH($A742,Clinic!$A:$A,0))</f>
        <v>32</v>
      </c>
      <c r="P742">
        <f>INDEX(Clinic!C:C,MATCH($A742,Clinic!$A:$A,0))</f>
        <v>999</v>
      </c>
      <c r="Q742">
        <f>INDEX(Clinic!F:F,MATCH($A742,Clinic!$A:$A,0))</f>
        <v>27.02</v>
      </c>
      <c r="R742">
        <f>INDEX(Clinic!G:G,MATCH($A742,Clinic!$A:$A,0))</f>
        <v>3</v>
      </c>
      <c r="S742">
        <f>INDEX(Clinic!H:H,MATCH($A742,Clinic!$A:$A,0))</f>
        <v>7560</v>
      </c>
      <c r="T742">
        <f>INDEX(Site!B:B,MATCH($O742,Site!$A:$A,0))</f>
        <v>1</v>
      </c>
      <c r="U742">
        <f>INDEX(Site!D:D,MATCH($O742,Site!$A:$A,0))</f>
        <v>0</v>
      </c>
      <c r="V742">
        <f>INDEX(Site!E:E,MATCH($O742,Site!$A:$A,0))</f>
        <v>0</v>
      </c>
      <c r="W742">
        <f>INDEX(Site!F:F,MATCH($O742,Site!$A:$A,0))</f>
        <v>15</v>
      </c>
      <c r="X742">
        <f>INDEX(Site!G:G,MATCH($O742,Site!$A:$A,0))</f>
        <v>9208</v>
      </c>
    </row>
    <row r="743" spans="1:24" x14ac:dyDescent="0.25">
      <c r="A743" t="s">
        <v>15</v>
      </c>
      <c r="B743">
        <v>151</v>
      </c>
      <c r="C743">
        <v>73</v>
      </c>
      <c r="D743">
        <v>181.67</v>
      </c>
      <c r="E743">
        <v>83.67</v>
      </c>
      <c r="F743">
        <v>168</v>
      </c>
      <c r="G743">
        <v>73.332999999999998</v>
      </c>
      <c r="H743">
        <f>INDEX(Demo!B:B,MATCH($A743,Demo!$A:$A,0))</f>
        <v>78</v>
      </c>
      <c r="I743">
        <f>INDEX(Demo!C:C,MATCH($A743,Demo!$A:$A,0))</f>
        <v>0</v>
      </c>
      <c r="J743" t="str">
        <f>INDEX(Demo!D:D,MATCH($A743,Demo!$A:$A,0))</f>
        <v>Primary Schooling (Grades 1 to 6)</v>
      </c>
      <c r="K743">
        <f>INDEX(Demo!E:E,MATCH($A743,Demo!$A:$A,0))</f>
        <v>0</v>
      </c>
      <c r="L743">
        <f>INDEX(Demo!F:F,MATCH($A743,Demo!$A:$A,0))</f>
        <v>1</v>
      </c>
      <c r="M743">
        <f>INDEX(Demo!G:G,MATCH($A743,Demo!$A:$A,0))</f>
        <v>3</v>
      </c>
      <c r="N743">
        <f>INDEX(Demo!H:H,MATCH($A743,Demo!$A:$A,0))</f>
        <v>0</v>
      </c>
      <c r="O743">
        <f>INDEX(Clinic!B:B,MATCH($A743,Clinic!$A:$A,0))</f>
        <v>32</v>
      </c>
      <c r="P743">
        <f>INDEX(Clinic!C:C,MATCH($A743,Clinic!$A:$A,0))</f>
        <v>999</v>
      </c>
      <c r="Q743">
        <f>INDEX(Clinic!F:F,MATCH($A743,Clinic!$A:$A,0))</f>
        <v>19.420000000000002</v>
      </c>
      <c r="R743">
        <f>INDEX(Clinic!G:G,MATCH($A743,Clinic!$A:$A,0))</f>
        <v>2</v>
      </c>
      <c r="S743">
        <f>INDEX(Clinic!H:H,MATCH($A743,Clinic!$A:$A,0))</f>
        <v>3360</v>
      </c>
      <c r="T743">
        <f>INDEX(Site!B:B,MATCH($O743,Site!$A:$A,0))</f>
        <v>1</v>
      </c>
      <c r="U743">
        <f>INDEX(Site!D:D,MATCH($O743,Site!$A:$A,0))</f>
        <v>0</v>
      </c>
      <c r="V743">
        <f>INDEX(Site!E:E,MATCH($O743,Site!$A:$A,0))</f>
        <v>0</v>
      </c>
      <c r="W743">
        <f>INDEX(Site!F:F,MATCH($O743,Site!$A:$A,0))</f>
        <v>15</v>
      </c>
      <c r="X743">
        <f>INDEX(Site!G:G,MATCH($O743,Site!$A:$A,0))</f>
        <v>9208</v>
      </c>
    </row>
    <row r="744" spans="1:24" x14ac:dyDescent="0.25">
      <c r="A744" t="s">
        <v>14</v>
      </c>
      <c r="B744">
        <v>153.33000000000001</v>
      </c>
      <c r="C744">
        <v>92.33</v>
      </c>
      <c r="D744">
        <v>122</v>
      </c>
      <c r="E744">
        <v>77</v>
      </c>
      <c r="F744">
        <v>116</v>
      </c>
      <c r="G744">
        <v>80.667000000000002</v>
      </c>
      <c r="H744">
        <f>INDEX(Demo!B:B,MATCH($A744,Demo!$A:$A,0))</f>
        <v>47</v>
      </c>
      <c r="I744">
        <f>INDEX(Demo!C:C,MATCH($A744,Demo!$A:$A,0))</f>
        <v>1</v>
      </c>
      <c r="J744" t="str">
        <f>INDEX(Demo!D:D,MATCH($A744,Demo!$A:$A,0))</f>
        <v>Junior Secondary Schooling (JSS) (Grades 7-8)</v>
      </c>
      <c r="K744">
        <f>INDEX(Demo!E:E,MATCH($A744,Demo!$A:$A,0))</f>
        <v>0</v>
      </c>
      <c r="L744">
        <f>INDEX(Demo!F:F,MATCH($A744,Demo!$A:$A,0))</f>
        <v>1</v>
      </c>
      <c r="M744">
        <f>INDEX(Demo!G:G,MATCH($A744,Demo!$A:$A,0))</f>
        <v>4</v>
      </c>
      <c r="N744">
        <f>INDEX(Demo!H:H,MATCH($A744,Demo!$A:$A,0))</f>
        <v>0</v>
      </c>
      <c r="O744">
        <f>INDEX(Clinic!B:B,MATCH($A744,Clinic!$A:$A,0))</f>
        <v>32</v>
      </c>
      <c r="P744">
        <f>INDEX(Clinic!C:C,MATCH($A744,Clinic!$A:$A,0))</f>
        <v>999</v>
      </c>
      <c r="Q744">
        <f>INDEX(Clinic!F:F,MATCH($A744,Clinic!$A:$A,0))</f>
        <v>0</v>
      </c>
      <c r="R744">
        <f>INDEX(Clinic!G:G,MATCH($A744,Clinic!$A:$A,0))</f>
        <v>0</v>
      </c>
      <c r="S744">
        <f>INDEX(Clinic!H:H,MATCH($A744,Clinic!$A:$A,0))</f>
        <v>0</v>
      </c>
      <c r="T744">
        <f>INDEX(Site!B:B,MATCH($O744,Site!$A:$A,0))</f>
        <v>1</v>
      </c>
      <c r="U744">
        <f>INDEX(Site!D:D,MATCH($O744,Site!$A:$A,0))</f>
        <v>0</v>
      </c>
      <c r="V744">
        <f>INDEX(Site!E:E,MATCH($O744,Site!$A:$A,0))</f>
        <v>0</v>
      </c>
      <c r="W744">
        <f>INDEX(Site!F:F,MATCH($O744,Site!$A:$A,0))</f>
        <v>15</v>
      </c>
      <c r="X744">
        <f>INDEX(Site!G:G,MATCH($O744,Site!$A:$A,0))</f>
        <v>9208</v>
      </c>
    </row>
    <row r="745" spans="1:24" x14ac:dyDescent="0.25">
      <c r="A745" t="s">
        <v>13</v>
      </c>
      <c r="B745">
        <v>143.66999999999999</v>
      </c>
      <c r="C745">
        <v>66</v>
      </c>
      <c r="D745">
        <v>162.33000000000001</v>
      </c>
      <c r="E745">
        <v>75.67</v>
      </c>
      <c r="F745">
        <v>131.66999999999999</v>
      </c>
      <c r="G745">
        <v>60.332999999999998</v>
      </c>
      <c r="H745">
        <f>INDEX(Demo!B:B,MATCH($A745,Demo!$A:$A,0))</f>
        <v>78</v>
      </c>
      <c r="I745">
        <f>INDEX(Demo!C:C,MATCH($A745,Demo!$A:$A,0))</f>
        <v>1</v>
      </c>
      <c r="J745" t="str">
        <f>INDEX(Demo!D:D,MATCH($A745,Demo!$A:$A,0))</f>
        <v>No Schooling</v>
      </c>
      <c r="K745">
        <f>INDEX(Demo!E:E,MATCH($A745,Demo!$A:$A,0))</f>
        <v>1</v>
      </c>
      <c r="L745">
        <f>INDEX(Demo!F:F,MATCH($A745,Demo!$A:$A,0))</f>
        <v>0</v>
      </c>
      <c r="M745">
        <f>INDEX(Demo!G:G,MATCH($A745,Demo!$A:$A,0))</f>
        <v>4</v>
      </c>
      <c r="N745">
        <f>INDEX(Demo!H:H,MATCH($A745,Demo!$A:$A,0))</f>
        <v>0</v>
      </c>
      <c r="O745">
        <f>INDEX(Clinic!B:B,MATCH($A745,Clinic!$A:$A,0))</f>
        <v>32</v>
      </c>
      <c r="P745">
        <f>INDEX(Clinic!C:C,MATCH($A745,Clinic!$A:$A,0))</f>
        <v>999</v>
      </c>
      <c r="Q745">
        <f>INDEX(Clinic!F:F,MATCH($A745,Clinic!$A:$A,0))</f>
        <v>16.989999999999998</v>
      </c>
      <c r="R745">
        <f>INDEX(Clinic!G:G,MATCH($A745,Clinic!$A:$A,0))</f>
        <v>1</v>
      </c>
      <c r="S745">
        <f>INDEX(Clinic!H:H,MATCH($A745,Clinic!$A:$A,0))</f>
        <v>2880</v>
      </c>
      <c r="T745">
        <f>INDEX(Site!B:B,MATCH($O745,Site!$A:$A,0))</f>
        <v>1</v>
      </c>
      <c r="U745">
        <f>INDEX(Site!D:D,MATCH($O745,Site!$A:$A,0))</f>
        <v>0</v>
      </c>
      <c r="V745">
        <f>INDEX(Site!E:E,MATCH($O745,Site!$A:$A,0))</f>
        <v>0</v>
      </c>
      <c r="W745">
        <f>INDEX(Site!F:F,MATCH($O745,Site!$A:$A,0))</f>
        <v>15</v>
      </c>
      <c r="X745">
        <f>INDEX(Site!G:G,MATCH($O745,Site!$A:$A,0))</f>
        <v>9208</v>
      </c>
    </row>
    <row r="746" spans="1:24" x14ac:dyDescent="0.25">
      <c r="A746" t="s">
        <v>12</v>
      </c>
      <c r="B746">
        <v>153.66999999999999</v>
      </c>
      <c r="C746">
        <v>78.67</v>
      </c>
      <c r="D746">
        <v>147.33000000000001</v>
      </c>
      <c r="E746">
        <v>92</v>
      </c>
      <c r="H746">
        <f>INDEX(Demo!B:B,MATCH($A746,Demo!$A:$A,0))</f>
        <v>70</v>
      </c>
      <c r="I746">
        <f>INDEX(Demo!C:C,MATCH($A746,Demo!$A:$A,0))</f>
        <v>1</v>
      </c>
      <c r="J746" t="str">
        <f>INDEX(Demo!D:D,MATCH($A746,Demo!$A:$A,0))</f>
        <v>No Schooling</v>
      </c>
      <c r="K746">
        <f>INDEX(Demo!E:E,MATCH($A746,Demo!$A:$A,0))</f>
        <v>1</v>
      </c>
      <c r="L746">
        <f>INDEX(Demo!F:F,MATCH($A746,Demo!$A:$A,0))</f>
        <v>0</v>
      </c>
      <c r="M746">
        <f>INDEX(Demo!G:G,MATCH($A746,Demo!$A:$A,0))</f>
        <v>4</v>
      </c>
      <c r="N746" t="str">
        <f>INDEX(Demo!H:H,MATCH($A746,Demo!$A:$A,0))</f>
        <v>60-120 GhC</v>
      </c>
      <c r="O746">
        <f>INDEX(Clinic!B:B,MATCH($A746,Clinic!$A:$A,0))</f>
        <v>32</v>
      </c>
      <c r="P746">
        <f>INDEX(Clinic!C:C,MATCH($A746,Clinic!$A:$A,0))</f>
        <v>999</v>
      </c>
      <c r="Q746">
        <f>INDEX(Clinic!F:F,MATCH($A746,Clinic!$A:$A,0))</f>
        <v>0</v>
      </c>
      <c r="R746">
        <f>INDEX(Clinic!G:G,MATCH($A746,Clinic!$A:$A,0))</f>
        <v>0</v>
      </c>
      <c r="S746">
        <f>INDEX(Clinic!H:H,MATCH($A746,Clinic!$A:$A,0))</f>
        <v>3840</v>
      </c>
      <c r="T746">
        <f>INDEX(Site!B:B,MATCH($O746,Site!$A:$A,0))</f>
        <v>1</v>
      </c>
      <c r="U746">
        <f>INDEX(Site!D:D,MATCH($O746,Site!$A:$A,0))</f>
        <v>0</v>
      </c>
      <c r="V746">
        <f>INDEX(Site!E:E,MATCH($O746,Site!$A:$A,0))</f>
        <v>0</v>
      </c>
      <c r="W746">
        <f>INDEX(Site!F:F,MATCH($O746,Site!$A:$A,0))</f>
        <v>15</v>
      </c>
      <c r="X746">
        <f>INDEX(Site!G:G,MATCH($O746,Site!$A:$A,0))</f>
        <v>9208</v>
      </c>
    </row>
    <row r="747" spans="1:24" x14ac:dyDescent="0.25">
      <c r="A747" t="s">
        <v>11</v>
      </c>
      <c r="B747">
        <v>159</v>
      </c>
      <c r="C747">
        <v>87.33</v>
      </c>
      <c r="D747">
        <v>131</v>
      </c>
      <c r="E747">
        <v>83</v>
      </c>
      <c r="H747">
        <f>INDEX(Demo!B:B,MATCH($A747,Demo!$A:$A,0))</f>
        <v>40</v>
      </c>
      <c r="I747">
        <f>INDEX(Demo!C:C,MATCH($A747,Demo!$A:$A,0))</f>
        <v>1</v>
      </c>
      <c r="J747" t="str">
        <f>INDEX(Demo!D:D,MATCH($A747,Demo!$A:$A,0))</f>
        <v>Junior Secondary Schooling (JSS) (Grades 7-8)</v>
      </c>
      <c r="K747">
        <f>INDEX(Demo!E:E,MATCH($A747,Demo!$A:$A,0))</f>
        <v>1</v>
      </c>
      <c r="L747">
        <f>INDEX(Demo!F:F,MATCH($A747,Demo!$A:$A,0))</f>
        <v>0</v>
      </c>
      <c r="M747">
        <f>INDEX(Demo!G:G,MATCH($A747,Demo!$A:$A,0))</f>
        <v>4</v>
      </c>
      <c r="N747" t="str">
        <f>INDEX(Demo!H:H,MATCH($A747,Demo!$A:$A,0))</f>
        <v>120-400 GhC</v>
      </c>
      <c r="O747">
        <f>INDEX(Clinic!B:B,MATCH($A747,Clinic!$A:$A,0))</f>
        <v>32</v>
      </c>
      <c r="P747">
        <f>INDEX(Clinic!C:C,MATCH($A747,Clinic!$A:$A,0))</f>
        <v>999</v>
      </c>
      <c r="Q747">
        <f>INDEX(Clinic!F:F,MATCH($A747,Clinic!$A:$A,0))</f>
        <v>0</v>
      </c>
      <c r="R747">
        <f>INDEX(Clinic!G:G,MATCH($A747,Clinic!$A:$A,0))</f>
        <v>0</v>
      </c>
      <c r="S747">
        <f>INDEX(Clinic!H:H,MATCH($A747,Clinic!$A:$A,0))</f>
        <v>2160</v>
      </c>
      <c r="T747">
        <f>INDEX(Site!B:B,MATCH($O747,Site!$A:$A,0))</f>
        <v>1</v>
      </c>
      <c r="U747">
        <f>INDEX(Site!D:D,MATCH($O747,Site!$A:$A,0))</f>
        <v>0</v>
      </c>
      <c r="V747">
        <f>INDEX(Site!E:E,MATCH($O747,Site!$A:$A,0))</f>
        <v>0</v>
      </c>
      <c r="W747">
        <f>INDEX(Site!F:F,MATCH($O747,Site!$A:$A,0))</f>
        <v>15</v>
      </c>
      <c r="X747">
        <f>INDEX(Site!G:G,MATCH($O747,Site!$A:$A,0))</f>
        <v>9208</v>
      </c>
    </row>
    <row r="748" spans="1:24" x14ac:dyDescent="0.25">
      <c r="A748" t="s">
        <v>10</v>
      </c>
      <c r="B748">
        <v>143.33000000000001</v>
      </c>
      <c r="C748">
        <v>88</v>
      </c>
      <c r="H748">
        <f>INDEX(Demo!B:B,MATCH($A748,Demo!$A:$A,0))</f>
        <v>40</v>
      </c>
      <c r="I748">
        <f>INDEX(Demo!C:C,MATCH($A748,Demo!$A:$A,0))</f>
        <v>1</v>
      </c>
      <c r="J748" t="str">
        <f>INDEX(Demo!D:D,MATCH($A748,Demo!$A:$A,0))</f>
        <v>Primary Schooling (Grades 1 to 6)</v>
      </c>
      <c r="K748">
        <f>INDEX(Demo!E:E,MATCH($A748,Demo!$A:$A,0))</f>
        <v>1</v>
      </c>
      <c r="L748">
        <f>INDEX(Demo!F:F,MATCH($A748,Demo!$A:$A,0))</f>
        <v>0</v>
      </c>
      <c r="M748">
        <f>INDEX(Demo!G:G,MATCH($A748,Demo!$A:$A,0))</f>
        <v>4</v>
      </c>
      <c r="N748">
        <f>INDEX(Demo!H:H,MATCH($A748,Demo!$A:$A,0))</f>
        <v>0</v>
      </c>
      <c r="O748">
        <f>INDEX(Clinic!B:B,MATCH($A748,Clinic!$A:$A,0))</f>
        <v>32</v>
      </c>
      <c r="P748">
        <f>INDEX(Clinic!C:C,MATCH($A748,Clinic!$A:$A,0))</f>
        <v>999</v>
      </c>
      <c r="Q748">
        <f>INDEX(Clinic!F:F,MATCH($A748,Clinic!$A:$A,0))</f>
        <v>0</v>
      </c>
      <c r="R748">
        <f>INDEX(Clinic!G:G,MATCH($A748,Clinic!$A:$A,0))</f>
        <v>0</v>
      </c>
      <c r="S748">
        <f>INDEX(Clinic!H:H,MATCH($A748,Clinic!$A:$A,0))</f>
        <v>0</v>
      </c>
      <c r="T748">
        <f>INDEX(Site!B:B,MATCH($O748,Site!$A:$A,0))</f>
        <v>1</v>
      </c>
      <c r="U748">
        <f>INDEX(Site!D:D,MATCH($O748,Site!$A:$A,0))</f>
        <v>0</v>
      </c>
      <c r="V748">
        <f>INDEX(Site!E:E,MATCH($O748,Site!$A:$A,0))</f>
        <v>0</v>
      </c>
      <c r="W748">
        <f>INDEX(Site!F:F,MATCH($O748,Site!$A:$A,0))</f>
        <v>15</v>
      </c>
      <c r="X748">
        <f>INDEX(Site!G:G,MATCH($O748,Site!$A:$A,0))</f>
        <v>9208</v>
      </c>
    </row>
    <row r="749" spans="1:24" x14ac:dyDescent="0.25">
      <c r="A749" t="s">
        <v>9</v>
      </c>
      <c r="B749">
        <v>178.33</v>
      </c>
      <c r="C749">
        <v>100.33</v>
      </c>
      <c r="H749">
        <f>INDEX(Demo!B:B,MATCH($A749,Demo!$A:$A,0))</f>
        <v>72</v>
      </c>
      <c r="I749">
        <f>INDEX(Demo!C:C,MATCH($A749,Demo!$A:$A,0))</f>
        <v>1</v>
      </c>
      <c r="J749" t="str">
        <f>INDEX(Demo!D:D,MATCH($A749,Demo!$A:$A,0))</f>
        <v>No Schooling</v>
      </c>
      <c r="K749">
        <f>INDEX(Demo!E:E,MATCH($A749,Demo!$A:$A,0))</f>
        <v>0</v>
      </c>
      <c r="L749">
        <f>INDEX(Demo!F:F,MATCH($A749,Demo!$A:$A,0))</f>
        <v>0</v>
      </c>
      <c r="M749">
        <f>INDEX(Demo!G:G,MATCH($A749,Demo!$A:$A,0))</f>
        <v>4</v>
      </c>
      <c r="N749">
        <f>INDEX(Demo!H:H,MATCH($A749,Demo!$A:$A,0))</f>
        <v>0</v>
      </c>
      <c r="O749">
        <f>INDEX(Clinic!B:B,MATCH($A749,Clinic!$A:$A,0))</f>
        <v>32</v>
      </c>
      <c r="P749">
        <f>INDEX(Clinic!C:C,MATCH($A749,Clinic!$A:$A,0))</f>
        <v>999</v>
      </c>
      <c r="Q749">
        <f>INDEX(Clinic!F:F,MATCH($A749,Clinic!$A:$A,0))</f>
        <v>0</v>
      </c>
      <c r="R749">
        <f>INDEX(Clinic!G:G,MATCH($A749,Clinic!$A:$A,0))</f>
        <v>0</v>
      </c>
      <c r="S749">
        <f>INDEX(Clinic!H:H,MATCH($A749,Clinic!$A:$A,0))</f>
        <v>2880</v>
      </c>
      <c r="T749">
        <f>INDEX(Site!B:B,MATCH($O749,Site!$A:$A,0))</f>
        <v>1</v>
      </c>
      <c r="U749">
        <f>INDEX(Site!D:D,MATCH($O749,Site!$A:$A,0))</f>
        <v>0</v>
      </c>
      <c r="V749">
        <f>INDEX(Site!E:E,MATCH($O749,Site!$A:$A,0))</f>
        <v>0</v>
      </c>
      <c r="W749">
        <f>INDEX(Site!F:F,MATCH($O749,Site!$A:$A,0))</f>
        <v>15</v>
      </c>
      <c r="X749">
        <f>INDEX(Site!G:G,MATCH($O749,Site!$A:$A,0))</f>
        <v>9208</v>
      </c>
    </row>
    <row r="750" spans="1:24" x14ac:dyDescent="0.25">
      <c r="A750" t="s">
        <v>8</v>
      </c>
      <c r="B750">
        <v>161.33000000000001</v>
      </c>
      <c r="C750">
        <v>103.67</v>
      </c>
      <c r="D750">
        <v>122</v>
      </c>
      <c r="E750">
        <v>73</v>
      </c>
      <c r="F750">
        <v>135.33000000000001</v>
      </c>
      <c r="G750">
        <v>87.667000000000002</v>
      </c>
      <c r="H750">
        <f>INDEX(Demo!B:B,MATCH($A750,Demo!$A:$A,0))</f>
        <v>59</v>
      </c>
      <c r="I750">
        <f>INDEX(Demo!C:C,MATCH($A750,Demo!$A:$A,0))</f>
        <v>1</v>
      </c>
      <c r="J750">
        <f>INDEX(Demo!D:D,MATCH($A750,Demo!$A:$A,0))</f>
        <v>999</v>
      </c>
      <c r="K750">
        <f>INDEX(Demo!E:E,MATCH($A750,Demo!$A:$A,0))</f>
        <v>999</v>
      </c>
      <c r="L750">
        <f>INDEX(Demo!F:F,MATCH($A750,Demo!$A:$A,0))</f>
        <v>0</v>
      </c>
      <c r="M750">
        <f>INDEX(Demo!G:G,MATCH($A750,Demo!$A:$A,0))</f>
        <v>0</v>
      </c>
      <c r="N750">
        <f>INDEX(Demo!H:H,MATCH($A750,Demo!$A:$A,0))</f>
        <v>0</v>
      </c>
      <c r="O750">
        <f>INDEX(Clinic!B:B,MATCH($A750,Clinic!$A:$A,0))</f>
        <v>32</v>
      </c>
      <c r="P750">
        <f>INDEX(Clinic!C:C,MATCH($A750,Clinic!$A:$A,0))</f>
        <v>999</v>
      </c>
      <c r="Q750">
        <f>INDEX(Clinic!F:F,MATCH($A750,Clinic!$A:$A,0))</f>
        <v>24.27</v>
      </c>
      <c r="R750">
        <f>INDEX(Clinic!G:G,MATCH($A750,Clinic!$A:$A,0))</f>
        <v>2</v>
      </c>
      <c r="S750">
        <f>INDEX(Clinic!H:H,MATCH($A750,Clinic!$A:$A,0))</f>
        <v>12360</v>
      </c>
      <c r="T750">
        <f>INDEX(Site!B:B,MATCH($O750,Site!$A:$A,0))</f>
        <v>1</v>
      </c>
      <c r="U750">
        <f>INDEX(Site!D:D,MATCH($O750,Site!$A:$A,0))</f>
        <v>0</v>
      </c>
      <c r="V750">
        <f>INDEX(Site!E:E,MATCH($O750,Site!$A:$A,0))</f>
        <v>0</v>
      </c>
      <c r="W750">
        <f>INDEX(Site!F:F,MATCH($O750,Site!$A:$A,0))</f>
        <v>15</v>
      </c>
      <c r="X750">
        <f>INDEX(Site!G:G,MATCH($O750,Site!$A:$A,0))</f>
        <v>9208</v>
      </c>
    </row>
    <row r="751" spans="1:24" x14ac:dyDescent="0.25">
      <c r="A751" t="s">
        <v>7</v>
      </c>
      <c r="B751">
        <v>154</v>
      </c>
      <c r="C751">
        <v>87.33</v>
      </c>
      <c r="H751">
        <f>INDEX(Demo!B:B,MATCH($A751,Demo!$A:$A,0))</f>
        <v>82</v>
      </c>
      <c r="I751">
        <f>INDEX(Demo!C:C,MATCH($A751,Demo!$A:$A,0))</f>
        <v>1</v>
      </c>
      <c r="J751">
        <f>INDEX(Demo!D:D,MATCH($A751,Demo!$A:$A,0))</f>
        <v>999</v>
      </c>
      <c r="K751">
        <f>INDEX(Demo!E:E,MATCH($A751,Demo!$A:$A,0))</f>
        <v>999</v>
      </c>
      <c r="L751">
        <f>INDEX(Demo!F:F,MATCH($A751,Demo!$A:$A,0))</f>
        <v>0</v>
      </c>
      <c r="M751">
        <f>INDEX(Demo!G:G,MATCH($A751,Demo!$A:$A,0))</f>
        <v>0</v>
      </c>
      <c r="N751">
        <f>INDEX(Demo!H:H,MATCH($A751,Demo!$A:$A,0))</f>
        <v>0</v>
      </c>
      <c r="O751">
        <f>INDEX(Clinic!B:B,MATCH($A751,Clinic!$A:$A,0))</f>
        <v>32</v>
      </c>
      <c r="P751">
        <f>INDEX(Clinic!C:C,MATCH($A751,Clinic!$A:$A,0))</f>
        <v>999</v>
      </c>
      <c r="Q751">
        <f>INDEX(Clinic!F:F,MATCH($A751,Clinic!$A:$A,0))</f>
        <v>0</v>
      </c>
      <c r="R751">
        <f>INDEX(Clinic!G:G,MATCH($A751,Clinic!$A:$A,0))</f>
        <v>0</v>
      </c>
      <c r="S751">
        <f>INDEX(Clinic!H:H,MATCH($A751,Clinic!$A:$A,0))</f>
        <v>0</v>
      </c>
      <c r="T751">
        <f>INDEX(Site!B:B,MATCH($O751,Site!$A:$A,0))</f>
        <v>1</v>
      </c>
      <c r="U751">
        <f>INDEX(Site!D:D,MATCH($O751,Site!$A:$A,0))</f>
        <v>0</v>
      </c>
      <c r="V751">
        <f>INDEX(Site!E:E,MATCH($O751,Site!$A:$A,0))</f>
        <v>0</v>
      </c>
      <c r="W751">
        <f>INDEX(Site!F:F,MATCH($O751,Site!$A:$A,0))</f>
        <v>15</v>
      </c>
      <c r="X751">
        <f>INDEX(Site!G:G,MATCH($O751,Site!$A:$A,0))</f>
        <v>9208</v>
      </c>
    </row>
    <row r="752" spans="1:24" x14ac:dyDescent="0.25">
      <c r="A752" t="s">
        <v>6</v>
      </c>
      <c r="B752">
        <v>148</v>
      </c>
      <c r="C752">
        <v>80.67</v>
      </c>
      <c r="F752">
        <v>139</v>
      </c>
      <c r="G752">
        <v>83.332999999999998</v>
      </c>
      <c r="H752">
        <f>INDEX(Demo!B:B,MATCH($A752,Demo!$A:$A,0))</f>
        <v>45</v>
      </c>
      <c r="I752">
        <f>INDEX(Demo!C:C,MATCH($A752,Demo!$A:$A,0))</f>
        <v>0</v>
      </c>
      <c r="J752">
        <f>INDEX(Demo!D:D,MATCH($A752,Demo!$A:$A,0))</f>
        <v>999</v>
      </c>
      <c r="K752">
        <f>INDEX(Demo!E:E,MATCH($A752,Demo!$A:$A,0))</f>
        <v>999</v>
      </c>
      <c r="L752">
        <f>INDEX(Demo!F:F,MATCH($A752,Demo!$A:$A,0))</f>
        <v>0</v>
      </c>
      <c r="M752">
        <f>INDEX(Demo!G:G,MATCH($A752,Demo!$A:$A,0))</f>
        <v>0</v>
      </c>
      <c r="N752">
        <f>INDEX(Demo!H:H,MATCH($A752,Demo!$A:$A,0))</f>
        <v>0</v>
      </c>
      <c r="O752">
        <f>INDEX(Clinic!B:B,MATCH($A752,Clinic!$A:$A,0))</f>
        <v>32</v>
      </c>
      <c r="P752">
        <f>INDEX(Clinic!C:C,MATCH($A752,Clinic!$A:$A,0))</f>
        <v>999</v>
      </c>
      <c r="Q752">
        <f>INDEX(Clinic!F:F,MATCH($A752,Clinic!$A:$A,0))</f>
        <v>18.47</v>
      </c>
      <c r="R752">
        <f>INDEX(Clinic!G:G,MATCH($A752,Clinic!$A:$A,0))</f>
        <v>1</v>
      </c>
      <c r="S752">
        <f>INDEX(Clinic!H:H,MATCH($A752,Clinic!$A:$A,0))</f>
        <v>12960</v>
      </c>
      <c r="T752">
        <f>INDEX(Site!B:B,MATCH($O752,Site!$A:$A,0))</f>
        <v>1</v>
      </c>
      <c r="U752">
        <f>INDEX(Site!D:D,MATCH($O752,Site!$A:$A,0))</f>
        <v>0</v>
      </c>
      <c r="V752">
        <f>INDEX(Site!E:E,MATCH($O752,Site!$A:$A,0))</f>
        <v>0</v>
      </c>
      <c r="W752">
        <f>INDEX(Site!F:F,MATCH($O752,Site!$A:$A,0))</f>
        <v>15</v>
      </c>
      <c r="X752">
        <f>INDEX(Site!G:G,MATCH($O752,Site!$A:$A,0))</f>
        <v>9208</v>
      </c>
    </row>
    <row r="753" spans="1:24" x14ac:dyDescent="0.25">
      <c r="A753" t="s">
        <v>5</v>
      </c>
      <c r="B753">
        <v>151</v>
      </c>
      <c r="C753">
        <v>87.67</v>
      </c>
      <c r="F753">
        <v>168.33</v>
      </c>
      <c r="G753">
        <v>99</v>
      </c>
      <c r="H753">
        <f>INDEX(Demo!B:B,MATCH($A753,Demo!$A:$A,0))</f>
        <v>58</v>
      </c>
      <c r="I753">
        <f>INDEX(Demo!C:C,MATCH($A753,Demo!$A:$A,0))</f>
        <v>0</v>
      </c>
      <c r="J753">
        <f>INDEX(Demo!D:D,MATCH($A753,Demo!$A:$A,0))</f>
        <v>999</v>
      </c>
      <c r="K753">
        <f>INDEX(Demo!E:E,MATCH($A753,Demo!$A:$A,0))</f>
        <v>999</v>
      </c>
      <c r="L753">
        <f>INDEX(Demo!F:F,MATCH($A753,Demo!$A:$A,0))</f>
        <v>0</v>
      </c>
      <c r="M753">
        <f>INDEX(Demo!G:G,MATCH($A753,Demo!$A:$A,0))</f>
        <v>0</v>
      </c>
      <c r="N753">
        <f>INDEX(Demo!H:H,MATCH($A753,Demo!$A:$A,0))</f>
        <v>0</v>
      </c>
      <c r="O753">
        <f>INDEX(Clinic!B:B,MATCH($A753,Clinic!$A:$A,0))</f>
        <v>32</v>
      </c>
      <c r="P753" t="str">
        <f>INDEX(Clinic!C:C,MATCH($A753,Clinic!$A:$A,0))</f>
        <v>1)  &lt;10%</v>
      </c>
      <c r="Q753">
        <f>INDEX(Clinic!F:F,MATCH($A753,Clinic!$A:$A,0))</f>
        <v>0</v>
      </c>
      <c r="R753">
        <f>INDEX(Clinic!G:G,MATCH($A753,Clinic!$A:$A,0))</f>
        <v>0</v>
      </c>
      <c r="S753">
        <f>INDEX(Clinic!H:H,MATCH($A753,Clinic!$A:$A,0))</f>
        <v>17280</v>
      </c>
      <c r="T753">
        <f>INDEX(Site!B:B,MATCH($O753,Site!$A:$A,0))</f>
        <v>1</v>
      </c>
      <c r="U753">
        <f>INDEX(Site!D:D,MATCH($O753,Site!$A:$A,0))</f>
        <v>0</v>
      </c>
      <c r="V753">
        <f>INDEX(Site!E:E,MATCH($O753,Site!$A:$A,0))</f>
        <v>0</v>
      </c>
      <c r="W753">
        <f>INDEX(Site!F:F,MATCH($O753,Site!$A:$A,0))</f>
        <v>15</v>
      </c>
      <c r="X753">
        <f>INDEX(Site!G:G,MATCH($O753,Site!$A:$A,0))</f>
        <v>9208</v>
      </c>
    </row>
    <row r="754" spans="1:24" x14ac:dyDescent="0.25">
      <c r="A754" t="s">
        <v>4</v>
      </c>
      <c r="B754">
        <v>160</v>
      </c>
      <c r="C754">
        <v>91</v>
      </c>
      <c r="D754">
        <v>151</v>
      </c>
      <c r="E754">
        <v>85.33</v>
      </c>
      <c r="F754">
        <v>153.33000000000001</v>
      </c>
      <c r="G754">
        <v>90</v>
      </c>
      <c r="H754">
        <f>INDEX(Demo!B:B,MATCH($A754,Demo!$A:$A,0))</f>
        <v>40</v>
      </c>
      <c r="I754">
        <f>INDEX(Demo!C:C,MATCH($A754,Demo!$A:$A,0))</f>
        <v>1</v>
      </c>
      <c r="J754">
        <f>INDEX(Demo!D:D,MATCH($A754,Demo!$A:$A,0))</f>
        <v>999</v>
      </c>
      <c r="K754">
        <f>INDEX(Demo!E:E,MATCH($A754,Demo!$A:$A,0))</f>
        <v>999</v>
      </c>
      <c r="L754">
        <f>INDEX(Demo!F:F,MATCH($A754,Demo!$A:$A,0))</f>
        <v>0</v>
      </c>
      <c r="M754">
        <f>INDEX(Demo!G:G,MATCH($A754,Demo!$A:$A,0))</f>
        <v>4</v>
      </c>
      <c r="N754">
        <f>INDEX(Demo!H:H,MATCH($A754,Demo!$A:$A,0))</f>
        <v>0</v>
      </c>
      <c r="O754">
        <f>INDEX(Clinic!B:B,MATCH($A754,Clinic!$A:$A,0))</f>
        <v>32</v>
      </c>
      <c r="P754">
        <f>INDEX(Clinic!C:C,MATCH($A754,Clinic!$A:$A,0))</f>
        <v>999</v>
      </c>
      <c r="Q754">
        <f>INDEX(Clinic!F:F,MATCH($A754,Clinic!$A:$A,0))</f>
        <v>23.82</v>
      </c>
      <c r="R754">
        <f>INDEX(Clinic!G:G,MATCH($A754,Clinic!$A:$A,0))</f>
        <v>2</v>
      </c>
      <c r="S754">
        <f>INDEX(Clinic!H:H,MATCH($A754,Clinic!$A:$A,0))</f>
        <v>10200</v>
      </c>
      <c r="T754">
        <f>INDEX(Site!B:B,MATCH($O754,Site!$A:$A,0))</f>
        <v>1</v>
      </c>
      <c r="U754">
        <f>INDEX(Site!D:D,MATCH($O754,Site!$A:$A,0))</f>
        <v>0</v>
      </c>
      <c r="V754">
        <f>INDEX(Site!E:E,MATCH($O754,Site!$A:$A,0))</f>
        <v>0</v>
      </c>
      <c r="W754">
        <f>INDEX(Site!F:F,MATCH($O754,Site!$A:$A,0))</f>
        <v>15</v>
      </c>
      <c r="X754">
        <f>INDEX(Site!G:G,MATCH($O754,Site!$A:$A,0))</f>
        <v>9208</v>
      </c>
    </row>
    <row r="755" spans="1:24" x14ac:dyDescent="0.25">
      <c r="A755" t="s">
        <v>3</v>
      </c>
      <c r="B755">
        <v>143.33000000000001</v>
      </c>
      <c r="C755">
        <v>80.67</v>
      </c>
      <c r="D755">
        <v>131.66999999999999</v>
      </c>
      <c r="E755">
        <v>76</v>
      </c>
      <c r="F755">
        <v>120.33</v>
      </c>
      <c r="G755">
        <v>62.667000000000002</v>
      </c>
      <c r="H755">
        <f>INDEX(Demo!B:B,MATCH($A755,Demo!$A:$A,0))</f>
        <v>70</v>
      </c>
      <c r="I755">
        <f>INDEX(Demo!C:C,MATCH($A755,Demo!$A:$A,0))</f>
        <v>1</v>
      </c>
      <c r="J755">
        <f>INDEX(Demo!D:D,MATCH($A755,Demo!$A:$A,0))</f>
        <v>999</v>
      </c>
      <c r="K755">
        <f>INDEX(Demo!E:E,MATCH($A755,Demo!$A:$A,0))</f>
        <v>999</v>
      </c>
      <c r="L755">
        <f>INDEX(Demo!F:F,MATCH($A755,Demo!$A:$A,0))</f>
        <v>0</v>
      </c>
      <c r="M755">
        <f>INDEX(Demo!G:G,MATCH($A755,Demo!$A:$A,0))</f>
        <v>4</v>
      </c>
      <c r="N755">
        <f>INDEX(Demo!H:H,MATCH($A755,Demo!$A:$A,0))</f>
        <v>0</v>
      </c>
      <c r="O755">
        <f>INDEX(Clinic!B:B,MATCH($A755,Clinic!$A:$A,0))</f>
        <v>32</v>
      </c>
      <c r="P755" t="str">
        <f>INDEX(Clinic!C:C,MATCH($A755,Clinic!$A:$A,0))</f>
        <v>1)  &lt;10%</v>
      </c>
      <c r="Q755">
        <f>INDEX(Clinic!F:F,MATCH($A755,Clinic!$A:$A,0))</f>
        <v>19.760000000000002</v>
      </c>
      <c r="R755">
        <f>INDEX(Clinic!G:G,MATCH($A755,Clinic!$A:$A,0))</f>
        <v>2</v>
      </c>
      <c r="S755">
        <f>INDEX(Clinic!H:H,MATCH($A755,Clinic!$A:$A,0))</f>
        <v>7320</v>
      </c>
      <c r="T755">
        <f>INDEX(Site!B:B,MATCH($O755,Site!$A:$A,0))</f>
        <v>1</v>
      </c>
      <c r="U755">
        <f>INDEX(Site!D:D,MATCH($O755,Site!$A:$A,0))</f>
        <v>0</v>
      </c>
      <c r="V755">
        <f>INDEX(Site!E:E,MATCH($O755,Site!$A:$A,0))</f>
        <v>0</v>
      </c>
      <c r="W755">
        <f>INDEX(Site!F:F,MATCH($O755,Site!$A:$A,0))</f>
        <v>15</v>
      </c>
      <c r="X755">
        <f>INDEX(Site!G:G,MATCH($O755,Site!$A:$A,0))</f>
        <v>9208</v>
      </c>
    </row>
    <row r="756" spans="1:24" x14ac:dyDescent="0.25">
      <c r="A756" t="s">
        <v>2</v>
      </c>
      <c r="B756">
        <v>163.33000000000001</v>
      </c>
      <c r="C756">
        <v>86.67</v>
      </c>
      <c r="D756">
        <v>175</v>
      </c>
      <c r="E756">
        <v>88.33</v>
      </c>
      <c r="F756">
        <v>145</v>
      </c>
      <c r="G756">
        <v>72.667000000000002</v>
      </c>
      <c r="H756">
        <f>INDEX(Demo!B:B,MATCH($A756,Demo!$A:$A,0))</f>
        <v>76</v>
      </c>
      <c r="I756">
        <f>INDEX(Demo!C:C,MATCH($A756,Demo!$A:$A,0))</f>
        <v>1</v>
      </c>
      <c r="J756" t="str">
        <f>INDEX(Demo!D:D,MATCH($A756,Demo!$A:$A,0))</f>
        <v>No Schooling</v>
      </c>
      <c r="K756">
        <f>INDEX(Demo!E:E,MATCH($A756,Demo!$A:$A,0))</f>
        <v>0</v>
      </c>
      <c r="L756">
        <f>INDEX(Demo!F:F,MATCH($A756,Demo!$A:$A,0))</f>
        <v>0</v>
      </c>
      <c r="M756">
        <f>INDEX(Demo!G:G,MATCH($A756,Demo!$A:$A,0))</f>
        <v>4</v>
      </c>
      <c r="N756">
        <f>INDEX(Demo!H:H,MATCH($A756,Demo!$A:$A,0))</f>
        <v>0</v>
      </c>
      <c r="O756">
        <f>INDEX(Clinic!B:B,MATCH($A756,Clinic!$A:$A,0))</f>
        <v>32</v>
      </c>
      <c r="P756" t="str">
        <f>INDEX(Clinic!C:C,MATCH($A756,Clinic!$A:$A,0))</f>
        <v>1)  &lt;10%</v>
      </c>
      <c r="Q756">
        <f>INDEX(Clinic!F:F,MATCH($A756,Clinic!$A:$A,0))</f>
        <v>16.03</v>
      </c>
      <c r="R756">
        <f>INDEX(Clinic!G:G,MATCH($A756,Clinic!$A:$A,0))</f>
        <v>1</v>
      </c>
      <c r="S756">
        <f>INDEX(Clinic!H:H,MATCH($A756,Clinic!$A:$A,0))</f>
        <v>1200</v>
      </c>
      <c r="T756">
        <f>INDEX(Site!B:B,MATCH($O756,Site!$A:$A,0))</f>
        <v>1</v>
      </c>
      <c r="U756">
        <f>INDEX(Site!D:D,MATCH($O756,Site!$A:$A,0))</f>
        <v>0</v>
      </c>
      <c r="V756">
        <f>INDEX(Site!E:E,MATCH($O756,Site!$A:$A,0))</f>
        <v>0</v>
      </c>
      <c r="W756">
        <f>INDEX(Site!F:F,MATCH($O756,Site!$A:$A,0))</f>
        <v>15</v>
      </c>
      <c r="X756">
        <f>INDEX(Site!G:G,MATCH($O756,Site!$A:$A,0))</f>
        <v>9208</v>
      </c>
    </row>
    <row r="757" spans="1:24" x14ac:dyDescent="0.25">
      <c r="A757" t="s">
        <v>1</v>
      </c>
      <c r="B757">
        <v>163.33000000000001</v>
      </c>
      <c r="C757">
        <v>102.33</v>
      </c>
      <c r="D757">
        <v>131</v>
      </c>
      <c r="E757">
        <v>88</v>
      </c>
      <c r="F757">
        <v>137.66999999999999</v>
      </c>
      <c r="G757">
        <v>94.667000000000002</v>
      </c>
      <c r="H757">
        <f>INDEX(Demo!B:B,MATCH($A757,Demo!$A:$A,0))</f>
        <v>44</v>
      </c>
      <c r="I757">
        <f>INDEX(Demo!C:C,MATCH($A757,Demo!$A:$A,0))</f>
        <v>1</v>
      </c>
      <c r="J757">
        <f>INDEX(Demo!D:D,MATCH($A757,Demo!$A:$A,0))</f>
        <v>999</v>
      </c>
      <c r="K757">
        <f>INDEX(Demo!E:E,MATCH($A757,Demo!$A:$A,0))</f>
        <v>999</v>
      </c>
      <c r="L757">
        <f>INDEX(Demo!F:F,MATCH($A757,Demo!$A:$A,0))</f>
        <v>0</v>
      </c>
      <c r="M757">
        <f>INDEX(Demo!G:G,MATCH($A757,Demo!$A:$A,0))</f>
        <v>4</v>
      </c>
      <c r="N757">
        <f>INDEX(Demo!H:H,MATCH($A757,Demo!$A:$A,0))</f>
        <v>0</v>
      </c>
      <c r="O757">
        <f>INDEX(Clinic!B:B,MATCH($A757,Clinic!$A:$A,0))</f>
        <v>32</v>
      </c>
      <c r="P757" t="str">
        <f>INDEX(Clinic!C:C,MATCH($A757,Clinic!$A:$A,0))</f>
        <v>1)  &lt;10%</v>
      </c>
      <c r="Q757">
        <f>INDEX(Clinic!F:F,MATCH($A757,Clinic!$A:$A,0))</f>
        <v>34.35</v>
      </c>
      <c r="R757">
        <f>INDEX(Clinic!G:G,MATCH($A757,Clinic!$A:$A,0))</f>
        <v>4</v>
      </c>
      <c r="S757">
        <f>INDEX(Clinic!H:H,MATCH($A757,Clinic!$A:$A,0))</f>
        <v>7200</v>
      </c>
      <c r="T757">
        <f>INDEX(Site!B:B,MATCH($O757,Site!$A:$A,0))</f>
        <v>1</v>
      </c>
      <c r="U757">
        <f>INDEX(Site!D:D,MATCH($O757,Site!$A:$A,0))</f>
        <v>0</v>
      </c>
      <c r="V757">
        <f>INDEX(Site!E:E,MATCH($O757,Site!$A:$A,0))</f>
        <v>0</v>
      </c>
      <c r="W757">
        <f>INDEX(Site!F:F,MATCH($O757,Site!$A:$A,0))</f>
        <v>15</v>
      </c>
      <c r="X757">
        <f>INDEX(Site!G:G,MATCH($O757,Site!$A:$A,0))</f>
        <v>9208</v>
      </c>
    </row>
    <row r="758" spans="1:24" x14ac:dyDescent="0.25">
      <c r="A758" t="s">
        <v>0</v>
      </c>
      <c r="B758">
        <v>149</v>
      </c>
      <c r="C758">
        <v>80</v>
      </c>
      <c r="F758">
        <v>141.66999999999999</v>
      </c>
      <c r="G758">
        <v>77</v>
      </c>
      <c r="H758">
        <f>INDEX(Demo!B:B,MATCH($A758,Demo!$A:$A,0))</f>
        <v>75</v>
      </c>
      <c r="I758">
        <f>INDEX(Demo!C:C,MATCH($A758,Demo!$A:$A,0))</f>
        <v>0</v>
      </c>
      <c r="J758">
        <f>INDEX(Demo!D:D,MATCH($A758,Demo!$A:$A,0))</f>
        <v>999</v>
      </c>
      <c r="K758">
        <f>INDEX(Demo!E:E,MATCH($A758,Demo!$A:$A,0))</f>
        <v>999</v>
      </c>
      <c r="L758">
        <f>INDEX(Demo!F:F,MATCH($A758,Demo!$A:$A,0))</f>
        <v>0</v>
      </c>
      <c r="M758">
        <f>INDEX(Demo!G:G,MATCH($A758,Demo!$A:$A,0))</f>
        <v>4</v>
      </c>
      <c r="N758">
        <f>INDEX(Demo!H:H,MATCH($A758,Demo!$A:$A,0))</f>
        <v>0</v>
      </c>
      <c r="O758">
        <f>INDEX(Clinic!B:B,MATCH($A758,Clinic!$A:$A,0))</f>
        <v>32</v>
      </c>
      <c r="P758" t="str">
        <f>INDEX(Clinic!C:C,MATCH($A758,Clinic!$A:$A,0))</f>
        <v>1)  &lt;10%</v>
      </c>
      <c r="Q758">
        <f>INDEX(Clinic!F:F,MATCH($A758,Clinic!$A:$A,0))</f>
        <v>15.41</v>
      </c>
      <c r="R758">
        <f>INDEX(Clinic!G:G,MATCH($A758,Clinic!$A:$A,0))</f>
        <v>1</v>
      </c>
      <c r="S758">
        <f>INDEX(Clinic!H:H,MATCH($A758,Clinic!$A:$A,0))</f>
        <v>4200</v>
      </c>
      <c r="T758">
        <f>INDEX(Site!B:B,MATCH($O758,Site!$A:$A,0))</f>
        <v>1</v>
      </c>
      <c r="U758">
        <f>INDEX(Site!D:D,MATCH($O758,Site!$A:$A,0))</f>
        <v>0</v>
      </c>
      <c r="V758">
        <f>INDEX(Site!E:E,MATCH($O758,Site!$A:$A,0))</f>
        <v>0</v>
      </c>
      <c r="W758">
        <f>INDEX(Site!F:F,MATCH($O758,Site!$A:$A,0))</f>
        <v>15</v>
      </c>
      <c r="X758">
        <f>INDEX(Site!G:G,MATCH($O758,Site!$A:$A,0))</f>
        <v>9208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E82A-7246-4BDD-B086-58CE96A4D2F3}">
  <dimension ref="A1:H758"/>
  <sheetViews>
    <sheetView workbookViewId="0">
      <selection activeCell="B1" sqref="B1:H1"/>
    </sheetView>
  </sheetViews>
  <sheetFormatPr defaultColWidth="11" defaultRowHeight="15.75" x14ac:dyDescent="0.25"/>
  <cols>
    <col min="1" max="1" width="12.125" customWidth="1"/>
    <col min="4" max="4" width="13.625" customWidth="1"/>
    <col min="5" max="5" width="16.875" customWidth="1"/>
  </cols>
  <sheetData>
    <row r="1" spans="1:8" x14ac:dyDescent="0.25">
      <c r="A1" t="s">
        <v>757</v>
      </c>
      <c r="B1" t="s">
        <v>777</v>
      </c>
      <c r="C1" t="s">
        <v>776</v>
      </c>
      <c r="D1" t="s">
        <v>775</v>
      </c>
      <c r="E1" t="s">
        <v>774</v>
      </c>
      <c r="F1" t="s">
        <v>773</v>
      </c>
      <c r="G1" t="s">
        <v>772</v>
      </c>
      <c r="H1" t="s">
        <v>771</v>
      </c>
    </row>
    <row r="2" spans="1:8" x14ac:dyDescent="0.25">
      <c r="A2" t="s">
        <v>756</v>
      </c>
      <c r="B2">
        <v>44</v>
      </c>
      <c r="C2">
        <v>0</v>
      </c>
      <c r="D2" t="s">
        <v>759</v>
      </c>
      <c r="E2">
        <v>1</v>
      </c>
      <c r="F2">
        <v>1</v>
      </c>
      <c r="G2">
        <v>4</v>
      </c>
      <c r="H2" t="s">
        <v>764</v>
      </c>
    </row>
    <row r="3" spans="1:8" x14ac:dyDescent="0.25">
      <c r="A3" t="s">
        <v>755</v>
      </c>
      <c r="B3">
        <v>49</v>
      </c>
      <c r="C3">
        <v>1</v>
      </c>
      <c r="D3" t="s">
        <v>763</v>
      </c>
      <c r="E3">
        <v>1</v>
      </c>
      <c r="F3">
        <v>1</v>
      </c>
      <c r="G3">
        <v>4</v>
      </c>
      <c r="H3" t="s">
        <v>760</v>
      </c>
    </row>
    <row r="4" spans="1:8" x14ac:dyDescent="0.25">
      <c r="A4" t="s">
        <v>754</v>
      </c>
      <c r="B4">
        <v>44</v>
      </c>
      <c r="C4">
        <v>0</v>
      </c>
      <c r="D4" t="s">
        <v>763</v>
      </c>
      <c r="E4">
        <v>1</v>
      </c>
      <c r="F4">
        <v>1</v>
      </c>
      <c r="G4">
        <v>4</v>
      </c>
    </row>
    <row r="5" spans="1:8" x14ac:dyDescent="0.25">
      <c r="A5" t="s">
        <v>753</v>
      </c>
      <c r="B5">
        <v>41</v>
      </c>
      <c r="C5">
        <v>1</v>
      </c>
      <c r="D5" t="s">
        <v>761</v>
      </c>
      <c r="E5">
        <v>1</v>
      </c>
      <c r="F5">
        <v>0</v>
      </c>
      <c r="G5">
        <v>4</v>
      </c>
      <c r="H5" t="s">
        <v>762</v>
      </c>
    </row>
    <row r="6" spans="1:8" x14ac:dyDescent="0.25">
      <c r="A6" t="s">
        <v>752</v>
      </c>
      <c r="B6">
        <v>50</v>
      </c>
      <c r="C6">
        <v>1</v>
      </c>
      <c r="D6" t="s">
        <v>761</v>
      </c>
      <c r="E6">
        <v>0</v>
      </c>
      <c r="F6">
        <v>1</v>
      </c>
      <c r="G6">
        <v>4</v>
      </c>
    </row>
    <row r="7" spans="1:8" x14ac:dyDescent="0.25">
      <c r="A7" t="s">
        <v>751</v>
      </c>
      <c r="B7">
        <v>49</v>
      </c>
      <c r="C7">
        <v>1</v>
      </c>
      <c r="D7" t="s">
        <v>763</v>
      </c>
      <c r="E7">
        <v>1</v>
      </c>
      <c r="F7">
        <v>1</v>
      </c>
      <c r="G7">
        <v>4</v>
      </c>
    </row>
    <row r="8" spans="1:8" x14ac:dyDescent="0.25">
      <c r="A8" t="s">
        <v>750</v>
      </c>
      <c r="B8">
        <v>65</v>
      </c>
      <c r="C8">
        <v>1</v>
      </c>
      <c r="D8" t="s">
        <v>758</v>
      </c>
      <c r="E8">
        <v>1</v>
      </c>
      <c r="F8">
        <v>0</v>
      </c>
      <c r="G8">
        <v>4</v>
      </c>
    </row>
    <row r="9" spans="1:8" x14ac:dyDescent="0.25">
      <c r="A9" t="s">
        <v>749</v>
      </c>
      <c r="B9">
        <v>81</v>
      </c>
      <c r="C9">
        <v>1</v>
      </c>
      <c r="D9" t="s">
        <v>758</v>
      </c>
      <c r="E9">
        <v>0</v>
      </c>
      <c r="F9">
        <v>0</v>
      </c>
      <c r="G9">
        <v>4</v>
      </c>
    </row>
    <row r="10" spans="1:8" x14ac:dyDescent="0.25">
      <c r="A10" t="s">
        <v>748</v>
      </c>
      <c r="B10">
        <v>80</v>
      </c>
      <c r="C10">
        <v>0</v>
      </c>
      <c r="D10" t="s">
        <v>761</v>
      </c>
      <c r="E10">
        <v>0</v>
      </c>
      <c r="F10">
        <v>1</v>
      </c>
      <c r="G10">
        <v>4</v>
      </c>
      <c r="H10" t="s">
        <v>764</v>
      </c>
    </row>
    <row r="11" spans="1:8" x14ac:dyDescent="0.25">
      <c r="A11" t="s">
        <v>747</v>
      </c>
      <c r="B11">
        <v>64</v>
      </c>
      <c r="C11">
        <v>0</v>
      </c>
      <c r="D11" t="s">
        <v>761</v>
      </c>
      <c r="E11">
        <v>1</v>
      </c>
      <c r="F11">
        <v>0</v>
      </c>
      <c r="G11">
        <v>1</v>
      </c>
      <c r="H11" t="s">
        <v>760</v>
      </c>
    </row>
    <row r="12" spans="1:8" x14ac:dyDescent="0.25">
      <c r="A12" t="s">
        <v>746</v>
      </c>
      <c r="B12">
        <v>68</v>
      </c>
      <c r="C12">
        <v>0</v>
      </c>
      <c r="D12" t="s">
        <v>758</v>
      </c>
      <c r="E12">
        <v>1</v>
      </c>
      <c r="F12">
        <v>0</v>
      </c>
      <c r="G12">
        <v>3</v>
      </c>
      <c r="H12" t="s">
        <v>760</v>
      </c>
    </row>
    <row r="13" spans="1:8" x14ac:dyDescent="0.25">
      <c r="A13" t="s">
        <v>745</v>
      </c>
      <c r="B13">
        <v>40</v>
      </c>
      <c r="C13">
        <v>0</v>
      </c>
      <c r="D13" t="s">
        <v>761</v>
      </c>
      <c r="E13">
        <v>1</v>
      </c>
      <c r="F13">
        <v>0</v>
      </c>
      <c r="G13">
        <v>4</v>
      </c>
    </row>
    <row r="14" spans="1:8" x14ac:dyDescent="0.25">
      <c r="A14" t="s">
        <v>744</v>
      </c>
      <c r="B14">
        <v>43</v>
      </c>
      <c r="C14">
        <v>0</v>
      </c>
      <c r="D14" t="s">
        <v>761</v>
      </c>
      <c r="E14">
        <v>1</v>
      </c>
      <c r="F14">
        <v>1</v>
      </c>
      <c r="G14">
        <v>4</v>
      </c>
    </row>
    <row r="15" spans="1:8" x14ac:dyDescent="0.25">
      <c r="A15" t="s">
        <v>743</v>
      </c>
      <c r="B15">
        <v>62</v>
      </c>
      <c r="C15">
        <v>0</v>
      </c>
      <c r="D15" t="s">
        <v>763</v>
      </c>
      <c r="E15">
        <v>1</v>
      </c>
      <c r="F15">
        <v>1</v>
      </c>
      <c r="G15">
        <v>4</v>
      </c>
      <c r="H15" t="s">
        <v>764</v>
      </c>
    </row>
    <row r="16" spans="1:8" x14ac:dyDescent="0.25">
      <c r="A16" t="s">
        <v>742</v>
      </c>
      <c r="B16">
        <v>44</v>
      </c>
      <c r="C16">
        <v>1</v>
      </c>
      <c r="D16" t="s">
        <v>758</v>
      </c>
      <c r="E16">
        <v>1</v>
      </c>
      <c r="F16">
        <v>0</v>
      </c>
      <c r="G16">
        <v>4</v>
      </c>
    </row>
    <row r="17" spans="1:8" x14ac:dyDescent="0.25">
      <c r="A17" t="s">
        <v>741</v>
      </c>
      <c r="B17">
        <v>72</v>
      </c>
      <c r="C17">
        <v>0</v>
      </c>
      <c r="D17" t="s">
        <v>761</v>
      </c>
      <c r="E17">
        <v>0</v>
      </c>
      <c r="F17">
        <v>1</v>
      </c>
      <c r="G17">
        <v>1</v>
      </c>
      <c r="H17" t="s">
        <v>764</v>
      </c>
    </row>
    <row r="18" spans="1:8" x14ac:dyDescent="0.25">
      <c r="A18" t="s">
        <v>740</v>
      </c>
      <c r="B18">
        <v>44</v>
      </c>
      <c r="C18">
        <v>1</v>
      </c>
      <c r="D18" t="s">
        <v>761</v>
      </c>
      <c r="E18">
        <v>0</v>
      </c>
      <c r="F18">
        <v>0</v>
      </c>
      <c r="G18">
        <v>4</v>
      </c>
    </row>
    <row r="19" spans="1:8" x14ac:dyDescent="0.25">
      <c r="A19" t="s">
        <v>739</v>
      </c>
      <c r="B19">
        <v>49</v>
      </c>
      <c r="C19">
        <v>1</v>
      </c>
      <c r="D19" t="s">
        <v>761</v>
      </c>
      <c r="E19">
        <v>0</v>
      </c>
      <c r="F19">
        <v>1</v>
      </c>
      <c r="G19">
        <v>4</v>
      </c>
    </row>
    <row r="20" spans="1:8" x14ac:dyDescent="0.25">
      <c r="A20" t="s">
        <v>738</v>
      </c>
      <c r="B20">
        <v>40</v>
      </c>
      <c r="C20">
        <v>1</v>
      </c>
      <c r="D20" t="s">
        <v>761</v>
      </c>
      <c r="E20">
        <v>0</v>
      </c>
      <c r="F20">
        <v>0</v>
      </c>
      <c r="G20">
        <v>4</v>
      </c>
      <c r="H20" t="s">
        <v>762</v>
      </c>
    </row>
    <row r="21" spans="1:8" x14ac:dyDescent="0.25">
      <c r="A21" t="s">
        <v>737</v>
      </c>
      <c r="B21">
        <v>47</v>
      </c>
      <c r="C21">
        <v>1</v>
      </c>
      <c r="D21" t="s">
        <v>763</v>
      </c>
      <c r="E21">
        <v>1</v>
      </c>
      <c r="F21">
        <v>1</v>
      </c>
      <c r="G21">
        <v>4</v>
      </c>
    </row>
    <row r="22" spans="1:8" x14ac:dyDescent="0.25">
      <c r="A22" t="s">
        <v>736</v>
      </c>
      <c r="B22">
        <v>44</v>
      </c>
      <c r="C22">
        <v>1</v>
      </c>
      <c r="D22" t="s">
        <v>761</v>
      </c>
      <c r="E22">
        <v>0</v>
      </c>
      <c r="F22">
        <v>0</v>
      </c>
      <c r="G22">
        <v>4</v>
      </c>
    </row>
    <row r="23" spans="1:8" x14ac:dyDescent="0.25">
      <c r="A23" t="s">
        <v>735</v>
      </c>
      <c r="B23">
        <v>44</v>
      </c>
      <c r="C23">
        <v>1</v>
      </c>
      <c r="D23" t="s">
        <v>759</v>
      </c>
      <c r="E23">
        <v>1</v>
      </c>
      <c r="F23">
        <v>0</v>
      </c>
      <c r="G23">
        <v>4</v>
      </c>
    </row>
    <row r="24" spans="1:8" x14ac:dyDescent="0.25">
      <c r="A24" t="s">
        <v>734</v>
      </c>
      <c r="B24">
        <v>44</v>
      </c>
      <c r="C24">
        <v>1</v>
      </c>
      <c r="D24" t="s">
        <v>761</v>
      </c>
      <c r="E24">
        <v>1</v>
      </c>
      <c r="F24">
        <v>1</v>
      </c>
      <c r="G24">
        <v>4</v>
      </c>
      <c r="H24" t="s">
        <v>764</v>
      </c>
    </row>
    <row r="25" spans="1:8" x14ac:dyDescent="0.25">
      <c r="A25" t="s">
        <v>733</v>
      </c>
      <c r="B25">
        <v>62</v>
      </c>
      <c r="C25">
        <v>1</v>
      </c>
      <c r="D25" t="s">
        <v>768</v>
      </c>
      <c r="E25">
        <v>1</v>
      </c>
      <c r="F25">
        <v>1</v>
      </c>
      <c r="G25">
        <v>4</v>
      </c>
      <c r="H25" t="s">
        <v>760</v>
      </c>
    </row>
    <row r="26" spans="1:8" x14ac:dyDescent="0.25">
      <c r="A26" t="s">
        <v>732</v>
      </c>
      <c r="B26">
        <v>51</v>
      </c>
      <c r="C26">
        <v>0</v>
      </c>
      <c r="D26" t="s">
        <v>763</v>
      </c>
      <c r="E26">
        <v>1</v>
      </c>
      <c r="F26">
        <v>1</v>
      </c>
      <c r="G26">
        <v>4</v>
      </c>
    </row>
    <row r="27" spans="1:8" x14ac:dyDescent="0.25">
      <c r="A27" t="s">
        <v>731</v>
      </c>
      <c r="B27">
        <v>56</v>
      </c>
      <c r="C27">
        <v>1</v>
      </c>
      <c r="D27" t="s">
        <v>759</v>
      </c>
      <c r="E27">
        <v>1</v>
      </c>
      <c r="F27">
        <v>1</v>
      </c>
      <c r="G27">
        <v>4</v>
      </c>
    </row>
    <row r="28" spans="1:8" x14ac:dyDescent="0.25">
      <c r="A28" t="s">
        <v>730</v>
      </c>
      <c r="B28">
        <v>60</v>
      </c>
      <c r="C28">
        <v>1</v>
      </c>
      <c r="D28" t="s">
        <v>758</v>
      </c>
      <c r="E28">
        <v>1</v>
      </c>
      <c r="F28">
        <v>0</v>
      </c>
      <c r="G28">
        <v>4</v>
      </c>
      <c r="H28" t="s">
        <v>766</v>
      </c>
    </row>
    <row r="29" spans="1:8" x14ac:dyDescent="0.25">
      <c r="A29" t="s">
        <v>729</v>
      </c>
      <c r="B29">
        <v>54</v>
      </c>
      <c r="C29">
        <v>1</v>
      </c>
      <c r="D29" t="s">
        <v>758</v>
      </c>
      <c r="E29">
        <v>1</v>
      </c>
      <c r="F29">
        <v>0</v>
      </c>
      <c r="G29">
        <v>4</v>
      </c>
    </row>
    <row r="30" spans="1:8" x14ac:dyDescent="0.25">
      <c r="A30" t="s">
        <v>728</v>
      </c>
      <c r="B30">
        <v>78</v>
      </c>
      <c r="C30">
        <v>0</v>
      </c>
      <c r="D30" t="s">
        <v>759</v>
      </c>
      <c r="E30">
        <v>0</v>
      </c>
      <c r="F30">
        <v>0</v>
      </c>
      <c r="G30">
        <v>4</v>
      </c>
      <c r="H30" t="s">
        <v>766</v>
      </c>
    </row>
    <row r="31" spans="1:8" x14ac:dyDescent="0.25">
      <c r="A31" t="s">
        <v>727</v>
      </c>
      <c r="B31">
        <v>53</v>
      </c>
      <c r="C31">
        <v>0</v>
      </c>
      <c r="D31" t="s">
        <v>758</v>
      </c>
      <c r="E31">
        <v>1</v>
      </c>
      <c r="F31">
        <v>0</v>
      </c>
      <c r="G31">
        <v>4</v>
      </c>
    </row>
    <row r="32" spans="1:8" x14ac:dyDescent="0.25">
      <c r="A32" t="s">
        <v>726</v>
      </c>
      <c r="B32">
        <v>50</v>
      </c>
      <c r="C32">
        <v>1</v>
      </c>
      <c r="D32" t="s">
        <v>758</v>
      </c>
      <c r="E32">
        <v>1</v>
      </c>
      <c r="F32">
        <v>0</v>
      </c>
      <c r="G32">
        <v>4</v>
      </c>
      <c r="H32" t="s">
        <v>762</v>
      </c>
    </row>
    <row r="33" spans="1:7" x14ac:dyDescent="0.25">
      <c r="A33" t="s">
        <v>725</v>
      </c>
      <c r="B33">
        <v>71</v>
      </c>
      <c r="C33">
        <v>0</v>
      </c>
      <c r="D33" t="s">
        <v>761</v>
      </c>
      <c r="E33">
        <v>0</v>
      </c>
      <c r="F33">
        <v>1</v>
      </c>
      <c r="G33">
        <v>3</v>
      </c>
    </row>
    <row r="34" spans="1:7" x14ac:dyDescent="0.25">
      <c r="A34" t="s">
        <v>724</v>
      </c>
      <c r="B34">
        <v>69</v>
      </c>
      <c r="C34">
        <v>1</v>
      </c>
      <c r="D34" t="s">
        <v>758</v>
      </c>
      <c r="E34">
        <v>1</v>
      </c>
      <c r="F34">
        <v>0</v>
      </c>
      <c r="G34">
        <v>4</v>
      </c>
    </row>
    <row r="35" spans="1:7" x14ac:dyDescent="0.25">
      <c r="A35" t="s">
        <v>723</v>
      </c>
      <c r="B35">
        <v>40</v>
      </c>
      <c r="C35">
        <v>0</v>
      </c>
      <c r="D35" t="s">
        <v>758</v>
      </c>
      <c r="E35">
        <v>0</v>
      </c>
      <c r="F35">
        <v>0</v>
      </c>
      <c r="G35">
        <v>3</v>
      </c>
    </row>
    <row r="36" spans="1:7" x14ac:dyDescent="0.25">
      <c r="A36" t="s">
        <v>722</v>
      </c>
      <c r="B36">
        <v>68</v>
      </c>
      <c r="C36">
        <v>0</v>
      </c>
      <c r="D36" t="s">
        <v>758</v>
      </c>
      <c r="E36">
        <v>0</v>
      </c>
      <c r="F36">
        <v>0</v>
      </c>
      <c r="G36">
        <v>4</v>
      </c>
    </row>
    <row r="37" spans="1:7" x14ac:dyDescent="0.25">
      <c r="A37" t="s">
        <v>721</v>
      </c>
      <c r="B37">
        <v>45</v>
      </c>
      <c r="C37">
        <v>1</v>
      </c>
      <c r="D37" t="s">
        <v>758</v>
      </c>
      <c r="E37">
        <v>0</v>
      </c>
      <c r="F37">
        <v>0</v>
      </c>
      <c r="G37">
        <v>4</v>
      </c>
    </row>
    <row r="38" spans="1:7" x14ac:dyDescent="0.25">
      <c r="A38" t="s">
        <v>720</v>
      </c>
      <c r="B38">
        <v>40</v>
      </c>
      <c r="C38">
        <v>1</v>
      </c>
      <c r="D38" t="s">
        <v>758</v>
      </c>
      <c r="E38">
        <v>1</v>
      </c>
      <c r="F38">
        <v>0</v>
      </c>
      <c r="G38">
        <v>4</v>
      </c>
    </row>
    <row r="39" spans="1:7" x14ac:dyDescent="0.25">
      <c r="A39" t="s">
        <v>719</v>
      </c>
      <c r="B39">
        <v>80</v>
      </c>
      <c r="C39">
        <v>1</v>
      </c>
      <c r="D39" t="s">
        <v>758</v>
      </c>
      <c r="E39">
        <v>1</v>
      </c>
      <c r="F39">
        <v>0</v>
      </c>
      <c r="G39">
        <v>4</v>
      </c>
    </row>
    <row r="40" spans="1:7" x14ac:dyDescent="0.25">
      <c r="A40" t="s">
        <v>718</v>
      </c>
      <c r="B40">
        <v>70</v>
      </c>
      <c r="C40">
        <v>0</v>
      </c>
      <c r="D40" t="s">
        <v>758</v>
      </c>
      <c r="E40">
        <v>0</v>
      </c>
      <c r="F40">
        <v>0</v>
      </c>
      <c r="G40">
        <v>1</v>
      </c>
    </row>
    <row r="41" spans="1:7" x14ac:dyDescent="0.25">
      <c r="A41" t="s">
        <v>717</v>
      </c>
      <c r="B41">
        <v>65</v>
      </c>
      <c r="C41">
        <v>0</v>
      </c>
      <c r="D41" t="s">
        <v>761</v>
      </c>
      <c r="E41">
        <v>0</v>
      </c>
      <c r="F41">
        <v>1</v>
      </c>
      <c r="G41">
        <v>3</v>
      </c>
    </row>
    <row r="42" spans="1:7" x14ac:dyDescent="0.25">
      <c r="A42" t="s">
        <v>716</v>
      </c>
      <c r="B42">
        <v>71</v>
      </c>
      <c r="C42">
        <v>0</v>
      </c>
      <c r="D42" t="s">
        <v>758</v>
      </c>
      <c r="E42">
        <v>1</v>
      </c>
      <c r="F42">
        <v>0</v>
      </c>
      <c r="G42">
        <v>1</v>
      </c>
    </row>
    <row r="43" spans="1:7" x14ac:dyDescent="0.25">
      <c r="A43" t="s">
        <v>715</v>
      </c>
      <c r="B43">
        <v>54</v>
      </c>
      <c r="C43">
        <v>1</v>
      </c>
      <c r="D43" t="s">
        <v>759</v>
      </c>
      <c r="E43">
        <v>1</v>
      </c>
      <c r="F43">
        <v>0</v>
      </c>
      <c r="G43">
        <v>4</v>
      </c>
    </row>
    <row r="44" spans="1:7" x14ac:dyDescent="0.25">
      <c r="A44" t="s">
        <v>714</v>
      </c>
      <c r="B44">
        <v>72</v>
      </c>
      <c r="C44">
        <v>1</v>
      </c>
      <c r="D44" t="s">
        <v>758</v>
      </c>
      <c r="E44">
        <v>1</v>
      </c>
      <c r="F44">
        <v>0</v>
      </c>
      <c r="G44">
        <v>4</v>
      </c>
    </row>
    <row r="45" spans="1:7" x14ac:dyDescent="0.25">
      <c r="A45" t="s">
        <v>713</v>
      </c>
      <c r="B45">
        <v>43</v>
      </c>
      <c r="C45">
        <v>0</v>
      </c>
      <c r="D45" t="s">
        <v>758</v>
      </c>
      <c r="E45">
        <v>1</v>
      </c>
      <c r="F45">
        <v>0</v>
      </c>
      <c r="G45">
        <v>1</v>
      </c>
    </row>
    <row r="46" spans="1:7" x14ac:dyDescent="0.25">
      <c r="A46" t="s">
        <v>712</v>
      </c>
      <c r="B46">
        <v>70</v>
      </c>
      <c r="C46">
        <v>1</v>
      </c>
      <c r="D46" t="s">
        <v>758</v>
      </c>
      <c r="E46">
        <v>1</v>
      </c>
      <c r="F46">
        <v>0</v>
      </c>
      <c r="G46">
        <v>4</v>
      </c>
    </row>
    <row r="47" spans="1:7" x14ac:dyDescent="0.25">
      <c r="A47" t="s">
        <v>711</v>
      </c>
      <c r="B47">
        <v>50</v>
      </c>
      <c r="C47">
        <v>1</v>
      </c>
      <c r="D47" t="s">
        <v>758</v>
      </c>
      <c r="E47">
        <v>0</v>
      </c>
      <c r="F47">
        <v>0</v>
      </c>
      <c r="G47">
        <v>4</v>
      </c>
    </row>
    <row r="48" spans="1:7" x14ac:dyDescent="0.25">
      <c r="A48" t="s">
        <v>710</v>
      </c>
      <c r="B48">
        <v>49</v>
      </c>
      <c r="C48">
        <v>0</v>
      </c>
      <c r="D48" t="s">
        <v>758</v>
      </c>
      <c r="E48">
        <v>1</v>
      </c>
      <c r="F48">
        <v>0</v>
      </c>
      <c r="G48">
        <v>3</v>
      </c>
    </row>
    <row r="49" spans="1:8" x14ac:dyDescent="0.25">
      <c r="A49" t="s">
        <v>709</v>
      </c>
      <c r="B49">
        <v>41</v>
      </c>
      <c r="C49">
        <v>0</v>
      </c>
      <c r="D49" t="s">
        <v>758</v>
      </c>
      <c r="E49">
        <v>1</v>
      </c>
      <c r="F49">
        <v>0</v>
      </c>
      <c r="G49">
        <v>1</v>
      </c>
    </row>
    <row r="50" spans="1:8" x14ac:dyDescent="0.25">
      <c r="A50" t="s">
        <v>708</v>
      </c>
      <c r="B50">
        <v>44</v>
      </c>
      <c r="C50">
        <v>1</v>
      </c>
      <c r="D50" t="s">
        <v>759</v>
      </c>
      <c r="E50">
        <v>1</v>
      </c>
      <c r="F50">
        <v>0</v>
      </c>
      <c r="G50">
        <v>4</v>
      </c>
    </row>
    <row r="51" spans="1:8" x14ac:dyDescent="0.25">
      <c r="A51" t="s">
        <v>707</v>
      </c>
      <c r="B51">
        <v>69</v>
      </c>
      <c r="C51">
        <v>0</v>
      </c>
      <c r="D51" t="s">
        <v>767</v>
      </c>
      <c r="E51">
        <v>0</v>
      </c>
      <c r="F51">
        <v>1</v>
      </c>
      <c r="G51">
        <v>4</v>
      </c>
    </row>
    <row r="52" spans="1:8" x14ac:dyDescent="0.25">
      <c r="A52" t="s">
        <v>706</v>
      </c>
      <c r="B52">
        <v>60</v>
      </c>
      <c r="C52">
        <v>1</v>
      </c>
      <c r="D52" t="s">
        <v>761</v>
      </c>
      <c r="E52">
        <v>0</v>
      </c>
      <c r="F52">
        <v>0</v>
      </c>
      <c r="G52">
        <v>4</v>
      </c>
    </row>
    <row r="53" spans="1:8" x14ac:dyDescent="0.25">
      <c r="A53" t="s">
        <v>705</v>
      </c>
      <c r="B53">
        <v>68</v>
      </c>
      <c r="C53">
        <v>1</v>
      </c>
      <c r="D53" t="s">
        <v>758</v>
      </c>
      <c r="E53">
        <v>1</v>
      </c>
      <c r="F53">
        <v>0</v>
      </c>
      <c r="G53">
        <v>3</v>
      </c>
    </row>
    <row r="54" spans="1:8" x14ac:dyDescent="0.25">
      <c r="A54" t="s">
        <v>704</v>
      </c>
      <c r="B54">
        <v>42</v>
      </c>
      <c r="C54">
        <v>1</v>
      </c>
      <c r="D54" t="s">
        <v>761</v>
      </c>
      <c r="E54">
        <v>1</v>
      </c>
      <c r="F54">
        <v>0</v>
      </c>
      <c r="G54">
        <v>4</v>
      </c>
      <c r="H54" t="s">
        <v>760</v>
      </c>
    </row>
    <row r="55" spans="1:8" x14ac:dyDescent="0.25">
      <c r="A55" t="s">
        <v>703</v>
      </c>
      <c r="B55">
        <v>60</v>
      </c>
      <c r="C55">
        <v>1</v>
      </c>
      <c r="D55" t="s">
        <v>758</v>
      </c>
      <c r="E55">
        <v>1</v>
      </c>
      <c r="F55">
        <v>0</v>
      </c>
      <c r="G55">
        <v>4</v>
      </c>
    </row>
    <row r="56" spans="1:8" x14ac:dyDescent="0.25">
      <c r="A56" t="s">
        <v>702</v>
      </c>
      <c r="B56">
        <v>70</v>
      </c>
      <c r="C56">
        <v>0</v>
      </c>
      <c r="D56" t="s">
        <v>758</v>
      </c>
      <c r="E56">
        <v>0</v>
      </c>
      <c r="F56">
        <v>0</v>
      </c>
      <c r="G56">
        <v>1</v>
      </c>
    </row>
    <row r="57" spans="1:8" x14ac:dyDescent="0.25">
      <c r="A57" t="s">
        <v>701</v>
      </c>
      <c r="B57">
        <v>44</v>
      </c>
      <c r="C57">
        <v>0</v>
      </c>
      <c r="D57" t="s">
        <v>761</v>
      </c>
      <c r="E57">
        <v>1</v>
      </c>
      <c r="F57">
        <v>1</v>
      </c>
      <c r="G57">
        <v>4</v>
      </c>
    </row>
    <row r="58" spans="1:8" x14ac:dyDescent="0.25">
      <c r="A58" t="s">
        <v>700</v>
      </c>
      <c r="B58">
        <v>52</v>
      </c>
      <c r="C58">
        <v>0</v>
      </c>
      <c r="D58" t="s">
        <v>767</v>
      </c>
      <c r="E58">
        <v>1</v>
      </c>
      <c r="F58">
        <v>1</v>
      </c>
      <c r="G58">
        <v>4</v>
      </c>
      <c r="H58" t="s">
        <v>764</v>
      </c>
    </row>
    <row r="59" spans="1:8" x14ac:dyDescent="0.25">
      <c r="A59" t="s">
        <v>699</v>
      </c>
      <c r="B59">
        <v>62</v>
      </c>
      <c r="C59">
        <v>0</v>
      </c>
      <c r="D59" t="s">
        <v>761</v>
      </c>
      <c r="E59">
        <v>1</v>
      </c>
      <c r="F59">
        <v>1</v>
      </c>
      <c r="G59">
        <v>4</v>
      </c>
    </row>
    <row r="60" spans="1:8" x14ac:dyDescent="0.25">
      <c r="A60" t="s">
        <v>698</v>
      </c>
      <c r="B60">
        <v>57</v>
      </c>
      <c r="C60">
        <v>1</v>
      </c>
      <c r="D60" t="s">
        <v>758</v>
      </c>
      <c r="E60">
        <v>0</v>
      </c>
      <c r="F60">
        <v>0</v>
      </c>
      <c r="G60">
        <v>4</v>
      </c>
    </row>
    <row r="61" spans="1:8" x14ac:dyDescent="0.25">
      <c r="A61" t="s">
        <v>697</v>
      </c>
      <c r="B61">
        <v>53</v>
      </c>
      <c r="C61">
        <v>0</v>
      </c>
      <c r="D61" t="s">
        <v>759</v>
      </c>
      <c r="E61">
        <v>1</v>
      </c>
      <c r="F61">
        <v>1</v>
      </c>
      <c r="G61">
        <v>4</v>
      </c>
    </row>
    <row r="62" spans="1:8" x14ac:dyDescent="0.25">
      <c r="A62" t="s">
        <v>696</v>
      </c>
      <c r="B62">
        <v>65</v>
      </c>
      <c r="C62">
        <v>0</v>
      </c>
      <c r="D62" t="s">
        <v>758</v>
      </c>
      <c r="E62">
        <v>1</v>
      </c>
      <c r="F62">
        <v>0</v>
      </c>
      <c r="G62">
        <v>1</v>
      </c>
    </row>
    <row r="63" spans="1:8" x14ac:dyDescent="0.25">
      <c r="A63" t="s">
        <v>695</v>
      </c>
      <c r="B63">
        <v>71</v>
      </c>
      <c r="C63">
        <v>0</v>
      </c>
      <c r="D63" t="s">
        <v>769</v>
      </c>
      <c r="E63">
        <v>1</v>
      </c>
      <c r="F63">
        <v>0</v>
      </c>
      <c r="G63">
        <v>3</v>
      </c>
    </row>
    <row r="64" spans="1:8" x14ac:dyDescent="0.25">
      <c r="A64" t="s">
        <v>694</v>
      </c>
      <c r="B64">
        <v>61</v>
      </c>
      <c r="C64">
        <v>0</v>
      </c>
      <c r="D64" t="s">
        <v>761</v>
      </c>
      <c r="E64">
        <v>0</v>
      </c>
      <c r="G64">
        <v>4</v>
      </c>
    </row>
    <row r="65" spans="1:8" x14ac:dyDescent="0.25">
      <c r="A65" t="s">
        <v>693</v>
      </c>
      <c r="B65">
        <v>43</v>
      </c>
      <c r="C65">
        <v>1</v>
      </c>
      <c r="D65" t="s">
        <v>761</v>
      </c>
      <c r="E65">
        <v>1</v>
      </c>
      <c r="F65">
        <v>0</v>
      </c>
      <c r="G65">
        <v>2</v>
      </c>
      <c r="H65" t="s">
        <v>762</v>
      </c>
    </row>
    <row r="66" spans="1:8" x14ac:dyDescent="0.25">
      <c r="A66" t="s">
        <v>692</v>
      </c>
      <c r="B66">
        <v>42</v>
      </c>
      <c r="C66">
        <v>1</v>
      </c>
      <c r="D66" t="s">
        <v>763</v>
      </c>
      <c r="E66">
        <v>1</v>
      </c>
      <c r="F66">
        <v>0</v>
      </c>
      <c r="G66">
        <v>4</v>
      </c>
    </row>
    <row r="67" spans="1:8" x14ac:dyDescent="0.25">
      <c r="A67" t="s">
        <v>691</v>
      </c>
      <c r="B67">
        <v>50</v>
      </c>
      <c r="C67">
        <v>0</v>
      </c>
      <c r="D67" t="s">
        <v>768</v>
      </c>
      <c r="E67">
        <v>1</v>
      </c>
      <c r="F67">
        <v>1</v>
      </c>
      <c r="G67">
        <v>4</v>
      </c>
      <c r="H67" t="s">
        <v>764</v>
      </c>
    </row>
    <row r="68" spans="1:8" x14ac:dyDescent="0.25">
      <c r="A68" t="s">
        <v>690</v>
      </c>
      <c r="B68">
        <v>54</v>
      </c>
      <c r="C68">
        <v>0</v>
      </c>
      <c r="D68" t="s">
        <v>761</v>
      </c>
      <c r="E68">
        <v>1</v>
      </c>
      <c r="F68">
        <v>0</v>
      </c>
      <c r="G68">
        <v>4</v>
      </c>
    </row>
    <row r="69" spans="1:8" x14ac:dyDescent="0.25">
      <c r="A69" t="s">
        <v>689</v>
      </c>
      <c r="B69">
        <v>57</v>
      </c>
      <c r="C69">
        <v>1</v>
      </c>
      <c r="D69" t="s">
        <v>763</v>
      </c>
      <c r="E69">
        <v>1</v>
      </c>
      <c r="F69">
        <v>1</v>
      </c>
      <c r="G69">
        <v>4</v>
      </c>
    </row>
    <row r="70" spans="1:8" x14ac:dyDescent="0.25">
      <c r="A70" t="s">
        <v>688</v>
      </c>
      <c r="B70">
        <v>41</v>
      </c>
      <c r="C70">
        <v>0</v>
      </c>
      <c r="D70" t="s">
        <v>770</v>
      </c>
      <c r="E70">
        <v>1</v>
      </c>
      <c r="F70">
        <v>0</v>
      </c>
      <c r="G70">
        <v>4</v>
      </c>
    </row>
    <row r="71" spans="1:8" x14ac:dyDescent="0.25">
      <c r="A71" t="s">
        <v>687</v>
      </c>
      <c r="B71">
        <v>42</v>
      </c>
      <c r="C71">
        <v>1</v>
      </c>
      <c r="D71" t="s">
        <v>758</v>
      </c>
      <c r="E71">
        <v>1</v>
      </c>
      <c r="F71">
        <v>1</v>
      </c>
      <c r="G71">
        <v>4</v>
      </c>
    </row>
    <row r="72" spans="1:8" x14ac:dyDescent="0.25">
      <c r="A72" t="s">
        <v>686</v>
      </c>
      <c r="B72">
        <v>45</v>
      </c>
      <c r="C72">
        <v>1</v>
      </c>
      <c r="D72" t="s">
        <v>763</v>
      </c>
      <c r="E72">
        <v>1</v>
      </c>
      <c r="F72">
        <v>1</v>
      </c>
      <c r="G72">
        <v>4</v>
      </c>
    </row>
    <row r="73" spans="1:8" x14ac:dyDescent="0.25">
      <c r="A73" t="s">
        <v>685</v>
      </c>
      <c r="B73">
        <v>55</v>
      </c>
      <c r="C73">
        <v>1</v>
      </c>
      <c r="D73" t="s">
        <v>758</v>
      </c>
      <c r="E73">
        <v>1</v>
      </c>
      <c r="F73">
        <v>1</v>
      </c>
      <c r="G73">
        <v>4</v>
      </c>
    </row>
    <row r="74" spans="1:8" x14ac:dyDescent="0.25">
      <c r="A74" t="s">
        <v>684</v>
      </c>
      <c r="B74">
        <v>45</v>
      </c>
      <c r="C74">
        <v>1</v>
      </c>
      <c r="D74" t="s">
        <v>758</v>
      </c>
      <c r="E74">
        <v>1</v>
      </c>
      <c r="F74">
        <v>0</v>
      </c>
      <c r="G74">
        <v>4</v>
      </c>
    </row>
    <row r="75" spans="1:8" x14ac:dyDescent="0.25">
      <c r="A75" t="s">
        <v>683</v>
      </c>
      <c r="B75">
        <v>76</v>
      </c>
      <c r="C75">
        <v>0</v>
      </c>
      <c r="D75" t="s">
        <v>758</v>
      </c>
      <c r="E75">
        <v>0</v>
      </c>
      <c r="F75">
        <v>0</v>
      </c>
      <c r="G75">
        <v>4</v>
      </c>
    </row>
    <row r="76" spans="1:8" x14ac:dyDescent="0.25">
      <c r="A76" t="s">
        <v>682</v>
      </c>
      <c r="B76">
        <v>60</v>
      </c>
      <c r="C76">
        <v>1</v>
      </c>
      <c r="D76" t="s">
        <v>758</v>
      </c>
      <c r="E76">
        <v>1</v>
      </c>
      <c r="F76">
        <v>0</v>
      </c>
      <c r="G76">
        <v>4</v>
      </c>
      <c r="H76" t="s">
        <v>762</v>
      </c>
    </row>
    <row r="77" spans="1:8" x14ac:dyDescent="0.25">
      <c r="A77" t="s">
        <v>681</v>
      </c>
      <c r="B77">
        <v>67</v>
      </c>
      <c r="C77">
        <v>0</v>
      </c>
      <c r="D77" t="s">
        <v>770</v>
      </c>
      <c r="E77">
        <v>0</v>
      </c>
      <c r="F77">
        <v>1</v>
      </c>
      <c r="G77">
        <v>4</v>
      </c>
    </row>
    <row r="78" spans="1:8" x14ac:dyDescent="0.25">
      <c r="A78" t="s">
        <v>680</v>
      </c>
      <c r="B78">
        <v>80</v>
      </c>
      <c r="C78">
        <v>1</v>
      </c>
      <c r="D78" t="s">
        <v>758</v>
      </c>
      <c r="E78">
        <v>0</v>
      </c>
      <c r="F78">
        <v>0</v>
      </c>
      <c r="G78">
        <v>4</v>
      </c>
    </row>
    <row r="79" spans="1:8" x14ac:dyDescent="0.25">
      <c r="A79" t="s">
        <v>679</v>
      </c>
      <c r="B79">
        <v>40</v>
      </c>
      <c r="C79">
        <v>0</v>
      </c>
      <c r="D79" t="s">
        <v>763</v>
      </c>
      <c r="E79">
        <v>1</v>
      </c>
      <c r="F79">
        <v>1</v>
      </c>
      <c r="G79">
        <v>1</v>
      </c>
      <c r="H79" t="s">
        <v>764</v>
      </c>
    </row>
    <row r="80" spans="1:8" x14ac:dyDescent="0.25">
      <c r="A80" t="s">
        <v>678</v>
      </c>
      <c r="B80">
        <v>53</v>
      </c>
      <c r="C80">
        <v>0</v>
      </c>
      <c r="D80" t="s">
        <v>761</v>
      </c>
      <c r="E80">
        <v>1</v>
      </c>
      <c r="F80">
        <v>1</v>
      </c>
      <c r="G80">
        <v>3</v>
      </c>
    </row>
    <row r="81" spans="1:8" x14ac:dyDescent="0.25">
      <c r="A81" t="s">
        <v>677</v>
      </c>
      <c r="B81">
        <v>60</v>
      </c>
      <c r="C81">
        <v>0</v>
      </c>
      <c r="D81" t="s">
        <v>763</v>
      </c>
      <c r="E81">
        <v>0</v>
      </c>
      <c r="F81">
        <v>1</v>
      </c>
      <c r="G81">
        <v>4</v>
      </c>
    </row>
    <row r="82" spans="1:8" x14ac:dyDescent="0.25">
      <c r="A82" t="s">
        <v>676</v>
      </c>
      <c r="B82">
        <v>42</v>
      </c>
      <c r="C82">
        <v>1</v>
      </c>
      <c r="D82" t="s">
        <v>765</v>
      </c>
      <c r="E82">
        <v>1</v>
      </c>
      <c r="F82">
        <v>1</v>
      </c>
      <c r="G82">
        <v>4</v>
      </c>
      <c r="H82" t="s">
        <v>764</v>
      </c>
    </row>
    <row r="83" spans="1:8" x14ac:dyDescent="0.25">
      <c r="A83" t="s">
        <v>675</v>
      </c>
      <c r="B83">
        <v>60</v>
      </c>
      <c r="C83">
        <v>1</v>
      </c>
      <c r="D83" t="s">
        <v>761</v>
      </c>
      <c r="E83">
        <v>0</v>
      </c>
      <c r="F83">
        <v>1</v>
      </c>
      <c r="G83">
        <v>4</v>
      </c>
    </row>
    <row r="84" spans="1:8" x14ac:dyDescent="0.25">
      <c r="A84" t="s">
        <v>674</v>
      </c>
      <c r="B84">
        <v>43</v>
      </c>
      <c r="C84">
        <v>1</v>
      </c>
      <c r="D84" t="s">
        <v>761</v>
      </c>
      <c r="E84">
        <v>1</v>
      </c>
      <c r="F84">
        <v>0</v>
      </c>
      <c r="G84">
        <v>4</v>
      </c>
    </row>
    <row r="85" spans="1:8" x14ac:dyDescent="0.25">
      <c r="A85" t="s">
        <v>673</v>
      </c>
      <c r="B85">
        <v>51</v>
      </c>
      <c r="C85">
        <v>1</v>
      </c>
      <c r="D85" t="s">
        <v>761</v>
      </c>
      <c r="E85">
        <v>0</v>
      </c>
      <c r="F85">
        <v>0</v>
      </c>
      <c r="G85">
        <v>4</v>
      </c>
    </row>
    <row r="86" spans="1:8" x14ac:dyDescent="0.25">
      <c r="A86" t="s">
        <v>672</v>
      </c>
      <c r="B86">
        <v>89</v>
      </c>
      <c r="C86">
        <v>1</v>
      </c>
      <c r="D86" t="s">
        <v>758</v>
      </c>
      <c r="E86">
        <v>0</v>
      </c>
      <c r="F86">
        <v>0</v>
      </c>
      <c r="G86">
        <v>4</v>
      </c>
      <c r="H86" t="s">
        <v>760</v>
      </c>
    </row>
    <row r="87" spans="1:8" x14ac:dyDescent="0.25">
      <c r="A87" t="s">
        <v>671</v>
      </c>
      <c r="B87">
        <v>60</v>
      </c>
      <c r="C87">
        <v>1</v>
      </c>
      <c r="D87" t="s">
        <v>759</v>
      </c>
      <c r="E87">
        <v>1</v>
      </c>
      <c r="F87">
        <v>0</v>
      </c>
      <c r="G87">
        <v>4</v>
      </c>
      <c r="H87" t="s">
        <v>766</v>
      </c>
    </row>
    <row r="88" spans="1:8" x14ac:dyDescent="0.25">
      <c r="A88" t="s">
        <v>670</v>
      </c>
      <c r="B88">
        <v>66</v>
      </c>
      <c r="C88">
        <v>1</v>
      </c>
      <c r="D88" t="s">
        <v>758</v>
      </c>
      <c r="E88">
        <v>0</v>
      </c>
      <c r="G88">
        <v>4</v>
      </c>
    </row>
    <row r="89" spans="1:8" x14ac:dyDescent="0.25">
      <c r="A89" t="s">
        <v>669</v>
      </c>
      <c r="B89">
        <v>58</v>
      </c>
      <c r="C89">
        <v>1</v>
      </c>
      <c r="D89" t="s">
        <v>761</v>
      </c>
      <c r="E89">
        <v>1</v>
      </c>
      <c r="F89">
        <v>1</v>
      </c>
      <c r="G89">
        <v>4</v>
      </c>
    </row>
    <row r="90" spans="1:8" x14ac:dyDescent="0.25">
      <c r="A90" t="s">
        <v>668</v>
      </c>
      <c r="B90">
        <v>41</v>
      </c>
      <c r="C90">
        <v>1</v>
      </c>
      <c r="D90" t="s">
        <v>761</v>
      </c>
      <c r="E90">
        <v>0</v>
      </c>
      <c r="F90">
        <v>0</v>
      </c>
    </row>
    <row r="91" spans="1:8" x14ac:dyDescent="0.25">
      <c r="A91" t="s">
        <v>667</v>
      </c>
      <c r="B91">
        <v>68</v>
      </c>
      <c r="C91">
        <v>0</v>
      </c>
      <c r="D91" t="s">
        <v>761</v>
      </c>
      <c r="E91">
        <v>0</v>
      </c>
      <c r="F91">
        <v>1</v>
      </c>
      <c r="G91">
        <v>4</v>
      </c>
    </row>
    <row r="92" spans="1:8" x14ac:dyDescent="0.25">
      <c r="A92" t="s">
        <v>666</v>
      </c>
      <c r="B92">
        <v>76</v>
      </c>
      <c r="C92">
        <v>1</v>
      </c>
      <c r="D92" t="s">
        <v>759</v>
      </c>
      <c r="E92">
        <v>999</v>
      </c>
      <c r="F92">
        <v>0</v>
      </c>
      <c r="G92">
        <v>4</v>
      </c>
    </row>
    <row r="93" spans="1:8" x14ac:dyDescent="0.25">
      <c r="A93" t="s">
        <v>665</v>
      </c>
      <c r="B93">
        <v>65</v>
      </c>
      <c r="C93">
        <v>1</v>
      </c>
      <c r="D93" t="s">
        <v>758</v>
      </c>
      <c r="E93">
        <v>1</v>
      </c>
      <c r="F93">
        <v>0</v>
      </c>
      <c r="G93">
        <v>4</v>
      </c>
    </row>
    <row r="94" spans="1:8" x14ac:dyDescent="0.25">
      <c r="A94" t="s">
        <v>664</v>
      </c>
      <c r="B94">
        <v>50</v>
      </c>
      <c r="C94">
        <v>1</v>
      </c>
      <c r="D94" t="s">
        <v>758</v>
      </c>
      <c r="E94">
        <v>1</v>
      </c>
      <c r="F94">
        <v>0</v>
      </c>
      <c r="G94">
        <v>4</v>
      </c>
    </row>
    <row r="95" spans="1:8" x14ac:dyDescent="0.25">
      <c r="A95" t="s">
        <v>663</v>
      </c>
      <c r="B95">
        <v>44</v>
      </c>
      <c r="C95">
        <v>1</v>
      </c>
      <c r="D95" t="s">
        <v>759</v>
      </c>
      <c r="E95">
        <v>1</v>
      </c>
      <c r="F95">
        <v>0</v>
      </c>
      <c r="G95">
        <v>4</v>
      </c>
    </row>
    <row r="96" spans="1:8" x14ac:dyDescent="0.25">
      <c r="A96" t="s">
        <v>662</v>
      </c>
      <c r="B96">
        <v>53</v>
      </c>
      <c r="C96">
        <v>1</v>
      </c>
      <c r="D96" t="s">
        <v>761</v>
      </c>
      <c r="E96">
        <v>1</v>
      </c>
      <c r="F96">
        <v>1</v>
      </c>
      <c r="G96">
        <v>4</v>
      </c>
    </row>
    <row r="97" spans="1:8" x14ac:dyDescent="0.25">
      <c r="A97" t="s">
        <v>661</v>
      </c>
      <c r="B97">
        <v>54</v>
      </c>
      <c r="C97">
        <v>1</v>
      </c>
      <c r="D97" t="s">
        <v>761</v>
      </c>
      <c r="E97">
        <v>0</v>
      </c>
      <c r="F97">
        <v>0</v>
      </c>
      <c r="G97">
        <v>4</v>
      </c>
    </row>
    <row r="98" spans="1:8" x14ac:dyDescent="0.25">
      <c r="A98" t="s">
        <v>660</v>
      </c>
      <c r="B98">
        <v>55</v>
      </c>
      <c r="C98">
        <v>1</v>
      </c>
      <c r="D98" t="s">
        <v>761</v>
      </c>
      <c r="E98">
        <v>0</v>
      </c>
      <c r="F98">
        <v>1</v>
      </c>
      <c r="G98">
        <v>4</v>
      </c>
    </row>
    <row r="99" spans="1:8" x14ac:dyDescent="0.25">
      <c r="A99" t="s">
        <v>659</v>
      </c>
      <c r="B99">
        <v>65</v>
      </c>
      <c r="C99">
        <v>1</v>
      </c>
      <c r="D99" t="s">
        <v>758</v>
      </c>
      <c r="E99">
        <v>0</v>
      </c>
      <c r="F99">
        <v>0</v>
      </c>
      <c r="G99">
        <v>4</v>
      </c>
    </row>
    <row r="100" spans="1:8" x14ac:dyDescent="0.25">
      <c r="A100" t="s">
        <v>658</v>
      </c>
      <c r="B100">
        <v>40</v>
      </c>
      <c r="C100">
        <v>0</v>
      </c>
      <c r="D100" t="s">
        <v>759</v>
      </c>
      <c r="E100">
        <v>1</v>
      </c>
      <c r="F100">
        <v>0</v>
      </c>
      <c r="G100">
        <v>3</v>
      </c>
    </row>
    <row r="101" spans="1:8" x14ac:dyDescent="0.25">
      <c r="A101" t="s">
        <v>657</v>
      </c>
      <c r="B101">
        <v>40</v>
      </c>
      <c r="C101">
        <v>1</v>
      </c>
      <c r="D101" t="s">
        <v>761</v>
      </c>
      <c r="E101">
        <v>1</v>
      </c>
      <c r="F101">
        <v>0</v>
      </c>
      <c r="G101">
        <v>4</v>
      </c>
      <c r="H101" t="s">
        <v>766</v>
      </c>
    </row>
    <row r="102" spans="1:8" x14ac:dyDescent="0.25">
      <c r="A102" t="s">
        <v>656</v>
      </c>
      <c r="B102">
        <v>40</v>
      </c>
      <c r="C102">
        <v>0</v>
      </c>
      <c r="D102" t="s">
        <v>761</v>
      </c>
      <c r="E102">
        <v>1</v>
      </c>
      <c r="F102">
        <v>0</v>
      </c>
      <c r="G102">
        <v>4</v>
      </c>
      <c r="H102" t="s">
        <v>760</v>
      </c>
    </row>
    <row r="103" spans="1:8" x14ac:dyDescent="0.25">
      <c r="A103" t="s">
        <v>655</v>
      </c>
      <c r="B103">
        <v>77</v>
      </c>
      <c r="C103">
        <v>1</v>
      </c>
      <c r="D103" t="s">
        <v>758</v>
      </c>
      <c r="E103">
        <v>0</v>
      </c>
      <c r="F103">
        <v>0</v>
      </c>
      <c r="G103">
        <v>4</v>
      </c>
      <c r="H103" t="s">
        <v>766</v>
      </c>
    </row>
    <row r="104" spans="1:8" x14ac:dyDescent="0.25">
      <c r="A104" t="s">
        <v>654</v>
      </c>
      <c r="B104">
        <v>55</v>
      </c>
      <c r="C104">
        <v>0</v>
      </c>
      <c r="D104" t="s">
        <v>768</v>
      </c>
      <c r="E104">
        <v>0</v>
      </c>
      <c r="F104">
        <v>1</v>
      </c>
      <c r="G104">
        <v>4</v>
      </c>
    </row>
    <row r="105" spans="1:8" x14ac:dyDescent="0.25">
      <c r="A105" t="s">
        <v>653</v>
      </c>
      <c r="B105">
        <v>45</v>
      </c>
      <c r="C105">
        <v>1</v>
      </c>
      <c r="D105" t="s">
        <v>761</v>
      </c>
      <c r="E105">
        <v>0</v>
      </c>
      <c r="F105">
        <v>0</v>
      </c>
      <c r="G105">
        <v>4</v>
      </c>
    </row>
    <row r="106" spans="1:8" x14ac:dyDescent="0.25">
      <c r="A106" t="s">
        <v>652</v>
      </c>
      <c r="B106">
        <v>68</v>
      </c>
      <c r="C106">
        <v>1</v>
      </c>
      <c r="D106" t="s">
        <v>759</v>
      </c>
      <c r="E106">
        <v>0</v>
      </c>
      <c r="F106">
        <v>0</v>
      </c>
      <c r="G106">
        <v>4</v>
      </c>
    </row>
    <row r="107" spans="1:8" x14ac:dyDescent="0.25">
      <c r="A107" t="s">
        <v>651</v>
      </c>
      <c r="B107">
        <v>40</v>
      </c>
      <c r="C107">
        <v>1</v>
      </c>
      <c r="D107" t="s">
        <v>761</v>
      </c>
      <c r="E107">
        <v>0</v>
      </c>
      <c r="F107">
        <v>0</v>
      </c>
      <c r="G107">
        <v>4</v>
      </c>
    </row>
    <row r="108" spans="1:8" x14ac:dyDescent="0.25">
      <c r="A108" t="s">
        <v>650</v>
      </c>
      <c r="B108">
        <v>43</v>
      </c>
      <c r="C108">
        <v>0</v>
      </c>
      <c r="D108" t="s">
        <v>759</v>
      </c>
      <c r="E108">
        <v>1</v>
      </c>
      <c r="F108">
        <v>0</v>
      </c>
      <c r="G108">
        <v>4</v>
      </c>
    </row>
    <row r="109" spans="1:8" x14ac:dyDescent="0.25">
      <c r="A109" t="s">
        <v>649</v>
      </c>
      <c r="B109">
        <v>77</v>
      </c>
      <c r="C109">
        <v>1</v>
      </c>
      <c r="D109" t="s">
        <v>758</v>
      </c>
      <c r="E109">
        <v>1</v>
      </c>
      <c r="F109">
        <v>0</v>
      </c>
      <c r="G109">
        <v>4</v>
      </c>
      <c r="H109" t="s">
        <v>766</v>
      </c>
    </row>
    <row r="110" spans="1:8" x14ac:dyDescent="0.25">
      <c r="A110" t="s">
        <v>648</v>
      </c>
      <c r="B110">
        <v>50</v>
      </c>
      <c r="C110">
        <v>1</v>
      </c>
      <c r="D110" t="s">
        <v>761</v>
      </c>
      <c r="E110">
        <v>1</v>
      </c>
      <c r="F110">
        <v>0</v>
      </c>
      <c r="G110">
        <v>4</v>
      </c>
    </row>
    <row r="111" spans="1:8" x14ac:dyDescent="0.25">
      <c r="A111" t="s">
        <v>647</v>
      </c>
      <c r="B111">
        <v>76</v>
      </c>
      <c r="C111">
        <v>0</v>
      </c>
      <c r="D111" t="s">
        <v>761</v>
      </c>
      <c r="E111">
        <v>1</v>
      </c>
      <c r="F111">
        <v>1</v>
      </c>
      <c r="G111">
        <v>3</v>
      </c>
    </row>
    <row r="112" spans="1:8" x14ac:dyDescent="0.25">
      <c r="A112" t="s">
        <v>646</v>
      </c>
      <c r="B112">
        <v>54</v>
      </c>
      <c r="C112">
        <v>1</v>
      </c>
      <c r="D112" t="s">
        <v>758</v>
      </c>
      <c r="E112">
        <v>1</v>
      </c>
      <c r="F112">
        <v>0</v>
      </c>
      <c r="G112">
        <v>4</v>
      </c>
      <c r="H112" t="s">
        <v>764</v>
      </c>
    </row>
    <row r="113" spans="1:8" x14ac:dyDescent="0.25">
      <c r="A113" t="s">
        <v>645</v>
      </c>
      <c r="B113">
        <v>43</v>
      </c>
      <c r="C113">
        <v>1</v>
      </c>
      <c r="D113" t="s">
        <v>759</v>
      </c>
      <c r="E113">
        <v>1</v>
      </c>
      <c r="F113">
        <v>0</v>
      </c>
      <c r="G113">
        <v>4</v>
      </c>
    </row>
    <row r="114" spans="1:8" x14ac:dyDescent="0.25">
      <c r="A114" t="s">
        <v>644</v>
      </c>
      <c r="B114">
        <v>72</v>
      </c>
      <c r="C114">
        <v>0</v>
      </c>
      <c r="D114" t="s">
        <v>761</v>
      </c>
      <c r="E114">
        <v>0</v>
      </c>
      <c r="F114">
        <v>0</v>
      </c>
      <c r="G114">
        <v>4</v>
      </c>
    </row>
    <row r="115" spans="1:8" x14ac:dyDescent="0.25">
      <c r="A115" t="s">
        <v>643</v>
      </c>
      <c r="B115">
        <v>60</v>
      </c>
      <c r="C115">
        <v>1</v>
      </c>
      <c r="D115" t="s">
        <v>761</v>
      </c>
      <c r="E115">
        <v>0</v>
      </c>
      <c r="F115">
        <v>0</v>
      </c>
      <c r="G115">
        <v>4</v>
      </c>
    </row>
    <row r="116" spans="1:8" x14ac:dyDescent="0.25">
      <c r="A116" t="s">
        <v>642</v>
      </c>
      <c r="B116">
        <v>78</v>
      </c>
      <c r="C116">
        <v>0</v>
      </c>
      <c r="D116" t="s">
        <v>759</v>
      </c>
      <c r="E116">
        <v>1</v>
      </c>
      <c r="F116">
        <v>1</v>
      </c>
      <c r="G116">
        <v>1</v>
      </c>
      <c r="H116" t="s">
        <v>760</v>
      </c>
    </row>
    <row r="117" spans="1:8" x14ac:dyDescent="0.25">
      <c r="A117" t="s">
        <v>641</v>
      </c>
      <c r="B117">
        <v>58</v>
      </c>
      <c r="C117">
        <v>1</v>
      </c>
      <c r="D117" t="s">
        <v>761</v>
      </c>
      <c r="E117">
        <v>1</v>
      </c>
      <c r="F117">
        <v>1</v>
      </c>
      <c r="G117">
        <v>4</v>
      </c>
      <c r="H117" t="s">
        <v>766</v>
      </c>
    </row>
    <row r="118" spans="1:8" x14ac:dyDescent="0.25">
      <c r="A118" t="s">
        <v>640</v>
      </c>
      <c r="B118">
        <v>88</v>
      </c>
      <c r="C118">
        <v>0</v>
      </c>
      <c r="D118" t="s">
        <v>761</v>
      </c>
      <c r="E118">
        <v>1</v>
      </c>
      <c r="F118">
        <v>0</v>
      </c>
      <c r="G118">
        <v>1</v>
      </c>
    </row>
    <row r="119" spans="1:8" x14ac:dyDescent="0.25">
      <c r="A119" t="s">
        <v>639</v>
      </c>
      <c r="B119">
        <v>50</v>
      </c>
      <c r="C119">
        <v>0</v>
      </c>
      <c r="D119" t="s">
        <v>769</v>
      </c>
      <c r="E119">
        <v>1</v>
      </c>
      <c r="F119">
        <v>1</v>
      </c>
      <c r="G119">
        <v>4</v>
      </c>
      <c r="H119" t="s">
        <v>764</v>
      </c>
    </row>
    <row r="120" spans="1:8" x14ac:dyDescent="0.25">
      <c r="A120" t="s">
        <v>638</v>
      </c>
      <c r="B120">
        <v>55</v>
      </c>
      <c r="C120">
        <v>1</v>
      </c>
      <c r="D120" t="s">
        <v>759</v>
      </c>
      <c r="E120">
        <v>1</v>
      </c>
      <c r="F120">
        <v>0</v>
      </c>
      <c r="G120">
        <v>4</v>
      </c>
    </row>
    <row r="121" spans="1:8" x14ac:dyDescent="0.25">
      <c r="A121" t="s">
        <v>637</v>
      </c>
      <c r="B121">
        <v>45</v>
      </c>
      <c r="C121">
        <v>0</v>
      </c>
      <c r="D121" t="s">
        <v>761</v>
      </c>
      <c r="E121">
        <v>1</v>
      </c>
      <c r="F121">
        <v>1</v>
      </c>
      <c r="G121">
        <v>4</v>
      </c>
    </row>
    <row r="122" spans="1:8" x14ac:dyDescent="0.25">
      <c r="A122" t="s">
        <v>636</v>
      </c>
      <c r="B122">
        <v>42</v>
      </c>
      <c r="C122">
        <v>0</v>
      </c>
      <c r="D122" t="s">
        <v>759</v>
      </c>
      <c r="E122">
        <v>1</v>
      </c>
      <c r="F122">
        <v>0</v>
      </c>
      <c r="G122">
        <v>3</v>
      </c>
    </row>
    <row r="123" spans="1:8" x14ac:dyDescent="0.25">
      <c r="A123" t="s">
        <v>635</v>
      </c>
      <c r="B123">
        <v>63</v>
      </c>
      <c r="C123">
        <v>0</v>
      </c>
      <c r="D123" t="s">
        <v>763</v>
      </c>
      <c r="E123">
        <v>1</v>
      </c>
      <c r="F123">
        <v>1</v>
      </c>
      <c r="G123">
        <v>4</v>
      </c>
    </row>
    <row r="124" spans="1:8" x14ac:dyDescent="0.25">
      <c r="A124" t="s">
        <v>634</v>
      </c>
      <c r="B124">
        <v>56</v>
      </c>
      <c r="C124">
        <v>0</v>
      </c>
      <c r="D124" t="s">
        <v>761</v>
      </c>
      <c r="E124">
        <v>1</v>
      </c>
      <c r="F124">
        <v>1</v>
      </c>
      <c r="G124">
        <v>3</v>
      </c>
      <c r="H124" t="s">
        <v>760</v>
      </c>
    </row>
    <row r="125" spans="1:8" x14ac:dyDescent="0.25">
      <c r="A125" t="s">
        <v>633</v>
      </c>
      <c r="B125">
        <v>42</v>
      </c>
      <c r="C125">
        <v>0</v>
      </c>
      <c r="D125" t="s">
        <v>758</v>
      </c>
      <c r="E125">
        <v>1</v>
      </c>
      <c r="F125">
        <v>0</v>
      </c>
      <c r="G125">
        <v>4</v>
      </c>
      <c r="H125" t="s">
        <v>762</v>
      </c>
    </row>
    <row r="126" spans="1:8" x14ac:dyDescent="0.25">
      <c r="A126" t="s">
        <v>632</v>
      </c>
      <c r="B126">
        <v>40</v>
      </c>
      <c r="C126">
        <v>1</v>
      </c>
      <c r="D126" t="s">
        <v>759</v>
      </c>
      <c r="E126">
        <v>0</v>
      </c>
      <c r="F126">
        <v>1</v>
      </c>
      <c r="G126">
        <v>4</v>
      </c>
    </row>
    <row r="127" spans="1:8" x14ac:dyDescent="0.25">
      <c r="A127" t="s">
        <v>631</v>
      </c>
      <c r="B127">
        <v>53</v>
      </c>
      <c r="C127">
        <v>0</v>
      </c>
      <c r="D127" t="s">
        <v>761</v>
      </c>
      <c r="E127">
        <v>1</v>
      </c>
      <c r="F127">
        <v>1</v>
      </c>
      <c r="G127">
        <v>4</v>
      </c>
    </row>
    <row r="128" spans="1:8" x14ac:dyDescent="0.25">
      <c r="A128" t="s">
        <v>630</v>
      </c>
      <c r="B128">
        <v>44</v>
      </c>
      <c r="C128">
        <v>0</v>
      </c>
      <c r="D128" t="s">
        <v>763</v>
      </c>
      <c r="E128">
        <v>1</v>
      </c>
      <c r="F128">
        <v>0</v>
      </c>
      <c r="G128">
        <v>1</v>
      </c>
    </row>
    <row r="129" spans="1:8" x14ac:dyDescent="0.25">
      <c r="A129" t="s">
        <v>629</v>
      </c>
      <c r="B129">
        <v>51</v>
      </c>
      <c r="C129">
        <v>0</v>
      </c>
      <c r="D129" t="s">
        <v>761</v>
      </c>
      <c r="E129">
        <v>1</v>
      </c>
      <c r="F129">
        <v>1</v>
      </c>
      <c r="G129">
        <v>4</v>
      </c>
    </row>
    <row r="130" spans="1:8" x14ac:dyDescent="0.25">
      <c r="A130" t="s">
        <v>628</v>
      </c>
      <c r="B130">
        <v>73</v>
      </c>
      <c r="C130">
        <v>0</v>
      </c>
      <c r="D130" t="s">
        <v>761</v>
      </c>
      <c r="E130">
        <v>1</v>
      </c>
      <c r="F130">
        <v>1</v>
      </c>
      <c r="G130">
        <v>4</v>
      </c>
    </row>
    <row r="131" spans="1:8" x14ac:dyDescent="0.25">
      <c r="A131" t="s">
        <v>627</v>
      </c>
      <c r="B131">
        <v>53</v>
      </c>
      <c r="C131">
        <v>1</v>
      </c>
      <c r="D131" t="s">
        <v>763</v>
      </c>
      <c r="E131">
        <v>1</v>
      </c>
      <c r="F131">
        <v>1</v>
      </c>
      <c r="G131">
        <v>4</v>
      </c>
    </row>
    <row r="132" spans="1:8" x14ac:dyDescent="0.25">
      <c r="A132" t="s">
        <v>626</v>
      </c>
      <c r="B132">
        <v>49</v>
      </c>
      <c r="C132">
        <v>0</v>
      </c>
      <c r="D132" t="s">
        <v>763</v>
      </c>
      <c r="E132">
        <v>1</v>
      </c>
      <c r="F132">
        <v>1</v>
      </c>
      <c r="G132">
        <v>3</v>
      </c>
    </row>
    <row r="133" spans="1:8" x14ac:dyDescent="0.25">
      <c r="A133" t="s">
        <v>625</v>
      </c>
      <c r="B133">
        <v>44</v>
      </c>
      <c r="C133">
        <v>1</v>
      </c>
      <c r="D133" t="s">
        <v>761</v>
      </c>
      <c r="E133">
        <v>0</v>
      </c>
      <c r="F133">
        <v>0</v>
      </c>
      <c r="G133">
        <v>4</v>
      </c>
    </row>
    <row r="134" spans="1:8" x14ac:dyDescent="0.25">
      <c r="A134" t="s">
        <v>624</v>
      </c>
      <c r="B134">
        <v>46</v>
      </c>
      <c r="C134">
        <v>0</v>
      </c>
      <c r="D134" t="s">
        <v>763</v>
      </c>
      <c r="E134">
        <v>1</v>
      </c>
      <c r="F134">
        <v>1</v>
      </c>
      <c r="G134">
        <v>4</v>
      </c>
    </row>
    <row r="135" spans="1:8" x14ac:dyDescent="0.25">
      <c r="A135" t="s">
        <v>623</v>
      </c>
      <c r="B135">
        <v>45</v>
      </c>
      <c r="C135">
        <v>1</v>
      </c>
      <c r="D135" t="s">
        <v>763</v>
      </c>
      <c r="E135">
        <v>1</v>
      </c>
      <c r="F135">
        <v>0</v>
      </c>
      <c r="G135">
        <v>4</v>
      </c>
    </row>
    <row r="136" spans="1:8" x14ac:dyDescent="0.25">
      <c r="A136" t="s">
        <v>622</v>
      </c>
      <c r="B136">
        <v>52</v>
      </c>
      <c r="C136">
        <v>0</v>
      </c>
      <c r="D136">
        <v>999</v>
      </c>
      <c r="E136">
        <v>1</v>
      </c>
      <c r="F136">
        <v>0</v>
      </c>
      <c r="G136">
        <v>4</v>
      </c>
      <c r="H136" t="s">
        <v>764</v>
      </c>
    </row>
    <row r="137" spans="1:8" x14ac:dyDescent="0.25">
      <c r="A137" t="s">
        <v>621</v>
      </c>
      <c r="B137">
        <v>65</v>
      </c>
      <c r="C137">
        <v>1</v>
      </c>
      <c r="D137" t="s">
        <v>758</v>
      </c>
      <c r="E137">
        <v>1</v>
      </c>
      <c r="F137">
        <v>0</v>
      </c>
      <c r="G137">
        <v>4</v>
      </c>
    </row>
    <row r="138" spans="1:8" x14ac:dyDescent="0.25">
      <c r="A138" t="s">
        <v>620</v>
      </c>
      <c r="B138">
        <v>52</v>
      </c>
      <c r="C138">
        <v>1</v>
      </c>
      <c r="D138" t="s">
        <v>761</v>
      </c>
      <c r="E138">
        <v>0</v>
      </c>
      <c r="F138">
        <v>0</v>
      </c>
      <c r="G138">
        <v>4</v>
      </c>
    </row>
    <row r="139" spans="1:8" x14ac:dyDescent="0.25">
      <c r="A139" t="s">
        <v>619</v>
      </c>
      <c r="B139">
        <v>54</v>
      </c>
      <c r="C139">
        <v>1</v>
      </c>
      <c r="D139" t="s">
        <v>759</v>
      </c>
      <c r="E139">
        <v>0</v>
      </c>
      <c r="F139">
        <v>0</v>
      </c>
      <c r="G139">
        <v>4</v>
      </c>
    </row>
    <row r="140" spans="1:8" x14ac:dyDescent="0.25">
      <c r="A140" t="s">
        <v>618</v>
      </c>
      <c r="B140">
        <v>70</v>
      </c>
      <c r="C140">
        <v>1</v>
      </c>
      <c r="D140" t="s">
        <v>758</v>
      </c>
      <c r="E140">
        <v>1</v>
      </c>
      <c r="F140">
        <v>0</v>
      </c>
      <c r="G140">
        <v>4</v>
      </c>
    </row>
    <row r="141" spans="1:8" x14ac:dyDescent="0.25">
      <c r="A141" t="s">
        <v>617</v>
      </c>
      <c r="B141">
        <v>65</v>
      </c>
      <c r="C141">
        <v>0</v>
      </c>
      <c r="D141" t="s">
        <v>761</v>
      </c>
      <c r="E141">
        <v>1</v>
      </c>
      <c r="F141">
        <v>1</v>
      </c>
      <c r="G141">
        <v>4</v>
      </c>
    </row>
    <row r="142" spans="1:8" x14ac:dyDescent="0.25">
      <c r="A142" t="s">
        <v>616</v>
      </c>
      <c r="B142">
        <v>49</v>
      </c>
      <c r="C142">
        <v>1</v>
      </c>
      <c r="D142" t="s">
        <v>759</v>
      </c>
      <c r="E142">
        <v>1</v>
      </c>
      <c r="F142">
        <v>0</v>
      </c>
      <c r="G142">
        <v>4</v>
      </c>
    </row>
    <row r="143" spans="1:8" x14ac:dyDescent="0.25">
      <c r="A143" t="s">
        <v>615</v>
      </c>
      <c r="B143">
        <v>68</v>
      </c>
      <c r="C143">
        <v>0</v>
      </c>
      <c r="D143" t="s">
        <v>763</v>
      </c>
      <c r="E143">
        <v>1</v>
      </c>
      <c r="F143">
        <v>1</v>
      </c>
      <c r="G143">
        <v>4</v>
      </c>
    </row>
    <row r="144" spans="1:8" x14ac:dyDescent="0.25">
      <c r="A144" t="s">
        <v>614</v>
      </c>
      <c r="B144">
        <v>44</v>
      </c>
      <c r="C144">
        <v>0</v>
      </c>
      <c r="D144" t="s">
        <v>759</v>
      </c>
      <c r="E144">
        <v>1</v>
      </c>
      <c r="F144">
        <v>0</v>
      </c>
      <c r="G144">
        <v>4</v>
      </c>
      <c r="H144" t="s">
        <v>764</v>
      </c>
    </row>
    <row r="145" spans="1:8" x14ac:dyDescent="0.25">
      <c r="A145" t="s">
        <v>613</v>
      </c>
      <c r="B145">
        <v>50</v>
      </c>
      <c r="C145">
        <v>1</v>
      </c>
      <c r="D145" t="s">
        <v>758</v>
      </c>
      <c r="E145">
        <v>0</v>
      </c>
      <c r="F145">
        <v>0</v>
      </c>
      <c r="G145">
        <v>4</v>
      </c>
    </row>
    <row r="146" spans="1:8" x14ac:dyDescent="0.25">
      <c r="A146" t="s">
        <v>612</v>
      </c>
      <c r="B146">
        <v>47</v>
      </c>
      <c r="C146">
        <v>0</v>
      </c>
      <c r="D146" t="s">
        <v>763</v>
      </c>
      <c r="E146">
        <v>1</v>
      </c>
      <c r="F146">
        <v>1</v>
      </c>
      <c r="G146">
        <v>4</v>
      </c>
    </row>
    <row r="147" spans="1:8" x14ac:dyDescent="0.25">
      <c r="A147" t="s">
        <v>611</v>
      </c>
      <c r="B147">
        <v>47</v>
      </c>
      <c r="C147">
        <v>0</v>
      </c>
      <c r="D147" t="s">
        <v>767</v>
      </c>
      <c r="E147">
        <v>1</v>
      </c>
      <c r="F147">
        <v>1</v>
      </c>
      <c r="G147">
        <v>4</v>
      </c>
    </row>
    <row r="148" spans="1:8" x14ac:dyDescent="0.25">
      <c r="A148" t="s">
        <v>610</v>
      </c>
      <c r="B148">
        <v>54</v>
      </c>
      <c r="C148">
        <v>1</v>
      </c>
      <c r="D148" t="s">
        <v>759</v>
      </c>
      <c r="E148">
        <v>1</v>
      </c>
      <c r="F148">
        <v>1</v>
      </c>
      <c r="G148">
        <v>4</v>
      </c>
    </row>
    <row r="149" spans="1:8" x14ac:dyDescent="0.25">
      <c r="A149" t="s">
        <v>609</v>
      </c>
      <c r="B149">
        <v>47</v>
      </c>
      <c r="C149">
        <v>1</v>
      </c>
      <c r="D149" t="s">
        <v>758</v>
      </c>
      <c r="E149">
        <v>1</v>
      </c>
      <c r="F149">
        <v>0</v>
      </c>
      <c r="G149">
        <v>4</v>
      </c>
      <c r="H149" t="s">
        <v>766</v>
      </c>
    </row>
    <row r="150" spans="1:8" x14ac:dyDescent="0.25">
      <c r="A150" t="s">
        <v>608</v>
      </c>
      <c r="B150">
        <v>76</v>
      </c>
      <c r="C150">
        <v>0</v>
      </c>
      <c r="D150" t="s">
        <v>761</v>
      </c>
      <c r="E150">
        <v>1</v>
      </c>
      <c r="F150">
        <v>0</v>
      </c>
      <c r="G150">
        <v>4</v>
      </c>
      <c r="H150" t="s">
        <v>762</v>
      </c>
    </row>
    <row r="151" spans="1:8" x14ac:dyDescent="0.25">
      <c r="A151" t="s">
        <v>607</v>
      </c>
      <c r="B151">
        <v>65</v>
      </c>
      <c r="C151">
        <v>0</v>
      </c>
      <c r="D151" t="s">
        <v>761</v>
      </c>
      <c r="E151">
        <v>1</v>
      </c>
      <c r="F151">
        <v>1</v>
      </c>
      <c r="G151">
        <v>4</v>
      </c>
      <c r="H151" t="s">
        <v>760</v>
      </c>
    </row>
    <row r="152" spans="1:8" x14ac:dyDescent="0.25">
      <c r="A152" t="s">
        <v>606</v>
      </c>
      <c r="B152">
        <v>69</v>
      </c>
      <c r="C152">
        <v>1</v>
      </c>
      <c r="D152" t="s">
        <v>763</v>
      </c>
      <c r="E152">
        <v>1</v>
      </c>
      <c r="F152">
        <v>1</v>
      </c>
      <c r="G152">
        <v>4</v>
      </c>
    </row>
    <row r="153" spans="1:8" x14ac:dyDescent="0.25">
      <c r="A153" t="s">
        <v>605</v>
      </c>
      <c r="B153">
        <v>40</v>
      </c>
      <c r="C153">
        <v>1</v>
      </c>
      <c r="D153" t="s">
        <v>763</v>
      </c>
      <c r="E153">
        <v>1</v>
      </c>
      <c r="F153">
        <v>0</v>
      </c>
      <c r="G153">
        <v>4</v>
      </c>
    </row>
    <row r="154" spans="1:8" x14ac:dyDescent="0.25">
      <c r="A154" t="s">
        <v>604</v>
      </c>
      <c r="B154">
        <v>47</v>
      </c>
      <c r="C154">
        <v>1</v>
      </c>
      <c r="D154" t="s">
        <v>761</v>
      </c>
      <c r="E154">
        <v>1</v>
      </c>
      <c r="F154">
        <v>0</v>
      </c>
      <c r="G154">
        <v>4</v>
      </c>
    </row>
    <row r="155" spans="1:8" x14ac:dyDescent="0.25">
      <c r="A155" t="s">
        <v>603</v>
      </c>
      <c r="B155">
        <v>43</v>
      </c>
      <c r="C155">
        <v>1</v>
      </c>
      <c r="D155" t="s">
        <v>761</v>
      </c>
      <c r="E155">
        <v>1</v>
      </c>
      <c r="F155">
        <v>0</v>
      </c>
      <c r="G155">
        <v>4</v>
      </c>
    </row>
    <row r="156" spans="1:8" x14ac:dyDescent="0.25">
      <c r="A156" t="s">
        <v>602</v>
      </c>
      <c r="B156">
        <v>41</v>
      </c>
      <c r="C156">
        <v>1</v>
      </c>
      <c r="D156" t="s">
        <v>759</v>
      </c>
      <c r="E156">
        <v>1</v>
      </c>
      <c r="F156">
        <v>0</v>
      </c>
      <c r="G156">
        <v>4</v>
      </c>
    </row>
    <row r="157" spans="1:8" x14ac:dyDescent="0.25">
      <c r="A157" t="s">
        <v>601</v>
      </c>
      <c r="B157">
        <v>45</v>
      </c>
      <c r="C157">
        <v>1</v>
      </c>
      <c r="D157" t="s">
        <v>758</v>
      </c>
      <c r="E157">
        <v>0</v>
      </c>
      <c r="F157">
        <v>0</v>
      </c>
      <c r="G157">
        <v>4</v>
      </c>
    </row>
    <row r="158" spans="1:8" x14ac:dyDescent="0.25">
      <c r="A158" t="s">
        <v>600</v>
      </c>
      <c r="B158">
        <v>56</v>
      </c>
      <c r="C158">
        <v>0</v>
      </c>
      <c r="D158" t="s">
        <v>768</v>
      </c>
      <c r="E158">
        <v>1</v>
      </c>
      <c r="F158">
        <v>1</v>
      </c>
      <c r="G158">
        <v>4</v>
      </c>
    </row>
    <row r="159" spans="1:8" x14ac:dyDescent="0.25">
      <c r="A159" t="s">
        <v>599</v>
      </c>
      <c r="B159">
        <v>47</v>
      </c>
      <c r="C159">
        <v>1</v>
      </c>
      <c r="D159">
        <v>999</v>
      </c>
      <c r="E159">
        <v>1</v>
      </c>
      <c r="F159">
        <v>1</v>
      </c>
      <c r="G159">
        <v>4</v>
      </c>
    </row>
    <row r="160" spans="1:8" x14ac:dyDescent="0.25">
      <c r="A160" t="s">
        <v>598</v>
      </c>
      <c r="B160">
        <v>51</v>
      </c>
      <c r="C160">
        <v>1</v>
      </c>
      <c r="D160" t="s">
        <v>758</v>
      </c>
      <c r="E160">
        <v>1</v>
      </c>
      <c r="F160">
        <v>0</v>
      </c>
      <c r="G160">
        <v>4</v>
      </c>
    </row>
    <row r="161" spans="1:8" x14ac:dyDescent="0.25">
      <c r="A161" t="s">
        <v>597</v>
      </c>
      <c r="B161">
        <v>55</v>
      </c>
      <c r="C161">
        <v>1</v>
      </c>
      <c r="D161" t="s">
        <v>761</v>
      </c>
      <c r="E161">
        <v>1</v>
      </c>
      <c r="F161">
        <v>0</v>
      </c>
      <c r="G161">
        <v>4</v>
      </c>
    </row>
    <row r="162" spans="1:8" x14ac:dyDescent="0.25">
      <c r="A162" t="s">
        <v>596</v>
      </c>
      <c r="B162">
        <v>53</v>
      </c>
      <c r="C162">
        <v>1</v>
      </c>
      <c r="D162" t="s">
        <v>759</v>
      </c>
      <c r="E162">
        <v>0</v>
      </c>
      <c r="F162">
        <v>1</v>
      </c>
      <c r="G162">
        <v>4</v>
      </c>
    </row>
    <row r="163" spans="1:8" x14ac:dyDescent="0.25">
      <c r="A163" t="s">
        <v>595</v>
      </c>
      <c r="B163">
        <v>50</v>
      </c>
      <c r="C163">
        <v>1</v>
      </c>
      <c r="D163" t="s">
        <v>761</v>
      </c>
      <c r="E163">
        <v>1</v>
      </c>
      <c r="F163">
        <v>1</v>
      </c>
      <c r="G163">
        <v>4</v>
      </c>
    </row>
    <row r="164" spans="1:8" x14ac:dyDescent="0.25">
      <c r="A164" t="s">
        <v>594</v>
      </c>
      <c r="B164">
        <v>40</v>
      </c>
      <c r="C164">
        <v>1</v>
      </c>
      <c r="D164" t="s">
        <v>761</v>
      </c>
      <c r="E164">
        <v>1</v>
      </c>
      <c r="F164">
        <v>1</v>
      </c>
      <c r="G164">
        <v>4</v>
      </c>
    </row>
    <row r="165" spans="1:8" x14ac:dyDescent="0.25">
      <c r="A165" t="s">
        <v>593</v>
      </c>
      <c r="B165">
        <v>47</v>
      </c>
      <c r="C165">
        <v>1</v>
      </c>
      <c r="D165" t="s">
        <v>761</v>
      </c>
      <c r="E165">
        <v>0</v>
      </c>
      <c r="F165">
        <v>1</v>
      </c>
      <c r="G165">
        <v>4</v>
      </c>
    </row>
    <row r="166" spans="1:8" x14ac:dyDescent="0.25">
      <c r="A166" t="s">
        <v>592</v>
      </c>
      <c r="B166">
        <v>52</v>
      </c>
      <c r="C166">
        <v>1</v>
      </c>
      <c r="D166" t="s">
        <v>758</v>
      </c>
      <c r="E166">
        <v>1</v>
      </c>
      <c r="F166">
        <v>0</v>
      </c>
      <c r="G166">
        <v>4</v>
      </c>
    </row>
    <row r="167" spans="1:8" x14ac:dyDescent="0.25">
      <c r="A167" t="s">
        <v>591</v>
      </c>
      <c r="B167">
        <v>52</v>
      </c>
      <c r="C167">
        <v>1</v>
      </c>
      <c r="D167" t="s">
        <v>758</v>
      </c>
      <c r="E167">
        <v>1</v>
      </c>
      <c r="F167">
        <v>0</v>
      </c>
      <c r="G167">
        <v>4</v>
      </c>
    </row>
    <row r="168" spans="1:8" x14ac:dyDescent="0.25">
      <c r="A168" t="s">
        <v>590</v>
      </c>
      <c r="B168">
        <v>50</v>
      </c>
      <c r="C168">
        <v>1</v>
      </c>
      <c r="D168" t="s">
        <v>761</v>
      </c>
      <c r="E168">
        <v>1</v>
      </c>
      <c r="F168">
        <v>0</v>
      </c>
      <c r="G168">
        <v>4</v>
      </c>
    </row>
    <row r="169" spans="1:8" x14ac:dyDescent="0.25">
      <c r="A169" t="s">
        <v>589</v>
      </c>
      <c r="B169">
        <v>58</v>
      </c>
      <c r="C169">
        <v>1</v>
      </c>
      <c r="D169" t="s">
        <v>759</v>
      </c>
      <c r="E169">
        <v>0</v>
      </c>
      <c r="F169">
        <v>0</v>
      </c>
      <c r="G169">
        <v>4</v>
      </c>
    </row>
    <row r="170" spans="1:8" x14ac:dyDescent="0.25">
      <c r="A170" t="s">
        <v>588</v>
      </c>
      <c r="B170">
        <v>60</v>
      </c>
      <c r="C170">
        <v>1</v>
      </c>
      <c r="D170" t="s">
        <v>758</v>
      </c>
      <c r="E170">
        <v>1</v>
      </c>
      <c r="F170">
        <v>0</v>
      </c>
      <c r="G170">
        <v>4</v>
      </c>
    </row>
    <row r="171" spans="1:8" x14ac:dyDescent="0.25">
      <c r="A171" t="s">
        <v>587</v>
      </c>
      <c r="B171">
        <v>46</v>
      </c>
      <c r="C171">
        <v>1</v>
      </c>
      <c r="D171" t="s">
        <v>761</v>
      </c>
      <c r="E171">
        <v>1</v>
      </c>
      <c r="F171">
        <v>0</v>
      </c>
      <c r="G171">
        <v>4</v>
      </c>
    </row>
    <row r="172" spans="1:8" x14ac:dyDescent="0.25">
      <c r="A172" t="s">
        <v>586</v>
      </c>
      <c r="B172">
        <v>42</v>
      </c>
      <c r="C172">
        <v>1</v>
      </c>
      <c r="D172" t="s">
        <v>759</v>
      </c>
      <c r="E172">
        <v>1</v>
      </c>
      <c r="F172">
        <v>0</v>
      </c>
      <c r="G172">
        <v>4</v>
      </c>
      <c r="H172" t="s">
        <v>766</v>
      </c>
    </row>
    <row r="173" spans="1:8" x14ac:dyDescent="0.25">
      <c r="A173" t="s">
        <v>585</v>
      </c>
      <c r="B173">
        <v>43</v>
      </c>
      <c r="C173">
        <v>0</v>
      </c>
      <c r="D173" t="s">
        <v>763</v>
      </c>
      <c r="E173">
        <v>1</v>
      </c>
      <c r="F173">
        <v>1</v>
      </c>
      <c r="G173">
        <v>4</v>
      </c>
    </row>
    <row r="174" spans="1:8" x14ac:dyDescent="0.25">
      <c r="A174" t="s">
        <v>584</v>
      </c>
      <c r="B174">
        <v>60</v>
      </c>
      <c r="C174">
        <v>1</v>
      </c>
      <c r="D174" t="s">
        <v>758</v>
      </c>
      <c r="E174">
        <v>1</v>
      </c>
      <c r="F174">
        <v>0</v>
      </c>
      <c r="G174">
        <v>4</v>
      </c>
    </row>
    <row r="175" spans="1:8" x14ac:dyDescent="0.25">
      <c r="A175" t="s">
        <v>583</v>
      </c>
      <c r="B175">
        <v>55</v>
      </c>
      <c r="C175">
        <v>1</v>
      </c>
      <c r="D175" t="s">
        <v>758</v>
      </c>
      <c r="E175">
        <v>1</v>
      </c>
      <c r="F175">
        <v>0</v>
      </c>
      <c r="G175">
        <v>1</v>
      </c>
      <c r="H175" t="s">
        <v>760</v>
      </c>
    </row>
    <row r="176" spans="1:8" x14ac:dyDescent="0.25">
      <c r="A176" t="s">
        <v>582</v>
      </c>
      <c r="B176">
        <v>42</v>
      </c>
      <c r="C176">
        <v>0</v>
      </c>
      <c r="D176" t="s">
        <v>763</v>
      </c>
      <c r="E176">
        <v>1</v>
      </c>
      <c r="F176">
        <v>1</v>
      </c>
      <c r="G176">
        <v>4</v>
      </c>
    </row>
    <row r="177" spans="1:8" x14ac:dyDescent="0.25">
      <c r="A177" t="s">
        <v>581</v>
      </c>
      <c r="B177">
        <v>42</v>
      </c>
      <c r="C177">
        <v>1</v>
      </c>
      <c r="D177" t="s">
        <v>768</v>
      </c>
      <c r="E177">
        <v>1</v>
      </c>
      <c r="F177">
        <v>1</v>
      </c>
      <c r="G177">
        <v>4</v>
      </c>
    </row>
    <row r="178" spans="1:8" x14ac:dyDescent="0.25">
      <c r="A178" t="s">
        <v>580</v>
      </c>
      <c r="B178">
        <v>46</v>
      </c>
      <c r="C178">
        <v>1</v>
      </c>
      <c r="D178" t="s">
        <v>763</v>
      </c>
      <c r="E178">
        <v>1</v>
      </c>
      <c r="F178">
        <v>0</v>
      </c>
      <c r="G178">
        <v>4</v>
      </c>
    </row>
    <row r="179" spans="1:8" x14ac:dyDescent="0.25">
      <c r="A179" t="s">
        <v>579</v>
      </c>
      <c r="B179">
        <v>59</v>
      </c>
      <c r="C179">
        <v>1</v>
      </c>
      <c r="D179" t="s">
        <v>759</v>
      </c>
      <c r="E179">
        <v>1</v>
      </c>
      <c r="F179">
        <v>0</v>
      </c>
      <c r="G179">
        <v>4</v>
      </c>
    </row>
    <row r="180" spans="1:8" x14ac:dyDescent="0.25">
      <c r="A180" t="s">
        <v>578</v>
      </c>
      <c r="B180">
        <v>53</v>
      </c>
      <c r="C180">
        <v>1</v>
      </c>
      <c r="D180" t="s">
        <v>759</v>
      </c>
      <c r="E180">
        <v>0</v>
      </c>
      <c r="F180">
        <v>0</v>
      </c>
      <c r="G180">
        <v>4</v>
      </c>
    </row>
    <row r="181" spans="1:8" x14ac:dyDescent="0.25">
      <c r="A181" t="s">
        <v>577</v>
      </c>
      <c r="B181">
        <v>47</v>
      </c>
      <c r="C181">
        <v>1</v>
      </c>
      <c r="D181" t="s">
        <v>763</v>
      </c>
      <c r="E181">
        <v>1</v>
      </c>
      <c r="F181">
        <v>1</v>
      </c>
      <c r="G181">
        <v>4</v>
      </c>
    </row>
    <row r="182" spans="1:8" x14ac:dyDescent="0.25">
      <c r="A182" t="s">
        <v>576</v>
      </c>
      <c r="B182">
        <v>43</v>
      </c>
      <c r="C182">
        <v>1</v>
      </c>
      <c r="D182" t="s">
        <v>759</v>
      </c>
      <c r="E182">
        <v>0</v>
      </c>
      <c r="F182">
        <v>0</v>
      </c>
      <c r="G182">
        <v>4</v>
      </c>
    </row>
    <row r="183" spans="1:8" x14ac:dyDescent="0.25">
      <c r="A183" t="s">
        <v>575</v>
      </c>
      <c r="B183">
        <v>58</v>
      </c>
      <c r="C183">
        <v>0</v>
      </c>
      <c r="D183" t="s">
        <v>761</v>
      </c>
      <c r="E183">
        <v>1</v>
      </c>
      <c r="F183">
        <v>1</v>
      </c>
      <c r="G183">
        <v>4</v>
      </c>
    </row>
    <row r="184" spans="1:8" x14ac:dyDescent="0.25">
      <c r="A184" t="s">
        <v>574</v>
      </c>
      <c r="B184">
        <v>63</v>
      </c>
      <c r="C184">
        <v>1</v>
      </c>
      <c r="D184" t="s">
        <v>758</v>
      </c>
      <c r="E184">
        <v>1</v>
      </c>
      <c r="F184">
        <v>0</v>
      </c>
      <c r="G184">
        <v>4</v>
      </c>
    </row>
    <row r="185" spans="1:8" x14ac:dyDescent="0.25">
      <c r="A185" t="s">
        <v>573</v>
      </c>
      <c r="B185">
        <v>49</v>
      </c>
      <c r="C185">
        <v>1</v>
      </c>
      <c r="D185" t="s">
        <v>761</v>
      </c>
      <c r="E185">
        <v>1</v>
      </c>
      <c r="F185">
        <v>0</v>
      </c>
      <c r="G185">
        <v>4</v>
      </c>
    </row>
    <row r="186" spans="1:8" x14ac:dyDescent="0.25">
      <c r="A186" t="s">
        <v>572</v>
      </c>
      <c r="B186">
        <v>52</v>
      </c>
      <c r="C186">
        <v>0</v>
      </c>
      <c r="D186" t="s">
        <v>763</v>
      </c>
      <c r="E186">
        <v>1</v>
      </c>
      <c r="F186">
        <v>1</v>
      </c>
      <c r="G186">
        <v>4</v>
      </c>
    </row>
    <row r="187" spans="1:8" x14ac:dyDescent="0.25">
      <c r="A187" t="s">
        <v>571</v>
      </c>
      <c r="B187">
        <v>42</v>
      </c>
      <c r="C187">
        <v>1</v>
      </c>
      <c r="D187" t="s">
        <v>761</v>
      </c>
      <c r="E187">
        <v>1</v>
      </c>
      <c r="F187">
        <v>1</v>
      </c>
      <c r="G187">
        <v>4</v>
      </c>
    </row>
    <row r="188" spans="1:8" x14ac:dyDescent="0.25">
      <c r="A188" t="s">
        <v>570</v>
      </c>
      <c r="B188">
        <v>43</v>
      </c>
      <c r="C188">
        <v>1</v>
      </c>
      <c r="D188" t="s">
        <v>759</v>
      </c>
      <c r="E188">
        <v>1</v>
      </c>
      <c r="F188">
        <v>0</v>
      </c>
      <c r="G188">
        <v>4</v>
      </c>
    </row>
    <row r="189" spans="1:8" x14ac:dyDescent="0.25">
      <c r="A189" t="s">
        <v>569</v>
      </c>
      <c r="B189">
        <v>40</v>
      </c>
      <c r="C189">
        <v>0</v>
      </c>
      <c r="D189" t="s">
        <v>767</v>
      </c>
      <c r="E189">
        <v>1</v>
      </c>
      <c r="F189">
        <v>1</v>
      </c>
      <c r="G189">
        <v>4</v>
      </c>
      <c r="H189" t="s">
        <v>764</v>
      </c>
    </row>
    <row r="190" spans="1:8" x14ac:dyDescent="0.25">
      <c r="A190" t="s">
        <v>568</v>
      </c>
      <c r="B190">
        <v>46</v>
      </c>
      <c r="C190">
        <v>0</v>
      </c>
      <c r="D190" t="s">
        <v>761</v>
      </c>
      <c r="E190">
        <v>999</v>
      </c>
      <c r="F190">
        <v>1</v>
      </c>
      <c r="G190">
        <v>4</v>
      </c>
    </row>
    <row r="191" spans="1:8" x14ac:dyDescent="0.25">
      <c r="A191" t="s">
        <v>567</v>
      </c>
      <c r="B191">
        <v>73</v>
      </c>
      <c r="C191">
        <v>1</v>
      </c>
      <c r="D191" t="s">
        <v>758</v>
      </c>
      <c r="E191">
        <v>1</v>
      </c>
      <c r="F191">
        <v>0</v>
      </c>
      <c r="G191">
        <v>4</v>
      </c>
    </row>
    <row r="192" spans="1:8" x14ac:dyDescent="0.25">
      <c r="A192" t="s">
        <v>566</v>
      </c>
      <c r="B192">
        <v>82</v>
      </c>
      <c r="C192">
        <v>1</v>
      </c>
      <c r="D192" t="s">
        <v>758</v>
      </c>
      <c r="E192">
        <v>1</v>
      </c>
      <c r="F192">
        <v>0</v>
      </c>
      <c r="G192">
        <v>4</v>
      </c>
      <c r="H192" t="s">
        <v>766</v>
      </c>
    </row>
    <row r="193" spans="1:8" x14ac:dyDescent="0.25">
      <c r="A193" t="s">
        <v>565</v>
      </c>
      <c r="B193">
        <v>44</v>
      </c>
      <c r="C193">
        <v>1</v>
      </c>
      <c r="D193" t="s">
        <v>759</v>
      </c>
      <c r="E193">
        <v>1</v>
      </c>
      <c r="F193">
        <v>0</v>
      </c>
      <c r="G193">
        <v>4</v>
      </c>
      <c r="H193" t="s">
        <v>766</v>
      </c>
    </row>
    <row r="194" spans="1:8" x14ac:dyDescent="0.25">
      <c r="A194" t="s">
        <v>564</v>
      </c>
      <c r="B194">
        <v>41</v>
      </c>
      <c r="C194">
        <v>1</v>
      </c>
      <c r="D194" t="s">
        <v>761</v>
      </c>
      <c r="E194">
        <v>1</v>
      </c>
      <c r="F194">
        <v>0</v>
      </c>
      <c r="G194">
        <v>4</v>
      </c>
      <c r="H194" t="s">
        <v>762</v>
      </c>
    </row>
    <row r="195" spans="1:8" x14ac:dyDescent="0.25">
      <c r="A195" t="s">
        <v>563</v>
      </c>
      <c r="B195">
        <v>67</v>
      </c>
      <c r="C195">
        <v>1</v>
      </c>
      <c r="D195" t="s">
        <v>758</v>
      </c>
      <c r="E195">
        <v>0</v>
      </c>
      <c r="F195">
        <v>0</v>
      </c>
      <c r="G195">
        <v>4</v>
      </c>
    </row>
    <row r="196" spans="1:8" x14ac:dyDescent="0.25">
      <c r="A196" t="s">
        <v>562</v>
      </c>
      <c r="B196">
        <v>78</v>
      </c>
      <c r="C196">
        <v>1</v>
      </c>
      <c r="D196" t="s">
        <v>758</v>
      </c>
      <c r="E196">
        <v>1</v>
      </c>
      <c r="F196">
        <v>0</v>
      </c>
      <c r="G196">
        <v>4</v>
      </c>
    </row>
    <row r="197" spans="1:8" x14ac:dyDescent="0.25">
      <c r="A197" t="s">
        <v>561</v>
      </c>
      <c r="B197">
        <v>60</v>
      </c>
      <c r="C197">
        <v>0</v>
      </c>
      <c r="D197" t="s">
        <v>759</v>
      </c>
      <c r="E197">
        <v>1</v>
      </c>
      <c r="F197">
        <v>1</v>
      </c>
      <c r="G197">
        <v>4</v>
      </c>
    </row>
    <row r="198" spans="1:8" x14ac:dyDescent="0.25">
      <c r="A198" t="s">
        <v>560</v>
      </c>
      <c r="B198">
        <v>61</v>
      </c>
      <c r="C198">
        <v>0</v>
      </c>
      <c r="D198" t="s">
        <v>765</v>
      </c>
      <c r="E198">
        <v>1</v>
      </c>
      <c r="F198">
        <v>1</v>
      </c>
      <c r="G198">
        <v>4</v>
      </c>
    </row>
    <row r="199" spans="1:8" x14ac:dyDescent="0.25">
      <c r="A199" t="s">
        <v>559</v>
      </c>
      <c r="B199">
        <v>55</v>
      </c>
      <c r="C199">
        <v>0</v>
      </c>
      <c r="D199" t="s">
        <v>767</v>
      </c>
      <c r="E199">
        <v>1</v>
      </c>
      <c r="F199">
        <v>1</v>
      </c>
      <c r="G199">
        <v>4</v>
      </c>
    </row>
    <row r="200" spans="1:8" x14ac:dyDescent="0.25">
      <c r="A200" t="s">
        <v>558</v>
      </c>
      <c r="B200">
        <v>40</v>
      </c>
      <c r="C200">
        <v>1</v>
      </c>
      <c r="D200" t="s">
        <v>763</v>
      </c>
      <c r="E200">
        <v>1</v>
      </c>
      <c r="F200">
        <v>0</v>
      </c>
      <c r="G200">
        <v>4</v>
      </c>
    </row>
    <row r="201" spans="1:8" x14ac:dyDescent="0.25">
      <c r="A201" t="s">
        <v>557</v>
      </c>
      <c r="B201">
        <v>47</v>
      </c>
      <c r="C201">
        <v>0</v>
      </c>
      <c r="D201" t="s">
        <v>761</v>
      </c>
      <c r="E201">
        <v>1</v>
      </c>
      <c r="F201">
        <v>1</v>
      </c>
      <c r="G201">
        <v>4</v>
      </c>
    </row>
    <row r="202" spans="1:8" x14ac:dyDescent="0.25">
      <c r="A202" t="s">
        <v>556</v>
      </c>
      <c r="B202">
        <v>47</v>
      </c>
      <c r="C202">
        <v>1</v>
      </c>
      <c r="D202" t="s">
        <v>758</v>
      </c>
      <c r="E202">
        <v>0</v>
      </c>
      <c r="F202">
        <v>0</v>
      </c>
      <c r="G202">
        <v>4</v>
      </c>
    </row>
    <row r="203" spans="1:8" x14ac:dyDescent="0.25">
      <c r="A203" t="s">
        <v>555</v>
      </c>
      <c r="B203">
        <v>56</v>
      </c>
      <c r="C203">
        <v>1</v>
      </c>
      <c r="D203" t="s">
        <v>761</v>
      </c>
      <c r="E203">
        <v>0</v>
      </c>
      <c r="F203">
        <v>0</v>
      </c>
      <c r="G203">
        <v>4</v>
      </c>
    </row>
    <row r="204" spans="1:8" x14ac:dyDescent="0.25">
      <c r="A204" t="s">
        <v>554</v>
      </c>
      <c r="B204">
        <v>80</v>
      </c>
      <c r="C204">
        <v>1</v>
      </c>
      <c r="D204" t="s">
        <v>758</v>
      </c>
      <c r="E204">
        <v>0</v>
      </c>
      <c r="F204">
        <v>0</v>
      </c>
      <c r="G204">
        <v>4</v>
      </c>
    </row>
    <row r="205" spans="1:8" x14ac:dyDescent="0.25">
      <c r="A205" t="s">
        <v>553</v>
      </c>
      <c r="B205">
        <v>60</v>
      </c>
      <c r="C205">
        <v>0</v>
      </c>
      <c r="D205" t="s">
        <v>759</v>
      </c>
      <c r="E205">
        <v>0</v>
      </c>
      <c r="F205">
        <v>1</v>
      </c>
      <c r="G205">
        <v>4</v>
      </c>
    </row>
    <row r="206" spans="1:8" x14ac:dyDescent="0.25">
      <c r="A206" t="s">
        <v>552</v>
      </c>
      <c r="B206">
        <v>45</v>
      </c>
      <c r="C206">
        <v>0</v>
      </c>
      <c r="D206" t="s">
        <v>759</v>
      </c>
      <c r="E206">
        <v>0</v>
      </c>
      <c r="F206">
        <v>0</v>
      </c>
      <c r="G206">
        <v>4</v>
      </c>
    </row>
    <row r="207" spans="1:8" x14ac:dyDescent="0.25">
      <c r="A207" t="s">
        <v>551</v>
      </c>
      <c r="B207">
        <v>70</v>
      </c>
      <c r="C207">
        <v>1</v>
      </c>
      <c r="D207" t="s">
        <v>758</v>
      </c>
      <c r="E207">
        <v>0</v>
      </c>
      <c r="F207">
        <v>0</v>
      </c>
      <c r="G207">
        <v>4</v>
      </c>
    </row>
    <row r="208" spans="1:8" x14ac:dyDescent="0.25">
      <c r="A208" t="s">
        <v>550</v>
      </c>
      <c r="B208">
        <v>55</v>
      </c>
      <c r="C208">
        <v>1</v>
      </c>
      <c r="D208" t="s">
        <v>761</v>
      </c>
      <c r="E208">
        <v>0</v>
      </c>
      <c r="F208">
        <v>0</v>
      </c>
      <c r="G208">
        <v>4</v>
      </c>
    </row>
    <row r="209" spans="1:8" x14ac:dyDescent="0.25">
      <c r="A209" t="s">
        <v>549</v>
      </c>
      <c r="B209">
        <v>40</v>
      </c>
      <c r="C209">
        <v>0</v>
      </c>
      <c r="D209" t="s">
        <v>763</v>
      </c>
      <c r="E209">
        <v>1</v>
      </c>
      <c r="F209">
        <v>1</v>
      </c>
      <c r="G209">
        <v>4</v>
      </c>
    </row>
    <row r="210" spans="1:8" x14ac:dyDescent="0.25">
      <c r="A210" t="s">
        <v>548</v>
      </c>
      <c r="B210">
        <v>69</v>
      </c>
      <c r="C210">
        <v>0</v>
      </c>
      <c r="D210" t="s">
        <v>763</v>
      </c>
      <c r="E210">
        <v>0</v>
      </c>
      <c r="F210">
        <v>1</v>
      </c>
      <c r="G210">
        <v>4</v>
      </c>
    </row>
    <row r="211" spans="1:8" x14ac:dyDescent="0.25">
      <c r="A211" t="s">
        <v>547</v>
      </c>
      <c r="B211">
        <v>57</v>
      </c>
      <c r="C211">
        <v>0</v>
      </c>
      <c r="D211" t="s">
        <v>768</v>
      </c>
      <c r="E211">
        <v>1</v>
      </c>
      <c r="F211">
        <v>1</v>
      </c>
      <c r="G211">
        <v>4</v>
      </c>
    </row>
    <row r="212" spans="1:8" x14ac:dyDescent="0.25">
      <c r="A212" t="s">
        <v>546</v>
      </c>
      <c r="B212">
        <v>54</v>
      </c>
      <c r="C212">
        <v>1</v>
      </c>
      <c r="D212" t="s">
        <v>763</v>
      </c>
      <c r="E212">
        <v>0</v>
      </c>
      <c r="F212">
        <v>1</v>
      </c>
      <c r="G212">
        <v>4</v>
      </c>
    </row>
    <row r="213" spans="1:8" x14ac:dyDescent="0.25">
      <c r="A213" t="s">
        <v>545</v>
      </c>
      <c r="B213">
        <v>57</v>
      </c>
      <c r="C213">
        <v>1</v>
      </c>
      <c r="D213" t="s">
        <v>761</v>
      </c>
      <c r="E213">
        <v>0</v>
      </c>
      <c r="F213">
        <v>1</v>
      </c>
      <c r="G213">
        <v>4</v>
      </c>
    </row>
    <row r="214" spans="1:8" x14ac:dyDescent="0.25">
      <c r="A214" t="s">
        <v>544</v>
      </c>
      <c r="B214">
        <v>42</v>
      </c>
      <c r="C214">
        <v>0</v>
      </c>
      <c r="D214" t="s">
        <v>761</v>
      </c>
      <c r="E214">
        <v>1</v>
      </c>
      <c r="F214">
        <v>0</v>
      </c>
      <c r="G214">
        <v>4</v>
      </c>
    </row>
    <row r="215" spans="1:8" x14ac:dyDescent="0.25">
      <c r="A215" t="s">
        <v>543</v>
      </c>
      <c r="B215">
        <v>54</v>
      </c>
      <c r="C215">
        <v>0</v>
      </c>
      <c r="D215" t="s">
        <v>761</v>
      </c>
      <c r="E215">
        <v>1</v>
      </c>
      <c r="F215">
        <v>1</v>
      </c>
      <c r="G215">
        <v>4</v>
      </c>
    </row>
    <row r="216" spans="1:8" x14ac:dyDescent="0.25">
      <c r="A216" t="s">
        <v>542</v>
      </c>
      <c r="B216">
        <v>65</v>
      </c>
      <c r="C216">
        <v>0</v>
      </c>
      <c r="D216" t="s">
        <v>763</v>
      </c>
      <c r="E216">
        <v>0</v>
      </c>
      <c r="F216">
        <v>1</v>
      </c>
      <c r="G216">
        <v>4</v>
      </c>
    </row>
    <row r="217" spans="1:8" x14ac:dyDescent="0.25">
      <c r="A217" t="s">
        <v>541</v>
      </c>
      <c r="B217">
        <v>50</v>
      </c>
      <c r="C217">
        <v>1</v>
      </c>
      <c r="D217" t="s">
        <v>761</v>
      </c>
      <c r="E217">
        <v>0</v>
      </c>
      <c r="F217">
        <v>1</v>
      </c>
    </row>
    <row r="218" spans="1:8" x14ac:dyDescent="0.25">
      <c r="A218" t="s">
        <v>540</v>
      </c>
      <c r="B218">
        <v>54</v>
      </c>
      <c r="C218">
        <v>0</v>
      </c>
      <c r="D218" t="s">
        <v>763</v>
      </c>
      <c r="E218">
        <v>1</v>
      </c>
      <c r="F218">
        <v>0</v>
      </c>
      <c r="G218">
        <v>4</v>
      </c>
      <c r="H218" t="s">
        <v>760</v>
      </c>
    </row>
    <row r="219" spans="1:8" x14ac:dyDescent="0.25">
      <c r="A219" t="s">
        <v>539</v>
      </c>
      <c r="B219">
        <v>48</v>
      </c>
      <c r="C219">
        <v>0</v>
      </c>
      <c r="D219" t="s">
        <v>768</v>
      </c>
      <c r="E219">
        <v>1</v>
      </c>
      <c r="F219">
        <v>1</v>
      </c>
      <c r="G219">
        <v>4</v>
      </c>
      <c r="H219" t="s">
        <v>764</v>
      </c>
    </row>
    <row r="220" spans="1:8" x14ac:dyDescent="0.25">
      <c r="A220" t="s">
        <v>538</v>
      </c>
      <c r="B220">
        <v>60</v>
      </c>
      <c r="C220">
        <v>0</v>
      </c>
      <c r="D220" t="s">
        <v>768</v>
      </c>
      <c r="E220">
        <v>1</v>
      </c>
      <c r="F220">
        <v>1</v>
      </c>
      <c r="G220">
        <v>3</v>
      </c>
      <c r="H220" t="s">
        <v>764</v>
      </c>
    </row>
    <row r="221" spans="1:8" x14ac:dyDescent="0.25">
      <c r="A221" t="s">
        <v>537</v>
      </c>
      <c r="B221">
        <v>40</v>
      </c>
      <c r="C221">
        <v>1</v>
      </c>
      <c r="D221" t="s">
        <v>761</v>
      </c>
      <c r="E221">
        <v>0</v>
      </c>
      <c r="F221">
        <v>0</v>
      </c>
      <c r="G221">
        <v>4</v>
      </c>
    </row>
    <row r="222" spans="1:8" x14ac:dyDescent="0.25">
      <c r="A222" t="s">
        <v>536</v>
      </c>
      <c r="B222">
        <v>75</v>
      </c>
      <c r="C222">
        <v>0</v>
      </c>
      <c r="D222" t="s">
        <v>758</v>
      </c>
      <c r="E222">
        <v>0</v>
      </c>
      <c r="F222">
        <v>0</v>
      </c>
      <c r="G222">
        <v>3</v>
      </c>
    </row>
    <row r="223" spans="1:8" x14ac:dyDescent="0.25">
      <c r="A223" t="s">
        <v>535</v>
      </c>
      <c r="B223">
        <v>42</v>
      </c>
      <c r="C223">
        <v>1</v>
      </c>
      <c r="D223" t="s">
        <v>759</v>
      </c>
      <c r="E223">
        <v>1</v>
      </c>
      <c r="F223">
        <v>0</v>
      </c>
      <c r="G223">
        <v>4</v>
      </c>
    </row>
    <row r="224" spans="1:8" x14ac:dyDescent="0.25">
      <c r="A224" t="s">
        <v>534</v>
      </c>
      <c r="B224">
        <v>48</v>
      </c>
      <c r="C224">
        <v>1</v>
      </c>
      <c r="D224">
        <v>999</v>
      </c>
      <c r="E224">
        <v>999</v>
      </c>
      <c r="F224">
        <v>0</v>
      </c>
    </row>
    <row r="225" spans="1:7" x14ac:dyDescent="0.25">
      <c r="A225" t="s">
        <v>533</v>
      </c>
      <c r="B225">
        <v>65</v>
      </c>
      <c r="C225">
        <v>1</v>
      </c>
      <c r="D225" t="s">
        <v>761</v>
      </c>
      <c r="E225">
        <v>0</v>
      </c>
      <c r="F225">
        <v>1</v>
      </c>
      <c r="G225">
        <v>4</v>
      </c>
    </row>
    <row r="226" spans="1:7" x14ac:dyDescent="0.25">
      <c r="A226" t="s">
        <v>532</v>
      </c>
      <c r="B226">
        <v>47</v>
      </c>
      <c r="C226">
        <v>1</v>
      </c>
      <c r="D226" t="s">
        <v>761</v>
      </c>
      <c r="E226">
        <v>1</v>
      </c>
      <c r="F226">
        <v>0</v>
      </c>
      <c r="G226">
        <v>4</v>
      </c>
    </row>
    <row r="227" spans="1:7" x14ac:dyDescent="0.25">
      <c r="A227" t="s">
        <v>531</v>
      </c>
      <c r="B227">
        <v>61</v>
      </c>
      <c r="C227">
        <v>1</v>
      </c>
      <c r="D227" t="s">
        <v>758</v>
      </c>
      <c r="E227">
        <v>0</v>
      </c>
      <c r="F227">
        <v>0</v>
      </c>
      <c r="G227">
        <v>4</v>
      </c>
    </row>
    <row r="228" spans="1:7" x14ac:dyDescent="0.25">
      <c r="A228" t="s">
        <v>530</v>
      </c>
      <c r="B228">
        <v>44</v>
      </c>
      <c r="C228">
        <v>1</v>
      </c>
      <c r="D228" t="s">
        <v>761</v>
      </c>
      <c r="E228">
        <v>1</v>
      </c>
      <c r="F228">
        <v>0</v>
      </c>
      <c r="G228">
        <v>4</v>
      </c>
    </row>
    <row r="229" spans="1:7" x14ac:dyDescent="0.25">
      <c r="A229" t="s">
        <v>529</v>
      </c>
      <c r="B229">
        <v>65</v>
      </c>
      <c r="C229">
        <v>1</v>
      </c>
      <c r="D229" t="s">
        <v>761</v>
      </c>
      <c r="E229">
        <v>1</v>
      </c>
      <c r="F229">
        <v>1</v>
      </c>
      <c r="G229">
        <v>4</v>
      </c>
    </row>
    <row r="230" spans="1:7" x14ac:dyDescent="0.25">
      <c r="A230" t="s">
        <v>528</v>
      </c>
      <c r="B230">
        <v>78</v>
      </c>
      <c r="C230">
        <v>1</v>
      </c>
      <c r="D230" t="s">
        <v>758</v>
      </c>
      <c r="E230">
        <v>0</v>
      </c>
      <c r="F230">
        <v>0</v>
      </c>
      <c r="G230">
        <v>4</v>
      </c>
    </row>
    <row r="231" spans="1:7" x14ac:dyDescent="0.25">
      <c r="A231" t="s">
        <v>527</v>
      </c>
      <c r="B231">
        <v>82</v>
      </c>
      <c r="C231">
        <v>0</v>
      </c>
      <c r="D231" t="s">
        <v>759</v>
      </c>
      <c r="E231">
        <v>0</v>
      </c>
      <c r="F231">
        <v>0</v>
      </c>
      <c r="G231">
        <v>4</v>
      </c>
    </row>
    <row r="232" spans="1:7" x14ac:dyDescent="0.25">
      <c r="A232" t="s">
        <v>526</v>
      </c>
      <c r="B232">
        <v>70</v>
      </c>
      <c r="C232">
        <v>0</v>
      </c>
      <c r="D232" t="s">
        <v>761</v>
      </c>
      <c r="E232">
        <v>1</v>
      </c>
      <c r="F232">
        <v>0</v>
      </c>
      <c r="G232">
        <v>1</v>
      </c>
    </row>
    <row r="233" spans="1:7" x14ac:dyDescent="0.25">
      <c r="A233" t="s">
        <v>525</v>
      </c>
      <c r="B233">
        <v>55</v>
      </c>
      <c r="C233">
        <v>0</v>
      </c>
      <c r="D233" t="s">
        <v>763</v>
      </c>
      <c r="E233">
        <v>0</v>
      </c>
      <c r="F233">
        <v>1</v>
      </c>
      <c r="G233">
        <v>4</v>
      </c>
    </row>
    <row r="234" spans="1:7" x14ac:dyDescent="0.25">
      <c r="A234" t="s">
        <v>524</v>
      </c>
      <c r="B234">
        <v>51</v>
      </c>
      <c r="C234">
        <v>0</v>
      </c>
      <c r="D234" t="s">
        <v>761</v>
      </c>
      <c r="E234">
        <v>1</v>
      </c>
      <c r="F234">
        <v>1</v>
      </c>
      <c r="G234">
        <v>4</v>
      </c>
    </row>
    <row r="235" spans="1:7" x14ac:dyDescent="0.25">
      <c r="A235" t="s">
        <v>523</v>
      </c>
      <c r="B235">
        <v>49</v>
      </c>
      <c r="C235">
        <v>1</v>
      </c>
      <c r="D235" t="s">
        <v>761</v>
      </c>
      <c r="E235">
        <v>1</v>
      </c>
      <c r="F235">
        <v>0</v>
      </c>
      <c r="G235">
        <v>4</v>
      </c>
    </row>
    <row r="236" spans="1:7" x14ac:dyDescent="0.25">
      <c r="A236" t="s">
        <v>522</v>
      </c>
      <c r="B236">
        <v>50</v>
      </c>
      <c r="C236">
        <v>1</v>
      </c>
      <c r="D236" t="s">
        <v>761</v>
      </c>
      <c r="E236">
        <v>0</v>
      </c>
      <c r="F236">
        <v>1</v>
      </c>
      <c r="G236">
        <v>4</v>
      </c>
    </row>
    <row r="237" spans="1:7" x14ac:dyDescent="0.25">
      <c r="A237" t="s">
        <v>521</v>
      </c>
      <c r="B237">
        <v>60</v>
      </c>
      <c r="C237">
        <v>1</v>
      </c>
      <c r="D237">
        <v>999</v>
      </c>
      <c r="E237">
        <v>999</v>
      </c>
      <c r="F237">
        <v>0</v>
      </c>
    </row>
    <row r="238" spans="1:7" x14ac:dyDescent="0.25">
      <c r="A238" t="s">
        <v>520</v>
      </c>
      <c r="B238">
        <v>67</v>
      </c>
      <c r="C238">
        <v>0</v>
      </c>
      <c r="D238" t="s">
        <v>768</v>
      </c>
      <c r="E238">
        <v>0</v>
      </c>
      <c r="F238">
        <v>1</v>
      </c>
      <c r="G238">
        <v>3</v>
      </c>
    </row>
    <row r="239" spans="1:7" x14ac:dyDescent="0.25">
      <c r="A239" t="s">
        <v>519</v>
      </c>
      <c r="B239">
        <v>55</v>
      </c>
      <c r="C239">
        <v>1</v>
      </c>
      <c r="D239" t="s">
        <v>758</v>
      </c>
      <c r="E239">
        <v>1</v>
      </c>
      <c r="F239">
        <v>0</v>
      </c>
      <c r="G239">
        <v>4</v>
      </c>
    </row>
    <row r="240" spans="1:7" x14ac:dyDescent="0.25">
      <c r="A240" t="s">
        <v>518</v>
      </c>
      <c r="B240">
        <v>64</v>
      </c>
      <c r="C240">
        <v>1</v>
      </c>
      <c r="D240" t="s">
        <v>759</v>
      </c>
      <c r="E240">
        <v>0</v>
      </c>
      <c r="F240">
        <v>0</v>
      </c>
      <c r="G240">
        <v>4</v>
      </c>
    </row>
    <row r="241" spans="1:7" x14ac:dyDescent="0.25">
      <c r="A241" t="s">
        <v>517</v>
      </c>
      <c r="B241">
        <v>62</v>
      </c>
      <c r="C241">
        <v>1</v>
      </c>
      <c r="D241" t="s">
        <v>758</v>
      </c>
      <c r="E241">
        <v>1</v>
      </c>
      <c r="F241">
        <v>0</v>
      </c>
      <c r="G241">
        <v>4</v>
      </c>
    </row>
    <row r="242" spans="1:7" x14ac:dyDescent="0.25">
      <c r="A242" t="s">
        <v>516</v>
      </c>
      <c r="B242">
        <v>50</v>
      </c>
      <c r="C242">
        <v>1</v>
      </c>
      <c r="D242" t="s">
        <v>758</v>
      </c>
      <c r="E242">
        <v>0</v>
      </c>
      <c r="F242">
        <v>0</v>
      </c>
      <c r="G242">
        <v>4</v>
      </c>
    </row>
    <row r="243" spans="1:7" x14ac:dyDescent="0.25">
      <c r="A243" t="s">
        <v>515</v>
      </c>
      <c r="B243">
        <v>56</v>
      </c>
      <c r="C243">
        <v>1</v>
      </c>
      <c r="D243" t="s">
        <v>758</v>
      </c>
      <c r="E243">
        <v>1</v>
      </c>
      <c r="F243">
        <v>0</v>
      </c>
      <c r="G243">
        <v>4</v>
      </c>
    </row>
    <row r="244" spans="1:7" x14ac:dyDescent="0.25">
      <c r="A244" t="s">
        <v>514</v>
      </c>
      <c r="B244">
        <v>57</v>
      </c>
      <c r="C244">
        <v>0</v>
      </c>
      <c r="D244" t="s">
        <v>758</v>
      </c>
      <c r="E244">
        <v>1</v>
      </c>
      <c r="F244">
        <v>0</v>
      </c>
      <c r="G244">
        <v>3</v>
      </c>
    </row>
    <row r="245" spans="1:7" x14ac:dyDescent="0.25">
      <c r="A245" t="s">
        <v>513</v>
      </c>
      <c r="B245">
        <v>70</v>
      </c>
      <c r="C245">
        <v>1</v>
      </c>
      <c r="D245" t="s">
        <v>761</v>
      </c>
      <c r="E245">
        <v>1</v>
      </c>
      <c r="F245">
        <v>0</v>
      </c>
      <c r="G245">
        <v>4</v>
      </c>
    </row>
    <row r="246" spans="1:7" x14ac:dyDescent="0.25">
      <c r="A246" t="s">
        <v>512</v>
      </c>
      <c r="B246">
        <v>43</v>
      </c>
      <c r="C246">
        <v>0</v>
      </c>
      <c r="D246" t="s">
        <v>761</v>
      </c>
      <c r="E246">
        <v>1</v>
      </c>
      <c r="F246">
        <v>0</v>
      </c>
      <c r="G246">
        <v>3</v>
      </c>
    </row>
    <row r="247" spans="1:7" x14ac:dyDescent="0.25">
      <c r="A247" t="s">
        <v>511</v>
      </c>
      <c r="B247">
        <v>45</v>
      </c>
      <c r="C247">
        <v>1</v>
      </c>
      <c r="D247" t="s">
        <v>758</v>
      </c>
      <c r="E247">
        <v>1</v>
      </c>
      <c r="F247">
        <v>0</v>
      </c>
      <c r="G247">
        <v>4</v>
      </c>
    </row>
    <row r="248" spans="1:7" x14ac:dyDescent="0.25">
      <c r="A248" t="s">
        <v>510</v>
      </c>
      <c r="B248">
        <v>50</v>
      </c>
      <c r="C248">
        <v>1</v>
      </c>
      <c r="D248" t="s">
        <v>758</v>
      </c>
      <c r="E248">
        <v>0</v>
      </c>
      <c r="F248">
        <v>0</v>
      </c>
      <c r="G248">
        <v>4</v>
      </c>
    </row>
    <row r="249" spans="1:7" x14ac:dyDescent="0.25">
      <c r="A249" t="s">
        <v>509</v>
      </c>
      <c r="B249">
        <v>78</v>
      </c>
      <c r="C249">
        <v>1</v>
      </c>
      <c r="D249">
        <v>999</v>
      </c>
      <c r="E249">
        <v>0</v>
      </c>
      <c r="F249">
        <v>0</v>
      </c>
      <c r="G249">
        <v>4</v>
      </c>
    </row>
    <row r="250" spans="1:7" x14ac:dyDescent="0.25">
      <c r="A250" t="s">
        <v>508</v>
      </c>
      <c r="B250">
        <v>53</v>
      </c>
      <c r="C250">
        <v>0</v>
      </c>
      <c r="D250" t="s">
        <v>761</v>
      </c>
      <c r="E250">
        <v>1</v>
      </c>
      <c r="F250">
        <v>1</v>
      </c>
      <c r="G250">
        <v>4</v>
      </c>
    </row>
    <row r="251" spans="1:7" x14ac:dyDescent="0.25">
      <c r="A251" t="s">
        <v>507</v>
      </c>
      <c r="B251">
        <v>69</v>
      </c>
      <c r="C251">
        <v>0</v>
      </c>
      <c r="D251" t="s">
        <v>758</v>
      </c>
      <c r="E251">
        <v>1</v>
      </c>
      <c r="F251">
        <v>0</v>
      </c>
      <c r="G251">
        <v>4</v>
      </c>
    </row>
    <row r="252" spans="1:7" x14ac:dyDescent="0.25">
      <c r="A252" t="s">
        <v>506</v>
      </c>
      <c r="B252">
        <v>43</v>
      </c>
      <c r="C252">
        <v>0</v>
      </c>
      <c r="D252" t="s">
        <v>758</v>
      </c>
      <c r="E252">
        <v>1</v>
      </c>
      <c r="F252">
        <v>0</v>
      </c>
      <c r="G252">
        <v>4</v>
      </c>
    </row>
    <row r="253" spans="1:7" x14ac:dyDescent="0.25">
      <c r="A253" t="s">
        <v>505</v>
      </c>
      <c r="B253">
        <v>53</v>
      </c>
      <c r="C253">
        <v>1</v>
      </c>
      <c r="D253" t="s">
        <v>758</v>
      </c>
      <c r="E253">
        <v>0</v>
      </c>
      <c r="F253">
        <v>0</v>
      </c>
      <c r="G253">
        <v>4</v>
      </c>
    </row>
    <row r="254" spans="1:7" x14ac:dyDescent="0.25">
      <c r="A254" t="s">
        <v>504</v>
      </c>
      <c r="B254">
        <v>40</v>
      </c>
      <c r="C254">
        <v>1</v>
      </c>
      <c r="D254" t="s">
        <v>758</v>
      </c>
      <c r="E254">
        <v>0</v>
      </c>
      <c r="F254">
        <v>0</v>
      </c>
      <c r="G254">
        <v>4</v>
      </c>
    </row>
    <row r="255" spans="1:7" x14ac:dyDescent="0.25">
      <c r="A255" t="s">
        <v>503</v>
      </c>
      <c r="B255">
        <v>62</v>
      </c>
      <c r="C255">
        <v>0</v>
      </c>
      <c r="D255" t="s">
        <v>761</v>
      </c>
      <c r="E255">
        <v>1</v>
      </c>
      <c r="F255">
        <v>0</v>
      </c>
      <c r="G255">
        <v>4</v>
      </c>
    </row>
    <row r="256" spans="1:7" x14ac:dyDescent="0.25">
      <c r="A256" t="s">
        <v>502</v>
      </c>
      <c r="B256">
        <v>90</v>
      </c>
      <c r="C256">
        <v>1</v>
      </c>
      <c r="D256" t="s">
        <v>758</v>
      </c>
      <c r="E256">
        <v>0</v>
      </c>
      <c r="F256">
        <v>0</v>
      </c>
      <c r="G256">
        <v>4</v>
      </c>
    </row>
    <row r="257" spans="1:8" x14ac:dyDescent="0.25">
      <c r="A257" t="s">
        <v>501</v>
      </c>
      <c r="C257">
        <v>0</v>
      </c>
      <c r="D257" t="s">
        <v>758</v>
      </c>
      <c r="E257">
        <v>0</v>
      </c>
      <c r="F257">
        <v>0</v>
      </c>
      <c r="G257">
        <v>4</v>
      </c>
    </row>
    <row r="258" spans="1:8" x14ac:dyDescent="0.25">
      <c r="A258" t="s">
        <v>500</v>
      </c>
      <c r="B258">
        <v>50</v>
      </c>
      <c r="C258">
        <v>0</v>
      </c>
      <c r="D258" t="s">
        <v>758</v>
      </c>
      <c r="E258">
        <v>1</v>
      </c>
      <c r="F258">
        <v>0</v>
      </c>
      <c r="G258">
        <v>4</v>
      </c>
    </row>
    <row r="259" spans="1:8" x14ac:dyDescent="0.25">
      <c r="A259" t="s">
        <v>499</v>
      </c>
      <c r="B259">
        <v>57</v>
      </c>
      <c r="C259">
        <v>1</v>
      </c>
      <c r="D259" t="s">
        <v>758</v>
      </c>
      <c r="E259">
        <v>1</v>
      </c>
      <c r="F259">
        <v>0</v>
      </c>
      <c r="G259">
        <v>4</v>
      </c>
    </row>
    <row r="260" spans="1:8" x14ac:dyDescent="0.25">
      <c r="A260" t="s">
        <v>498</v>
      </c>
      <c r="B260">
        <v>70</v>
      </c>
      <c r="C260">
        <v>0</v>
      </c>
      <c r="D260" t="s">
        <v>758</v>
      </c>
      <c r="E260">
        <v>0</v>
      </c>
      <c r="F260">
        <v>0</v>
      </c>
      <c r="G260">
        <v>4</v>
      </c>
    </row>
    <row r="261" spans="1:8" x14ac:dyDescent="0.25">
      <c r="A261" t="s">
        <v>497</v>
      </c>
      <c r="B261">
        <v>85</v>
      </c>
      <c r="C261">
        <v>0</v>
      </c>
      <c r="D261" t="s">
        <v>758</v>
      </c>
      <c r="E261">
        <v>0</v>
      </c>
      <c r="F261">
        <v>0</v>
      </c>
      <c r="G261">
        <v>3</v>
      </c>
    </row>
    <row r="262" spans="1:8" x14ac:dyDescent="0.25">
      <c r="A262" t="s">
        <v>496</v>
      </c>
      <c r="B262">
        <v>78</v>
      </c>
      <c r="C262">
        <v>1</v>
      </c>
      <c r="D262" t="s">
        <v>758</v>
      </c>
      <c r="E262">
        <v>0</v>
      </c>
      <c r="F262">
        <v>0</v>
      </c>
      <c r="G262">
        <v>4</v>
      </c>
    </row>
    <row r="263" spans="1:8" x14ac:dyDescent="0.25">
      <c r="A263" t="s">
        <v>495</v>
      </c>
      <c r="B263">
        <v>87</v>
      </c>
      <c r="C263">
        <v>1</v>
      </c>
      <c r="D263" t="s">
        <v>758</v>
      </c>
      <c r="E263">
        <v>0</v>
      </c>
      <c r="F263">
        <v>0</v>
      </c>
      <c r="G263">
        <v>4</v>
      </c>
    </row>
    <row r="264" spans="1:8" x14ac:dyDescent="0.25">
      <c r="A264" t="s">
        <v>494</v>
      </c>
      <c r="B264">
        <v>77</v>
      </c>
      <c r="C264">
        <v>1</v>
      </c>
      <c r="D264" t="s">
        <v>758</v>
      </c>
      <c r="E264">
        <v>1</v>
      </c>
      <c r="F264">
        <v>0</v>
      </c>
      <c r="G264">
        <v>3</v>
      </c>
    </row>
    <row r="265" spans="1:8" x14ac:dyDescent="0.25">
      <c r="A265" t="s">
        <v>493</v>
      </c>
      <c r="B265">
        <v>76</v>
      </c>
      <c r="C265">
        <v>1</v>
      </c>
      <c r="D265" t="s">
        <v>758</v>
      </c>
      <c r="E265">
        <v>0</v>
      </c>
      <c r="F265">
        <v>0</v>
      </c>
      <c r="G265">
        <v>3</v>
      </c>
    </row>
    <row r="266" spans="1:8" x14ac:dyDescent="0.25">
      <c r="A266" t="s">
        <v>492</v>
      </c>
      <c r="B266">
        <v>70</v>
      </c>
      <c r="C266">
        <v>1</v>
      </c>
      <c r="D266" t="s">
        <v>758</v>
      </c>
      <c r="E266">
        <v>1</v>
      </c>
      <c r="F266">
        <v>0</v>
      </c>
      <c r="G266">
        <v>4</v>
      </c>
    </row>
    <row r="267" spans="1:8" x14ac:dyDescent="0.25">
      <c r="A267" t="s">
        <v>491</v>
      </c>
      <c r="B267">
        <v>55</v>
      </c>
      <c r="C267">
        <v>0</v>
      </c>
      <c r="D267" t="s">
        <v>761</v>
      </c>
      <c r="E267">
        <v>1</v>
      </c>
      <c r="F267">
        <v>0</v>
      </c>
      <c r="G267">
        <v>4</v>
      </c>
    </row>
    <row r="268" spans="1:8" x14ac:dyDescent="0.25">
      <c r="A268" t="s">
        <v>490</v>
      </c>
      <c r="B268">
        <v>74</v>
      </c>
      <c r="C268">
        <v>0</v>
      </c>
      <c r="D268" t="s">
        <v>758</v>
      </c>
      <c r="E268">
        <v>0</v>
      </c>
      <c r="F268">
        <v>0</v>
      </c>
      <c r="G268">
        <v>4</v>
      </c>
    </row>
    <row r="269" spans="1:8" x14ac:dyDescent="0.25">
      <c r="A269" t="s">
        <v>489</v>
      </c>
      <c r="B269">
        <v>50</v>
      </c>
      <c r="C269">
        <v>0</v>
      </c>
      <c r="D269" t="s">
        <v>761</v>
      </c>
      <c r="E269">
        <v>1</v>
      </c>
      <c r="F269">
        <v>1</v>
      </c>
      <c r="G269">
        <v>4</v>
      </c>
    </row>
    <row r="270" spans="1:8" x14ac:dyDescent="0.25">
      <c r="A270" t="s">
        <v>488</v>
      </c>
      <c r="B270">
        <v>50</v>
      </c>
      <c r="C270">
        <v>1</v>
      </c>
      <c r="D270" t="s">
        <v>758</v>
      </c>
      <c r="E270">
        <v>1</v>
      </c>
      <c r="F270">
        <v>0</v>
      </c>
      <c r="G270">
        <v>4</v>
      </c>
    </row>
    <row r="271" spans="1:8" x14ac:dyDescent="0.25">
      <c r="A271" t="s">
        <v>487</v>
      </c>
      <c r="B271">
        <v>50</v>
      </c>
      <c r="C271">
        <v>1</v>
      </c>
      <c r="D271" t="s">
        <v>758</v>
      </c>
      <c r="E271">
        <v>1</v>
      </c>
      <c r="F271">
        <v>0</v>
      </c>
      <c r="G271">
        <v>4</v>
      </c>
      <c r="H271" t="s">
        <v>766</v>
      </c>
    </row>
    <row r="272" spans="1:8" x14ac:dyDescent="0.25">
      <c r="A272" t="s">
        <v>486</v>
      </c>
      <c r="B272">
        <v>59</v>
      </c>
      <c r="C272">
        <v>0</v>
      </c>
      <c r="D272" t="s">
        <v>761</v>
      </c>
      <c r="E272">
        <v>1</v>
      </c>
      <c r="F272">
        <v>1</v>
      </c>
      <c r="G272">
        <v>4</v>
      </c>
    </row>
    <row r="273" spans="1:7" x14ac:dyDescent="0.25">
      <c r="A273" t="s">
        <v>485</v>
      </c>
      <c r="B273">
        <v>52</v>
      </c>
      <c r="C273">
        <v>1</v>
      </c>
      <c r="D273" t="s">
        <v>761</v>
      </c>
      <c r="E273">
        <v>1</v>
      </c>
      <c r="F273">
        <v>0</v>
      </c>
      <c r="G273">
        <v>4</v>
      </c>
    </row>
    <row r="274" spans="1:7" x14ac:dyDescent="0.25">
      <c r="A274" t="s">
        <v>484</v>
      </c>
      <c r="B274">
        <v>65</v>
      </c>
      <c r="C274">
        <v>0</v>
      </c>
      <c r="D274" t="s">
        <v>761</v>
      </c>
      <c r="E274">
        <v>1</v>
      </c>
      <c r="F274">
        <v>1</v>
      </c>
      <c r="G274">
        <v>4</v>
      </c>
    </row>
    <row r="275" spans="1:7" x14ac:dyDescent="0.25">
      <c r="A275" t="s">
        <v>483</v>
      </c>
      <c r="B275">
        <v>63</v>
      </c>
      <c r="C275">
        <v>0</v>
      </c>
      <c r="D275" t="s">
        <v>763</v>
      </c>
      <c r="E275">
        <v>1</v>
      </c>
      <c r="F275">
        <v>1</v>
      </c>
      <c r="G275">
        <v>3</v>
      </c>
    </row>
    <row r="276" spans="1:7" x14ac:dyDescent="0.25">
      <c r="A276" t="s">
        <v>482</v>
      </c>
      <c r="B276">
        <v>49</v>
      </c>
      <c r="C276">
        <v>0</v>
      </c>
      <c r="D276" t="s">
        <v>761</v>
      </c>
      <c r="E276">
        <v>0</v>
      </c>
      <c r="F276">
        <v>0</v>
      </c>
      <c r="G276">
        <v>4</v>
      </c>
    </row>
    <row r="277" spans="1:7" x14ac:dyDescent="0.25">
      <c r="A277" t="s">
        <v>481</v>
      </c>
      <c r="B277">
        <v>58</v>
      </c>
      <c r="C277">
        <v>1</v>
      </c>
      <c r="D277" t="s">
        <v>761</v>
      </c>
      <c r="E277">
        <v>1</v>
      </c>
      <c r="F277">
        <v>0</v>
      </c>
      <c r="G277">
        <v>4</v>
      </c>
    </row>
    <row r="278" spans="1:7" x14ac:dyDescent="0.25">
      <c r="A278" t="s">
        <v>480</v>
      </c>
      <c r="B278">
        <v>55</v>
      </c>
      <c r="C278">
        <v>1</v>
      </c>
      <c r="D278" t="s">
        <v>761</v>
      </c>
      <c r="E278">
        <v>1</v>
      </c>
      <c r="F278">
        <v>1</v>
      </c>
      <c r="G278">
        <v>4</v>
      </c>
    </row>
    <row r="279" spans="1:7" x14ac:dyDescent="0.25">
      <c r="A279" t="s">
        <v>479</v>
      </c>
      <c r="B279">
        <v>69</v>
      </c>
      <c r="C279">
        <v>0</v>
      </c>
      <c r="D279" t="s">
        <v>770</v>
      </c>
      <c r="E279">
        <v>0</v>
      </c>
      <c r="F279">
        <v>1</v>
      </c>
      <c r="G279">
        <v>3</v>
      </c>
    </row>
    <row r="280" spans="1:7" x14ac:dyDescent="0.25">
      <c r="A280" t="s">
        <v>478</v>
      </c>
      <c r="B280">
        <v>42</v>
      </c>
      <c r="C280">
        <v>0</v>
      </c>
      <c r="D280" t="s">
        <v>761</v>
      </c>
      <c r="E280">
        <v>1</v>
      </c>
      <c r="F280">
        <v>0</v>
      </c>
      <c r="G280">
        <v>4</v>
      </c>
    </row>
    <row r="281" spans="1:7" x14ac:dyDescent="0.25">
      <c r="A281" t="s">
        <v>477</v>
      </c>
      <c r="B281">
        <v>41</v>
      </c>
      <c r="C281">
        <v>0</v>
      </c>
      <c r="D281" t="s">
        <v>763</v>
      </c>
      <c r="E281">
        <v>1</v>
      </c>
      <c r="F281">
        <v>1</v>
      </c>
      <c r="G281">
        <v>4</v>
      </c>
    </row>
    <row r="282" spans="1:7" x14ac:dyDescent="0.25">
      <c r="A282" t="s">
        <v>476</v>
      </c>
      <c r="B282">
        <v>54</v>
      </c>
      <c r="C282">
        <v>0</v>
      </c>
      <c r="D282" t="s">
        <v>759</v>
      </c>
      <c r="E282">
        <v>1</v>
      </c>
      <c r="F282">
        <v>1</v>
      </c>
      <c r="G282">
        <v>4</v>
      </c>
    </row>
    <row r="283" spans="1:7" x14ac:dyDescent="0.25">
      <c r="A283" t="s">
        <v>475</v>
      </c>
      <c r="B283">
        <v>61</v>
      </c>
      <c r="C283">
        <v>0</v>
      </c>
      <c r="D283" t="s">
        <v>761</v>
      </c>
      <c r="E283">
        <v>1</v>
      </c>
      <c r="F283">
        <v>0</v>
      </c>
      <c r="G283">
        <v>4</v>
      </c>
    </row>
    <row r="284" spans="1:7" x14ac:dyDescent="0.25">
      <c r="A284" t="s">
        <v>474</v>
      </c>
      <c r="B284">
        <v>60</v>
      </c>
      <c r="C284">
        <v>1</v>
      </c>
      <c r="D284" t="s">
        <v>758</v>
      </c>
      <c r="E284">
        <v>1</v>
      </c>
      <c r="F284">
        <v>0</v>
      </c>
      <c r="G284">
        <v>4</v>
      </c>
    </row>
    <row r="285" spans="1:7" x14ac:dyDescent="0.25">
      <c r="A285" t="s">
        <v>473</v>
      </c>
      <c r="B285">
        <v>76</v>
      </c>
      <c r="C285">
        <v>1</v>
      </c>
      <c r="D285" t="s">
        <v>758</v>
      </c>
      <c r="E285">
        <v>0</v>
      </c>
      <c r="F285">
        <v>0</v>
      </c>
      <c r="G285">
        <v>4</v>
      </c>
    </row>
    <row r="286" spans="1:7" x14ac:dyDescent="0.25">
      <c r="A286" t="s">
        <v>472</v>
      </c>
      <c r="B286">
        <v>90</v>
      </c>
      <c r="C286">
        <v>1</v>
      </c>
      <c r="D286" t="s">
        <v>758</v>
      </c>
      <c r="E286">
        <v>0</v>
      </c>
      <c r="F286">
        <v>0</v>
      </c>
      <c r="G286">
        <v>4</v>
      </c>
    </row>
    <row r="287" spans="1:7" x14ac:dyDescent="0.25">
      <c r="A287" t="s">
        <v>471</v>
      </c>
      <c r="B287">
        <v>80</v>
      </c>
      <c r="C287">
        <v>0</v>
      </c>
      <c r="D287" t="s">
        <v>758</v>
      </c>
      <c r="E287">
        <v>1</v>
      </c>
      <c r="F287">
        <v>0</v>
      </c>
      <c r="G287">
        <v>4</v>
      </c>
    </row>
    <row r="288" spans="1:7" x14ac:dyDescent="0.25">
      <c r="A288" t="s">
        <v>470</v>
      </c>
      <c r="B288">
        <v>56</v>
      </c>
      <c r="C288">
        <v>1</v>
      </c>
      <c r="D288" t="s">
        <v>761</v>
      </c>
      <c r="E288">
        <v>1</v>
      </c>
      <c r="G288">
        <v>4</v>
      </c>
    </row>
    <row r="289" spans="1:8" x14ac:dyDescent="0.25">
      <c r="A289" t="s">
        <v>469</v>
      </c>
      <c r="B289">
        <v>67</v>
      </c>
      <c r="C289">
        <v>0</v>
      </c>
      <c r="D289" t="s">
        <v>761</v>
      </c>
      <c r="E289">
        <v>1</v>
      </c>
      <c r="F289">
        <v>0</v>
      </c>
      <c r="G289">
        <v>4</v>
      </c>
    </row>
    <row r="290" spans="1:8" x14ac:dyDescent="0.25">
      <c r="A290" t="s">
        <v>468</v>
      </c>
      <c r="B290">
        <v>51</v>
      </c>
      <c r="C290">
        <v>0</v>
      </c>
      <c r="D290" t="s">
        <v>759</v>
      </c>
      <c r="E290">
        <v>1</v>
      </c>
      <c r="F290">
        <v>0</v>
      </c>
      <c r="G290">
        <v>4</v>
      </c>
    </row>
    <row r="291" spans="1:8" x14ac:dyDescent="0.25">
      <c r="A291" t="s">
        <v>467</v>
      </c>
      <c r="B291">
        <v>60</v>
      </c>
      <c r="C291">
        <v>0</v>
      </c>
      <c r="D291" t="s">
        <v>761</v>
      </c>
      <c r="E291">
        <v>1</v>
      </c>
      <c r="F291">
        <v>1</v>
      </c>
      <c r="G291">
        <v>4</v>
      </c>
      <c r="H291" t="s">
        <v>762</v>
      </c>
    </row>
    <row r="292" spans="1:8" x14ac:dyDescent="0.25">
      <c r="A292" t="s">
        <v>466</v>
      </c>
      <c r="B292">
        <v>75</v>
      </c>
      <c r="C292">
        <v>1</v>
      </c>
      <c r="D292" t="s">
        <v>758</v>
      </c>
      <c r="E292">
        <v>0</v>
      </c>
      <c r="F292">
        <v>0</v>
      </c>
      <c r="G292">
        <v>4</v>
      </c>
    </row>
    <row r="293" spans="1:8" x14ac:dyDescent="0.25">
      <c r="A293" t="s">
        <v>465</v>
      </c>
      <c r="B293">
        <v>46</v>
      </c>
      <c r="C293">
        <v>0</v>
      </c>
      <c r="D293" t="s">
        <v>763</v>
      </c>
      <c r="E293">
        <v>1</v>
      </c>
      <c r="F293">
        <v>0</v>
      </c>
      <c r="G293">
        <v>4</v>
      </c>
    </row>
    <row r="294" spans="1:8" x14ac:dyDescent="0.25">
      <c r="A294" t="s">
        <v>464</v>
      </c>
      <c r="B294">
        <v>49</v>
      </c>
      <c r="C294">
        <v>1</v>
      </c>
      <c r="D294">
        <v>999</v>
      </c>
      <c r="E294">
        <v>1</v>
      </c>
      <c r="F294">
        <v>0</v>
      </c>
      <c r="G294">
        <v>4</v>
      </c>
    </row>
    <row r="295" spans="1:8" x14ac:dyDescent="0.25">
      <c r="A295" t="s">
        <v>463</v>
      </c>
      <c r="B295">
        <v>50</v>
      </c>
      <c r="C295">
        <v>1</v>
      </c>
      <c r="D295" t="s">
        <v>759</v>
      </c>
      <c r="E295">
        <v>1</v>
      </c>
      <c r="F295">
        <v>0</v>
      </c>
    </row>
    <row r="296" spans="1:8" x14ac:dyDescent="0.25">
      <c r="A296" t="s">
        <v>462</v>
      </c>
      <c r="B296">
        <v>67</v>
      </c>
      <c r="C296">
        <v>0</v>
      </c>
      <c r="D296" t="s">
        <v>758</v>
      </c>
      <c r="E296">
        <v>1</v>
      </c>
      <c r="F296">
        <v>0</v>
      </c>
      <c r="G296">
        <v>4</v>
      </c>
    </row>
    <row r="297" spans="1:8" x14ac:dyDescent="0.25">
      <c r="A297" t="s">
        <v>461</v>
      </c>
      <c r="B297">
        <v>66</v>
      </c>
      <c r="C297">
        <v>0</v>
      </c>
      <c r="D297" t="s">
        <v>768</v>
      </c>
      <c r="E297">
        <v>1</v>
      </c>
      <c r="F297">
        <v>1</v>
      </c>
      <c r="G297">
        <v>4</v>
      </c>
      <c r="H297" t="s">
        <v>762</v>
      </c>
    </row>
    <row r="298" spans="1:8" x14ac:dyDescent="0.25">
      <c r="A298" t="s">
        <v>460</v>
      </c>
      <c r="B298">
        <v>65</v>
      </c>
      <c r="C298">
        <v>1</v>
      </c>
      <c r="D298" t="s">
        <v>758</v>
      </c>
      <c r="E298">
        <v>1</v>
      </c>
      <c r="F298">
        <v>0</v>
      </c>
      <c r="G298">
        <v>4</v>
      </c>
    </row>
    <row r="299" spans="1:8" x14ac:dyDescent="0.25">
      <c r="A299" t="s">
        <v>459</v>
      </c>
      <c r="B299">
        <v>49</v>
      </c>
      <c r="C299">
        <v>1</v>
      </c>
      <c r="D299" t="s">
        <v>761</v>
      </c>
      <c r="E299">
        <v>1</v>
      </c>
      <c r="F299">
        <v>0</v>
      </c>
      <c r="G299">
        <v>4</v>
      </c>
    </row>
    <row r="300" spans="1:8" x14ac:dyDescent="0.25">
      <c r="A300" t="s">
        <v>458</v>
      </c>
      <c r="B300">
        <v>80</v>
      </c>
      <c r="C300">
        <v>1</v>
      </c>
      <c r="D300" t="s">
        <v>758</v>
      </c>
      <c r="E300">
        <v>1</v>
      </c>
      <c r="F300">
        <v>0</v>
      </c>
      <c r="G300">
        <v>4</v>
      </c>
    </row>
    <row r="301" spans="1:8" x14ac:dyDescent="0.25">
      <c r="A301" t="s">
        <v>457</v>
      </c>
      <c r="B301">
        <v>52</v>
      </c>
      <c r="C301">
        <v>0</v>
      </c>
      <c r="D301" t="s">
        <v>761</v>
      </c>
      <c r="E301">
        <v>1</v>
      </c>
      <c r="F301">
        <v>1</v>
      </c>
      <c r="G301">
        <v>4</v>
      </c>
      <c r="H301" t="s">
        <v>762</v>
      </c>
    </row>
    <row r="302" spans="1:8" x14ac:dyDescent="0.25">
      <c r="A302" t="s">
        <v>456</v>
      </c>
      <c r="B302">
        <v>54</v>
      </c>
      <c r="C302">
        <v>1</v>
      </c>
      <c r="D302" t="s">
        <v>759</v>
      </c>
      <c r="E302">
        <v>1</v>
      </c>
      <c r="F302">
        <v>0</v>
      </c>
      <c r="G302">
        <v>4</v>
      </c>
      <c r="H302" t="s">
        <v>764</v>
      </c>
    </row>
    <row r="303" spans="1:8" x14ac:dyDescent="0.25">
      <c r="A303" t="s">
        <v>455</v>
      </c>
      <c r="B303">
        <v>61</v>
      </c>
      <c r="C303">
        <v>1</v>
      </c>
      <c r="D303" t="s">
        <v>763</v>
      </c>
      <c r="E303">
        <v>0</v>
      </c>
      <c r="F303">
        <v>0</v>
      </c>
      <c r="G303">
        <v>4</v>
      </c>
    </row>
    <row r="304" spans="1:8" x14ac:dyDescent="0.25">
      <c r="A304" t="s">
        <v>454</v>
      </c>
      <c r="B304">
        <v>78</v>
      </c>
      <c r="C304">
        <v>1</v>
      </c>
      <c r="D304">
        <v>999</v>
      </c>
      <c r="E304">
        <v>0</v>
      </c>
      <c r="F304">
        <v>0</v>
      </c>
      <c r="G304">
        <v>4</v>
      </c>
      <c r="H304" t="s">
        <v>766</v>
      </c>
    </row>
    <row r="305" spans="1:8" x14ac:dyDescent="0.25">
      <c r="A305" t="s">
        <v>453</v>
      </c>
      <c r="B305">
        <v>56</v>
      </c>
      <c r="C305">
        <v>1</v>
      </c>
      <c r="D305" t="s">
        <v>761</v>
      </c>
      <c r="E305">
        <v>1</v>
      </c>
      <c r="F305">
        <v>0</v>
      </c>
      <c r="G305">
        <v>4</v>
      </c>
    </row>
    <row r="306" spans="1:8" x14ac:dyDescent="0.25">
      <c r="A306" t="s">
        <v>452</v>
      </c>
      <c r="B306">
        <v>74</v>
      </c>
      <c r="C306">
        <v>0</v>
      </c>
      <c r="D306" t="s">
        <v>761</v>
      </c>
      <c r="E306">
        <v>0</v>
      </c>
      <c r="F306">
        <v>1</v>
      </c>
      <c r="G306">
        <v>4</v>
      </c>
      <c r="H306" t="s">
        <v>760</v>
      </c>
    </row>
    <row r="307" spans="1:8" x14ac:dyDescent="0.25">
      <c r="A307" t="s">
        <v>451</v>
      </c>
      <c r="B307">
        <v>72</v>
      </c>
      <c r="C307">
        <v>1</v>
      </c>
      <c r="D307" t="s">
        <v>758</v>
      </c>
      <c r="E307">
        <v>1</v>
      </c>
      <c r="F307">
        <v>0</v>
      </c>
      <c r="G307">
        <v>4</v>
      </c>
    </row>
    <row r="308" spans="1:8" x14ac:dyDescent="0.25">
      <c r="A308" t="s">
        <v>450</v>
      </c>
      <c r="B308">
        <v>59</v>
      </c>
      <c r="C308">
        <v>1</v>
      </c>
      <c r="D308" t="s">
        <v>761</v>
      </c>
      <c r="E308">
        <v>0</v>
      </c>
      <c r="F308">
        <v>1</v>
      </c>
      <c r="G308">
        <v>4</v>
      </c>
      <c r="H308" t="s">
        <v>766</v>
      </c>
    </row>
    <row r="309" spans="1:8" x14ac:dyDescent="0.25">
      <c r="A309" t="s">
        <v>449</v>
      </c>
      <c r="B309">
        <v>53</v>
      </c>
      <c r="C309">
        <v>1</v>
      </c>
      <c r="D309" t="s">
        <v>761</v>
      </c>
      <c r="E309">
        <v>1</v>
      </c>
      <c r="F309">
        <v>0</v>
      </c>
      <c r="G309">
        <v>4</v>
      </c>
      <c r="H309" t="s">
        <v>766</v>
      </c>
    </row>
    <row r="310" spans="1:8" x14ac:dyDescent="0.25">
      <c r="A310" t="s">
        <v>448</v>
      </c>
      <c r="B310">
        <v>52</v>
      </c>
      <c r="C310">
        <v>1</v>
      </c>
      <c r="D310" t="s">
        <v>761</v>
      </c>
      <c r="E310">
        <v>1</v>
      </c>
      <c r="F310">
        <v>1</v>
      </c>
      <c r="G310">
        <v>4</v>
      </c>
    </row>
    <row r="311" spans="1:8" x14ac:dyDescent="0.25">
      <c r="A311" t="s">
        <v>447</v>
      </c>
      <c r="B311">
        <v>61</v>
      </c>
      <c r="C311">
        <v>1</v>
      </c>
      <c r="D311" t="s">
        <v>759</v>
      </c>
      <c r="E311">
        <v>1</v>
      </c>
      <c r="F311">
        <v>0</v>
      </c>
      <c r="G311">
        <v>4</v>
      </c>
      <c r="H311" t="s">
        <v>762</v>
      </c>
    </row>
    <row r="312" spans="1:8" x14ac:dyDescent="0.25">
      <c r="A312" t="s">
        <v>446</v>
      </c>
      <c r="B312">
        <v>55</v>
      </c>
      <c r="C312">
        <v>1</v>
      </c>
      <c r="D312" t="s">
        <v>758</v>
      </c>
      <c r="E312">
        <v>1</v>
      </c>
      <c r="F312">
        <v>0</v>
      </c>
      <c r="G312">
        <v>4</v>
      </c>
    </row>
    <row r="313" spans="1:8" x14ac:dyDescent="0.25">
      <c r="A313" t="s">
        <v>445</v>
      </c>
      <c r="B313">
        <v>62</v>
      </c>
      <c r="C313">
        <v>1</v>
      </c>
      <c r="D313" t="s">
        <v>758</v>
      </c>
      <c r="E313">
        <v>1</v>
      </c>
      <c r="F313">
        <v>0</v>
      </c>
      <c r="G313">
        <v>4</v>
      </c>
    </row>
    <row r="314" spans="1:8" x14ac:dyDescent="0.25">
      <c r="A314" t="s">
        <v>444</v>
      </c>
      <c r="B314">
        <v>54</v>
      </c>
      <c r="C314">
        <v>1</v>
      </c>
      <c r="D314" t="s">
        <v>770</v>
      </c>
      <c r="E314">
        <v>1</v>
      </c>
      <c r="F314">
        <v>0</v>
      </c>
      <c r="G314">
        <v>4</v>
      </c>
    </row>
    <row r="315" spans="1:8" x14ac:dyDescent="0.25">
      <c r="A315" t="s">
        <v>443</v>
      </c>
      <c r="B315">
        <v>80</v>
      </c>
      <c r="C315">
        <v>1</v>
      </c>
      <c r="D315" t="s">
        <v>758</v>
      </c>
      <c r="E315">
        <v>999</v>
      </c>
      <c r="F315">
        <v>0</v>
      </c>
      <c r="G315">
        <v>4</v>
      </c>
    </row>
    <row r="316" spans="1:8" x14ac:dyDescent="0.25">
      <c r="A316" t="s">
        <v>442</v>
      </c>
      <c r="B316">
        <v>70</v>
      </c>
      <c r="C316">
        <v>1</v>
      </c>
      <c r="D316" t="s">
        <v>758</v>
      </c>
      <c r="E316">
        <v>999</v>
      </c>
      <c r="F316">
        <v>0</v>
      </c>
      <c r="G316">
        <v>4</v>
      </c>
    </row>
    <row r="317" spans="1:8" x14ac:dyDescent="0.25">
      <c r="A317" t="s">
        <v>441</v>
      </c>
      <c r="B317">
        <v>62</v>
      </c>
      <c r="C317">
        <v>1</v>
      </c>
      <c r="D317" t="s">
        <v>758</v>
      </c>
      <c r="E317">
        <v>1</v>
      </c>
      <c r="F317">
        <v>0</v>
      </c>
      <c r="G317">
        <v>4</v>
      </c>
    </row>
    <row r="318" spans="1:8" x14ac:dyDescent="0.25">
      <c r="A318" t="s">
        <v>440</v>
      </c>
      <c r="B318">
        <v>59</v>
      </c>
      <c r="C318">
        <v>1</v>
      </c>
      <c r="D318" t="s">
        <v>761</v>
      </c>
      <c r="E318">
        <v>1</v>
      </c>
      <c r="F318">
        <v>1</v>
      </c>
      <c r="G318">
        <v>3</v>
      </c>
      <c r="H318" t="s">
        <v>760</v>
      </c>
    </row>
    <row r="319" spans="1:8" x14ac:dyDescent="0.25">
      <c r="A319" t="s">
        <v>439</v>
      </c>
      <c r="B319">
        <v>48</v>
      </c>
      <c r="C319">
        <v>1</v>
      </c>
      <c r="D319" t="s">
        <v>761</v>
      </c>
      <c r="E319">
        <v>999</v>
      </c>
      <c r="F319">
        <v>0</v>
      </c>
      <c r="G319">
        <v>4</v>
      </c>
    </row>
    <row r="320" spans="1:8" x14ac:dyDescent="0.25">
      <c r="A320" t="s">
        <v>438</v>
      </c>
      <c r="B320">
        <v>65</v>
      </c>
      <c r="C320">
        <v>1</v>
      </c>
      <c r="D320" t="s">
        <v>761</v>
      </c>
      <c r="E320">
        <v>999</v>
      </c>
      <c r="F320">
        <v>0</v>
      </c>
      <c r="G320">
        <v>4</v>
      </c>
    </row>
    <row r="321" spans="1:7" x14ac:dyDescent="0.25">
      <c r="A321" t="s">
        <v>437</v>
      </c>
      <c r="B321">
        <v>62</v>
      </c>
      <c r="C321">
        <v>1</v>
      </c>
      <c r="D321" t="s">
        <v>759</v>
      </c>
      <c r="E321">
        <v>0</v>
      </c>
      <c r="F321">
        <v>0</v>
      </c>
      <c r="G321">
        <v>4</v>
      </c>
    </row>
    <row r="322" spans="1:7" x14ac:dyDescent="0.25">
      <c r="A322" t="s">
        <v>436</v>
      </c>
      <c r="B322">
        <v>46</v>
      </c>
      <c r="C322">
        <v>1</v>
      </c>
      <c r="D322" t="s">
        <v>761</v>
      </c>
      <c r="E322">
        <v>999</v>
      </c>
      <c r="F322">
        <v>0</v>
      </c>
      <c r="G322">
        <v>4</v>
      </c>
    </row>
    <row r="323" spans="1:7" x14ac:dyDescent="0.25">
      <c r="A323" t="s">
        <v>435</v>
      </c>
      <c r="B323">
        <v>70</v>
      </c>
      <c r="C323">
        <v>0</v>
      </c>
      <c r="D323">
        <v>999</v>
      </c>
      <c r="E323">
        <v>999</v>
      </c>
      <c r="F323">
        <v>0</v>
      </c>
      <c r="G323">
        <v>4</v>
      </c>
    </row>
    <row r="324" spans="1:7" x14ac:dyDescent="0.25">
      <c r="A324" t="s">
        <v>434</v>
      </c>
      <c r="B324">
        <v>77</v>
      </c>
      <c r="C324">
        <v>1</v>
      </c>
      <c r="D324" t="s">
        <v>758</v>
      </c>
      <c r="E324">
        <v>0</v>
      </c>
      <c r="F324">
        <v>0</v>
      </c>
      <c r="G324">
        <v>4</v>
      </c>
    </row>
    <row r="325" spans="1:7" x14ac:dyDescent="0.25">
      <c r="A325" t="s">
        <v>433</v>
      </c>
      <c r="B325">
        <v>70</v>
      </c>
      <c r="C325">
        <v>0</v>
      </c>
      <c r="D325">
        <v>999</v>
      </c>
      <c r="E325">
        <v>1</v>
      </c>
      <c r="F325">
        <v>1</v>
      </c>
      <c r="G325">
        <v>4</v>
      </c>
    </row>
    <row r="326" spans="1:7" x14ac:dyDescent="0.25">
      <c r="A326" t="s">
        <v>432</v>
      </c>
      <c r="B326">
        <v>53</v>
      </c>
      <c r="C326">
        <v>1</v>
      </c>
      <c r="D326" t="s">
        <v>761</v>
      </c>
      <c r="E326">
        <v>1</v>
      </c>
      <c r="F326">
        <v>1</v>
      </c>
      <c r="G326">
        <v>4</v>
      </c>
    </row>
    <row r="327" spans="1:7" x14ac:dyDescent="0.25">
      <c r="A327" t="s">
        <v>431</v>
      </c>
      <c r="B327">
        <v>49</v>
      </c>
      <c r="C327">
        <v>0</v>
      </c>
      <c r="D327" t="s">
        <v>761</v>
      </c>
      <c r="E327">
        <v>1</v>
      </c>
      <c r="F327">
        <v>0</v>
      </c>
      <c r="G327">
        <v>1</v>
      </c>
    </row>
    <row r="328" spans="1:7" x14ac:dyDescent="0.25">
      <c r="A328" t="s">
        <v>430</v>
      </c>
      <c r="B328">
        <v>61</v>
      </c>
      <c r="C328">
        <v>0</v>
      </c>
      <c r="D328" t="s">
        <v>763</v>
      </c>
      <c r="E328">
        <v>0</v>
      </c>
      <c r="F328">
        <v>1</v>
      </c>
      <c r="G328">
        <v>4</v>
      </c>
    </row>
    <row r="329" spans="1:7" x14ac:dyDescent="0.25">
      <c r="A329" t="s">
        <v>429</v>
      </c>
      <c r="B329">
        <v>65</v>
      </c>
      <c r="C329">
        <v>1</v>
      </c>
      <c r="D329">
        <v>999</v>
      </c>
      <c r="E329">
        <v>1</v>
      </c>
      <c r="F329">
        <v>0</v>
      </c>
      <c r="G329">
        <v>4</v>
      </c>
    </row>
    <row r="330" spans="1:7" x14ac:dyDescent="0.25">
      <c r="A330" t="s">
        <v>428</v>
      </c>
      <c r="B330">
        <v>67</v>
      </c>
      <c r="C330">
        <v>0</v>
      </c>
      <c r="D330" t="s">
        <v>761</v>
      </c>
      <c r="E330">
        <v>1</v>
      </c>
      <c r="F330">
        <v>0</v>
      </c>
      <c r="G330">
        <v>4</v>
      </c>
    </row>
    <row r="331" spans="1:7" x14ac:dyDescent="0.25">
      <c r="A331" t="s">
        <v>427</v>
      </c>
      <c r="B331">
        <v>54</v>
      </c>
      <c r="C331">
        <v>0</v>
      </c>
      <c r="D331" t="s">
        <v>761</v>
      </c>
      <c r="E331">
        <v>1</v>
      </c>
      <c r="F331">
        <v>0</v>
      </c>
      <c r="G331">
        <v>4</v>
      </c>
    </row>
    <row r="332" spans="1:7" x14ac:dyDescent="0.25">
      <c r="A332" t="s">
        <v>426</v>
      </c>
      <c r="B332">
        <v>69</v>
      </c>
      <c r="C332">
        <v>0</v>
      </c>
      <c r="D332" t="s">
        <v>758</v>
      </c>
      <c r="E332">
        <v>1</v>
      </c>
      <c r="F332">
        <v>0</v>
      </c>
      <c r="G332">
        <v>3</v>
      </c>
    </row>
    <row r="333" spans="1:7" x14ac:dyDescent="0.25">
      <c r="A333" t="s">
        <v>425</v>
      </c>
      <c r="B333">
        <v>40</v>
      </c>
      <c r="C333">
        <v>1</v>
      </c>
      <c r="D333" t="s">
        <v>759</v>
      </c>
      <c r="E333">
        <v>1</v>
      </c>
      <c r="F333">
        <v>0</v>
      </c>
      <c r="G333">
        <v>4</v>
      </c>
    </row>
    <row r="334" spans="1:7" x14ac:dyDescent="0.25">
      <c r="A334" t="s">
        <v>424</v>
      </c>
      <c r="B334">
        <v>71</v>
      </c>
      <c r="C334">
        <v>1</v>
      </c>
      <c r="D334" t="s">
        <v>758</v>
      </c>
      <c r="E334">
        <v>0</v>
      </c>
      <c r="F334">
        <v>0</v>
      </c>
      <c r="G334">
        <v>4</v>
      </c>
    </row>
    <row r="335" spans="1:7" x14ac:dyDescent="0.25">
      <c r="A335" t="s">
        <v>423</v>
      </c>
      <c r="B335">
        <v>40</v>
      </c>
      <c r="C335">
        <v>1</v>
      </c>
      <c r="D335" t="s">
        <v>758</v>
      </c>
      <c r="E335">
        <v>0</v>
      </c>
      <c r="F335">
        <v>0</v>
      </c>
      <c r="G335">
        <v>4</v>
      </c>
    </row>
    <row r="336" spans="1:7" x14ac:dyDescent="0.25">
      <c r="A336" t="s">
        <v>422</v>
      </c>
      <c r="B336">
        <v>40</v>
      </c>
      <c r="C336">
        <v>0</v>
      </c>
      <c r="D336" t="s">
        <v>761</v>
      </c>
      <c r="E336">
        <v>1</v>
      </c>
      <c r="F336">
        <v>1</v>
      </c>
      <c r="G336">
        <v>3</v>
      </c>
    </row>
    <row r="337" spans="1:8" x14ac:dyDescent="0.25">
      <c r="A337" t="s">
        <v>421</v>
      </c>
      <c r="B337">
        <v>69</v>
      </c>
      <c r="C337">
        <v>0</v>
      </c>
      <c r="D337" t="s">
        <v>770</v>
      </c>
      <c r="E337">
        <v>1</v>
      </c>
      <c r="F337">
        <v>1</v>
      </c>
      <c r="G337">
        <v>4</v>
      </c>
      <c r="H337" t="s">
        <v>762</v>
      </c>
    </row>
    <row r="338" spans="1:8" x14ac:dyDescent="0.25">
      <c r="A338" t="s">
        <v>420</v>
      </c>
      <c r="C338">
        <v>1</v>
      </c>
      <c r="D338" t="s">
        <v>758</v>
      </c>
      <c r="E338">
        <v>0</v>
      </c>
      <c r="F338">
        <v>0</v>
      </c>
      <c r="G338">
        <v>4</v>
      </c>
    </row>
    <row r="339" spans="1:8" x14ac:dyDescent="0.25">
      <c r="A339" t="s">
        <v>419</v>
      </c>
      <c r="B339">
        <v>44</v>
      </c>
      <c r="C339">
        <v>0</v>
      </c>
      <c r="D339" t="s">
        <v>759</v>
      </c>
      <c r="E339">
        <v>0</v>
      </c>
      <c r="F339">
        <v>0</v>
      </c>
      <c r="G339">
        <v>3</v>
      </c>
    </row>
    <row r="340" spans="1:8" x14ac:dyDescent="0.25">
      <c r="A340" t="s">
        <v>418</v>
      </c>
      <c r="B340">
        <v>49</v>
      </c>
      <c r="C340">
        <v>1</v>
      </c>
      <c r="D340" t="s">
        <v>758</v>
      </c>
      <c r="E340">
        <v>1</v>
      </c>
      <c r="G340">
        <v>4</v>
      </c>
    </row>
    <row r="341" spans="1:8" x14ac:dyDescent="0.25">
      <c r="A341" t="s">
        <v>417</v>
      </c>
      <c r="B341">
        <v>72</v>
      </c>
      <c r="C341">
        <v>0</v>
      </c>
      <c r="D341" t="s">
        <v>768</v>
      </c>
      <c r="E341">
        <v>0</v>
      </c>
      <c r="F341">
        <v>1</v>
      </c>
      <c r="G341">
        <v>3</v>
      </c>
    </row>
    <row r="342" spans="1:8" x14ac:dyDescent="0.25">
      <c r="A342" t="s">
        <v>416</v>
      </c>
      <c r="B342">
        <v>77</v>
      </c>
      <c r="C342">
        <v>0</v>
      </c>
      <c r="D342" t="s">
        <v>758</v>
      </c>
      <c r="E342">
        <v>0</v>
      </c>
      <c r="F342">
        <v>0</v>
      </c>
      <c r="G342">
        <v>4</v>
      </c>
    </row>
    <row r="343" spans="1:8" x14ac:dyDescent="0.25">
      <c r="A343" t="s">
        <v>415</v>
      </c>
      <c r="B343">
        <v>48</v>
      </c>
      <c r="C343">
        <v>0</v>
      </c>
      <c r="D343" t="s">
        <v>761</v>
      </c>
      <c r="E343">
        <v>0</v>
      </c>
      <c r="F343">
        <v>0</v>
      </c>
      <c r="G343">
        <v>4</v>
      </c>
    </row>
    <row r="344" spans="1:8" x14ac:dyDescent="0.25">
      <c r="A344" t="s">
        <v>414</v>
      </c>
      <c r="B344">
        <v>76</v>
      </c>
      <c r="C344">
        <v>0</v>
      </c>
      <c r="D344" t="s">
        <v>758</v>
      </c>
      <c r="E344">
        <v>1</v>
      </c>
      <c r="F344">
        <v>0</v>
      </c>
      <c r="G344">
        <v>4</v>
      </c>
    </row>
    <row r="345" spans="1:8" x14ac:dyDescent="0.25">
      <c r="A345" t="s">
        <v>413</v>
      </c>
      <c r="B345">
        <v>47</v>
      </c>
      <c r="C345">
        <v>0</v>
      </c>
      <c r="D345" t="s">
        <v>761</v>
      </c>
      <c r="E345">
        <v>1</v>
      </c>
      <c r="F345">
        <v>1</v>
      </c>
      <c r="G345">
        <v>4</v>
      </c>
      <c r="H345" t="s">
        <v>764</v>
      </c>
    </row>
    <row r="346" spans="1:8" x14ac:dyDescent="0.25">
      <c r="A346" t="s">
        <v>412</v>
      </c>
      <c r="B346">
        <v>40</v>
      </c>
      <c r="C346">
        <v>1</v>
      </c>
      <c r="D346" t="s">
        <v>761</v>
      </c>
      <c r="E346">
        <v>1</v>
      </c>
      <c r="F346">
        <v>0</v>
      </c>
      <c r="G346">
        <v>4</v>
      </c>
    </row>
    <row r="347" spans="1:8" x14ac:dyDescent="0.25">
      <c r="A347" t="s">
        <v>411</v>
      </c>
      <c r="B347">
        <v>40</v>
      </c>
      <c r="C347">
        <v>1</v>
      </c>
      <c r="D347" t="s">
        <v>763</v>
      </c>
      <c r="E347">
        <v>1</v>
      </c>
      <c r="F347">
        <v>1</v>
      </c>
      <c r="G347">
        <v>4</v>
      </c>
    </row>
    <row r="348" spans="1:8" x14ac:dyDescent="0.25">
      <c r="A348" t="s">
        <v>410</v>
      </c>
      <c r="B348">
        <v>46</v>
      </c>
      <c r="C348">
        <v>0</v>
      </c>
      <c r="D348" t="s">
        <v>763</v>
      </c>
      <c r="E348">
        <v>1</v>
      </c>
      <c r="F348">
        <v>1</v>
      </c>
      <c r="G348">
        <v>4</v>
      </c>
    </row>
    <row r="349" spans="1:8" x14ac:dyDescent="0.25">
      <c r="A349" t="s">
        <v>409</v>
      </c>
      <c r="B349">
        <v>66</v>
      </c>
      <c r="C349">
        <v>0</v>
      </c>
      <c r="D349" t="s">
        <v>768</v>
      </c>
      <c r="E349">
        <v>1</v>
      </c>
      <c r="F349">
        <v>1</v>
      </c>
      <c r="G349">
        <v>4</v>
      </c>
    </row>
    <row r="350" spans="1:8" x14ac:dyDescent="0.25">
      <c r="A350" t="s">
        <v>408</v>
      </c>
      <c r="B350">
        <v>49</v>
      </c>
      <c r="C350">
        <v>1</v>
      </c>
      <c r="D350" t="s">
        <v>763</v>
      </c>
      <c r="E350">
        <v>0</v>
      </c>
      <c r="F350">
        <v>0</v>
      </c>
      <c r="G350">
        <v>4</v>
      </c>
    </row>
    <row r="351" spans="1:8" x14ac:dyDescent="0.25">
      <c r="A351" t="s">
        <v>407</v>
      </c>
      <c r="B351">
        <v>49</v>
      </c>
      <c r="C351">
        <v>1</v>
      </c>
      <c r="D351" t="s">
        <v>770</v>
      </c>
      <c r="E351">
        <v>0</v>
      </c>
      <c r="F351">
        <v>1</v>
      </c>
      <c r="G351">
        <v>4</v>
      </c>
    </row>
    <row r="352" spans="1:8" x14ac:dyDescent="0.25">
      <c r="A352" t="s">
        <v>406</v>
      </c>
      <c r="B352">
        <v>45</v>
      </c>
      <c r="C352">
        <v>1</v>
      </c>
      <c r="D352" t="s">
        <v>759</v>
      </c>
      <c r="E352">
        <v>0</v>
      </c>
      <c r="F352">
        <v>0</v>
      </c>
      <c r="G352">
        <v>4</v>
      </c>
    </row>
    <row r="353" spans="1:7" x14ac:dyDescent="0.25">
      <c r="A353" t="s">
        <v>405</v>
      </c>
      <c r="B353">
        <v>53</v>
      </c>
      <c r="C353">
        <v>1</v>
      </c>
      <c r="D353" t="s">
        <v>759</v>
      </c>
      <c r="E353">
        <v>1</v>
      </c>
      <c r="F353">
        <v>0</v>
      </c>
      <c r="G353">
        <v>4</v>
      </c>
    </row>
    <row r="354" spans="1:7" x14ac:dyDescent="0.25">
      <c r="A354" t="s">
        <v>404</v>
      </c>
      <c r="B354">
        <v>60</v>
      </c>
      <c r="C354">
        <v>1</v>
      </c>
      <c r="D354" t="s">
        <v>758</v>
      </c>
      <c r="E354">
        <v>0</v>
      </c>
      <c r="F354">
        <v>0</v>
      </c>
    </row>
    <row r="355" spans="1:7" x14ac:dyDescent="0.25">
      <c r="A355" t="s">
        <v>403</v>
      </c>
      <c r="B355">
        <v>40</v>
      </c>
      <c r="C355">
        <v>1</v>
      </c>
      <c r="D355" t="s">
        <v>759</v>
      </c>
      <c r="E355">
        <v>1</v>
      </c>
      <c r="G355">
        <v>4</v>
      </c>
    </row>
    <row r="356" spans="1:7" x14ac:dyDescent="0.25">
      <c r="A356" t="s">
        <v>402</v>
      </c>
      <c r="B356">
        <v>42</v>
      </c>
      <c r="C356">
        <v>1</v>
      </c>
      <c r="D356" t="s">
        <v>761</v>
      </c>
      <c r="E356">
        <v>0</v>
      </c>
      <c r="F356">
        <v>0</v>
      </c>
      <c r="G356">
        <v>4</v>
      </c>
    </row>
    <row r="357" spans="1:7" x14ac:dyDescent="0.25">
      <c r="A357" t="s">
        <v>401</v>
      </c>
      <c r="B357">
        <v>74</v>
      </c>
      <c r="C357">
        <v>0</v>
      </c>
      <c r="D357" t="s">
        <v>761</v>
      </c>
      <c r="E357">
        <v>0</v>
      </c>
      <c r="F357">
        <v>1</v>
      </c>
      <c r="G357">
        <v>3</v>
      </c>
    </row>
    <row r="358" spans="1:7" x14ac:dyDescent="0.25">
      <c r="A358" t="s">
        <v>400</v>
      </c>
      <c r="B358">
        <v>44</v>
      </c>
      <c r="C358">
        <v>1</v>
      </c>
      <c r="D358" t="s">
        <v>758</v>
      </c>
      <c r="E358">
        <v>999</v>
      </c>
      <c r="F358">
        <v>0</v>
      </c>
      <c r="G358">
        <v>4</v>
      </c>
    </row>
    <row r="359" spans="1:7" x14ac:dyDescent="0.25">
      <c r="A359" t="s">
        <v>399</v>
      </c>
      <c r="B359">
        <v>50</v>
      </c>
      <c r="C359">
        <v>1</v>
      </c>
      <c r="D359" t="s">
        <v>759</v>
      </c>
      <c r="E359">
        <v>999</v>
      </c>
      <c r="F359">
        <v>0</v>
      </c>
      <c r="G359">
        <v>4</v>
      </c>
    </row>
    <row r="360" spans="1:7" x14ac:dyDescent="0.25">
      <c r="A360" t="s">
        <v>398</v>
      </c>
      <c r="B360">
        <v>56</v>
      </c>
      <c r="C360">
        <v>0</v>
      </c>
      <c r="D360" t="s">
        <v>758</v>
      </c>
      <c r="E360">
        <v>999</v>
      </c>
      <c r="F360">
        <v>0</v>
      </c>
      <c r="G360">
        <v>3</v>
      </c>
    </row>
    <row r="361" spans="1:7" x14ac:dyDescent="0.25">
      <c r="A361" t="s">
        <v>397</v>
      </c>
      <c r="B361">
        <v>55</v>
      </c>
      <c r="C361">
        <v>1</v>
      </c>
      <c r="D361" t="s">
        <v>761</v>
      </c>
      <c r="E361">
        <v>1</v>
      </c>
      <c r="F361">
        <v>1</v>
      </c>
      <c r="G361">
        <v>4</v>
      </c>
    </row>
    <row r="362" spans="1:7" x14ac:dyDescent="0.25">
      <c r="A362" t="s">
        <v>396</v>
      </c>
      <c r="B362">
        <v>53</v>
      </c>
      <c r="C362">
        <v>0</v>
      </c>
      <c r="D362" t="s">
        <v>767</v>
      </c>
      <c r="E362">
        <v>1</v>
      </c>
      <c r="F362">
        <v>1</v>
      </c>
      <c r="G362">
        <v>4</v>
      </c>
    </row>
    <row r="363" spans="1:7" x14ac:dyDescent="0.25">
      <c r="A363" t="s">
        <v>395</v>
      </c>
      <c r="B363">
        <v>53</v>
      </c>
      <c r="C363">
        <v>1</v>
      </c>
      <c r="D363" t="s">
        <v>768</v>
      </c>
      <c r="E363">
        <v>1</v>
      </c>
      <c r="F363">
        <v>1</v>
      </c>
      <c r="G363">
        <v>4</v>
      </c>
    </row>
    <row r="364" spans="1:7" x14ac:dyDescent="0.25">
      <c r="A364" t="s">
        <v>394</v>
      </c>
      <c r="B364">
        <v>63</v>
      </c>
      <c r="C364">
        <v>0</v>
      </c>
      <c r="D364" t="s">
        <v>761</v>
      </c>
      <c r="E364">
        <v>1</v>
      </c>
      <c r="F364">
        <v>1</v>
      </c>
      <c r="G364">
        <v>4</v>
      </c>
    </row>
    <row r="365" spans="1:7" x14ac:dyDescent="0.25">
      <c r="A365" t="s">
        <v>393</v>
      </c>
      <c r="B365">
        <v>60</v>
      </c>
      <c r="C365">
        <v>1</v>
      </c>
      <c r="D365" t="s">
        <v>768</v>
      </c>
      <c r="E365">
        <v>0</v>
      </c>
      <c r="F365">
        <v>1</v>
      </c>
      <c r="G365">
        <v>4</v>
      </c>
    </row>
    <row r="366" spans="1:7" x14ac:dyDescent="0.25">
      <c r="A366" t="s">
        <v>392</v>
      </c>
      <c r="B366">
        <v>74</v>
      </c>
      <c r="C366">
        <v>0</v>
      </c>
      <c r="D366" t="s">
        <v>763</v>
      </c>
      <c r="E366">
        <v>0</v>
      </c>
      <c r="F366">
        <v>1</v>
      </c>
      <c r="G366">
        <v>4</v>
      </c>
    </row>
    <row r="367" spans="1:7" x14ac:dyDescent="0.25">
      <c r="A367" t="s">
        <v>391</v>
      </c>
      <c r="B367">
        <v>45</v>
      </c>
      <c r="C367">
        <v>0</v>
      </c>
      <c r="D367" t="s">
        <v>761</v>
      </c>
      <c r="E367">
        <v>0</v>
      </c>
      <c r="F367">
        <v>0</v>
      </c>
      <c r="G367">
        <v>4</v>
      </c>
    </row>
    <row r="368" spans="1:7" x14ac:dyDescent="0.25">
      <c r="A368" t="s">
        <v>390</v>
      </c>
      <c r="B368">
        <v>66</v>
      </c>
      <c r="C368">
        <v>1</v>
      </c>
      <c r="D368">
        <v>999</v>
      </c>
      <c r="E368">
        <v>999</v>
      </c>
      <c r="F368">
        <v>0</v>
      </c>
    </row>
    <row r="369" spans="1:7" x14ac:dyDescent="0.25">
      <c r="A369" t="s">
        <v>389</v>
      </c>
      <c r="B369">
        <v>75</v>
      </c>
      <c r="C369">
        <v>1</v>
      </c>
      <c r="D369" t="s">
        <v>758</v>
      </c>
      <c r="E369">
        <v>1</v>
      </c>
      <c r="F369">
        <v>0</v>
      </c>
      <c r="G369">
        <v>4</v>
      </c>
    </row>
    <row r="370" spans="1:7" x14ac:dyDescent="0.25">
      <c r="A370" t="s">
        <v>388</v>
      </c>
      <c r="B370">
        <v>51</v>
      </c>
      <c r="C370">
        <v>0</v>
      </c>
      <c r="D370" t="s">
        <v>761</v>
      </c>
      <c r="E370">
        <v>0</v>
      </c>
      <c r="F370">
        <v>1</v>
      </c>
    </row>
    <row r="371" spans="1:7" x14ac:dyDescent="0.25">
      <c r="A371" t="s">
        <v>387</v>
      </c>
      <c r="B371">
        <v>67</v>
      </c>
      <c r="C371">
        <v>1</v>
      </c>
      <c r="D371" t="s">
        <v>758</v>
      </c>
      <c r="E371">
        <v>1</v>
      </c>
      <c r="F371">
        <v>0</v>
      </c>
      <c r="G371">
        <v>4</v>
      </c>
    </row>
    <row r="372" spans="1:7" x14ac:dyDescent="0.25">
      <c r="A372" t="s">
        <v>386</v>
      </c>
      <c r="B372">
        <v>65</v>
      </c>
      <c r="C372">
        <v>0</v>
      </c>
      <c r="D372" t="s">
        <v>759</v>
      </c>
      <c r="E372">
        <v>0</v>
      </c>
      <c r="F372">
        <v>0</v>
      </c>
      <c r="G372">
        <v>4</v>
      </c>
    </row>
    <row r="373" spans="1:7" x14ac:dyDescent="0.25">
      <c r="A373" t="s">
        <v>385</v>
      </c>
      <c r="B373">
        <v>72</v>
      </c>
      <c r="C373">
        <v>0</v>
      </c>
      <c r="D373" t="s">
        <v>769</v>
      </c>
      <c r="E373">
        <v>1</v>
      </c>
      <c r="F373">
        <v>1</v>
      </c>
      <c r="G373">
        <v>4</v>
      </c>
    </row>
    <row r="374" spans="1:7" x14ac:dyDescent="0.25">
      <c r="A374" t="s">
        <v>384</v>
      </c>
      <c r="B374">
        <v>74</v>
      </c>
      <c r="C374">
        <v>0</v>
      </c>
      <c r="D374" t="s">
        <v>758</v>
      </c>
      <c r="E374">
        <v>0</v>
      </c>
      <c r="F374">
        <v>0</v>
      </c>
      <c r="G374">
        <v>4</v>
      </c>
    </row>
    <row r="375" spans="1:7" x14ac:dyDescent="0.25">
      <c r="A375" t="s">
        <v>383</v>
      </c>
      <c r="B375">
        <v>65</v>
      </c>
      <c r="C375">
        <v>0</v>
      </c>
      <c r="D375" t="s">
        <v>763</v>
      </c>
      <c r="E375">
        <v>1</v>
      </c>
      <c r="F375">
        <v>1</v>
      </c>
      <c r="G375">
        <v>3</v>
      </c>
    </row>
    <row r="376" spans="1:7" x14ac:dyDescent="0.25">
      <c r="A376" t="s">
        <v>382</v>
      </c>
      <c r="B376">
        <v>71</v>
      </c>
      <c r="C376">
        <v>1</v>
      </c>
      <c r="D376" t="s">
        <v>759</v>
      </c>
      <c r="E376">
        <v>0</v>
      </c>
      <c r="F376">
        <v>0</v>
      </c>
      <c r="G376">
        <v>4</v>
      </c>
    </row>
    <row r="377" spans="1:7" x14ac:dyDescent="0.25">
      <c r="A377" t="s">
        <v>381</v>
      </c>
      <c r="B377">
        <v>50</v>
      </c>
      <c r="C377">
        <v>1</v>
      </c>
      <c r="D377" t="s">
        <v>758</v>
      </c>
      <c r="E377">
        <v>1</v>
      </c>
      <c r="F377">
        <v>0</v>
      </c>
      <c r="G377">
        <v>4</v>
      </c>
    </row>
    <row r="378" spans="1:7" x14ac:dyDescent="0.25">
      <c r="A378" t="s">
        <v>380</v>
      </c>
      <c r="B378">
        <v>43</v>
      </c>
      <c r="C378">
        <v>1</v>
      </c>
      <c r="D378" t="s">
        <v>761</v>
      </c>
      <c r="E378">
        <v>0</v>
      </c>
      <c r="F378">
        <v>0</v>
      </c>
      <c r="G378">
        <v>4</v>
      </c>
    </row>
    <row r="379" spans="1:7" x14ac:dyDescent="0.25">
      <c r="A379" t="s">
        <v>379</v>
      </c>
      <c r="B379">
        <v>64</v>
      </c>
      <c r="C379">
        <v>0</v>
      </c>
      <c r="D379" t="s">
        <v>759</v>
      </c>
      <c r="E379">
        <v>1</v>
      </c>
      <c r="F379">
        <v>0</v>
      </c>
      <c r="G379">
        <v>3</v>
      </c>
    </row>
    <row r="380" spans="1:7" x14ac:dyDescent="0.25">
      <c r="A380" t="s">
        <v>378</v>
      </c>
      <c r="B380">
        <v>55</v>
      </c>
      <c r="C380">
        <v>1</v>
      </c>
      <c r="D380" t="s">
        <v>758</v>
      </c>
      <c r="E380">
        <v>1</v>
      </c>
      <c r="F380">
        <v>0</v>
      </c>
      <c r="G380">
        <v>4</v>
      </c>
    </row>
    <row r="381" spans="1:7" x14ac:dyDescent="0.25">
      <c r="A381" t="s">
        <v>377</v>
      </c>
      <c r="B381">
        <v>80</v>
      </c>
      <c r="C381">
        <v>0</v>
      </c>
      <c r="D381" t="s">
        <v>759</v>
      </c>
      <c r="E381">
        <v>0</v>
      </c>
      <c r="F381">
        <v>0</v>
      </c>
      <c r="G381">
        <v>4</v>
      </c>
    </row>
    <row r="382" spans="1:7" x14ac:dyDescent="0.25">
      <c r="A382" t="s">
        <v>376</v>
      </c>
      <c r="B382">
        <v>40</v>
      </c>
      <c r="C382">
        <v>1</v>
      </c>
      <c r="D382" t="s">
        <v>761</v>
      </c>
      <c r="E382">
        <v>0</v>
      </c>
      <c r="F382">
        <v>0</v>
      </c>
      <c r="G382">
        <v>4</v>
      </c>
    </row>
    <row r="383" spans="1:7" x14ac:dyDescent="0.25">
      <c r="A383" t="s">
        <v>375</v>
      </c>
      <c r="B383">
        <v>70</v>
      </c>
      <c r="C383">
        <v>1</v>
      </c>
      <c r="D383">
        <v>999</v>
      </c>
      <c r="E383">
        <v>999</v>
      </c>
      <c r="F383">
        <v>0</v>
      </c>
      <c r="G383">
        <v>4</v>
      </c>
    </row>
    <row r="384" spans="1:7" x14ac:dyDescent="0.25">
      <c r="A384" t="s">
        <v>374</v>
      </c>
      <c r="B384">
        <v>43</v>
      </c>
      <c r="C384">
        <v>0</v>
      </c>
      <c r="D384">
        <v>999</v>
      </c>
      <c r="E384">
        <v>999</v>
      </c>
      <c r="F384">
        <v>1</v>
      </c>
    </row>
    <row r="385" spans="1:8" x14ac:dyDescent="0.25">
      <c r="A385" t="s">
        <v>373</v>
      </c>
      <c r="B385">
        <v>60</v>
      </c>
      <c r="C385">
        <v>1</v>
      </c>
      <c r="D385">
        <v>999</v>
      </c>
      <c r="E385">
        <v>999</v>
      </c>
      <c r="F385">
        <v>0</v>
      </c>
    </row>
    <row r="386" spans="1:8" x14ac:dyDescent="0.25">
      <c r="A386" t="s">
        <v>372</v>
      </c>
      <c r="B386">
        <v>62</v>
      </c>
      <c r="C386">
        <v>1</v>
      </c>
      <c r="D386">
        <v>999</v>
      </c>
      <c r="E386">
        <v>999</v>
      </c>
      <c r="F386">
        <v>0</v>
      </c>
    </row>
    <row r="387" spans="1:8" x14ac:dyDescent="0.25">
      <c r="A387" t="s">
        <v>371</v>
      </c>
      <c r="B387">
        <v>74</v>
      </c>
      <c r="C387">
        <v>0</v>
      </c>
      <c r="D387">
        <v>999</v>
      </c>
      <c r="E387">
        <v>999</v>
      </c>
      <c r="F387">
        <v>0</v>
      </c>
    </row>
    <row r="388" spans="1:8" x14ac:dyDescent="0.25">
      <c r="A388" t="s">
        <v>370</v>
      </c>
      <c r="B388">
        <v>78</v>
      </c>
      <c r="C388">
        <v>0</v>
      </c>
      <c r="D388">
        <v>999</v>
      </c>
      <c r="E388">
        <v>999</v>
      </c>
      <c r="F388">
        <v>0</v>
      </c>
    </row>
    <row r="389" spans="1:8" x14ac:dyDescent="0.25">
      <c r="A389" t="s">
        <v>369</v>
      </c>
      <c r="B389">
        <v>77</v>
      </c>
      <c r="C389">
        <v>0</v>
      </c>
      <c r="D389">
        <v>999</v>
      </c>
      <c r="E389">
        <v>999</v>
      </c>
      <c r="F389">
        <v>1</v>
      </c>
    </row>
    <row r="390" spans="1:8" x14ac:dyDescent="0.25">
      <c r="A390" t="s">
        <v>368</v>
      </c>
      <c r="B390">
        <v>56</v>
      </c>
      <c r="C390">
        <v>0</v>
      </c>
      <c r="D390" t="s">
        <v>761</v>
      </c>
      <c r="E390">
        <v>1</v>
      </c>
      <c r="F390">
        <v>0</v>
      </c>
      <c r="G390">
        <v>4</v>
      </c>
    </row>
    <row r="391" spans="1:8" x14ac:dyDescent="0.25">
      <c r="A391" t="s">
        <v>367</v>
      </c>
      <c r="B391">
        <v>52</v>
      </c>
      <c r="C391">
        <v>1</v>
      </c>
      <c r="D391" t="s">
        <v>759</v>
      </c>
      <c r="E391">
        <v>1</v>
      </c>
      <c r="F391">
        <v>0</v>
      </c>
      <c r="G391">
        <v>4</v>
      </c>
    </row>
    <row r="392" spans="1:8" x14ac:dyDescent="0.25">
      <c r="A392" t="s">
        <v>366</v>
      </c>
      <c r="B392">
        <v>48</v>
      </c>
      <c r="C392">
        <v>1</v>
      </c>
      <c r="D392" t="s">
        <v>759</v>
      </c>
      <c r="E392">
        <v>1</v>
      </c>
      <c r="F392">
        <v>0</v>
      </c>
      <c r="G392">
        <v>4</v>
      </c>
      <c r="H392" t="s">
        <v>766</v>
      </c>
    </row>
    <row r="393" spans="1:8" x14ac:dyDescent="0.25">
      <c r="A393" t="s">
        <v>365</v>
      </c>
      <c r="B393">
        <v>50</v>
      </c>
      <c r="C393">
        <v>0</v>
      </c>
      <c r="D393" t="s">
        <v>761</v>
      </c>
      <c r="E393">
        <v>1</v>
      </c>
      <c r="F393">
        <v>0</v>
      </c>
      <c r="G393">
        <v>4</v>
      </c>
    </row>
    <row r="394" spans="1:8" x14ac:dyDescent="0.25">
      <c r="A394" t="s">
        <v>364</v>
      </c>
      <c r="B394">
        <v>54</v>
      </c>
      <c r="C394">
        <v>0</v>
      </c>
      <c r="D394" t="s">
        <v>761</v>
      </c>
      <c r="E394">
        <v>1</v>
      </c>
      <c r="F394">
        <v>1</v>
      </c>
      <c r="G394">
        <v>4</v>
      </c>
      <c r="H394" t="s">
        <v>764</v>
      </c>
    </row>
    <row r="395" spans="1:8" x14ac:dyDescent="0.25">
      <c r="A395" t="s">
        <v>363</v>
      </c>
      <c r="B395">
        <v>43</v>
      </c>
      <c r="C395">
        <v>1</v>
      </c>
      <c r="D395" t="s">
        <v>761</v>
      </c>
      <c r="E395">
        <v>1</v>
      </c>
      <c r="F395">
        <v>0</v>
      </c>
      <c r="G395">
        <v>4</v>
      </c>
      <c r="H395" t="s">
        <v>764</v>
      </c>
    </row>
    <row r="396" spans="1:8" x14ac:dyDescent="0.25">
      <c r="A396" t="s">
        <v>362</v>
      </c>
      <c r="B396">
        <v>49</v>
      </c>
      <c r="C396">
        <v>1</v>
      </c>
      <c r="D396" t="s">
        <v>761</v>
      </c>
      <c r="E396">
        <v>1</v>
      </c>
      <c r="F396">
        <v>0</v>
      </c>
      <c r="G396">
        <v>4</v>
      </c>
    </row>
    <row r="397" spans="1:8" x14ac:dyDescent="0.25">
      <c r="A397" t="s">
        <v>361</v>
      </c>
      <c r="B397">
        <v>65</v>
      </c>
      <c r="C397">
        <v>0</v>
      </c>
      <c r="D397" t="s">
        <v>759</v>
      </c>
      <c r="E397">
        <v>0</v>
      </c>
      <c r="F397">
        <v>0</v>
      </c>
      <c r="G397">
        <v>3</v>
      </c>
    </row>
    <row r="398" spans="1:8" x14ac:dyDescent="0.25">
      <c r="A398" t="s">
        <v>360</v>
      </c>
      <c r="B398">
        <v>60</v>
      </c>
      <c r="C398">
        <v>1</v>
      </c>
      <c r="D398" t="s">
        <v>759</v>
      </c>
      <c r="E398">
        <v>0</v>
      </c>
      <c r="F398">
        <v>0</v>
      </c>
      <c r="G398">
        <v>4</v>
      </c>
    </row>
    <row r="399" spans="1:8" x14ac:dyDescent="0.25">
      <c r="A399" t="s">
        <v>359</v>
      </c>
      <c r="B399">
        <v>49</v>
      </c>
      <c r="C399">
        <v>1</v>
      </c>
      <c r="D399" t="s">
        <v>761</v>
      </c>
      <c r="E399">
        <v>0</v>
      </c>
      <c r="F399">
        <v>0</v>
      </c>
      <c r="G399">
        <v>4</v>
      </c>
    </row>
    <row r="400" spans="1:8" x14ac:dyDescent="0.25">
      <c r="A400" t="s">
        <v>358</v>
      </c>
      <c r="B400">
        <v>46</v>
      </c>
      <c r="C400">
        <v>1</v>
      </c>
      <c r="D400" t="s">
        <v>758</v>
      </c>
      <c r="E400">
        <v>1</v>
      </c>
      <c r="F400">
        <v>0</v>
      </c>
      <c r="G400">
        <v>4</v>
      </c>
      <c r="H400" t="s">
        <v>762</v>
      </c>
    </row>
    <row r="401" spans="1:8" x14ac:dyDescent="0.25">
      <c r="A401" t="s">
        <v>357</v>
      </c>
      <c r="B401">
        <v>57</v>
      </c>
      <c r="C401">
        <v>1</v>
      </c>
      <c r="D401" t="s">
        <v>758</v>
      </c>
      <c r="E401">
        <v>1</v>
      </c>
      <c r="F401">
        <v>0</v>
      </c>
      <c r="G401">
        <v>4</v>
      </c>
      <c r="H401" t="s">
        <v>766</v>
      </c>
    </row>
    <row r="402" spans="1:8" x14ac:dyDescent="0.25">
      <c r="A402" t="s">
        <v>356</v>
      </c>
      <c r="B402">
        <v>62</v>
      </c>
      <c r="C402">
        <v>1</v>
      </c>
      <c r="D402" t="s">
        <v>761</v>
      </c>
      <c r="E402">
        <v>0</v>
      </c>
      <c r="F402">
        <v>1</v>
      </c>
      <c r="G402">
        <v>4</v>
      </c>
    </row>
    <row r="403" spans="1:8" x14ac:dyDescent="0.25">
      <c r="A403" t="s">
        <v>355</v>
      </c>
      <c r="B403">
        <v>56</v>
      </c>
      <c r="C403">
        <v>0</v>
      </c>
      <c r="D403" t="s">
        <v>763</v>
      </c>
      <c r="E403">
        <v>1</v>
      </c>
      <c r="F403">
        <v>1</v>
      </c>
      <c r="G403">
        <v>3</v>
      </c>
    </row>
    <row r="404" spans="1:8" x14ac:dyDescent="0.25">
      <c r="A404" t="s">
        <v>354</v>
      </c>
      <c r="B404">
        <v>50</v>
      </c>
      <c r="C404">
        <v>1</v>
      </c>
      <c r="D404" t="s">
        <v>763</v>
      </c>
      <c r="E404">
        <v>1</v>
      </c>
      <c r="F404">
        <v>1</v>
      </c>
      <c r="G404">
        <v>4</v>
      </c>
      <c r="H404" t="s">
        <v>764</v>
      </c>
    </row>
    <row r="405" spans="1:8" x14ac:dyDescent="0.25">
      <c r="A405" t="s">
        <v>353</v>
      </c>
      <c r="B405">
        <v>52</v>
      </c>
      <c r="C405">
        <v>0</v>
      </c>
      <c r="D405" t="s">
        <v>763</v>
      </c>
      <c r="E405">
        <v>0</v>
      </c>
      <c r="F405">
        <v>1</v>
      </c>
      <c r="G405">
        <v>4</v>
      </c>
      <c r="H405" t="s">
        <v>760</v>
      </c>
    </row>
    <row r="406" spans="1:8" x14ac:dyDescent="0.25">
      <c r="A406" t="s">
        <v>352</v>
      </c>
      <c r="B406">
        <v>62</v>
      </c>
      <c r="C406">
        <v>1</v>
      </c>
      <c r="D406" t="s">
        <v>761</v>
      </c>
      <c r="E406">
        <v>0</v>
      </c>
      <c r="F406">
        <v>0</v>
      </c>
      <c r="G406">
        <v>4</v>
      </c>
      <c r="H406" t="s">
        <v>760</v>
      </c>
    </row>
    <row r="407" spans="1:8" x14ac:dyDescent="0.25">
      <c r="A407" t="s">
        <v>351</v>
      </c>
      <c r="B407">
        <v>50</v>
      </c>
      <c r="C407">
        <v>0</v>
      </c>
      <c r="D407" t="s">
        <v>761</v>
      </c>
      <c r="E407">
        <v>1</v>
      </c>
      <c r="F407">
        <v>1</v>
      </c>
      <c r="G407">
        <v>4</v>
      </c>
    </row>
    <row r="408" spans="1:8" x14ac:dyDescent="0.25">
      <c r="A408" t="s">
        <v>350</v>
      </c>
      <c r="B408">
        <v>52</v>
      </c>
      <c r="C408">
        <v>0</v>
      </c>
      <c r="D408" t="s">
        <v>761</v>
      </c>
      <c r="E408">
        <v>1</v>
      </c>
      <c r="F408">
        <v>1</v>
      </c>
      <c r="G408">
        <v>4</v>
      </c>
    </row>
    <row r="409" spans="1:8" x14ac:dyDescent="0.25">
      <c r="A409" t="s">
        <v>349</v>
      </c>
      <c r="B409">
        <v>73</v>
      </c>
      <c r="C409">
        <v>0</v>
      </c>
      <c r="D409" t="s">
        <v>759</v>
      </c>
      <c r="E409">
        <v>1</v>
      </c>
      <c r="F409">
        <v>0</v>
      </c>
      <c r="G409">
        <v>3</v>
      </c>
    </row>
    <row r="410" spans="1:8" x14ac:dyDescent="0.25">
      <c r="A410" t="s">
        <v>348</v>
      </c>
      <c r="B410">
        <v>50</v>
      </c>
      <c r="C410">
        <v>1</v>
      </c>
      <c r="D410" t="s">
        <v>761</v>
      </c>
      <c r="E410">
        <v>1</v>
      </c>
      <c r="F410">
        <v>1</v>
      </c>
      <c r="G410">
        <v>4</v>
      </c>
    </row>
    <row r="411" spans="1:8" x14ac:dyDescent="0.25">
      <c r="A411" t="s">
        <v>347</v>
      </c>
      <c r="B411">
        <v>43</v>
      </c>
      <c r="C411">
        <v>0</v>
      </c>
      <c r="D411" t="s">
        <v>763</v>
      </c>
      <c r="E411">
        <v>1</v>
      </c>
      <c r="F411">
        <v>1</v>
      </c>
      <c r="G411">
        <v>4</v>
      </c>
    </row>
    <row r="412" spans="1:8" x14ac:dyDescent="0.25">
      <c r="A412" t="s">
        <v>346</v>
      </c>
      <c r="B412">
        <v>53</v>
      </c>
      <c r="C412">
        <v>1</v>
      </c>
      <c r="D412" t="s">
        <v>759</v>
      </c>
      <c r="E412">
        <v>1</v>
      </c>
      <c r="F412">
        <v>0</v>
      </c>
      <c r="G412">
        <v>4</v>
      </c>
    </row>
    <row r="413" spans="1:8" x14ac:dyDescent="0.25">
      <c r="A413" t="s">
        <v>345</v>
      </c>
      <c r="B413">
        <v>52</v>
      </c>
      <c r="C413">
        <v>1</v>
      </c>
      <c r="D413" t="s">
        <v>761</v>
      </c>
      <c r="E413">
        <v>1</v>
      </c>
      <c r="F413">
        <v>0</v>
      </c>
      <c r="G413">
        <v>4</v>
      </c>
    </row>
    <row r="414" spans="1:8" x14ac:dyDescent="0.25">
      <c r="A414" t="s">
        <v>344</v>
      </c>
      <c r="B414">
        <v>66</v>
      </c>
      <c r="C414">
        <v>0</v>
      </c>
      <c r="D414" t="s">
        <v>769</v>
      </c>
      <c r="E414">
        <v>1</v>
      </c>
      <c r="F414">
        <v>1</v>
      </c>
      <c r="G414">
        <v>4</v>
      </c>
      <c r="H414" t="s">
        <v>762</v>
      </c>
    </row>
    <row r="415" spans="1:8" x14ac:dyDescent="0.25">
      <c r="A415" t="s">
        <v>343</v>
      </c>
      <c r="B415">
        <v>52</v>
      </c>
      <c r="C415">
        <v>0</v>
      </c>
      <c r="D415" t="s">
        <v>761</v>
      </c>
      <c r="E415">
        <v>1</v>
      </c>
      <c r="F415">
        <v>1</v>
      </c>
      <c r="G415">
        <v>4</v>
      </c>
      <c r="H415" t="s">
        <v>764</v>
      </c>
    </row>
    <row r="416" spans="1:8" x14ac:dyDescent="0.25">
      <c r="A416" t="s">
        <v>342</v>
      </c>
      <c r="B416">
        <v>64</v>
      </c>
      <c r="C416">
        <v>0</v>
      </c>
      <c r="D416" t="s">
        <v>758</v>
      </c>
      <c r="E416">
        <v>1</v>
      </c>
      <c r="F416">
        <v>0</v>
      </c>
      <c r="G416">
        <v>3</v>
      </c>
    </row>
    <row r="417" spans="1:8" x14ac:dyDescent="0.25">
      <c r="A417" t="s">
        <v>341</v>
      </c>
      <c r="B417">
        <v>85</v>
      </c>
      <c r="C417">
        <v>0</v>
      </c>
      <c r="D417" t="s">
        <v>758</v>
      </c>
      <c r="E417">
        <v>0</v>
      </c>
      <c r="F417">
        <v>0</v>
      </c>
      <c r="G417">
        <v>4</v>
      </c>
    </row>
    <row r="418" spans="1:8" x14ac:dyDescent="0.25">
      <c r="A418" t="s">
        <v>340</v>
      </c>
      <c r="B418">
        <v>56</v>
      </c>
      <c r="C418">
        <v>1</v>
      </c>
      <c r="D418" t="s">
        <v>761</v>
      </c>
      <c r="E418">
        <v>1</v>
      </c>
      <c r="F418">
        <v>1</v>
      </c>
      <c r="G418">
        <v>4</v>
      </c>
      <c r="H418" t="s">
        <v>762</v>
      </c>
    </row>
    <row r="419" spans="1:8" x14ac:dyDescent="0.25">
      <c r="A419" t="s">
        <v>339</v>
      </c>
      <c r="B419">
        <v>60</v>
      </c>
      <c r="C419">
        <v>1</v>
      </c>
      <c r="D419" t="s">
        <v>758</v>
      </c>
      <c r="E419">
        <v>1</v>
      </c>
      <c r="F419">
        <v>0</v>
      </c>
      <c r="G419">
        <v>4</v>
      </c>
      <c r="H419" t="s">
        <v>762</v>
      </c>
    </row>
    <row r="420" spans="1:8" x14ac:dyDescent="0.25">
      <c r="A420" t="s">
        <v>338</v>
      </c>
      <c r="B420">
        <v>44</v>
      </c>
      <c r="C420">
        <v>0</v>
      </c>
      <c r="D420" t="s">
        <v>761</v>
      </c>
      <c r="E420">
        <v>1</v>
      </c>
    </row>
    <row r="421" spans="1:8" x14ac:dyDescent="0.25">
      <c r="A421" t="s">
        <v>337</v>
      </c>
      <c r="B421">
        <v>74</v>
      </c>
      <c r="C421">
        <v>1</v>
      </c>
      <c r="D421" t="s">
        <v>763</v>
      </c>
      <c r="E421">
        <v>0</v>
      </c>
      <c r="F421">
        <v>0</v>
      </c>
      <c r="G421">
        <v>4</v>
      </c>
      <c r="H421" t="s">
        <v>766</v>
      </c>
    </row>
    <row r="422" spans="1:8" x14ac:dyDescent="0.25">
      <c r="A422" t="s">
        <v>336</v>
      </c>
      <c r="B422">
        <v>80</v>
      </c>
      <c r="C422">
        <v>0</v>
      </c>
      <c r="D422" t="s">
        <v>761</v>
      </c>
      <c r="E422">
        <v>1</v>
      </c>
      <c r="F422">
        <v>1</v>
      </c>
      <c r="G422">
        <v>3</v>
      </c>
      <c r="H422" t="s">
        <v>764</v>
      </c>
    </row>
    <row r="423" spans="1:8" x14ac:dyDescent="0.25">
      <c r="A423" t="s">
        <v>335</v>
      </c>
      <c r="B423">
        <v>56</v>
      </c>
      <c r="C423">
        <v>1</v>
      </c>
      <c r="D423" t="s">
        <v>763</v>
      </c>
      <c r="E423">
        <v>1</v>
      </c>
      <c r="F423">
        <v>1</v>
      </c>
      <c r="G423">
        <v>4</v>
      </c>
    </row>
    <row r="424" spans="1:8" x14ac:dyDescent="0.25">
      <c r="A424" t="s">
        <v>334</v>
      </c>
      <c r="B424">
        <v>64</v>
      </c>
      <c r="C424">
        <v>1</v>
      </c>
      <c r="D424" t="s">
        <v>758</v>
      </c>
      <c r="E424">
        <v>1</v>
      </c>
      <c r="F424">
        <v>0</v>
      </c>
      <c r="G424">
        <v>4</v>
      </c>
      <c r="H424" t="s">
        <v>766</v>
      </c>
    </row>
    <row r="425" spans="1:8" x14ac:dyDescent="0.25">
      <c r="A425" t="s">
        <v>333</v>
      </c>
      <c r="B425">
        <v>55</v>
      </c>
      <c r="C425">
        <v>0</v>
      </c>
      <c r="D425" t="s">
        <v>763</v>
      </c>
      <c r="E425">
        <v>1</v>
      </c>
      <c r="F425">
        <v>1</v>
      </c>
    </row>
    <row r="426" spans="1:8" x14ac:dyDescent="0.25">
      <c r="A426" t="s">
        <v>332</v>
      </c>
      <c r="B426">
        <v>63</v>
      </c>
      <c r="C426">
        <v>0</v>
      </c>
      <c r="D426" t="s">
        <v>761</v>
      </c>
      <c r="E426">
        <v>1</v>
      </c>
      <c r="F426">
        <v>1</v>
      </c>
      <c r="G426">
        <v>4</v>
      </c>
      <c r="H426" t="s">
        <v>760</v>
      </c>
    </row>
    <row r="427" spans="1:8" x14ac:dyDescent="0.25">
      <c r="A427" t="s">
        <v>331</v>
      </c>
      <c r="B427">
        <v>40</v>
      </c>
      <c r="C427">
        <v>1</v>
      </c>
      <c r="D427" t="s">
        <v>761</v>
      </c>
      <c r="E427">
        <v>1</v>
      </c>
      <c r="F427">
        <v>0</v>
      </c>
      <c r="G427">
        <v>4</v>
      </c>
    </row>
    <row r="428" spans="1:8" x14ac:dyDescent="0.25">
      <c r="A428" t="s">
        <v>330</v>
      </c>
      <c r="B428">
        <v>47</v>
      </c>
      <c r="C428">
        <v>0</v>
      </c>
      <c r="D428" t="s">
        <v>761</v>
      </c>
      <c r="E428">
        <v>1</v>
      </c>
      <c r="F428">
        <v>1</v>
      </c>
      <c r="G428">
        <v>4</v>
      </c>
    </row>
    <row r="429" spans="1:8" x14ac:dyDescent="0.25">
      <c r="A429" t="s">
        <v>329</v>
      </c>
      <c r="B429">
        <v>62</v>
      </c>
      <c r="C429">
        <v>1</v>
      </c>
      <c r="D429" t="s">
        <v>761</v>
      </c>
      <c r="E429">
        <v>0</v>
      </c>
      <c r="F429">
        <v>1</v>
      </c>
      <c r="G429">
        <v>4</v>
      </c>
    </row>
    <row r="430" spans="1:8" x14ac:dyDescent="0.25">
      <c r="A430" t="s">
        <v>328</v>
      </c>
      <c r="B430">
        <v>67</v>
      </c>
      <c r="C430">
        <v>1</v>
      </c>
      <c r="D430" t="s">
        <v>763</v>
      </c>
      <c r="E430">
        <v>1</v>
      </c>
      <c r="F430">
        <v>1</v>
      </c>
      <c r="G430">
        <v>4</v>
      </c>
    </row>
    <row r="431" spans="1:8" x14ac:dyDescent="0.25">
      <c r="A431" t="s">
        <v>327</v>
      </c>
      <c r="B431">
        <v>76</v>
      </c>
      <c r="C431">
        <v>1</v>
      </c>
      <c r="D431" t="s">
        <v>767</v>
      </c>
      <c r="E431">
        <v>0</v>
      </c>
      <c r="F431">
        <v>1</v>
      </c>
      <c r="G431">
        <v>4</v>
      </c>
      <c r="H431" t="s">
        <v>760</v>
      </c>
    </row>
    <row r="432" spans="1:8" x14ac:dyDescent="0.25">
      <c r="A432" t="s">
        <v>326</v>
      </c>
      <c r="B432">
        <v>90</v>
      </c>
      <c r="C432">
        <v>0</v>
      </c>
      <c r="D432" t="s">
        <v>759</v>
      </c>
      <c r="E432">
        <v>1</v>
      </c>
      <c r="F432">
        <v>1</v>
      </c>
      <c r="G432">
        <v>4</v>
      </c>
    </row>
    <row r="433" spans="1:8" x14ac:dyDescent="0.25">
      <c r="A433" t="s">
        <v>325</v>
      </c>
      <c r="B433">
        <v>72</v>
      </c>
      <c r="C433">
        <v>0</v>
      </c>
      <c r="D433" t="s">
        <v>761</v>
      </c>
      <c r="E433">
        <v>0</v>
      </c>
      <c r="F433">
        <v>0</v>
      </c>
      <c r="G433">
        <v>4</v>
      </c>
      <c r="H433" t="s">
        <v>762</v>
      </c>
    </row>
    <row r="434" spans="1:8" x14ac:dyDescent="0.25">
      <c r="A434" t="s">
        <v>324</v>
      </c>
      <c r="B434">
        <v>70</v>
      </c>
      <c r="C434">
        <v>1</v>
      </c>
      <c r="D434" t="s">
        <v>758</v>
      </c>
      <c r="E434">
        <v>1</v>
      </c>
      <c r="F434">
        <v>0</v>
      </c>
      <c r="G434">
        <v>4</v>
      </c>
    </row>
    <row r="435" spans="1:8" x14ac:dyDescent="0.25">
      <c r="A435" t="s">
        <v>323</v>
      </c>
      <c r="B435">
        <v>99</v>
      </c>
      <c r="C435">
        <v>0</v>
      </c>
      <c r="D435" t="s">
        <v>758</v>
      </c>
      <c r="E435">
        <v>1</v>
      </c>
      <c r="F435">
        <v>0</v>
      </c>
      <c r="G435">
        <v>3</v>
      </c>
      <c r="H435" t="s">
        <v>764</v>
      </c>
    </row>
    <row r="436" spans="1:8" x14ac:dyDescent="0.25">
      <c r="A436" t="s">
        <v>322</v>
      </c>
      <c r="B436">
        <v>40</v>
      </c>
      <c r="C436">
        <v>1</v>
      </c>
      <c r="D436" t="s">
        <v>758</v>
      </c>
      <c r="E436">
        <v>1</v>
      </c>
      <c r="F436">
        <v>0</v>
      </c>
      <c r="G436">
        <v>4</v>
      </c>
      <c r="H436" t="s">
        <v>764</v>
      </c>
    </row>
    <row r="437" spans="1:8" x14ac:dyDescent="0.25">
      <c r="A437" t="s">
        <v>321</v>
      </c>
      <c r="B437">
        <v>75</v>
      </c>
      <c r="C437">
        <v>1</v>
      </c>
      <c r="D437" t="s">
        <v>758</v>
      </c>
      <c r="E437">
        <v>0</v>
      </c>
      <c r="F437">
        <v>0</v>
      </c>
      <c r="G437">
        <v>4</v>
      </c>
    </row>
    <row r="438" spans="1:8" x14ac:dyDescent="0.25">
      <c r="A438" t="s">
        <v>320</v>
      </c>
      <c r="B438">
        <v>59</v>
      </c>
      <c r="C438">
        <v>1</v>
      </c>
      <c r="D438" t="s">
        <v>758</v>
      </c>
      <c r="E438">
        <v>0</v>
      </c>
      <c r="F438">
        <v>0</v>
      </c>
      <c r="G438">
        <v>4</v>
      </c>
    </row>
    <row r="439" spans="1:8" x14ac:dyDescent="0.25">
      <c r="A439" t="s">
        <v>319</v>
      </c>
      <c r="B439">
        <v>40</v>
      </c>
      <c r="C439">
        <v>1</v>
      </c>
      <c r="D439" t="s">
        <v>761</v>
      </c>
      <c r="E439">
        <v>1</v>
      </c>
      <c r="F439">
        <v>0</v>
      </c>
      <c r="G439">
        <v>4</v>
      </c>
      <c r="H439" t="s">
        <v>760</v>
      </c>
    </row>
    <row r="440" spans="1:8" x14ac:dyDescent="0.25">
      <c r="A440" t="s">
        <v>318</v>
      </c>
      <c r="B440">
        <v>60</v>
      </c>
      <c r="C440">
        <v>1</v>
      </c>
      <c r="D440" t="s">
        <v>758</v>
      </c>
      <c r="E440">
        <v>0</v>
      </c>
      <c r="F440">
        <v>0</v>
      </c>
      <c r="G440">
        <v>4</v>
      </c>
    </row>
    <row r="441" spans="1:8" x14ac:dyDescent="0.25">
      <c r="A441" t="s">
        <v>317</v>
      </c>
      <c r="B441">
        <v>52</v>
      </c>
      <c r="C441">
        <v>1</v>
      </c>
      <c r="D441" t="s">
        <v>763</v>
      </c>
      <c r="E441">
        <v>1</v>
      </c>
      <c r="F441">
        <v>1</v>
      </c>
      <c r="G441">
        <v>4</v>
      </c>
    </row>
    <row r="442" spans="1:8" x14ac:dyDescent="0.25">
      <c r="A442" t="s">
        <v>316</v>
      </c>
      <c r="B442">
        <v>68</v>
      </c>
      <c r="C442">
        <v>1</v>
      </c>
      <c r="D442" t="s">
        <v>758</v>
      </c>
      <c r="E442">
        <v>1</v>
      </c>
      <c r="F442">
        <v>0</v>
      </c>
      <c r="G442">
        <v>4</v>
      </c>
    </row>
    <row r="443" spans="1:8" x14ac:dyDescent="0.25">
      <c r="A443" t="s">
        <v>315</v>
      </c>
      <c r="B443">
        <v>43</v>
      </c>
      <c r="C443">
        <v>0</v>
      </c>
      <c r="D443" t="s">
        <v>767</v>
      </c>
      <c r="E443">
        <v>1</v>
      </c>
      <c r="F443">
        <v>1</v>
      </c>
      <c r="G443">
        <v>4</v>
      </c>
      <c r="H443" t="s">
        <v>764</v>
      </c>
    </row>
    <row r="444" spans="1:8" x14ac:dyDescent="0.25">
      <c r="A444" t="s">
        <v>314</v>
      </c>
      <c r="B444">
        <v>58</v>
      </c>
      <c r="C444">
        <v>0</v>
      </c>
      <c r="D444" t="s">
        <v>769</v>
      </c>
      <c r="E444">
        <v>1</v>
      </c>
      <c r="F444">
        <v>1</v>
      </c>
      <c r="G444">
        <v>4</v>
      </c>
      <c r="H444" t="s">
        <v>764</v>
      </c>
    </row>
    <row r="445" spans="1:8" x14ac:dyDescent="0.25">
      <c r="A445" t="s">
        <v>313</v>
      </c>
      <c r="B445">
        <v>54</v>
      </c>
      <c r="C445">
        <v>0</v>
      </c>
      <c r="D445" t="s">
        <v>759</v>
      </c>
      <c r="E445">
        <v>1</v>
      </c>
      <c r="F445">
        <v>1</v>
      </c>
      <c r="G445">
        <v>4</v>
      </c>
    </row>
    <row r="446" spans="1:8" x14ac:dyDescent="0.25">
      <c r="A446" t="s">
        <v>312</v>
      </c>
      <c r="B446">
        <v>44</v>
      </c>
      <c r="C446">
        <v>1</v>
      </c>
      <c r="D446" t="s">
        <v>761</v>
      </c>
      <c r="E446">
        <v>1</v>
      </c>
      <c r="F446">
        <v>0</v>
      </c>
      <c r="G446">
        <v>4</v>
      </c>
    </row>
    <row r="447" spans="1:8" x14ac:dyDescent="0.25">
      <c r="A447" t="s">
        <v>311</v>
      </c>
      <c r="B447">
        <v>47</v>
      </c>
      <c r="C447">
        <v>0</v>
      </c>
      <c r="D447" t="s">
        <v>761</v>
      </c>
      <c r="E447">
        <v>1</v>
      </c>
      <c r="F447">
        <v>1</v>
      </c>
      <c r="G447">
        <v>1</v>
      </c>
    </row>
    <row r="448" spans="1:8" x14ac:dyDescent="0.25">
      <c r="A448" t="s">
        <v>310</v>
      </c>
      <c r="B448">
        <v>49</v>
      </c>
      <c r="C448">
        <v>0</v>
      </c>
      <c r="D448" t="s">
        <v>761</v>
      </c>
      <c r="E448">
        <v>1</v>
      </c>
      <c r="F448">
        <v>1</v>
      </c>
      <c r="G448">
        <v>4</v>
      </c>
    </row>
    <row r="449" spans="1:8" x14ac:dyDescent="0.25">
      <c r="A449" t="s">
        <v>309</v>
      </c>
      <c r="B449">
        <v>46</v>
      </c>
      <c r="C449">
        <v>1</v>
      </c>
      <c r="D449" t="s">
        <v>761</v>
      </c>
      <c r="E449">
        <v>1</v>
      </c>
      <c r="F449">
        <v>1</v>
      </c>
      <c r="G449">
        <v>4</v>
      </c>
    </row>
    <row r="450" spans="1:8" x14ac:dyDescent="0.25">
      <c r="A450" t="s">
        <v>308</v>
      </c>
      <c r="B450">
        <v>48</v>
      </c>
      <c r="C450">
        <v>1</v>
      </c>
      <c r="D450" t="s">
        <v>761</v>
      </c>
      <c r="E450">
        <v>0</v>
      </c>
      <c r="F450">
        <v>0</v>
      </c>
      <c r="G450">
        <v>4</v>
      </c>
      <c r="H450" t="s">
        <v>762</v>
      </c>
    </row>
    <row r="451" spans="1:8" x14ac:dyDescent="0.25">
      <c r="A451" t="s">
        <v>307</v>
      </c>
      <c r="B451">
        <v>54</v>
      </c>
      <c r="C451">
        <v>0</v>
      </c>
      <c r="D451" t="s">
        <v>761</v>
      </c>
      <c r="E451">
        <v>0</v>
      </c>
      <c r="F451">
        <v>1</v>
      </c>
      <c r="G451">
        <v>4</v>
      </c>
    </row>
    <row r="452" spans="1:8" x14ac:dyDescent="0.25">
      <c r="A452" t="s">
        <v>306</v>
      </c>
      <c r="B452">
        <v>46</v>
      </c>
      <c r="C452">
        <v>1</v>
      </c>
      <c r="D452" t="s">
        <v>759</v>
      </c>
      <c r="E452">
        <v>1</v>
      </c>
      <c r="F452">
        <v>0</v>
      </c>
      <c r="G452">
        <v>4</v>
      </c>
      <c r="H452" t="s">
        <v>760</v>
      </c>
    </row>
    <row r="453" spans="1:8" x14ac:dyDescent="0.25">
      <c r="A453" t="s">
        <v>305</v>
      </c>
      <c r="B453">
        <v>64</v>
      </c>
      <c r="C453">
        <v>0</v>
      </c>
      <c r="D453" t="s">
        <v>767</v>
      </c>
      <c r="E453">
        <v>1</v>
      </c>
      <c r="F453">
        <v>1</v>
      </c>
      <c r="G453">
        <v>4</v>
      </c>
      <c r="H453" t="s">
        <v>760</v>
      </c>
    </row>
    <row r="454" spans="1:8" x14ac:dyDescent="0.25">
      <c r="A454" t="s">
        <v>304</v>
      </c>
      <c r="B454">
        <v>46</v>
      </c>
      <c r="C454">
        <v>1</v>
      </c>
      <c r="D454" t="s">
        <v>763</v>
      </c>
      <c r="E454">
        <v>1</v>
      </c>
      <c r="F454">
        <v>0</v>
      </c>
      <c r="G454">
        <v>4</v>
      </c>
    </row>
    <row r="455" spans="1:8" x14ac:dyDescent="0.25">
      <c r="A455" t="s">
        <v>303</v>
      </c>
      <c r="B455">
        <v>56</v>
      </c>
      <c r="C455">
        <v>1</v>
      </c>
      <c r="D455" t="s">
        <v>758</v>
      </c>
      <c r="E455">
        <v>1</v>
      </c>
      <c r="F455">
        <v>0</v>
      </c>
      <c r="G455">
        <v>4</v>
      </c>
    </row>
    <row r="456" spans="1:8" x14ac:dyDescent="0.25">
      <c r="A456" t="s">
        <v>302</v>
      </c>
      <c r="B456">
        <v>49</v>
      </c>
      <c r="C456">
        <v>1</v>
      </c>
      <c r="D456" t="s">
        <v>763</v>
      </c>
      <c r="E456">
        <v>1</v>
      </c>
      <c r="F456">
        <v>0</v>
      </c>
      <c r="G456">
        <v>4</v>
      </c>
    </row>
    <row r="457" spans="1:8" x14ac:dyDescent="0.25">
      <c r="A457" t="s">
        <v>301</v>
      </c>
      <c r="B457">
        <v>40</v>
      </c>
      <c r="C457">
        <v>1</v>
      </c>
      <c r="D457" t="s">
        <v>761</v>
      </c>
      <c r="E457">
        <v>1</v>
      </c>
      <c r="F457">
        <v>0</v>
      </c>
      <c r="G457">
        <v>4</v>
      </c>
    </row>
    <row r="458" spans="1:8" x14ac:dyDescent="0.25">
      <c r="A458" t="s">
        <v>300</v>
      </c>
      <c r="B458">
        <v>49</v>
      </c>
      <c r="C458">
        <v>1</v>
      </c>
      <c r="D458" t="s">
        <v>761</v>
      </c>
      <c r="E458">
        <v>1</v>
      </c>
      <c r="F458">
        <v>1</v>
      </c>
      <c r="G458">
        <v>4</v>
      </c>
    </row>
    <row r="459" spans="1:8" x14ac:dyDescent="0.25">
      <c r="A459" t="s">
        <v>299</v>
      </c>
      <c r="B459">
        <v>56</v>
      </c>
      <c r="C459">
        <v>0</v>
      </c>
      <c r="D459" t="s">
        <v>759</v>
      </c>
      <c r="E459">
        <v>1</v>
      </c>
      <c r="F459">
        <v>0</v>
      </c>
      <c r="G459">
        <v>4</v>
      </c>
    </row>
    <row r="460" spans="1:8" x14ac:dyDescent="0.25">
      <c r="A460" t="s">
        <v>298</v>
      </c>
      <c r="B460">
        <v>65</v>
      </c>
      <c r="C460">
        <v>0</v>
      </c>
      <c r="D460" t="s">
        <v>763</v>
      </c>
      <c r="E460">
        <v>0</v>
      </c>
      <c r="F460">
        <v>1</v>
      </c>
      <c r="G460">
        <v>4</v>
      </c>
    </row>
    <row r="461" spans="1:8" x14ac:dyDescent="0.25">
      <c r="A461" t="s">
        <v>297</v>
      </c>
      <c r="B461">
        <v>49</v>
      </c>
      <c r="C461">
        <v>1</v>
      </c>
      <c r="D461" t="s">
        <v>763</v>
      </c>
      <c r="E461">
        <v>1</v>
      </c>
      <c r="F461">
        <v>1</v>
      </c>
      <c r="G461">
        <v>4</v>
      </c>
    </row>
    <row r="462" spans="1:8" x14ac:dyDescent="0.25">
      <c r="A462" t="s">
        <v>296</v>
      </c>
      <c r="B462">
        <v>55</v>
      </c>
      <c r="C462">
        <v>1</v>
      </c>
      <c r="D462" t="s">
        <v>759</v>
      </c>
      <c r="E462">
        <v>1</v>
      </c>
      <c r="F462">
        <v>0</v>
      </c>
      <c r="G462">
        <v>4</v>
      </c>
      <c r="H462" t="s">
        <v>760</v>
      </c>
    </row>
    <row r="463" spans="1:8" x14ac:dyDescent="0.25">
      <c r="A463" t="s">
        <v>295</v>
      </c>
      <c r="B463">
        <v>48</v>
      </c>
      <c r="C463">
        <v>0</v>
      </c>
      <c r="D463" t="s">
        <v>763</v>
      </c>
      <c r="E463">
        <v>0</v>
      </c>
      <c r="F463">
        <v>1</v>
      </c>
      <c r="G463">
        <v>4</v>
      </c>
    </row>
    <row r="464" spans="1:8" x14ac:dyDescent="0.25">
      <c r="A464" t="s">
        <v>294</v>
      </c>
      <c r="B464">
        <v>58</v>
      </c>
      <c r="C464">
        <v>1</v>
      </c>
      <c r="D464" t="s">
        <v>759</v>
      </c>
      <c r="E464">
        <v>1</v>
      </c>
      <c r="F464">
        <v>1</v>
      </c>
      <c r="G464">
        <v>4</v>
      </c>
    </row>
    <row r="465" spans="1:8" x14ac:dyDescent="0.25">
      <c r="A465" t="s">
        <v>293</v>
      </c>
      <c r="B465">
        <v>63</v>
      </c>
      <c r="C465">
        <v>1</v>
      </c>
      <c r="D465" t="s">
        <v>758</v>
      </c>
      <c r="E465">
        <v>1</v>
      </c>
      <c r="F465">
        <v>0</v>
      </c>
      <c r="G465">
        <v>4</v>
      </c>
    </row>
    <row r="466" spans="1:8" x14ac:dyDescent="0.25">
      <c r="A466" t="s">
        <v>292</v>
      </c>
      <c r="B466">
        <v>46</v>
      </c>
      <c r="C466">
        <v>0</v>
      </c>
      <c r="D466" t="s">
        <v>761</v>
      </c>
      <c r="E466">
        <v>0</v>
      </c>
      <c r="F466">
        <v>1</v>
      </c>
      <c r="G466">
        <v>1</v>
      </c>
    </row>
    <row r="467" spans="1:8" x14ac:dyDescent="0.25">
      <c r="A467" t="s">
        <v>291</v>
      </c>
      <c r="B467">
        <v>47</v>
      </c>
      <c r="C467">
        <v>1</v>
      </c>
      <c r="D467" t="s">
        <v>759</v>
      </c>
      <c r="E467">
        <v>1</v>
      </c>
      <c r="F467">
        <v>1</v>
      </c>
      <c r="G467">
        <v>4</v>
      </c>
      <c r="H467" t="s">
        <v>764</v>
      </c>
    </row>
    <row r="468" spans="1:8" x14ac:dyDescent="0.25">
      <c r="A468" t="s">
        <v>290</v>
      </c>
      <c r="B468">
        <v>43</v>
      </c>
      <c r="C468">
        <v>0</v>
      </c>
      <c r="D468" t="s">
        <v>759</v>
      </c>
      <c r="E468">
        <v>1</v>
      </c>
      <c r="F468">
        <v>0</v>
      </c>
      <c r="G468">
        <v>3</v>
      </c>
      <c r="H468" t="s">
        <v>760</v>
      </c>
    </row>
    <row r="469" spans="1:8" x14ac:dyDescent="0.25">
      <c r="A469" t="s">
        <v>289</v>
      </c>
      <c r="B469">
        <v>70</v>
      </c>
      <c r="C469">
        <v>1</v>
      </c>
      <c r="D469" t="s">
        <v>758</v>
      </c>
      <c r="E469">
        <v>0</v>
      </c>
      <c r="F469">
        <v>0</v>
      </c>
      <c r="G469">
        <v>4</v>
      </c>
    </row>
    <row r="470" spans="1:8" x14ac:dyDescent="0.25">
      <c r="A470" t="s">
        <v>288</v>
      </c>
      <c r="B470">
        <v>82</v>
      </c>
      <c r="C470">
        <v>1</v>
      </c>
      <c r="D470" t="s">
        <v>758</v>
      </c>
      <c r="E470">
        <v>1</v>
      </c>
      <c r="F470">
        <v>0</v>
      </c>
      <c r="G470">
        <v>4</v>
      </c>
    </row>
    <row r="471" spans="1:8" x14ac:dyDescent="0.25">
      <c r="A471" t="s">
        <v>287</v>
      </c>
      <c r="B471">
        <v>56</v>
      </c>
      <c r="C471">
        <v>0</v>
      </c>
      <c r="D471" t="s">
        <v>758</v>
      </c>
      <c r="E471">
        <v>1</v>
      </c>
      <c r="F471">
        <v>0</v>
      </c>
      <c r="G471">
        <v>4</v>
      </c>
      <c r="H471" t="s">
        <v>760</v>
      </c>
    </row>
    <row r="472" spans="1:8" x14ac:dyDescent="0.25">
      <c r="A472" t="s">
        <v>286</v>
      </c>
      <c r="B472">
        <v>40</v>
      </c>
      <c r="C472">
        <v>0</v>
      </c>
      <c r="D472" t="s">
        <v>758</v>
      </c>
      <c r="E472">
        <v>1</v>
      </c>
      <c r="F472">
        <v>0</v>
      </c>
      <c r="G472">
        <v>2</v>
      </c>
      <c r="H472" t="s">
        <v>760</v>
      </c>
    </row>
    <row r="473" spans="1:8" x14ac:dyDescent="0.25">
      <c r="A473" t="s">
        <v>285</v>
      </c>
      <c r="B473">
        <v>58</v>
      </c>
      <c r="C473">
        <v>0</v>
      </c>
      <c r="D473" t="s">
        <v>763</v>
      </c>
      <c r="E473">
        <v>1</v>
      </c>
      <c r="F473">
        <v>1</v>
      </c>
      <c r="G473">
        <v>4</v>
      </c>
      <c r="H473" t="s">
        <v>760</v>
      </c>
    </row>
    <row r="474" spans="1:8" x14ac:dyDescent="0.25">
      <c r="A474" t="s">
        <v>284</v>
      </c>
      <c r="B474">
        <v>41</v>
      </c>
      <c r="C474">
        <v>0</v>
      </c>
      <c r="D474" t="s">
        <v>761</v>
      </c>
      <c r="E474">
        <v>1</v>
      </c>
      <c r="F474">
        <v>0</v>
      </c>
      <c r="G474">
        <v>4</v>
      </c>
      <c r="H474" t="s">
        <v>760</v>
      </c>
    </row>
    <row r="475" spans="1:8" x14ac:dyDescent="0.25">
      <c r="A475" t="s">
        <v>283</v>
      </c>
      <c r="B475">
        <v>50</v>
      </c>
      <c r="C475">
        <v>1</v>
      </c>
      <c r="D475" t="s">
        <v>763</v>
      </c>
      <c r="E475">
        <v>1</v>
      </c>
      <c r="F475">
        <v>0</v>
      </c>
      <c r="G475">
        <v>4</v>
      </c>
      <c r="H475" t="s">
        <v>762</v>
      </c>
    </row>
    <row r="476" spans="1:8" x14ac:dyDescent="0.25">
      <c r="A476" t="s">
        <v>282</v>
      </c>
      <c r="B476">
        <v>68</v>
      </c>
      <c r="C476">
        <v>0</v>
      </c>
      <c r="D476" t="s">
        <v>758</v>
      </c>
      <c r="E476">
        <v>1</v>
      </c>
      <c r="F476">
        <v>0</v>
      </c>
      <c r="G476">
        <v>4</v>
      </c>
      <c r="H476" t="s">
        <v>760</v>
      </c>
    </row>
    <row r="477" spans="1:8" x14ac:dyDescent="0.25">
      <c r="A477" t="s">
        <v>281</v>
      </c>
      <c r="B477">
        <v>60</v>
      </c>
      <c r="C477">
        <v>1</v>
      </c>
      <c r="D477" t="s">
        <v>758</v>
      </c>
      <c r="E477">
        <v>1</v>
      </c>
      <c r="F477">
        <v>0</v>
      </c>
      <c r="G477">
        <v>4</v>
      </c>
    </row>
    <row r="478" spans="1:8" x14ac:dyDescent="0.25">
      <c r="A478" t="s">
        <v>280</v>
      </c>
      <c r="B478">
        <v>54</v>
      </c>
      <c r="C478">
        <v>1</v>
      </c>
      <c r="D478" t="s">
        <v>758</v>
      </c>
      <c r="E478">
        <v>1</v>
      </c>
      <c r="F478">
        <v>0</v>
      </c>
      <c r="G478">
        <v>1</v>
      </c>
    </row>
    <row r="479" spans="1:8" x14ac:dyDescent="0.25">
      <c r="A479" t="s">
        <v>279</v>
      </c>
      <c r="B479">
        <v>42</v>
      </c>
      <c r="C479">
        <v>0</v>
      </c>
      <c r="D479" t="s">
        <v>759</v>
      </c>
      <c r="E479">
        <v>1</v>
      </c>
      <c r="F479">
        <v>1</v>
      </c>
      <c r="G479">
        <v>4</v>
      </c>
      <c r="H479" t="s">
        <v>760</v>
      </c>
    </row>
    <row r="480" spans="1:8" x14ac:dyDescent="0.25">
      <c r="A480" t="s">
        <v>278</v>
      </c>
      <c r="B480">
        <v>53</v>
      </c>
      <c r="C480">
        <v>0</v>
      </c>
      <c r="D480">
        <v>999</v>
      </c>
      <c r="E480">
        <v>1</v>
      </c>
      <c r="F480">
        <v>1</v>
      </c>
      <c r="G480">
        <v>3</v>
      </c>
    </row>
    <row r="481" spans="1:8" x14ac:dyDescent="0.25">
      <c r="A481" t="s">
        <v>277</v>
      </c>
      <c r="B481">
        <v>67</v>
      </c>
      <c r="C481">
        <v>0</v>
      </c>
      <c r="D481" t="s">
        <v>761</v>
      </c>
      <c r="E481">
        <v>1</v>
      </c>
      <c r="F481">
        <v>1</v>
      </c>
      <c r="G481">
        <v>4</v>
      </c>
    </row>
    <row r="482" spans="1:8" x14ac:dyDescent="0.25">
      <c r="A482" t="s">
        <v>276</v>
      </c>
      <c r="B482">
        <v>52</v>
      </c>
      <c r="C482">
        <v>0</v>
      </c>
      <c r="D482" t="s">
        <v>763</v>
      </c>
      <c r="E482">
        <v>1</v>
      </c>
      <c r="F482">
        <v>1</v>
      </c>
      <c r="G482">
        <v>4</v>
      </c>
    </row>
    <row r="483" spans="1:8" x14ac:dyDescent="0.25">
      <c r="A483" t="s">
        <v>275</v>
      </c>
      <c r="B483">
        <v>70</v>
      </c>
      <c r="C483">
        <v>1</v>
      </c>
      <c r="D483" t="s">
        <v>758</v>
      </c>
      <c r="E483">
        <v>0</v>
      </c>
      <c r="F483">
        <v>0</v>
      </c>
      <c r="G483">
        <v>4</v>
      </c>
    </row>
    <row r="484" spans="1:8" x14ac:dyDescent="0.25">
      <c r="A484" t="s">
        <v>274</v>
      </c>
      <c r="B484">
        <v>56</v>
      </c>
      <c r="C484">
        <v>0</v>
      </c>
      <c r="D484" t="s">
        <v>761</v>
      </c>
      <c r="E484">
        <v>1</v>
      </c>
      <c r="F484">
        <v>1</v>
      </c>
      <c r="G484">
        <v>4</v>
      </c>
      <c r="H484" t="s">
        <v>764</v>
      </c>
    </row>
    <row r="485" spans="1:8" x14ac:dyDescent="0.25">
      <c r="A485" t="s">
        <v>273</v>
      </c>
      <c r="B485">
        <v>55</v>
      </c>
      <c r="C485">
        <v>0</v>
      </c>
      <c r="D485" t="s">
        <v>770</v>
      </c>
      <c r="E485">
        <v>1</v>
      </c>
      <c r="F485">
        <v>1</v>
      </c>
      <c r="G485">
        <v>4</v>
      </c>
      <c r="H485" t="s">
        <v>762</v>
      </c>
    </row>
    <row r="486" spans="1:8" x14ac:dyDescent="0.25">
      <c r="A486" t="s">
        <v>272</v>
      </c>
      <c r="B486">
        <v>57</v>
      </c>
      <c r="C486">
        <v>0</v>
      </c>
      <c r="D486" t="s">
        <v>758</v>
      </c>
      <c r="E486">
        <v>1</v>
      </c>
      <c r="F486">
        <v>0</v>
      </c>
      <c r="G486">
        <v>4</v>
      </c>
    </row>
    <row r="487" spans="1:8" x14ac:dyDescent="0.25">
      <c r="A487" t="s">
        <v>271</v>
      </c>
      <c r="B487">
        <v>75</v>
      </c>
      <c r="C487">
        <v>0</v>
      </c>
      <c r="D487" t="s">
        <v>758</v>
      </c>
      <c r="E487">
        <v>1</v>
      </c>
      <c r="F487">
        <v>0</v>
      </c>
      <c r="G487">
        <v>3</v>
      </c>
      <c r="H487" t="s">
        <v>762</v>
      </c>
    </row>
    <row r="488" spans="1:8" x14ac:dyDescent="0.25">
      <c r="A488" t="s">
        <v>270</v>
      </c>
      <c r="B488">
        <v>72</v>
      </c>
      <c r="C488">
        <v>0</v>
      </c>
      <c r="D488" t="s">
        <v>761</v>
      </c>
      <c r="E488">
        <v>0</v>
      </c>
      <c r="F488">
        <v>1</v>
      </c>
      <c r="G488">
        <v>4</v>
      </c>
    </row>
    <row r="489" spans="1:8" x14ac:dyDescent="0.25">
      <c r="A489" t="s">
        <v>269</v>
      </c>
      <c r="B489">
        <v>57</v>
      </c>
      <c r="C489">
        <v>1</v>
      </c>
      <c r="D489" t="s">
        <v>759</v>
      </c>
      <c r="E489">
        <v>1</v>
      </c>
      <c r="F489">
        <v>0</v>
      </c>
      <c r="G489">
        <v>4</v>
      </c>
    </row>
    <row r="490" spans="1:8" x14ac:dyDescent="0.25">
      <c r="A490" t="s">
        <v>268</v>
      </c>
      <c r="B490">
        <v>49</v>
      </c>
      <c r="C490">
        <v>1</v>
      </c>
      <c r="D490" t="s">
        <v>761</v>
      </c>
      <c r="E490">
        <v>1</v>
      </c>
      <c r="F490">
        <v>1</v>
      </c>
      <c r="G490">
        <v>4</v>
      </c>
      <c r="H490" t="s">
        <v>764</v>
      </c>
    </row>
    <row r="491" spans="1:8" x14ac:dyDescent="0.25">
      <c r="A491" t="s">
        <v>267</v>
      </c>
      <c r="B491">
        <v>75</v>
      </c>
      <c r="C491">
        <v>0</v>
      </c>
      <c r="D491" t="s">
        <v>758</v>
      </c>
      <c r="E491">
        <v>0</v>
      </c>
      <c r="F491">
        <v>0</v>
      </c>
      <c r="G491">
        <v>4</v>
      </c>
    </row>
    <row r="492" spans="1:8" x14ac:dyDescent="0.25">
      <c r="A492" t="s">
        <v>266</v>
      </c>
      <c r="B492">
        <v>58</v>
      </c>
      <c r="C492">
        <v>1</v>
      </c>
      <c r="D492" t="s">
        <v>758</v>
      </c>
      <c r="E492">
        <v>1</v>
      </c>
      <c r="F492">
        <v>0</v>
      </c>
      <c r="G492">
        <v>4</v>
      </c>
    </row>
    <row r="493" spans="1:8" x14ac:dyDescent="0.25">
      <c r="A493" t="s">
        <v>265</v>
      </c>
      <c r="B493">
        <v>52</v>
      </c>
      <c r="C493">
        <v>1</v>
      </c>
      <c r="D493" t="s">
        <v>759</v>
      </c>
      <c r="E493">
        <v>1</v>
      </c>
      <c r="F493">
        <v>0</v>
      </c>
      <c r="G493">
        <v>4</v>
      </c>
    </row>
    <row r="494" spans="1:8" x14ac:dyDescent="0.25">
      <c r="A494" t="s">
        <v>264</v>
      </c>
      <c r="B494">
        <v>67</v>
      </c>
      <c r="C494">
        <v>0</v>
      </c>
      <c r="D494" t="s">
        <v>758</v>
      </c>
      <c r="E494">
        <v>1</v>
      </c>
      <c r="F494">
        <v>0</v>
      </c>
      <c r="G494">
        <v>3</v>
      </c>
    </row>
    <row r="495" spans="1:8" x14ac:dyDescent="0.25">
      <c r="A495" t="s">
        <v>263</v>
      </c>
      <c r="B495">
        <v>56</v>
      </c>
      <c r="C495">
        <v>1</v>
      </c>
      <c r="D495" t="s">
        <v>758</v>
      </c>
      <c r="E495">
        <v>1</v>
      </c>
      <c r="F495">
        <v>0</v>
      </c>
      <c r="G495">
        <v>4</v>
      </c>
    </row>
    <row r="496" spans="1:8" x14ac:dyDescent="0.25">
      <c r="A496" t="s">
        <v>262</v>
      </c>
      <c r="B496">
        <v>70</v>
      </c>
      <c r="C496">
        <v>1</v>
      </c>
      <c r="D496" t="s">
        <v>758</v>
      </c>
      <c r="E496">
        <v>1</v>
      </c>
      <c r="F496">
        <v>0</v>
      </c>
      <c r="G496">
        <v>4</v>
      </c>
    </row>
    <row r="497" spans="1:8" x14ac:dyDescent="0.25">
      <c r="A497" t="s">
        <v>261</v>
      </c>
      <c r="B497">
        <v>48</v>
      </c>
      <c r="C497">
        <v>1</v>
      </c>
      <c r="D497" t="s">
        <v>759</v>
      </c>
      <c r="E497">
        <v>1</v>
      </c>
      <c r="F497">
        <v>0</v>
      </c>
      <c r="G497">
        <v>4</v>
      </c>
      <c r="H497" t="s">
        <v>760</v>
      </c>
    </row>
    <row r="498" spans="1:8" x14ac:dyDescent="0.25">
      <c r="A498" t="s">
        <v>260</v>
      </c>
      <c r="B498">
        <v>41</v>
      </c>
      <c r="C498">
        <v>0</v>
      </c>
      <c r="D498" t="s">
        <v>767</v>
      </c>
      <c r="E498">
        <v>1</v>
      </c>
      <c r="F498">
        <v>1</v>
      </c>
      <c r="G498">
        <v>4</v>
      </c>
      <c r="H498" t="s">
        <v>764</v>
      </c>
    </row>
    <row r="499" spans="1:8" x14ac:dyDescent="0.25">
      <c r="A499" t="s">
        <v>259</v>
      </c>
      <c r="B499">
        <v>56</v>
      </c>
      <c r="C499">
        <v>1</v>
      </c>
      <c r="D499" t="s">
        <v>761</v>
      </c>
      <c r="E499">
        <v>0</v>
      </c>
      <c r="F499">
        <v>0</v>
      </c>
      <c r="G499">
        <v>4</v>
      </c>
    </row>
    <row r="500" spans="1:8" x14ac:dyDescent="0.25">
      <c r="A500" t="s">
        <v>258</v>
      </c>
      <c r="B500">
        <v>47</v>
      </c>
      <c r="C500">
        <v>1</v>
      </c>
      <c r="D500" t="s">
        <v>758</v>
      </c>
      <c r="E500">
        <v>1</v>
      </c>
      <c r="F500">
        <v>0</v>
      </c>
      <c r="G500">
        <v>4</v>
      </c>
    </row>
    <row r="501" spans="1:8" x14ac:dyDescent="0.25">
      <c r="A501" t="s">
        <v>257</v>
      </c>
      <c r="B501">
        <v>47</v>
      </c>
      <c r="C501">
        <v>1</v>
      </c>
      <c r="D501" t="s">
        <v>763</v>
      </c>
      <c r="E501">
        <v>1</v>
      </c>
      <c r="F501">
        <v>0</v>
      </c>
      <c r="G501">
        <v>4</v>
      </c>
    </row>
    <row r="502" spans="1:8" x14ac:dyDescent="0.25">
      <c r="A502" t="s">
        <v>256</v>
      </c>
      <c r="B502">
        <v>50</v>
      </c>
      <c r="C502">
        <v>0</v>
      </c>
      <c r="D502" t="s">
        <v>761</v>
      </c>
      <c r="E502">
        <v>0</v>
      </c>
      <c r="F502">
        <v>0</v>
      </c>
      <c r="G502">
        <v>4</v>
      </c>
    </row>
    <row r="503" spans="1:8" x14ac:dyDescent="0.25">
      <c r="A503" t="s">
        <v>255</v>
      </c>
      <c r="B503">
        <v>45</v>
      </c>
      <c r="C503">
        <v>0</v>
      </c>
      <c r="D503" t="s">
        <v>761</v>
      </c>
      <c r="E503">
        <v>1</v>
      </c>
      <c r="F503">
        <v>1</v>
      </c>
      <c r="G503">
        <v>4</v>
      </c>
    </row>
    <row r="504" spans="1:8" x14ac:dyDescent="0.25">
      <c r="A504" t="s">
        <v>254</v>
      </c>
      <c r="B504">
        <v>48</v>
      </c>
      <c r="C504">
        <v>0</v>
      </c>
      <c r="D504" t="s">
        <v>761</v>
      </c>
      <c r="E504">
        <v>1</v>
      </c>
      <c r="F504">
        <v>1</v>
      </c>
      <c r="G504">
        <v>4</v>
      </c>
      <c r="H504" t="s">
        <v>764</v>
      </c>
    </row>
    <row r="505" spans="1:8" x14ac:dyDescent="0.25">
      <c r="A505" t="s">
        <v>253</v>
      </c>
      <c r="B505">
        <v>60</v>
      </c>
      <c r="C505">
        <v>1</v>
      </c>
      <c r="D505" t="s">
        <v>758</v>
      </c>
      <c r="E505">
        <v>1</v>
      </c>
      <c r="F505">
        <v>0</v>
      </c>
      <c r="G505">
        <v>4</v>
      </c>
    </row>
    <row r="506" spans="1:8" x14ac:dyDescent="0.25">
      <c r="A506" t="s">
        <v>252</v>
      </c>
      <c r="B506">
        <v>75</v>
      </c>
      <c r="C506">
        <v>0</v>
      </c>
      <c r="D506" t="s">
        <v>758</v>
      </c>
      <c r="E506">
        <v>1</v>
      </c>
      <c r="F506">
        <v>0</v>
      </c>
      <c r="G506">
        <v>4</v>
      </c>
      <c r="H506" t="s">
        <v>762</v>
      </c>
    </row>
    <row r="507" spans="1:8" x14ac:dyDescent="0.25">
      <c r="A507" t="s">
        <v>251</v>
      </c>
      <c r="B507">
        <v>69</v>
      </c>
      <c r="C507">
        <v>1</v>
      </c>
      <c r="D507" t="s">
        <v>758</v>
      </c>
      <c r="E507">
        <v>0</v>
      </c>
      <c r="F507">
        <v>0</v>
      </c>
      <c r="G507">
        <v>4</v>
      </c>
    </row>
    <row r="508" spans="1:8" x14ac:dyDescent="0.25">
      <c r="A508" t="s">
        <v>250</v>
      </c>
      <c r="B508">
        <v>55</v>
      </c>
      <c r="C508">
        <v>0</v>
      </c>
      <c r="D508" t="s">
        <v>758</v>
      </c>
      <c r="E508">
        <v>1</v>
      </c>
      <c r="F508">
        <v>0</v>
      </c>
      <c r="G508">
        <v>4</v>
      </c>
    </row>
    <row r="509" spans="1:8" x14ac:dyDescent="0.25">
      <c r="A509" t="s">
        <v>249</v>
      </c>
      <c r="B509">
        <v>74</v>
      </c>
      <c r="C509">
        <v>1</v>
      </c>
      <c r="D509" t="s">
        <v>758</v>
      </c>
      <c r="E509">
        <v>1</v>
      </c>
      <c r="F509">
        <v>0</v>
      </c>
      <c r="G509">
        <v>4</v>
      </c>
    </row>
    <row r="510" spans="1:8" x14ac:dyDescent="0.25">
      <c r="A510" t="s">
        <v>248</v>
      </c>
      <c r="B510">
        <v>54</v>
      </c>
      <c r="C510">
        <v>1</v>
      </c>
      <c r="D510" t="s">
        <v>761</v>
      </c>
      <c r="E510">
        <v>1</v>
      </c>
      <c r="F510">
        <v>0</v>
      </c>
      <c r="G510">
        <v>4</v>
      </c>
    </row>
    <row r="511" spans="1:8" x14ac:dyDescent="0.25">
      <c r="A511" t="s">
        <v>247</v>
      </c>
      <c r="B511">
        <v>45</v>
      </c>
      <c r="C511">
        <v>1</v>
      </c>
      <c r="D511" t="s">
        <v>761</v>
      </c>
      <c r="E511">
        <v>1</v>
      </c>
      <c r="F511">
        <v>0</v>
      </c>
      <c r="G511">
        <v>4</v>
      </c>
    </row>
    <row r="512" spans="1:8" x14ac:dyDescent="0.25">
      <c r="A512" t="s">
        <v>246</v>
      </c>
      <c r="B512">
        <v>70</v>
      </c>
      <c r="C512">
        <v>1</v>
      </c>
      <c r="D512" t="s">
        <v>758</v>
      </c>
      <c r="E512">
        <v>999</v>
      </c>
      <c r="F512">
        <v>0</v>
      </c>
      <c r="G512">
        <v>4</v>
      </c>
    </row>
    <row r="513" spans="1:8" x14ac:dyDescent="0.25">
      <c r="A513" t="s">
        <v>245</v>
      </c>
      <c r="B513">
        <v>54</v>
      </c>
      <c r="C513">
        <v>1</v>
      </c>
      <c r="D513" t="s">
        <v>763</v>
      </c>
      <c r="E513">
        <v>1</v>
      </c>
      <c r="F513">
        <v>1</v>
      </c>
      <c r="G513">
        <v>4</v>
      </c>
      <c r="H513" t="s">
        <v>766</v>
      </c>
    </row>
    <row r="514" spans="1:8" x14ac:dyDescent="0.25">
      <c r="A514" t="s">
        <v>244</v>
      </c>
      <c r="B514">
        <v>54</v>
      </c>
      <c r="C514">
        <v>1</v>
      </c>
      <c r="D514" t="s">
        <v>763</v>
      </c>
      <c r="E514">
        <v>1</v>
      </c>
      <c r="F514">
        <v>0</v>
      </c>
      <c r="G514">
        <v>4</v>
      </c>
      <c r="H514" t="s">
        <v>762</v>
      </c>
    </row>
    <row r="515" spans="1:8" x14ac:dyDescent="0.25">
      <c r="A515" t="s">
        <v>243</v>
      </c>
      <c r="B515">
        <v>54</v>
      </c>
      <c r="C515">
        <v>0</v>
      </c>
      <c r="D515" t="s">
        <v>761</v>
      </c>
      <c r="E515">
        <v>1</v>
      </c>
      <c r="F515">
        <v>1</v>
      </c>
      <c r="G515">
        <v>3</v>
      </c>
    </row>
    <row r="516" spans="1:8" x14ac:dyDescent="0.25">
      <c r="A516" t="s">
        <v>242</v>
      </c>
      <c r="B516">
        <v>59</v>
      </c>
      <c r="C516">
        <v>0</v>
      </c>
      <c r="D516" t="s">
        <v>761</v>
      </c>
      <c r="E516">
        <v>1</v>
      </c>
      <c r="F516">
        <v>1</v>
      </c>
      <c r="G516">
        <v>3</v>
      </c>
    </row>
    <row r="517" spans="1:8" x14ac:dyDescent="0.25">
      <c r="A517" t="s">
        <v>241</v>
      </c>
      <c r="B517">
        <v>55</v>
      </c>
      <c r="C517">
        <v>1</v>
      </c>
      <c r="D517" t="s">
        <v>763</v>
      </c>
      <c r="E517">
        <v>1</v>
      </c>
      <c r="F517">
        <v>1</v>
      </c>
      <c r="G517">
        <v>4</v>
      </c>
      <c r="H517" t="s">
        <v>762</v>
      </c>
    </row>
    <row r="518" spans="1:8" x14ac:dyDescent="0.25">
      <c r="A518" t="s">
        <v>240</v>
      </c>
      <c r="B518">
        <v>44</v>
      </c>
      <c r="C518">
        <v>1</v>
      </c>
      <c r="D518" t="s">
        <v>759</v>
      </c>
      <c r="E518">
        <v>1</v>
      </c>
      <c r="F518">
        <v>0</v>
      </c>
      <c r="G518">
        <v>4</v>
      </c>
    </row>
    <row r="519" spans="1:8" x14ac:dyDescent="0.25">
      <c r="A519" t="s">
        <v>239</v>
      </c>
      <c r="B519">
        <v>63</v>
      </c>
      <c r="C519">
        <v>0</v>
      </c>
      <c r="D519" t="s">
        <v>767</v>
      </c>
      <c r="E519">
        <v>0</v>
      </c>
      <c r="G519">
        <v>4</v>
      </c>
    </row>
    <row r="520" spans="1:8" x14ac:dyDescent="0.25">
      <c r="A520" t="s">
        <v>238</v>
      </c>
      <c r="B520">
        <v>73</v>
      </c>
      <c r="C520">
        <v>0</v>
      </c>
      <c r="D520" t="s">
        <v>763</v>
      </c>
      <c r="E520">
        <v>1</v>
      </c>
    </row>
    <row r="521" spans="1:8" x14ac:dyDescent="0.25">
      <c r="A521" t="s">
        <v>237</v>
      </c>
      <c r="B521">
        <v>52</v>
      </c>
      <c r="C521">
        <v>1</v>
      </c>
      <c r="D521" t="s">
        <v>761</v>
      </c>
      <c r="E521">
        <v>1</v>
      </c>
      <c r="F521">
        <v>0</v>
      </c>
      <c r="G521">
        <v>4</v>
      </c>
      <c r="H521" t="s">
        <v>762</v>
      </c>
    </row>
    <row r="522" spans="1:8" x14ac:dyDescent="0.25">
      <c r="A522" t="s">
        <v>236</v>
      </c>
      <c r="B522">
        <v>49</v>
      </c>
      <c r="C522">
        <v>1</v>
      </c>
      <c r="D522" t="s">
        <v>761</v>
      </c>
      <c r="E522">
        <v>0</v>
      </c>
      <c r="F522">
        <v>0</v>
      </c>
      <c r="G522">
        <v>4</v>
      </c>
    </row>
    <row r="523" spans="1:8" x14ac:dyDescent="0.25">
      <c r="A523" t="s">
        <v>235</v>
      </c>
      <c r="B523">
        <v>52</v>
      </c>
      <c r="C523">
        <v>1</v>
      </c>
      <c r="D523" t="s">
        <v>758</v>
      </c>
      <c r="E523">
        <v>1</v>
      </c>
      <c r="F523">
        <v>0</v>
      </c>
      <c r="G523">
        <v>4</v>
      </c>
      <c r="H523" t="s">
        <v>760</v>
      </c>
    </row>
    <row r="524" spans="1:8" x14ac:dyDescent="0.25">
      <c r="A524" t="s">
        <v>234</v>
      </c>
      <c r="B524">
        <v>75</v>
      </c>
      <c r="C524">
        <v>1</v>
      </c>
      <c r="D524" t="s">
        <v>758</v>
      </c>
      <c r="E524">
        <v>1</v>
      </c>
      <c r="F524">
        <v>0</v>
      </c>
    </row>
    <row r="525" spans="1:8" x14ac:dyDescent="0.25">
      <c r="A525" t="s">
        <v>233</v>
      </c>
      <c r="B525">
        <v>79</v>
      </c>
      <c r="C525">
        <v>1</v>
      </c>
      <c r="D525" t="s">
        <v>758</v>
      </c>
      <c r="E525">
        <v>0</v>
      </c>
      <c r="F525">
        <v>0</v>
      </c>
      <c r="G525">
        <v>4</v>
      </c>
    </row>
    <row r="526" spans="1:8" x14ac:dyDescent="0.25">
      <c r="A526" t="s">
        <v>232</v>
      </c>
      <c r="B526">
        <v>50</v>
      </c>
      <c r="C526">
        <v>1</v>
      </c>
      <c r="D526">
        <v>999</v>
      </c>
      <c r="E526">
        <v>0</v>
      </c>
      <c r="F526">
        <v>0</v>
      </c>
    </row>
    <row r="527" spans="1:8" x14ac:dyDescent="0.25">
      <c r="A527" t="s">
        <v>231</v>
      </c>
      <c r="B527">
        <v>42</v>
      </c>
      <c r="C527">
        <v>1</v>
      </c>
      <c r="D527" t="s">
        <v>763</v>
      </c>
      <c r="E527">
        <v>0</v>
      </c>
      <c r="F527">
        <v>1</v>
      </c>
      <c r="G527">
        <v>4</v>
      </c>
    </row>
    <row r="528" spans="1:8" x14ac:dyDescent="0.25">
      <c r="A528" t="s">
        <v>230</v>
      </c>
      <c r="B528">
        <v>57</v>
      </c>
      <c r="C528">
        <v>0</v>
      </c>
      <c r="D528" t="s">
        <v>763</v>
      </c>
      <c r="E528">
        <v>1</v>
      </c>
      <c r="F528">
        <v>1</v>
      </c>
      <c r="G528">
        <v>2</v>
      </c>
    </row>
    <row r="529" spans="1:8" x14ac:dyDescent="0.25">
      <c r="A529" t="s">
        <v>229</v>
      </c>
      <c r="B529">
        <v>47</v>
      </c>
      <c r="C529">
        <v>0</v>
      </c>
      <c r="D529" t="s">
        <v>761</v>
      </c>
      <c r="E529">
        <v>0</v>
      </c>
      <c r="F529">
        <v>0</v>
      </c>
      <c r="G529">
        <v>4</v>
      </c>
    </row>
    <row r="530" spans="1:8" x14ac:dyDescent="0.25">
      <c r="A530" t="s">
        <v>228</v>
      </c>
      <c r="B530">
        <v>49</v>
      </c>
      <c r="C530">
        <v>1</v>
      </c>
      <c r="D530" t="s">
        <v>758</v>
      </c>
      <c r="E530">
        <v>1</v>
      </c>
      <c r="F530">
        <v>0</v>
      </c>
      <c r="G530">
        <v>4</v>
      </c>
    </row>
    <row r="531" spans="1:8" x14ac:dyDescent="0.25">
      <c r="A531" t="s">
        <v>227</v>
      </c>
      <c r="B531">
        <v>72</v>
      </c>
      <c r="C531">
        <v>1</v>
      </c>
      <c r="D531" t="s">
        <v>758</v>
      </c>
      <c r="E531">
        <v>1</v>
      </c>
      <c r="F531">
        <v>0</v>
      </c>
      <c r="G531">
        <v>4</v>
      </c>
    </row>
    <row r="532" spans="1:8" x14ac:dyDescent="0.25">
      <c r="A532" t="s">
        <v>226</v>
      </c>
      <c r="B532">
        <v>66</v>
      </c>
      <c r="C532">
        <v>1</v>
      </c>
      <c r="D532" t="s">
        <v>759</v>
      </c>
      <c r="E532">
        <v>1</v>
      </c>
      <c r="F532">
        <v>0</v>
      </c>
      <c r="G532">
        <v>4</v>
      </c>
    </row>
    <row r="533" spans="1:8" x14ac:dyDescent="0.25">
      <c r="A533" t="s">
        <v>225</v>
      </c>
      <c r="B533">
        <v>60</v>
      </c>
      <c r="C533">
        <v>1</v>
      </c>
      <c r="D533" t="s">
        <v>758</v>
      </c>
      <c r="E533">
        <v>1</v>
      </c>
      <c r="F533">
        <v>0</v>
      </c>
      <c r="G533">
        <v>4</v>
      </c>
    </row>
    <row r="534" spans="1:8" x14ac:dyDescent="0.25">
      <c r="A534" t="s">
        <v>224</v>
      </c>
      <c r="B534">
        <v>52</v>
      </c>
      <c r="C534">
        <v>0</v>
      </c>
      <c r="D534" t="s">
        <v>763</v>
      </c>
      <c r="E534">
        <v>1</v>
      </c>
      <c r="F534">
        <v>1</v>
      </c>
      <c r="G534">
        <v>3</v>
      </c>
    </row>
    <row r="535" spans="1:8" x14ac:dyDescent="0.25">
      <c r="A535" t="s">
        <v>223</v>
      </c>
      <c r="B535">
        <v>52</v>
      </c>
      <c r="C535">
        <v>0</v>
      </c>
      <c r="D535" t="s">
        <v>761</v>
      </c>
      <c r="E535">
        <v>1</v>
      </c>
      <c r="F535">
        <v>1</v>
      </c>
      <c r="G535">
        <v>4</v>
      </c>
    </row>
    <row r="536" spans="1:8" x14ac:dyDescent="0.25">
      <c r="A536" t="s">
        <v>222</v>
      </c>
      <c r="B536">
        <v>56</v>
      </c>
      <c r="C536">
        <v>0</v>
      </c>
      <c r="D536" t="s">
        <v>761</v>
      </c>
      <c r="E536">
        <v>1</v>
      </c>
      <c r="F536">
        <v>1</v>
      </c>
      <c r="G536">
        <v>4</v>
      </c>
      <c r="H536" t="s">
        <v>764</v>
      </c>
    </row>
    <row r="537" spans="1:8" x14ac:dyDescent="0.25">
      <c r="A537" t="s">
        <v>221</v>
      </c>
      <c r="B537">
        <v>41</v>
      </c>
      <c r="C537">
        <v>0</v>
      </c>
      <c r="D537" t="s">
        <v>761</v>
      </c>
      <c r="E537">
        <v>1</v>
      </c>
      <c r="F537">
        <v>1</v>
      </c>
      <c r="G537">
        <v>4</v>
      </c>
    </row>
    <row r="538" spans="1:8" x14ac:dyDescent="0.25">
      <c r="A538" t="s">
        <v>220</v>
      </c>
      <c r="B538">
        <v>73</v>
      </c>
      <c r="C538">
        <v>0</v>
      </c>
      <c r="D538" t="s">
        <v>763</v>
      </c>
      <c r="E538">
        <v>1</v>
      </c>
      <c r="F538">
        <v>1</v>
      </c>
      <c r="G538">
        <v>1</v>
      </c>
      <c r="H538" t="s">
        <v>762</v>
      </c>
    </row>
    <row r="539" spans="1:8" x14ac:dyDescent="0.25">
      <c r="A539" t="s">
        <v>219</v>
      </c>
      <c r="B539">
        <v>44</v>
      </c>
      <c r="C539">
        <v>0</v>
      </c>
      <c r="D539" t="s">
        <v>761</v>
      </c>
      <c r="E539">
        <v>0</v>
      </c>
      <c r="F539">
        <v>1</v>
      </c>
      <c r="G539">
        <v>4</v>
      </c>
    </row>
    <row r="540" spans="1:8" x14ac:dyDescent="0.25">
      <c r="A540" t="s">
        <v>218</v>
      </c>
      <c r="B540">
        <v>53</v>
      </c>
      <c r="C540">
        <v>0</v>
      </c>
      <c r="D540" t="s">
        <v>761</v>
      </c>
      <c r="E540">
        <v>1</v>
      </c>
      <c r="F540">
        <v>1</v>
      </c>
      <c r="G540">
        <v>4</v>
      </c>
      <c r="H540" t="s">
        <v>764</v>
      </c>
    </row>
    <row r="541" spans="1:8" x14ac:dyDescent="0.25">
      <c r="A541" t="s">
        <v>217</v>
      </c>
      <c r="B541">
        <v>59</v>
      </c>
      <c r="C541">
        <v>1</v>
      </c>
      <c r="D541" t="s">
        <v>770</v>
      </c>
      <c r="E541">
        <v>0</v>
      </c>
      <c r="F541">
        <v>0</v>
      </c>
      <c r="G541">
        <v>4</v>
      </c>
    </row>
    <row r="542" spans="1:8" x14ac:dyDescent="0.25">
      <c r="A542" t="s">
        <v>216</v>
      </c>
      <c r="B542">
        <v>66</v>
      </c>
      <c r="C542">
        <v>0</v>
      </c>
      <c r="D542" t="s">
        <v>767</v>
      </c>
      <c r="E542">
        <v>0</v>
      </c>
      <c r="F542">
        <v>1</v>
      </c>
      <c r="G542">
        <v>4</v>
      </c>
    </row>
    <row r="543" spans="1:8" x14ac:dyDescent="0.25">
      <c r="A543" t="s">
        <v>215</v>
      </c>
      <c r="B543">
        <v>47</v>
      </c>
      <c r="C543">
        <v>1</v>
      </c>
      <c r="D543" t="s">
        <v>761</v>
      </c>
      <c r="E543">
        <v>0</v>
      </c>
      <c r="F543">
        <v>1</v>
      </c>
      <c r="G543">
        <v>4</v>
      </c>
    </row>
    <row r="544" spans="1:8" x14ac:dyDescent="0.25">
      <c r="A544" t="s">
        <v>214</v>
      </c>
      <c r="B544">
        <v>66</v>
      </c>
      <c r="C544">
        <v>0</v>
      </c>
      <c r="D544" t="s">
        <v>763</v>
      </c>
      <c r="E544">
        <v>1</v>
      </c>
      <c r="F544">
        <v>1</v>
      </c>
      <c r="G544">
        <v>3</v>
      </c>
      <c r="H544" t="s">
        <v>764</v>
      </c>
    </row>
    <row r="545" spans="1:7" x14ac:dyDescent="0.25">
      <c r="A545" t="s">
        <v>213</v>
      </c>
      <c r="B545">
        <v>57</v>
      </c>
      <c r="C545">
        <v>1</v>
      </c>
      <c r="D545" t="s">
        <v>761</v>
      </c>
      <c r="E545">
        <v>0</v>
      </c>
      <c r="F545">
        <v>1</v>
      </c>
      <c r="G545">
        <v>4</v>
      </c>
    </row>
    <row r="546" spans="1:7" x14ac:dyDescent="0.25">
      <c r="A546" t="s">
        <v>212</v>
      </c>
      <c r="B546">
        <v>89</v>
      </c>
      <c r="C546">
        <v>0</v>
      </c>
      <c r="D546" t="s">
        <v>763</v>
      </c>
      <c r="E546">
        <v>1</v>
      </c>
      <c r="F546">
        <v>1</v>
      </c>
      <c r="G546">
        <v>4</v>
      </c>
    </row>
    <row r="547" spans="1:7" x14ac:dyDescent="0.25">
      <c r="A547" t="s">
        <v>211</v>
      </c>
      <c r="B547">
        <v>58</v>
      </c>
      <c r="C547">
        <v>1</v>
      </c>
      <c r="D547" t="s">
        <v>761</v>
      </c>
      <c r="E547">
        <v>0</v>
      </c>
      <c r="F547">
        <v>0</v>
      </c>
      <c r="G547">
        <v>4</v>
      </c>
    </row>
    <row r="548" spans="1:7" x14ac:dyDescent="0.25">
      <c r="A548" t="s">
        <v>210</v>
      </c>
      <c r="B548">
        <v>64</v>
      </c>
      <c r="C548">
        <v>0</v>
      </c>
      <c r="D548" t="s">
        <v>768</v>
      </c>
      <c r="E548">
        <v>0</v>
      </c>
      <c r="F548">
        <v>1</v>
      </c>
      <c r="G548">
        <v>4</v>
      </c>
    </row>
    <row r="549" spans="1:7" x14ac:dyDescent="0.25">
      <c r="A549" t="s">
        <v>209</v>
      </c>
      <c r="B549">
        <v>50</v>
      </c>
      <c r="C549">
        <v>0</v>
      </c>
      <c r="D549" t="s">
        <v>763</v>
      </c>
      <c r="E549">
        <v>1</v>
      </c>
      <c r="F549">
        <v>1</v>
      </c>
      <c r="G549">
        <v>4</v>
      </c>
    </row>
    <row r="550" spans="1:7" x14ac:dyDescent="0.25">
      <c r="A550" t="s">
        <v>208</v>
      </c>
      <c r="B550">
        <v>43</v>
      </c>
      <c r="C550">
        <v>1</v>
      </c>
      <c r="D550" t="s">
        <v>763</v>
      </c>
      <c r="E550">
        <v>1</v>
      </c>
      <c r="F550">
        <v>0</v>
      </c>
      <c r="G550">
        <v>4</v>
      </c>
    </row>
    <row r="551" spans="1:7" x14ac:dyDescent="0.25">
      <c r="A551" t="s">
        <v>207</v>
      </c>
      <c r="B551">
        <v>45</v>
      </c>
      <c r="C551">
        <v>0</v>
      </c>
      <c r="D551" t="s">
        <v>763</v>
      </c>
      <c r="E551">
        <v>1</v>
      </c>
      <c r="F551">
        <v>1</v>
      </c>
      <c r="G551">
        <v>4</v>
      </c>
    </row>
    <row r="552" spans="1:7" x14ac:dyDescent="0.25">
      <c r="A552" t="s">
        <v>206</v>
      </c>
      <c r="B552">
        <v>65</v>
      </c>
      <c r="C552">
        <v>0</v>
      </c>
      <c r="D552" t="s">
        <v>761</v>
      </c>
      <c r="E552">
        <v>1</v>
      </c>
      <c r="F552">
        <v>0</v>
      </c>
      <c r="G552">
        <v>4</v>
      </c>
    </row>
    <row r="553" spans="1:7" x14ac:dyDescent="0.25">
      <c r="A553" t="s">
        <v>205</v>
      </c>
      <c r="B553">
        <v>58</v>
      </c>
      <c r="C553">
        <v>1</v>
      </c>
      <c r="D553" t="s">
        <v>758</v>
      </c>
      <c r="E553">
        <v>0</v>
      </c>
      <c r="F553">
        <v>0</v>
      </c>
      <c r="G553">
        <v>4</v>
      </c>
    </row>
    <row r="554" spans="1:7" x14ac:dyDescent="0.25">
      <c r="A554" t="s">
        <v>204</v>
      </c>
      <c r="B554">
        <v>57</v>
      </c>
      <c r="C554">
        <v>0</v>
      </c>
      <c r="D554" t="s">
        <v>763</v>
      </c>
      <c r="E554">
        <v>1</v>
      </c>
      <c r="F554">
        <v>1</v>
      </c>
      <c r="G554">
        <v>4</v>
      </c>
    </row>
    <row r="555" spans="1:7" x14ac:dyDescent="0.25">
      <c r="A555" t="s">
        <v>203</v>
      </c>
      <c r="B555">
        <v>67</v>
      </c>
      <c r="C555">
        <v>1</v>
      </c>
      <c r="D555" t="s">
        <v>758</v>
      </c>
      <c r="E555">
        <v>1</v>
      </c>
      <c r="F555">
        <v>0</v>
      </c>
      <c r="G555">
        <v>4</v>
      </c>
    </row>
    <row r="556" spans="1:7" x14ac:dyDescent="0.25">
      <c r="A556" t="s">
        <v>202</v>
      </c>
      <c r="B556">
        <v>80</v>
      </c>
      <c r="C556">
        <v>1</v>
      </c>
      <c r="D556" t="s">
        <v>758</v>
      </c>
      <c r="E556">
        <v>0</v>
      </c>
      <c r="F556">
        <v>0</v>
      </c>
      <c r="G556">
        <v>4</v>
      </c>
    </row>
    <row r="557" spans="1:7" x14ac:dyDescent="0.25">
      <c r="A557" t="s">
        <v>201</v>
      </c>
      <c r="B557">
        <v>40</v>
      </c>
      <c r="C557">
        <v>1</v>
      </c>
      <c r="D557" t="s">
        <v>763</v>
      </c>
      <c r="E557">
        <v>1</v>
      </c>
      <c r="F557">
        <v>0</v>
      </c>
      <c r="G557">
        <v>4</v>
      </c>
    </row>
    <row r="558" spans="1:7" x14ac:dyDescent="0.25">
      <c r="A558" t="s">
        <v>200</v>
      </c>
      <c r="B558">
        <v>68</v>
      </c>
      <c r="C558">
        <v>1</v>
      </c>
      <c r="D558" t="s">
        <v>758</v>
      </c>
      <c r="E558">
        <v>1</v>
      </c>
      <c r="F558">
        <v>0</v>
      </c>
      <c r="G558">
        <v>4</v>
      </c>
    </row>
    <row r="559" spans="1:7" x14ac:dyDescent="0.25">
      <c r="A559" t="s">
        <v>199</v>
      </c>
      <c r="B559">
        <v>72</v>
      </c>
      <c r="C559">
        <v>0</v>
      </c>
      <c r="D559" t="s">
        <v>761</v>
      </c>
      <c r="E559">
        <v>0</v>
      </c>
      <c r="F559">
        <v>1</v>
      </c>
      <c r="G559">
        <v>4</v>
      </c>
    </row>
    <row r="560" spans="1:7" x14ac:dyDescent="0.25">
      <c r="A560" t="s">
        <v>198</v>
      </c>
      <c r="B560">
        <v>42</v>
      </c>
      <c r="C560">
        <v>0</v>
      </c>
      <c r="D560" t="s">
        <v>761</v>
      </c>
      <c r="E560">
        <v>1</v>
      </c>
      <c r="F560">
        <v>0</v>
      </c>
      <c r="G560">
        <v>4</v>
      </c>
    </row>
    <row r="561" spans="1:8" x14ac:dyDescent="0.25">
      <c r="A561" t="s">
        <v>197</v>
      </c>
      <c r="B561">
        <v>49</v>
      </c>
      <c r="C561">
        <v>0</v>
      </c>
      <c r="D561" t="s">
        <v>761</v>
      </c>
      <c r="E561">
        <v>0</v>
      </c>
      <c r="F561">
        <v>1</v>
      </c>
      <c r="G561">
        <v>4</v>
      </c>
    </row>
    <row r="562" spans="1:8" x14ac:dyDescent="0.25">
      <c r="A562" t="s">
        <v>196</v>
      </c>
      <c r="B562">
        <v>52</v>
      </c>
      <c r="C562">
        <v>1</v>
      </c>
      <c r="D562" t="s">
        <v>761</v>
      </c>
      <c r="E562">
        <v>0</v>
      </c>
      <c r="F562">
        <v>1</v>
      </c>
      <c r="G562">
        <v>4</v>
      </c>
    </row>
    <row r="563" spans="1:8" x14ac:dyDescent="0.25">
      <c r="A563" t="s">
        <v>195</v>
      </c>
      <c r="B563">
        <v>75</v>
      </c>
      <c r="C563">
        <v>1</v>
      </c>
      <c r="D563" t="s">
        <v>758</v>
      </c>
      <c r="E563">
        <v>0</v>
      </c>
      <c r="F563">
        <v>0</v>
      </c>
      <c r="G563">
        <v>4</v>
      </c>
      <c r="H563" t="s">
        <v>766</v>
      </c>
    </row>
    <row r="564" spans="1:8" x14ac:dyDescent="0.25">
      <c r="A564" t="s">
        <v>194</v>
      </c>
      <c r="B564">
        <v>56</v>
      </c>
      <c r="C564">
        <v>1</v>
      </c>
      <c r="D564" t="s">
        <v>759</v>
      </c>
      <c r="E564">
        <v>0</v>
      </c>
      <c r="F564">
        <v>0</v>
      </c>
      <c r="G564">
        <v>4</v>
      </c>
    </row>
    <row r="565" spans="1:8" x14ac:dyDescent="0.25">
      <c r="A565" t="s">
        <v>193</v>
      </c>
      <c r="B565">
        <v>54</v>
      </c>
      <c r="C565">
        <v>0</v>
      </c>
      <c r="D565" t="s">
        <v>758</v>
      </c>
      <c r="E565">
        <v>1</v>
      </c>
      <c r="F565">
        <v>0</v>
      </c>
      <c r="G565">
        <v>1</v>
      </c>
    </row>
    <row r="566" spans="1:8" x14ac:dyDescent="0.25">
      <c r="A566" t="s">
        <v>192</v>
      </c>
      <c r="B566">
        <v>79</v>
      </c>
      <c r="C566">
        <v>1</v>
      </c>
      <c r="D566" t="s">
        <v>758</v>
      </c>
      <c r="E566">
        <v>0</v>
      </c>
      <c r="F566">
        <v>0</v>
      </c>
      <c r="G566">
        <v>4</v>
      </c>
    </row>
    <row r="567" spans="1:8" x14ac:dyDescent="0.25">
      <c r="A567" t="s">
        <v>191</v>
      </c>
      <c r="B567">
        <v>60</v>
      </c>
      <c r="C567">
        <v>0</v>
      </c>
      <c r="D567" t="s">
        <v>761</v>
      </c>
      <c r="E567">
        <v>1</v>
      </c>
      <c r="F567">
        <v>1</v>
      </c>
      <c r="G567">
        <v>4</v>
      </c>
    </row>
    <row r="568" spans="1:8" x14ac:dyDescent="0.25">
      <c r="A568" t="s">
        <v>190</v>
      </c>
      <c r="B568">
        <v>60</v>
      </c>
      <c r="C568">
        <v>1</v>
      </c>
      <c r="D568" t="s">
        <v>758</v>
      </c>
      <c r="E568">
        <v>0</v>
      </c>
      <c r="F568">
        <v>0</v>
      </c>
      <c r="G568">
        <v>4</v>
      </c>
    </row>
    <row r="569" spans="1:8" x14ac:dyDescent="0.25">
      <c r="A569" t="s">
        <v>189</v>
      </c>
      <c r="B569">
        <v>66</v>
      </c>
      <c r="C569">
        <v>0</v>
      </c>
      <c r="D569" t="s">
        <v>761</v>
      </c>
      <c r="E569">
        <v>1</v>
      </c>
      <c r="F569">
        <v>1</v>
      </c>
      <c r="G569">
        <v>4</v>
      </c>
    </row>
    <row r="570" spans="1:8" x14ac:dyDescent="0.25">
      <c r="A570" t="s">
        <v>188</v>
      </c>
      <c r="B570">
        <v>80</v>
      </c>
      <c r="C570">
        <v>0</v>
      </c>
      <c r="D570" t="s">
        <v>761</v>
      </c>
      <c r="E570">
        <v>0</v>
      </c>
      <c r="F570">
        <v>0</v>
      </c>
      <c r="G570">
        <v>4</v>
      </c>
    </row>
    <row r="571" spans="1:8" x14ac:dyDescent="0.25">
      <c r="A571" t="s">
        <v>187</v>
      </c>
      <c r="B571">
        <v>68</v>
      </c>
      <c r="C571">
        <v>1</v>
      </c>
      <c r="D571" t="s">
        <v>758</v>
      </c>
      <c r="E571">
        <v>1</v>
      </c>
      <c r="F571">
        <v>0</v>
      </c>
      <c r="G571">
        <v>4</v>
      </c>
    </row>
    <row r="572" spans="1:8" x14ac:dyDescent="0.25">
      <c r="A572" t="s">
        <v>186</v>
      </c>
      <c r="B572">
        <v>79</v>
      </c>
      <c r="C572">
        <v>1</v>
      </c>
      <c r="D572" t="s">
        <v>759</v>
      </c>
      <c r="E572">
        <v>0</v>
      </c>
      <c r="F572">
        <v>0</v>
      </c>
      <c r="G572">
        <v>4</v>
      </c>
    </row>
    <row r="573" spans="1:8" x14ac:dyDescent="0.25">
      <c r="A573" t="s">
        <v>185</v>
      </c>
      <c r="B573">
        <v>76</v>
      </c>
      <c r="C573">
        <v>1</v>
      </c>
      <c r="D573" t="s">
        <v>758</v>
      </c>
      <c r="E573">
        <v>0</v>
      </c>
      <c r="F573">
        <v>0</v>
      </c>
      <c r="G573">
        <v>4</v>
      </c>
    </row>
    <row r="574" spans="1:8" x14ac:dyDescent="0.25">
      <c r="A574" t="s">
        <v>184</v>
      </c>
      <c r="B574">
        <v>50</v>
      </c>
      <c r="C574">
        <v>1</v>
      </c>
      <c r="D574" t="s">
        <v>758</v>
      </c>
      <c r="E574">
        <v>1</v>
      </c>
      <c r="F574">
        <v>0</v>
      </c>
      <c r="G574">
        <v>4</v>
      </c>
    </row>
    <row r="575" spans="1:8" x14ac:dyDescent="0.25">
      <c r="A575" t="s">
        <v>183</v>
      </c>
      <c r="B575">
        <v>65</v>
      </c>
      <c r="C575">
        <v>1</v>
      </c>
      <c r="D575">
        <v>999</v>
      </c>
      <c r="E575">
        <v>999</v>
      </c>
      <c r="F575">
        <v>1</v>
      </c>
    </row>
    <row r="576" spans="1:8" x14ac:dyDescent="0.25">
      <c r="A576" t="s">
        <v>182</v>
      </c>
      <c r="B576">
        <v>70</v>
      </c>
      <c r="C576">
        <v>1</v>
      </c>
      <c r="D576" t="s">
        <v>759</v>
      </c>
      <c r="E576">
        <v>999</v>
      </c>
      <c r="F576">
        <v>0</v>
      </c>
      <c r="G576">
        <v>4</v>
      </c>
    </row>
    <row r="577" spans="1:8" x14ac:dyDescent="0.25">
      <c r="A577" t="s">
        <v>181</v>
      </c>
      <c r="B577">
        <v>59</v>
      </c>
      <c r="C577">
        <v>1</v>
      </c>
      <c r="D577" t="s">
        <v>761</v>
      </c>
      <c r="E577">
        <v>1</v>
      </c>
      <c r="F577">
        <v>1</v>
      </c>
      <c r="G577">
        <v>4</v>
      </c>
    </row>
    <row r="578" spans="1:8" x14ac:dyDescent="0.25">
      <c r="A578" t="s">
        <v>180</v>
      </c>
      <c r="B578">
        <v>54</v>
      </c>
      <c r="C578">
        <v>0</v>
      </c>
      <c r="D578" t="s">
        <v>761</v>
      </c>
      <c r="E578">
        <v>1</v>
      </c>
      <c r="F578">
        <v>1</v>
      </c>
      <c r="G578">
        <v>4</v>
      </c>
    </row>
    <row r="579" spans="1:8" x14ac:dyDescent="0.25">
      <c r="A579" t="s">
        <v>179</v>
      </c>
      <c r="B579">
        <v>52</v>
      </c>
      <c r="C579">
        <v>1</v>
      </c>
      <c r="D579" t="s">
        <v>759</v>
      </c>
      <c r="E579">
        <v>1</v>
      </c>
      <c r="F579">
        <v>0</v>
      </c>
      <c r="G579">
        <v>4</v>
      </c>
    </row>
    <row r="580" spans="1:8" x14ac:dyDescent="0.25">
      <c r="A580" t="s">
        <v>178</v>
      </c>
      <c r="B580">
        <v>40</v>
      </c>
      <c r="C580">
        <v>1</v>
      </c>
      <c r="D580" t="s">
        <v>758</v>
      </c>
      <c r="E580">
        <v>0</v>
      </c>
      <c r="F580">
        <v>0</v>
      </c>
      <c r="G580">
        <v>4</v>
      </c>
    </row>
    <row r="581" spans="1:8" x14ac:dyDescent="0.25">
      <c r="A581" t="s">
        <v>177</v>
      </c>
      <c r="B581">
        <v>57</v>
      </c>
      <c r="C581">
        <v>0</v>
      </c>
      <c r="D581" t="s">
        <v>758</v>
      </c>
      <c r="E581">
        <v>0</v>
      </c>
      <c r="F581">
        <v>0</v>
      </c>
      <c r="G581">
        <v>4</v>
      </c>
    </row>
    <row r="582" spans="1:8" x14ac:dyDescent="0.25">
      <c r="A582" t="s">
        <v>176</v>
      </c>
      <c r="B582">
        <v>66</v>
      </c>
      <c r="C582">
        <v>1</v>
      </c>
      <c r="D582" t="s">
        <v>759</v>
      </c>
      <c r="E582">
        <v>1</v>
      </c>
      <c r="F582">
        <v>0</v>
      </c>
      <c r="G582">
        <v>4</v>
      </c>
    </row>
    <row r="583" spans="1:8" x14ac:dyDescent="0.25">
      <c r="A583" t="s">
        <v>175</v>
      </c>
      <c r="B583">
        <v>59</v>
      </c>
      <c r="C583">
        <v>0</v>
      </c>
      <c r="D583">
        <v>999</v>
      </c>
      <c r="E583">
        <v>999</v>
      </c>
      <c r="F583">
        <v>1</v>
      </c>
      <c r="G583">
        <v>3</v>
      </c>
    </row>
    <row r="584" spans="1:8" x14ac:dyDescent="0.25">
      <c r="A584" t="s">
        <v>174</v>
      </c>
      <c r="B584">
        <v>61</v>
      </c>
      <c r="C584">
        <v>1</v>
      </c>
      <c r="D584" t="s">
        <v>759</v>
      </c>
      <c r="E584">
        <v>1</v>
      </c>
      <c r="F584">
        <v>0</v>
      </c>
      <c r="G584">
        <v>4</v>
      </c>
    </row>
    <row r="585" spans="1:8" x14ac:dyDescent="0.25">
      <c r="A585" t="s">
        <v>173</v>
      </c>
      <c r="B585">
        <v>44</v>
      </c>
      <c r="C585">
        <v>0</v>
      </c>
      <c r="D585" t="s">
        <v>763</v>
      </c>
      <c r="E585">
        <v>1</v>
      </c>
      <c r="F585">
        <v>1</v>
      </c>
      <c r="G585">
        <v>4</v>
      </c>
      <c r="H585" t="s">
        <v>764</v>
      </c>
    </row>
    <row r="586" spans="1:8" x14ac:dyDescent="0.25">
      <c r="A586" t="s">
        <v>172</v>
      </c>
      <c r="B586">
        <v>76</v>
      </c>
      <c r="C586">
        <v>1</v>
      </c>
      <c r="D586">
        <v>999</v>
      </c>
      <c r="E586">
        <v>999</v>
      </c>
      <c r="F586">
        <v>0</v>
      </c>
      <c r="G586">
        <v>4</v>
      </c>
    </row>
    <row r="587" spans="1:8" x14ac:dyDescent="0.25">
      <c r="A587" t="s">
        <v>171</v>
      </c>
      <c r="B587">
        <v>62</v>
      </c>
      <c r="C587">
        <v>1</v>
      </c>
      <c r="D587" t="s">
        <v>761</v>
      </c>
      <c r="E587">
        <v>1</v>
      </c>
      <c r="F587">
        <v>0</v>
      </c>
      <c r="G587">
        <v>4</v>
      </c>
    </row>
    <row r="588" spans="1:8" x14ac:dyDescent="0.25">
      <c r="A588" t="s">
        <v>170</v>
      </c>
      <c r="B588">
        <v>50</v>
      </c>
      <c r="C588">
        <v>1</v>
      </c>
      <c r="D588" t="s">
        <v>758</v>
      </c>
      <c r="E588">
        <v>1</v>
      </c>
      <c r="F588">
        <v>0</v>
      </c>
      <c r="G588">
        <v>4</v>
      </c>
    </row>
    <row r="589" spans="1:8" x14ac:dyDescent="0.25">
      <c r="A589" t="s">
        <v>169</v>
      </c>
      <c r="B589">
        <v>57</v>
      </c>
      <c r="C589">
        <v>1</v>
      </c>
      <c r="D589" t="s">
        <v>759</v>
      </c>
      <c r="E589">
        <v>1</v>
      </c>
      <c r="F589">
        <v>0</v>
      </c>
      <c r="G589">
        <v>4</v>
      </c>
    </row>
    <row r="590" spans="1:8" x14ac:dyDescent="0.25">
      <c r="A590" t="s">
        <v>168</v>
      </c>
      <c r="B590">
        <v>58</v>
      </c>
      <c r="C590">
        <v>1</v>
      </c>
      <c r="D590">
        <v>999</v>
      </c>
      <c r="E590">
        <v>999</v>
      </c>
      <c r="F590">
        <v>1</v>
      </c>
    </row>
    <row r="591" spans="1:8" x14ac:dyDescent="0.25">
      <c r="A591" t="s">
        <v>167</v>
      </c>
      <c r="B591">
        <v>70</v>
      </c>
      <c r="C591">
        <v>1</v>
      </c>
      <c r="D591">
        <v>999</v>
      </c>
      <c r="E591">
        <v>999</v>
      </c>
      <c r="F591">
        <v>0</v>
      </c>
    </row>
    <row r="592" spans="1:8" x14ac:dyDescent="0.25">
      <c r="A592" t="s">
        <v>166</v>
      </c>
      <c r="B592">
        <v>62</v>
      </c>
      <c r="C592">
        <v>1</v>
      </c>
      <c r="D592" t="s">
        <v>758</v>
      </c>
      <c r="E592">
        <v>1</v>
      </c>
      <c r="F592">
        <v>0</v>
      </c>
      <c r="G592">
        <v>4</v>
      </c>
    </row>
    <row r="593" spans="1:8" x14ac:dyDescent="0.25">
      <c r="A593" t="s">
        <v>165</v>
      </c>
      <c r="B593">
        <v>40</v>
      </c>
      <c r="C593">
        <v>0</v>
      </c>
      <c r="D593" t="s">
        <v>759</v>
      </c>
      <c r="E593">
        <v>1</v>
      </c>
      <c r="F593">
        <v>0</v>
      </c>
      <c r="G593">
        <v>1</v>
      </c>
    </row>
    <row r="594" spans="1:8" x14ac:dyDescent="0.25">
      <c r="A594" t="s">
        <v>164</v>
      </c>
      <c r="B594">
        <v>48</v>
      </c>
      <c r="C594">
        <v>0</v>
      </c>
      <c r="D594" t="s">
        <v>761</v>
      </c>
      <c r="E594">
        <v>0</v>
      </c>
      <c r="F594">
        <v>1</v>
      </c>
      <c r="G594">
        <v>4</v>
      </c>
    </row>
    <row r="595" spans="1:8" x14ac:dyDescent="0.25">
      <c r="A595" t="s">
        <v>163</v>
      </c>
      <c r="B595">
        <v>66</v>
      </c>
      <c r="C595">
        <v>0</v>
      </c>
      <c r="D595" t="s">
        <v>761</v>
      </c>
      <c r="E595">
        <v>0</v>
      </c>
      <c r="F595">
        <v>1</v>
      </c>
    </row>
    <row r="596" spans="1:8" x14ac:dyDescent="0.25">
      <c r="A596" t="s">
        <v>162</v>
      </c>
      <c r="B596">
        <v>62</v>
      </c>
      <c r="C596">
        <v>1</v>
      </c>
      <c r="D596" t="s">
        <v>761</v>
      </c>
      <c r="E596">
        <v>0</v>
      </c>
      <c r="F596">
        <v>1</v>
      </c>
      <c r="G596">
        <v>4</v>
      </c>
    </row>
    <row r="597" spans="1:8" x14ac:dyDescent="0.25">
      <c r="A597" t="s">
        <v>161</v>
      </c>
      <c r="B597">
        <v>65</v>
      </c>
      <c r="C597">
        <v>0</v>
      </c>
      <c r="D597" t="s">
        <v>761</v>
      </c>
      <c r="E597">
        <v>0</v>
      </c>
      <c r="F597">
        <v>1</v>
      </c>
      <c r="G597">
        <v>1</v>
      </c>
    </row>
    <row r="598" spans="1:8" x14ac:dyDescent="0.25">
      <c r="A598" t="s">
        <v>160</v>
      </c>
      <c r="B598">
        <v>40</v>
      </c>
      <c r="C598">
        <v>0</v>
      </c>
      <c r="D598" t="s">
        <v>761</v>
      </c>
      <c r="E598">
        <v>1</v>
      </c>
      <c r="F598">
        <v>1</v>
      </c>
      <c r="G598">
        <v>4</v>
      </c>
    </row>
    <row r="599" spans="1:8" x14ac:dyDescent="0.25">
      <c r="A599" t="s">
        <v>159</v>
      </c>
      <c r="B599">
        <v>75</v>
      </c>
      <c r="C599">
        <v>1</v>
      </c>
      <c r="D599" t="s">
        <v>758</v>
      </c>
      <c r="E599">
        <v>1</v>
      </c>
      <c r="F599">
        <v>0</v>
      </c>
      <c r="G599">
        <v>4</v>
      </c>
    </row>
    <row r="600" spans="1:8" x14ac:dyDescent="0.25">
      <c r="A600" t="s">
        <v>158</v>
      </c>
      <c r="B600">
        <v>70</v>
      </c>
      <c r="C600">
        <v>1</v>
      </c>
      <c r="D600" t="s">
        <v>758</v>
      </c>
      <c r="E600">
        <v>1</v>
      </c>
      <c r="F600">
        <v>0</v>
      </c>
      <c r="G600">
        <v>4</v>
      </c>
      <c r="H600" t="s">
        <v>766</v>
      </c>
    </row>
    <row r="601" spans="1:8" x14ac:dyDescent="0.25">
      <c r="A601" t="s">
        <v>157</v>
      </c>
      <c r="B601">
        <v>75</v>
      </c>
      <c r="C601">
        <v>1</v>
      </c>
      <c r="D601" t="s">
        <v>758</v>
      </c>
      <c r="E601">
        <v>0</v>
      </c>
      <c r="F601">
        <v>0</v>
      </c>
      <c r="G601">
        <v>4</v>
      </c>
    </row>
    <row r="602" spans="1:8" x14ac:dyDescent="0.25">
      <c r="A602" t="s">
        <v>156</v>
      </c>
      <c r="B602">
        <v>70</v>
      </c>
      <c r="C602">
        <v>1</v>
      </c>
      <c r="D602" t="s">
        <v>758</v>
      </c>
      <c r="E602">
        <v>1</v>
      </c>
      <c r="F602">
        <v>0</v>
      </c>
      <c r="G602">
        <v>4</v>
      </c>
    </row>
    <row r="603" spans="1:8" x14ac:dyDescent="0.25">
      <c r="A603" t="s">
        <v>155</v>
      </c>
      <c r="B603">
        <v>70</v>
      </c>
      <c r="C603">
        <v>1</v>
      </c>
      <c r="D603" t="s">
        <v>758</v>
      </c>
      <c r="E603">
        <v>0</v>
      </c>
      <c r="F603">
        <v>0</v>
      </c>
      <c r="G603">
        <v>4</v>
      </c>
    </row>
    <row r="604" spans="1:8" x14ac:dyDescent="0.25">
      <c r="A604" t="s">
        <v>154</v>
      </c>
      <c r="B604">
        <v>50</v>
      </c>
      <c r="C604">
        <v>1</v>
      </c>
      <c r="D604" t="s">
        <v>758</v>
      </c>
      <c r="E604">
        <v>0</v>
      </c>
      <c r="F604">
        <v>0</v>
      </c>
      <c r="G604">
        <v>4</v>
      </c>
    </row>
    <row r="605" spans="1:8" x14ac:dyDescent="0.25">
      <c r="A605" t="s">
        <v>153</v>
      </c>
      <c r="B605">
        <v>80</v>
      </c>
      <c r="C605">
        <v>1</v>
      </c>
      <c r="D605" t="s">
        <v>758</v>
      </c>
      <c r="E605">
        <v>1</v>
      </c>
      <c r="F605">
        <v>0</v>
      </c>
      <c r="G605">
        <v>4</v>
      </c>
      <c r="H605" t="s">
        <v>766</v>
      </c>
    </row>
    <row r="606" spans="1:8" x14ac:dyDescent="0.25">
      <c r="A606" t="s">
        <v>152</v>
      </c>
      <c r="B606">
        <v>81</v>
      </c>
      <c r="C606">
        <v>1</v>
      </c>
      <c r="D606" t="s">
        <v>758</v>
      </c>
      <c r="E606">
        <v>1</v>
      </c>
      <c r="F606">
        <v>0</v>
      </c>
      <c r="G606">
        <v>4</v>
      </c>
    </row>
    <row r="607" spans="1:8" x14ac:dyDescent="0.25">
      <c r="A607" t="s">
        <v>151</v>
      </c>
      <c r="B607">
        <v>64</v>
      </c>
      <c r="C607">
        <v>1</v>
      </c>
      <c r="D607" t="s">
        <v>758</v>
      </c>
      <c r="E607">
        <v>1</v>
      </c>
      <c r="F607">
        <v>0</v>
      </c>
      <c r="G607">
        <v>4</v>
      </c>
    </row>
    <row r="608" spans="1:8" x14ac:dyDescent="0.25">
      <c r="A608" t="s">
        <v>150</v>
      </c>
      <c r="B608">
        <v>58</v>
      </c>
      <c r="C608">
        <v>1</v>
      </c>
      <c r="D608" t="s">
        <v>758</v>
      </c>
      <c r="E608">
        <v>1</v>
      </c>
      <c r="F608">
        <v>0</v>
      </c>
      <c r="G608">
        <v>4</v>
      </c>
      <c r="H608" t="s">
        <v>766</v>
      </c>
    </row>
    <row r="609" spans="1:7" x14ac:dyDescent="0.25">
      <c r="A609" t="s">
        <v>149</v>
      </c>
      <c r="B609">
        <v>52</v>
      </c>
      <c r="C609">
        <v>1</v>
      </c>
      <c r="D609" t="s">
        <v>761</v>
      </c>
      <c r="E609">
        <v>0</v>
      </c>
      <c r="F609">
        <v>0</v>
      </c>
      <c r="G609">
        <v>4</v>
      </c>
    </row>
    <row r="610" spans="1:7" x14ac:dyDescent="0.25">
      <c r="A610" t="s">
        <v>148</v>
      </c>
      <c r="B610">
        <v>80</v>
      </c>
      <c r="C610">
        <v>1</v>
      </c>
      <c r="D610" t="s">
        <v>758</v>
      </c>
      <c r="E610">
        <v>0</v>
      </c>
      <c r="F610">
        <v>0</v>
      </c>
      <c r="G610">
        <v>4</v>
      </c>
    </row>
    <row r="611" spans="1:7" x14ac:dyDescent="0.25">
      <c r="A611" t="s">
        <v>147</v>
      </c>
      <c r="B611">
        <v>60</v>
      </c>
      <c r="C611">
        <v>1</v>
      </c>
      <c r="D611" t="s">
        <v>758</v>
      </c>
      <c r="E611">
        <v>1</v>
      </c>
      <c r="F611">
        <v>0</v>
      </c>
      <c r="G611">
        <v>4</v>
      </c>
    </row>
    <row r="612" spans="1:7" x14ac:dyDescent="0.25">
      <c r="A612" t="s">
        <v>146</v>
      </c>
      <c r="B612">
        <v>45</v>
      </c>
      <c r="C612">
        <v>1</v>
      </c>
      <c r="D612" t="s">
        <v>758</v>
      </c>
      <c r="E612">
        <v>1</v>
      </c>
      <c r="F612">
        <v>0</v>
      </c>
      <c r="G612">
        <v>4</v>
      </c>
    </row>
    <row r="613" spans="1:7" x14ac:dyDescent="0.25">
      <c r="A613" t="s">
        <v>145</v>
      </c>
      <c r="B613">
        <v>73</v>
      </c>
      <c r="C613">
        <v>1</v>
      </c>
      <c r="D613" t="s">
        <v>759</v>
      </c>
      <c r="E613">
        <v>1</v>
      </c>
      <c r="F613">
        <v>0</v>
      </c>
      <c r="G613">
        <v>4</v>
      </c>
    </row>
    <row r="614" spans="1:7" x14ac:dyDescent="0.25">
      <c r="A614" t="s">
        <v>144</v>
      </c>
      <c r="B614">
        <v>47</v>
      </c>
      <c r="C614">
        <v>1</v>
      </c>
      <c r="D614" t="s">
        <v>761</v>
      </c>
      <c r="E614">
        <v>1</v>
      </c>
      <c r="F614">
        <v>0</v>
      </c>
      <c r="G614">
        <v>4</v>
      </c>
    </row>
    <row r="615" spans="1:7" x14ac:dyDescent="0.25">
      <c r="A615" t="s">
        <v>143</v>
      </c>
      <c r="B615">
        <v>40</v>
      </c>
      <c r="C615">
        <v>1</v>
      </c>
      <c r="D615" t="s">
        <v>758</v>
      </c>
      <c r="E615">
        <v>1</v>
      </c>
      <c r="F615">
        <v>0</v>
      </c>
      <c r="G615">
        <v>4</v>
      </c>
    </row>
    <row r="616" spans="1:7" x14ac:dyDescent="0.25">
      <c r="A616" t="s">
        <v>142</v>
      </c>
      <c r="B616">
        <v>50</v>
      </c>
      <c r="C616">
        <v>1</v>
      </c>
      <c r="D616" t="s">
        <v>768</v>
      </c>
      <c r="E616">
        <v>0</v>
      </c>
      <c r="F616">
        <v>1</v>
      </c>
      <c r="G616">
        <v>4</v>
      </c>
    </row>
    <row r="617" spans="1:7" x14ac:dyDescent="0.25">
      <c r="A617" t="s">
        <v>141</v>
      </c>
      <c r="B617">
        <v>58</v>
      </c>
      <c r="C617">
        <v>0</v>
      </c>
      <c r="D617" t="s">
        <v>759</v>
      </c>
      <c r="E617">
        <v>0</v>
      </c>
      <c r="F617">
        <v>1</v>
      </c>
      <c r="G617">
        <v>4</v>
      </c>
    </row>
    <row r="618" spans="1:7" x14ac:dyDescent="0.25">
      <c r="A618" t="s">
        <v>140</v>
      </c>
      <c r="B618">
        <v>45</v>
      </c>
      <c r="C618">
        <v>0</v>
      </c>
      <c r="D618" t="s">
        <v>758</v>
      </c>
      <c r="E618">
        <v>1</v>
      </c>
      <c r="F618">
        <v>0</v>
      </c>
      <c r="G618">
        <v>4</v>
      </c>
    </row>
    <row r="619" spans="1:7" x14ac:dyDescent="0.25">
      <c r="A619" t="s">
        <v>139</v>
      </c>
      <c r="B619">
        <v>70</v>
      </c>
      <c r="C619">
        <v>1</v>
      </c>
      <c r="D619" t="s">
        <v>758</v>
      </c>
      <c r="E619">
        <v>1</v>
      </c>
      <c r="F619">
        <v>0</v>
      </c>
      <c r="G619">
        <v>4</v>
      </c>
    </row>
    <row r="620" spans="1:7" x14ac:dyDescent="0.25">
      <c r="A620" t="s">
        <v>138</v>
      </c>
      <c r="B620">
        <v>55</v>
      </c>
      <c r="C620">
        <v>1</v>
      </c>
      <c r="D620" t="s">
        <v>758</v>
      </c>
      <c r="E620">
        <v>1</v>
      </c>
      <c r="F620">
        <v>0</v>
      </c>
      <c r="G620">
        <v>4</v>
      </c>
    </row>
    <row r="621" spans="1:7" x14ac:dyDescent="0.25">
      <c r="A621" t="s">
        <v>137</v>
      </c>
      <c r="B621">
        <v>42</v>
      </c>
      <c r="C621">
        <v>1</v>
      </c>
      <c r="D621" t="s">
        <v>758</v>
      </c>
      <c r="E621">
        <v>0</v>
      </c>
      <c r="F621">
        <v>0</v>
      </c>
    </row>
    <row r="622" spans="1:7" x14ac:dyDescent="0.25">
      <c r="A622" t="s">
        <v>136</v>
      </c>
      <c r="B622">
        <v>55</v>
      </c>
      <c r="C622">
        <v>1</v>
      </c>
      <c r="D622" t="s">
        <v>758</v>
      </c>
      <c r="E622">
        <v>1</v>
      </c>
      <c r="F622">
        <v>0</v>
      </c>
    </row>
    <row r="623" spans="1:7" x14ac:dyDescent="0.25">
      <c r="A623" t="s">
        <v>135</v>
      </c>
      <c r="B623">
        <v>53</v>
      </c>
      <c r="C623">
        <v>0</v>
      </c>
      <c r="D623" t="s">
        <v>761</v>
      </c>
      <c r="E623">
        <v>0</v>
      </c>
      <c r="F623">
        <v>1</v>
      </c>
      <c r="G623">
        <v>4</v>
      </c>
    </row>
    <row r="624" spans="1:7" x14ac:dyDescent="0.25">
      <c r="A624" t="s">
        <v>134</v>
      </c>
      <c r="B624">
        <v>54</v>
      </c>
      <c r="C624">
        <v>0</v>
      </c>
      <c r="D624" t="s">
        <v>763</v>
      </c>
      <c r="E624">
        <v>1</v>
      </c>
      <c r="F624">
        <v>1</v>
      </c>
      <c r="G624">
        <v>3</v>
      </c>
    </row>
    <row r="625" spans="1:7" x14ac:dyDescent="0.25">
      <c r="A625" t="s">
        <v>133</v>
      </c>
      <c r="B625">
        <v>57</v>
      </c>
      <c r="C625">
        <v>1</v>
      </c>
      <c r="D625" t="s">
        <v>759</v>
      </c>
      <c r="E625">
        <v>0</v>
      </c>
      <c r="F625">
        <v>0</v>
      </c>
      <c r="G625">
        <v>4</v>
      </c>
    </row>
    <row r="626" spans="1:7" x14ac:dyDescent="0.25">
      <c r="A626" t="s">
        <v>132</v>
      </c>
      <c r="B626">
        <v>51</v>
      </c>
      <c r="C626">
        <v>0</v>
      </c>
      <c r="D626" t="s">
        <v>769</v>
      </c>
      <c r="E626">
        <v>1</v>
      </c>
      <c r="F626">
        <v>1</v>
      </c>
      <c r="G626">
        <v>4</v>
      </c>
    </row>
    <row r="627" spans="1:7" x14ac:dyDescent="0.25">
      <c r="A627" t="s">
        <v>131</v>
      </c>
      <c r="B627">
        <v>65</v>
      </c>
      <c r="C627">
        <v>1</v>
      </c>
      <c r="D627" t="s">
        <v>763</v>
      </c>
      <c r="E627">
        <v>1</v>
      </c>
      <c r="F627">
        <v>1</v>
      </c>
      <c r="G627">
        <v>4</v>
      </c>
    </row>
    <row r="628" spans="1:7" x14ac:dyDescent="0.25">
      <c r="A628" t="s">
        <v>130</v>
      </c>
      <c r="B628">
        <v>71</v>
      </c>
      <c r="C628">
        <v>1</v>
      </c>
      <c r="D628" t="s">
        <v>758</v>
      </c>
      <c r="E628">
        <v>0</v>
      </c>
      <c r="F628">
        <v>0</v>
      </c>
      <c r="G628">
        <v>4</v>
      </c>
    </row>
    <row r="629" spans="1:7" x14ac:dyDescent="0.25">
      <c r="A629" t="s">
        <v>129</v>
      </c>
      <c r="B629">
        <v>55</v>
      </c>
      <c r="C629">
        <v>1</v>
      </c>
      <c r="D629" t="s">
        <v>759</v>
      </c>
      <c r="E629">
        <v>1</v>
      </c>
      <c r="F629">
        <v>0</v>
      </c>
      <c r="G629">
        <v>4</v>
      </c>
    </row>
    <row r="630" spans="1:7" x14ac:dyDescent="0.25">
      <c r="A630" t="s">
        <v>128</v>
      </c>
      <c r="B630">
        <v>90</v>
      </c>
      <c r="C630">
        <v>1</v>
      </c>
      <c r="D630">
        <v>999</v>
      </c>
      <c r="E630">
        <v>999</v>
      </c>
      <c r="F630">
        <v>0</v>
      </c>
      <c r="G630">
        <v>4</v>
      </c>
    </row>
    <row r="631" spans="1:7" x14ac:dyDescent="0.25">
      <c r="A631" t="s">
        <v>127</v>
      </c>
      <c r="B631">
        <v>75</v>
      </c>
      <c r="C631">
        <v>1</v>
      </c>
      <c r="D631">
        <v>999</v>
      </c>
      <c r="E631">
        <v>999</v>
      </c>
      <c r="F631">
        <v>0</v>
      </c>
      <c r="G631">
        <v>4</v>
      </c>
    </row>
    <row r="632" spans="1:7" x14ac:dyDescent="0.25">
      <c r="A632" t="s">
        <v>126</v>
      </c>
      <c r="B632">
        <v>45</v>
      </c>
      <c r="C632">
        <v>1</v>
      </c>
      <c r="D632" t="s">
        <v>761</v>
      </c>
      <c r="E632">
        <v>1</v>
      </c>
      <c r="F632">
        <v>0</v>
      </c>
      <c r="G632">
        <v>4</v>
      </c>
    </row>
    <row r="633" spans="1:7" x14ac:dyDescent="0.25">
      <c r="A633" t="s">
        <v>125</v>
      </c>
      <c r="B633">
        <v>42</v>
      </c>
      <c r="C633">
        <v>1</v>
      </c>
      <c r="D633" t="s">
        <v>759</v>
      </c>
      <c r="E633">
        <v>0</v>
      </c>
      <c r="F633">
        <v>0</v>
      </c>
      <c r="G633">
        <v>4</v>
      </c>
    </row>
    <row r="634" spans="1:7" x14ac:dyDescent="0.25">
      <c r="A634" t="s">
        <v>124</v>
      </c>
      <c r="B634">
        <v>73</v>
      </c>
      <c r="C634">
        <v>0</v>
      </c>
      <c r="D634" t="s">
        <v>768</v>
      </c>
      <c r="E634">
        <v>0</v>
      </c>
      <c r="F634">
        <v>1</v>
      </c>
      <c r="G634">
        <v>4</v>
      </c>
    </row>
    <row r="635" spans="1:7" x14ac:dyDescent="0.25">
      <c r="A635" t="s">
        <v>123</v>
      </c>
      <c r="B635">
        <v>62</v>
      </c>
      <c r="C635">
        <v>0</v>
      </c>
      <c r="D635" t="s">
        <v>759</v>
      </c>
      <c r="E635">
        <v>1</v>
      </c>
      <c r="F635">
        <v>0</v>
      </c>
      <c r="G635">
        <v>4</v>
      </c>
    </row>
    <row r="636" spans="1:7" x14ac:dyDescent="0.25">
      <c r="A636" t="s">
        <v>122</v>
      </c>
      <c r="B636">
        <v>54</v>
      </c>
      <c r="C636">
        <v>1</v>
      </c>
      <c r="D636" t="s">
        <v>758</v>
      </c>
      <c r="E636">
        <v>1</v>
      </c>
      <c r="F636">
        <v>0</v>
      </c>
      <c r="G636">
        <v>4</v>
      </c>
    </row>
    <row r="637" spans="1:7" x14ac:dyDescent="0.25">
      <c r="A637" t="s">
        <v>121</v>
      </c>
      <c r="B637">
        <v>68</v>
      </c>
      <c r="C637">
        <v>0</v>
      </c>
      <c r="D637" t="s">
        <v>763</v>
      </c>
      <c r="E637">
        <v>1</v>
      </c>
      <c r="F637">
        <v>1</v>
      </c>
      <c r="G637">
        <v>4</v>
      </c>
    </row>
    <row r="638" spans="1:7" x14ac:dyDescent="0.25">
      <c r="A638" t="s">
        <v>120</v>
      </c>
      <c r="B638">
        <v>80</v>
      </c>
      <c r="C638">
        <v>0</v>
      </c>
      <c r="D638" t="s">
        <v>758</v>
      </c>
      <c r="E638">
        <v>1</v>
      </c>
      <c r="F638">
        <v>0</v>
      </c>
      <c r="G638">
        <v>4</v>
      </c>
    </row>
    <row r="639" spans="1:7" x14ac:dyDescent="0.25">
      <c r="A639" t="s">
        <v>119</v>
      </c>
      <c r="B639">
        <v>62</v>
      </c>
      <c r="C639">
        <v>1</v>
      </c>
      <c r="D639" t="s">
        <v>759</v>
      </c>
      <c r="E639">
        <v>0</v>
      </c>
      <c r="F639">
        <v>0</v>
      </c>
      <c r="G639">
        <v>4</v>
      </c>
    </row>
    <row r="640" spans="1:7" x14ac:dyDescent="0.25">
      <c r="A640" t="s">
        <v>118</v>
      </c>
      <c r="B640">
        <v>85</v>
      </c>
      <c r="C640">
        <v>1</v>
      </c>
      <c r="D640">
        <v>999</v>
      </c>
      <c r="E640">
        <v>999</v>
      </c>
      <c r="F640">
        <v>0</v>
      </c>
      <c r="G640">
        <v>4</v>
      </c>
    </row>
    <row r="641" spans="1:8" x14ac:dyDescent="0.25">
      <c r="A641" t="s">
        <v>117</v>
      </c>
      <c r="B641">
        <v>40</v>
      </c>
      <c r="C641">
        <v>0</v>
      </c>
      <c r="D641" t="s">
        <v>761</v>
      </c>
      <c r="E641">
        <v>1</v>
      </c>
      <c r="F641">
        <v>1</v>
      </c>
      <c r="G641">
        <v>4</v>
      </c>
    </row>
    <row r="642" spans="1:8" x14ac:dyDescent="0.25">
      <c r="A642" t="s">
        <v>116</v>
      </c>
      <c r="B642">
        <v>64</v>
      </c>
      <c r="C642">
        <v>1</v>
      </c>
      <c r="D642" t="s">
        <v>763</v>
      </c>
      <c r="E642">
        <v>1</v>
      </c>
      <c r="F642">
        <v>0</v>
      </c>
      <c r="G642">
        <v>4</v>
      </c>
    </row>
    <row r="643" spans="1:8" x14ac:dyDescent="0.25">
      <c r="A643" t="s">
        <v>115</v>
      </c>
      <c r="B643">
        <v>55</v>
      </c>
      <c r="C643">
        <v>1</v>
      </c>
      <c r="D643" t="s">
        <v>758</v>
      </c>
      <c r="E643">
        <v>999</v>
      </c>
      <c r="F643">
        <v>0</v>
      </c>
      <c r="G643">
        <v>4</v>
      </c>
    </row>
    <row r="644" spans="1:8" x14ac:dyDescent="0.25">
      <c r="A644" t="s">
        <v>114</v>
      </c>
      <c r="B644">
        <v>70</v>
      </c>
      <c r="C644">
        <v>1</v>
      </c>
      <c r="D644" t="s">
        <v>758</v>
      </c>
      <c r="E644">
        <v>0</v>
      </c>
      <c r="F644">
        <v>0</v>
      </c>
      <c r="G644">
        <v>4</v>
      </c>
    </row>
    <row r="645" spans="1:8" x14ac:dyDescent="0.25">
      <c r="A645" t="s">
        <v>113</v>
      </c>
      <c r="B645">
        <v>92</v>
      </c>
      <c r="C645">
        <v>0</v>
      </c>
      <c r="D645" t="s">
        <v>758</v>
      </c>
      <c r="E645">
        <v>1</v>
      </c>
      <c r="F645">
        <v>0</v>
      </c>
      <c r="G645">
        <v>4</v>
      </c>
    </row>
    <row r="646" spans="1:8" x14ac:dyDescent="0.25">
      <c r="A646" t="s">
        <v>112</v>
      </c>
      <c r="B646">
        <v>60</v>
      </c>
      <c r="C646">
        <v>0</v>
      </c>
      <c r="D646" t="s">
        <v>761</v>
      </c>
      <c r="E646">
        <v>1</v>
      </c>
      <c r="F646">
        <v>1</v>
      </c>
      <c r="G646">
        <v>3</v>
      </c>
    </row>
    <row r="647" spans="1:8" x14ac:dyDescent="0.25">
      <c r="A647" t="s">
        <v>111</v>
      </c>
      <c r="B647">
        <v>58</v>
      </c>
      <c r="C647">
        <v>0</v>
      </c>
      <c r="D647" t="s">
        <v>761</v>
      </c>
      <c r="E647">
        <v>1</v>
      </c>
      <c r="F647">
        <v>1</v>
      </c>
      <c r="G647">
        <v>4</v>
      </c>
    </row>
    <row r="648" spans="1:8" x14ac:dyDescent="0.25">
      <c r="A648" t="s">
        <v>110</v>
      </c>
      <c r="B648">
        <v>56</v>
      </c>
      <c r="C648">
        <v>0</v>
      </c>
      <c r="D648" t="s">
        <v>767</v>
      </c>
      <c r="E648">
        <v>1</v>
      </c>
      <c r="F648">
        <v>1</v>
      </c>
      <c r="G648">
        <v>4</v>
      </c>
      <c r="H648" t="s">
        <v>764</v>
      </c>
    </row>
    <row r="649" spans="1:8" x14ac:dyDescent="0.25">
      <c r="A649" t="s">
        <v>109</v>
      </c>
      <c r="B649">
        <v>65</v>
      </c>
      <c r="C649">
        <v>0</v>
      </c>
      <c r="D649" t="s">
        <v>761</v>
      </c>
      <c r="E649">
        <v>1</v>
      </c>
      <c r="F649">
        <v>1</v>
      </c>
      <c r="G649">
        <v>4</v>
      </c>
      <c r="H649" t="s">
        <v>764</v>
      </c>
    </row>
    <row r="650" spans="1:8" x14ac:dyDescent="0.25">
      <c r="A650" t="s">
        <v>108</v>
      </c>
      <c r="B650">
        <v>51</v>
      </c>
      <c r="C650">
        <v>0</v>
      </c>
      <c r="D650" t="s">
        <v>767</v>
      </c>
      <c r="E650">
        <v>1</v>
      </c>
      <c r="F650">
        <v>1</v>
      </c>
      <c r="G650">
        <v>4</v>
      </c>
      <c r="H650" t="s">
        <v>764</v>
      </c>
    </row>
    <row r="651" spans="1:8" x14ac:dyDescent="0.25">
      <c r="A651" t="s">
        <v>107</v>
      </c>
      <c r="B651">
        <v>65</v>
      </c>
      <c r="C651">
        <v>0</v>
      </c>
      <c r="D651" t="s">
        <v>763</v>
      </c>
      <c r="E651">
        <v>0</v>
      </c>
      <c r="F651">
        <v>1</v>
      </c>
      <c r="G651">
        <v>3</v>
      </c>
    </row>
    <row r="652" spans="1:8" x14ac:dyDescent="0.25">
      <c r="A652" t="s">
        <v>106</v>
      </c>
      <c r="B652">
        <v>80</v>
      </c>
      <c r="C652">
        <v>1</v>
      </c>
      <c r="D652" t="s">
        <v>758</v>
      </c>
      <c r="E652">
        <v>0</v>
      </c>
      <c r="F652">
        <v>0</v>
      </c>
      <c r="G652">
        <v>4</v>
      </c>
      <c r="H652" t="s">
        <v>766</v>
      </c>
    </row>
    <row r="653" spans="1:8" x14ac:dyDescent="0.25">
      <c r="A653" t="s">
        <v>105</v>
      </c>
      <c r="B653">
        <v>51</v>
      </c>
      <c r="C653">
        <v>1</v>
      </c>
      <c r="D653" t="s">
        <v>761</v>
      </c>
      <c r="E653">
        <v>1</v>
      </c>
      <c r="F653">
        <v>0</v>
      </c>
      <c r="G653">
        <v>4</v>
      </c>
    </row>
    <row r="654" spans="1:8" x14ac:dyDescent="0.25">
      <c r="A654" t="s">
        <v>104</v>
      </c>
      <c r="B654">
        <v>51</v>
      </c>
      <c r="C654">
        <v>1</v>
      </c>
      <c r="D654" t="s">
        <v>761</v>
      </c>
      <c r="E654">
        <v>1</v>
      </c>
      <c r="F654">
        <v>0</v>
      </c>
      <c r="G654">
        <v>4</v>
      </c>
    </row>
    <row r="655" spans="1:8" x14ac:dyDescent="0.25">
      <c r="A655" t="s">
        <v>103</v>
      </c>
      <c r="B655">
        <v>53</v>
      </c>
      <c r="C655">
        <v>1</v>
      </c>
      <c r="D655">
        <v>999</v>
      </c>
      <c r="E655">
        <v>999</v>
      </c>
    </row>
    <row r="656" spans="1:8" x14ac:dyDescent="0.25">
      <c r="A656" t="s">
        <v>102</v>
      </c>
      <c r="B656">
        <v>86</v>
      </c>
      <c r="C656">
        <v>1</v>
      </c>
      <c r="D656" t="s">
        <v>758</v>
      </c>
      <c r="E656">
        <v>0</v>
      </c>
      <c r="F656">
        <v>0</v>
      </c>
      <c r="G656">
        <v>4</v>
      </c>
    </row>
    <row r="657" spans="1:8" x14ac:dyDescent="0.25">
      <c r="A657" t="s">
        <v>101</v>
      </c>
      <c r="B657">
        <v>54</v>
      </c>
      <c r="C657">
        <v>1</v>
      </c>
      <c r="D657" t="s">
        <v>761</v>
      </c>
      <c r="E657">
        <v>1</v>
      </c>
      <c r="F657">
        <v>0</v>
      </c>
      <c r="G657">
        <v>4</v>
      </c>
      <c r="H657" t="s">
        <v>762</v>
      </c>
    </row>
    <row r="658" spans="1:8" x14ac:dyDescent="0.25">
      <c r="A658" t="s">
        <v>100</v>
      </c>
      <c r="B658">
        <v>62</v>
      </c>
      <c r="C658">
        <v>0</v>
      </c>
      <c r="D658" t="s">
        <v>758</v>
      </c>
      <c r="E658">
        <v>0</v>
      </c>
      <c r="F658">
        <v>1</v>
      </c>
      <c r="G658">
        <v>4</v>
      </c>
    </row>
    <row r="659" spans="1:8" x14ac:dyDescent="0.25">
      <c r="A659" t="s">
        <v>99</v>
      </c>
      <c r="B659">
        <v>61</v>
      </c>
      <c r="C659">
        <v>1</v>
      </c>
      <c r="D659" t="s">
        <v>758</v>
      </c>
      <c r="E659">
        <v>999</v>
      </c>
      <c r="F659">
        <v>0</v>
      </c>
      <c r="G659">
        <v>4</v>
      </c>
      <c r="H659" t="s">
        <v>762</v>
      </c>
    </row>
    <row r="660" spans="1:8" x14ac:dyDescent="0.25">
      <c r="A660" t="s">
        <v>98</v>
      </c>
      <c r="B660">
        <v>85</v>
      </c>
      <c r="C660">
        <v>1</v>
      </c>
      <c r="D660" t="s">
        <v>758</v>
      </c>
      <c r="E660">
        <v>1</v>
      </c>
      <c r="F660">
        <v>0</v>
      </c>
      <c r="G660">
        <v>4</v>
      </c>
      <c r="H660" t="s">
        <v>766</v>
      </c>
    </row>
    <row r="661" spans="1:8" x14ac:dyDescent="0.25">
      <c r="A661" t="s">
        <v>97</v>
      </c>
      <c r="B661">
        <v>80</v>
      </c>
      <c r="C661">
        <v>1</v>
      </c>
      <c r="D661" t="s">
        <v>758</v>
      </c>
      <c r="E661">
        <v>1</v>
      </c>
      <c r="F661">
        <v>0</v>
      </c>
      <c r="G661">
        <v>4</v>
      </c>
      <c r="H661" t="s">
        <v>766</v>
      </c>
    </row>
    <row r="662" spans="1:8" x14ac:dyDescent="0.25">
      <c r="A662" t="s">
        <v>96</v>
      </c>
      <c r="B662">
        <v>71</v>
      </c>
      <c r="C662">
        <v>1</v>
      </c>
      <c r="D662" t="s">
        <v>761</v>
      </c>
      <c r="E662">
        <v>0</v>
      </c>
      <c r="F662">
        <v>1</v>
      </c>
      <c r="G662">
        <v>4</v>
      </c>
    </row>
    <row r="663" spans="1:8" x14ac:dyDescent="0.25">
      <c r="A663" t="s">
        <v>95</v>
      </c>
      <c r="B663">
        <v>60</v>
      </c>
      <c r="C663">
        <v>0</v>
      </c>
      <c r="D663" t="s">
        <v>761</v>
      </c>
      <c r="E663">
        <v>0</v>
      </c>
      <c r="F663">
        <v>1</v>
      </c>
      <c r="G663">
        <v>4</v>
      </c>
    </row>
    <row r="664" spans="1:8" x14ac:dyDescent="0.25">
      <c r="A664" t="s">
        <v>94</v>
      </c>
      <c r="B664">
        <v>70</v>
      </c>
      <c r="C664">
        <v>1</v>
      </c>
      <c r="D664">
        <v>999</v>
      </c>
      <c r="E664">
        <v>1</v>
      </c>
      <c r="F664">
        <v>0</v>
      </c>
      <c r="G664">
        <v>4</v>
      </c>
    </row>
    <row r="665" spans="1:8" x14ac:dyDescent="0.25">
      <c r="A665" t="s">
        <v>93</v>
      </c>
      <c r="B665">
        <v>75</v>
      </c>
      <c r="C665">
        <v>1</v>
      </c>
      <c r="D665">
        <v>999</v>
      </c>
      <c r="E665">
        <v>0</v>
      </c>
      <c r="F665">
        <v>0</v>
      </c>
      <c r="G665">
        <v>4</v>
      </c>
    </row>
    <row r="666" spans="1:8" x14ac:dyDescent="0.25">
      <c r="A666" t="s">
        <v>92</v>
      </c>
      <c r="B666">
        <v>70</v>
      </c>
      <c r="C666">
        <v>1</v>
      </c>
      <c r="D666" t="s">
        <v>758</v>
      </c>
      <c r="E666">
        <v>1</v>
      </c>
      <c r="F666">
        <v>0</v>
      </c>
      <c r="G666">
        <v>4</v>
      </c>
    </row>
    <row r="667" spans="1:8" x14ac:dyDescent="0.25">
      <c r="A667" t="s">
        <v>91</v>
      </c>
      <c r="B667">
        <v>54</v>
      </c>
      <c r="C667">
        <v>1</v>
      </c>
      <c r="D667" t="s">
        <v>758</v>
      </c>
      <c r="E667">
        <v>1</v>
      </c>
      <c r="F667">
        <v>0</v>
      </c>
      <c r="G667">
        <v>4</v>
      </c>
    </row>
    <row r="668" spans="1:8" x14ac:dyDescent="0.25">
      <c r="A668" t="s">
        <v>90</v>
      </c>
      <c r="B668">
        <v>43</v>
      </c>
      <c r="C668">
        <v>1</v>
      </c>
      <c r="D668" t="s">
        <v>759</v>
      </c>
      <c r="E668">
        <v>0</v>
      </c>
      <c r="F668">
        <v>0</v>
      </c>
      <c r="G668">
        <v>4</v>
      </c>
    </row>
    <row r="669" spans="1:8" x14ac:dyDescent="0.25">
      <c r="A669" t="s">
        <v>89</v>
      </c>
      <c r="B669">
        <v>47</v>
      </c>
      <c r="C669">
        <v>0</v>
      </c>
      <c r="D669" t="s">
        <v>763</v>
      </c>
      <c r="E669">
        <v>1</v>
      </c>
      <c r="F669">
        <v>1</v>
      </c>
      <c r="G669">
        <v>4</v>
      </c>
      <c r="H669" t="s">
        <v>764</v>
      </c>
    </row>
    <row r="670" spans="1:8" x14ac:dyDescent="0.25">
      <c r="A670" t="s">
        <v>88</v>
      </c>
      <c r="B670">
        <v>58</v>
      </c>
      <c r="C670">
        <v>1</v>
      </c>
      <c r="D670">
        <v>999</v>
      </c>
      <c r="E670">
        <v>1</v>
      </c>
      <c r="F670">
        <v>1</v>
      </c>
      <c r="G670">
        <v>4</v>
      </c>
    </row>
    <row r="671" spans="1:8" x14ac:dyDescent="0.25">
      <c r="A671" t="s">
        <v>87</v>
      </c>
      <c r="B671">
        <v>57</v>
      </c>
      <c r="C671">
        <v>1</v>
      </c>
      <c r="D671" t="s">
        <v>761</v>
      </c>
      <c r="E671">
        <v>0</v>
      </c>
      <c r="F671">
        <v>0</v>
      </c>
      <c r="G671">
        <v>4</v>
      </c>
    </row>
    <row r="672" spans="1:8" x14ac:dyDescent="0.25">
      <c r="A672" t="s">
        <v>86</v>
      </c>
      <c r="B672">
        <v>85</v>
      </c>
      <c r="C672">
        <v>0</v>
      </c>
      <c r="D672" t="s">
        <v>759</v>
      </c>
      <c r="E672">
        <v>0</v>
      </c>
      <c r="F672">
        <v>1</v>
      </c>
      <c r="G672">
        <v>4</v>
      </c>
    </row>
    <row r="673" spans="1:8" x14ac:dyDescent="0.25">
      <c r="A673" t="s">
        <v>85</v>
      </c>
      <c r="B673">
        <v>82</v>
      </c>
      <c r="C673">
        <v>0</v>
      </c>
      <c r="D673" t="s">
        <v>758</v>
      </c>
      <c r="E673">
        <v>0</v>
      </c>
      <c r="F673">
        <v>0</v>
      </c>
      <c r="G673">
        <v>4</v>
      </c>
    </row>
    <row r="674" spans="1:8" x14ac:dyDescent="0.25">
      <c r="A674" t="s">
        <v>84</v>
      </c>
      <c r="B674">
        <v>49</v>
      </c>
      <c r="C674">
        <v>0</v>
      </c>
      <c r="D674" t="s">
        <v>763</v>
      </c>
      <c r="E674">
        <v>1</v>
      </c>
      <c r="F674">
        <v>1</v>
      </c>
      <c r="G674">
        <v>4</v>
      </c>
    </row>
    <row r="675" spans="1:8" x14ac:dyDescent="0.25">
      <c r="A675" t="s">
        <v>83</v>
      </c>
      <c r="B675">
        <v>62</v>
      </c>
      <c r="C675">
        <v>0</v>
      </c>
      <c r="D675">
        <v>999</v>
      </c>
      <c r="E675">
        <v>999</v>
      </c>
      <c r="F675">
        <v>0</v>
      </c>
      <c r="G675">
        <v>4</v>
      </c>
    </row>
    <row r="676" spans="1:8" x14ac:dyDescent="0.25">
      <c r="A676" t="s">
        <v>82</v>
      </c>
      <c r="B676">
        <v>64</v>
      </c>
      <c r="C676">
        <v>0</v>
      </c>
      <c r="D676" t="s">
        <v>758</v>
      </c>
      <c r="E676">
        <v>0</v>
      </c>
      <c r="F676">
        <v>0</v>
      </c>
      <c r="G676">
        <v>4</v>
      </c>
    </row>
    <row r="677" spans="1:8" x14ac:dyDescent="0.25">
      <c r="A677" t="s">
        <v>81</v>
      </c>
      <c r="B677">
        <v>80</v>
      </c>
      <c r="C677">
        <v>1</v>
      </c>
      <c r="D677" t="s">
        <v>758</v>
      </c>
      <c r="E677">
        <v>0</v>
      </c>
      <c r="F677">
        <v>0</v>
      </c>
      <c r="G677">
        <v>4</v>
      </c>
    </row>
    <row r="678" spans="1:8" x14ac:dyDescent="0.25">
      <c r="A678" t="s">
        <v>80</v>
      </c>
      <c r="B678">
        <v>63</v>
      </c>
      <c r="C678">
        <v>1</v>
      </c>
      <c r="D678" t="s">
        <v>759</v>
      </c>
      <c r="E678">
        <v>1</v>
      </c>
      <c r="F678">
        <v>0</v>
      </c>
      <c r="G678">
        <v>4</v>
      </c>
    </row>
    <row r="679" spans="1:8" x14ac:dyDescent="0.25">
      <c r="A679" t="s">
        <v>79</v>
      </c>
      <c r="B679">
        <v>47</v>
      </c>
      <c r="C679">
        <v>1</v>
      </c>
      <c r="D679" t="s">
        <v>761</v>
      </c>
      <c r="E679">
        <v>0</v>
      </c>
      <c r="F679">
        <v>1</v>
      </c>
      <c r="G679">
        <v>4</v>
      </c>
      <c r="H679" t="s">
        <v>760</v>
      </c>
    </row>
    <row r="680" spans="1:8" x14ac:dyDescent="0.25">
      <c r="A680" t="s">
        <v>78</v>
      </c>
      <c r="B680">
        <v>44</v>
      </c>
      <c r="C680">
        <v>0</v>
      </c>
      <c r="D680" t="s">
        <v>761</v>
      </c>
      <c r="E680">
        <v>1</v>
      </c>
      <c r="F680">
        <v>1</v>
      </c>
      <c r="G680">
        <v>4</v>
      </c>
    </row>
    <row r="681" spans="1:8" x14ac:dyDescent="0.25">
      <c r="A681" t="s">
        <v>77</v>
      </c>
      <c r="B681">
        <v>48</v>
      </c>
      <c r="C681">
        <v>0</v>
      </c>
      <c r="D681" t="s">
        <v>759</v>
      </c>
      <c r="E681">
        <v>0</v>
      </c>
      <c r="F681">
        <v>0</v>
      </c>
      <c r="G681">
        <v>4</v>
      </c>
    </row>
    <row r="682" spans="1:8" x14ac:dyDescent="0.25">
      <c r="A682" t="s">
        <v>76</v>
      </c>
      <c r="B682">
        <v>40</v>
      </c>
      <c r="C682">
        <v>1</v>
      </c>
      <c r="D682" t="s">
        <v>763</v>
      </c>
      <c r="E682">
        <v>999</v>
      </c>
      <c r="F682">
        <v>0</v>
      </c>
      <c r="G682">
        <v>4</v>
      </c>
    </row>
    <row r="683" spans="1:8" x14ac:dyDescent="0.25">
      <c r="A683" t="s">
        <v>75</v>
      </c>
      <c r="B683">
        <v>46</v>
      </c>
      <c r="C683">
        <v>0</v>
      </c>
      <c r="D683" t="s">
        <v>759</v>
      </c>
      <c r="E683">
        <v>0</v>
      </c>
      <c r="F683">
        <v>0</v>
      </c>
      <c r="G683">
        <v>4</v>
      </c>
    </row>
    <row r="684" spans="1:8" x14ac:dyDescent="0.25">
      <c r="A684" t="s">
        <v>74</v>
      </c>
      <c r="B684">
        <v>57</v>
      </c>
      <c r="C684">
        <v>1</v>
      </c>
      <c r="D684">
        <v>999</v>
      </c>
      <c r="E684">
        <v>999</v>
      </c>
      <c r="F684">
        <v>0</v>
      </c>
      <c r="G684">
        <v>4</v>
      </c>
      <c r="H684" t="s">
        <v>766</v>
      </c>
    </row>
    <row r="685" spans="1:8" x14ac:dyDescent="0.25">
      <c r="A685" t="s">
        <v>73</v>
      </c>
      <c r="B685">
        <v>55</v>
      </c>
      <c r="C685">
        <v>0</v>
      </c>
      <c r="D685">
        <v>999</v>
      </c>
      <c r="E685">
        <v>999</v>
      </c>
      <c r="F685">
        <v>0</v>
      </c>
    </row>
    <row r="686" spans="1:8" x14ac:dyDescent="0.25">
      <c r="A686" t="s">
        <v>72</v>
      </c>
      <c r="B686">
        <v>59</v>
      </c>
      <c r="C686">
        <v>1</v>
      </c>
      <c r="D686">
        <v>999</v>
      </c>
      <c r="E686">
        <v>1</v>
      </c>
      <c r="F686">
        <v>1</v>
      </c>
      <c r="G686">
        <v>4</v>
      </c>
    </row>
    <row r="687" spans="1:8" x14ac:dyDescent="0.25">
      <c r="A687" t="s">
        <v>71</v>
      </c>
      <c r="B687">
        <v>43</v>
      </c>
      <c r="C687">
        <v>1</v>
      </c>
      <c r="D687" t="s">
        <v>761</v>
      </c>
      <c r="E687">
        <v>1</v>
      </c>
      <c r="F687">
        <v>0</v>
      </c>
      <c r="G687">
        <v>4</v>
      </c>
    </row>
    <row r="688" spans="1:8" x14ac:dyDescent="0.25">
      <c r="A688" t="s">
        <v>70</v>
      </c>
      <c r="B688">
        <v>60</v>
      </c>
      <c r="C688">
        <v>1</v>
      </c>
      <c r="D688" t="s">
        <v>758</v>
      </c>
      <c r="E688">
        <v>1</v>
      </c>
      <c r="F688">
        <v>0</v>
      </c>
      <c r="G688">
        <v>4</v>
      </c>
      <c r="H688" t="s">
        <v>766</v>
      </c>
    </row>
    <row r="689" spans="1:8" x14ac:dyDescent="0.25">
      <c r="A689" t="s">
        <v>69</v>
      </c>
      <c r="B689">
        <v>70</v>
      </c>
      <c r="C689">
        <v>1</v>
      </c>
      <c r="D689" t="s">
        <v>758</v>
      </c>
      <c r="E689">
        <v>1</v>
      </c>
      <c r="F689">
        <v>0</v>
      </c>
      <c r="G689">
        <v>4</v>
      </c>
      <c r="H689" t="s">
        <v>766</v>
      </c>
    </row>
    <row r="690" spans="1:8" x14ac:dyDescent="0.25">
      <c r="A690" t="s">
        <v>68</v>
      </c>
      <c r="B690">
        <v>82</v>
      </c>
      <c r="C690">
        <v>1</v>
      </c>
      <c r="D690" t="s">
        <v>758</v>
      </c>
      <c r="E690">
        <v>1</v>
      </c>
      <c r="F690">
        <v>0</v>
      </c>
      <c r="G690">
        <v>4</v>
      </c>
      <c r="H690" t="s">
        <v>766</v>
      </c>
    </row>
    <row r="691" spans="1:8" x14ac:dyDescent="0.25">
      <c r="A691" t="s">
        <v>67</v>
      </c>
      <c r="B691">
        <v>45</v>
      </c>
      <c r="C691">
        <v>1</v>
      </c>
      <c r="D691" t="s">
        <v>758</v>
      </c>
      <c r="E691">
        <v>1</v>
      </c>
      <c r="F691">
        <v>0</v>
      </c>
      <c r="G691">
        <v>4</v>
      </c>
    </row>
    <row r="692" spans="1:8" x14ac:dyDescent="0.25">
      <c r="A692" t="s">
        <v>66</v>
      </c>
      <c r="B692">
        <v>64</v>
      </c>
      <c r="C692">
        <v>1</v>
      </c>
      <c r="D692" t="s">
        <v>759</v>
      </c>
      <c r="E692">
        <v>1</v>
      </c>
      <c r="F692">
        <v>0</v>
      </c>
      <c r="G692">
        <v>4</v>
      </c>
      <c r="H692" t="s">
        <v>766</v>
      </c>
    </row>
    <row r="693" spans="1:8" x14ac:dyDescent="0.25">
      <c r="A693" t="s">
        <v>65</v>
      </c>
      <c r="B693">
        <v>46</v>
      </c>
      <c r="C693">
        <v>0</v>
      </c>
      <c r="D693" t="s">
        <v>763</v>
      </c>
      <c r="E693">
        <v>1</v>
      </c>
      <c r="F693">
        <v>0</v>
      </c>
      <c r="G693">
        <v>3</v>
      </c>
    </row>
    <row r="694" spans="1:8" x14ac:dyDescent="0.25">
      <c r="A694" t="s">
        <v>64</v>
      </c>
      <c r="B694">
        <v>45</v>
      </c>
      <c r="C694">
        <v>1</v>
      </c>
      <c r="D694" t="s">
        <v>761</v>
      </c>
      <c r="E694">
        <v>1</v>
      </c>
      <c r="F694">
        <v>0</v>
      </c>
      <c r="G694">
        <v>4</v>
      </c>
      <c r="H694" t="s">
        <v>762</v>
      </c>
    </row>
    <row r="695" spans="1:8" x14ac:dyDescent="0.25">
      <c r="A695" t="s">
        <v>63</v>
      </c>
      <c r="B695">
        <v>70</v>
      </c>
      <c r="C695">
        <v>1</v>
      </c>
      <c r="D695">
        <v>999</v>
      </c>
      <c r="E695">
        <v>1</v>
      </c>
      <c r="F695">
        <v>0</v>
      </c>
      <c r="G695">
        <v>4</v>
      </c>
      <c r="H695" t="s">
        <v>766</v>
      </c>
    </row>
    <row r="696" spans="1:8" x14ac:dyDescent="0.25">
      <c r="A696" t="s">
        <v>62</v>
      </c>
      <c r="B696">
        <v>59</v>
      </c>
      <c r="C696">
        <v>1</v>
      </c>
      <c r="D696">
        <v>999</v>
      </c>
      <c r="E696">
        <v>999</v>
      </c>
      <c r="F696">
        <v>0</v>
      </c>
      <c r="G696">
        <v>4</v>
      </c>
    </row>
    <row r="697" spans="1:8" x14ac:dyDescent="0.25">
      <c r="A697" t="s">
        <v>61</v>
      </c>
      <c r="B697">
        <v>63</v>
      </c>
      <c r="C697">
        <v>0</v>
      </c>
      <c r="D697">
        <v>999</v>
      </c>
      <c r="E697">
        <v>1</v>
      </c>
      <c r="F697">
        <v>0</v>
      </c>
      <c r="G697">
        <v>3</v>
      </c>
    </row>
    <row r="698" spans="1:8" x14ac:dyDescent="0.25">
      <c r="A698" t="s">
        <v>60</v>
      </c>
      <c r="B698">
        <v>60</v>
      </c>
      <c r="C698">
        <v>1</v>
      </c>
      <c r="D698">
        <v>999</v>
      </c>
      <c r="E698">
        <v>1</v>
      </c>
      <c r="F698">
        <v>0</v>
      </c>
      <c r="G698">
        <v>4</v>
      </c>
    </row>
    <row r="699" spans="1:8" x14ac:dyDescent="0.25">
      <c r="A699" t="s">
        <v>59</v>
      </c>
      <c r="B699">
        <v>55</v>
      </c>
      <c r="C699">
        <v>1</v>
      </c>
      <c r="D699" t="s">
        <v>758</v>
      </c>
      <c r="E699">
        <v>1</v>
      </c>
      <c r="F699">
        <v>0</v>
      </c>
      <c r="G699">
        <v>3</v>
      </c>
      <c r="H699" t="s">
        <v>766</v>
      </c>
    </row>
    <row r="700" spans="1:8" x14ac:dyDescent="0.25">
      <c r="A700" t="s">
        <v>58</v>
      </c>
      <c r="B700">
        <v>50</v>
      </c>
      <c r="C700">
        <v>1</v>
      </c>
      <c r="D700">
        <v>999</v>
      </c>
      <c r="E700">
        <v>999</v>
      </c>
      <c r="F700">
        <v>0</v>
      </c>
      <c r="G700">
        <v>4</v>
      </c>
    </row>
    <row r="701" spans="1:8" x14ac:dyDescent="0.25">
      <c r="A701" t="s">
        <v>57</v>
      </c>
      <c r="B701">
        <v>86</v>
      </c>
      <c r="C701">
        <v>1</v>
      </c>
      <c r="D701">
        <v>999</v>
      </c>
      <c r="E701">
        <v>999</v>
      </c>
      <c r="F701">
        <v>0</v>
      </c>
      <c r="G701">
        <v>4</v>
      </c>
    </row>
    <row r="702" spans="1:8" x14ac:dyDescent="0.25">
      <c r="A702" t="s">
        <v>56</v>
      </c>
      <c r="B702">
        <v>55</v>
      </c>
      <c r="C702">
        <v>0</v>
      </c>
      <c r="D702">
        <v>999</v>
      </c>
      <c r="E702">
        <v>0</v>
      </c>
      <c r="F702">
        <v>1</v>
      </c>
      <c r="G702">
        <v>4</v>
      </c>
      <c r="H702" t="s">
        <v>764</v>
      </c>
    </row>
    <row r="703" spans="1:8" x14ac:dyDescent="0.25">
      <c r="A703" t="s">
        <v>55</v>
      </c>
      <c r="B703">
        <v>80</v>
      </c>
      <c r="C703">
        <v>1</v>
      </c>
      <c r="D703" t="s">
        <v>758</v>
      </c>
      <c r="E703">
        <v>0</v>
      </c>
      <c r="F703">
        <v>0</v>
      </c>
      <c r="G703">
        <v>4</v>
      </c>
    </row>
    <row r="704" spans="1:8" x14ac:dyDescent="0.25">
      <c r="A704" t="s">
        <v>54</v>
      </c>
      <c r="B704">
        <v>90</v>
      </c>
      <c r="C704">
        <v>0</v>
      </c>
      <c r="D704">
        <v>999</v>
      </c>
      <c r="E704">
        <v>999</v>
      </c>
      <c r="F704">
        <v>0</v>
      </c>
    </row>
    <row r="705" spans="1:8" x14ac:dyDescent="0.25">
      <c r="A705" t="s">
        <v>53</v>
      </c>
      <c r="B705">
        <v>45</v>
      </c>
      <c r="C705">
        <v>1</v>
      </c>
      <c r="D705" t="s">
        <v>758</v>
      </c>
      <c r="E705">
        <v>1</v>
      </c>
      <c r="F705">
        <v>0</v>
      </c>
      <c r="G705">
        <v>4</v>
      </c>
      <c r="H705" t="s">
        <v>762</v>
      </c>
    </row>
    <row r="706" spans="1:8" x14ac:dyDescent="0.25">
      <c r="A706" t="s">
        <v>52</v>
      </c>
      <c r="B706">
        <v>58</v>
      </c>
      <c r="C706">
        <v>1</v>
      </c>
      <c r="D706" t="s">
        <v>758</v>
      </c>
      <c r="E706">
        <v>1</v>
      </c>
      <c r="F706">
        <v>0</v>
      </c>
      <c r="G706">
        <v>4</v>
      </c>
    </row>
    <row r="707" spans="1:8" x14ac:dyDescent="0.25">
      <c r="A707" t="s">
        <v>51</v>
      </c>
      <c r="B707">
        <v>70</v>
      </c>
      <c r="C707">
        <v>0</v>
      </c>
      <c r="D707" t="s">
        <v>759</v>
      </c>
      <c r="E707">
        <v>1</v>
      </c>
      <c r="F707">
        <v>0</v>
      </c>
      <c r="G707">
        <v>4</v>
      </c>
      <c r="H707" t="s">
        <v>762</v>
      </c>
    </row>
    <row r="708" spans="1:8" x14ac:dyDescent="0.25">
      <c r="A708" t="s">
        <v>50</v>
      </c>
      <c r="B708">
        <v>62</v>
      </c>
      <c r="C708">
        <v>1</v>
      </c>
      <c r="D708" t="s">
        <v>761</v>
      </c>
      <c r="E708">
        <v>0</v>
      </c>
      <c r="F708">
        <v>0</v>
      </c>
      <c r="G708">
        <v>4</v>
      </c>
      <c r="H708" t="s">
        <v>762</v>
      </c>
    </row>
    <row r="709" spans="1:8" x14ac:dyDescent="0.25">
      <c r="A709" t="s">
        <v>49</v>
      </c>
      <c r="B709">
        <v>51</v>
      </c>
      <c r="C709">
        <v>1</v>
      </c>
      <c r="D709" t="s">
        <v>763</v>
      </c>
      <c r="E709">
        <v>1</v>
      </c>
      <c r="F709">
        <v>1</v>
      </c>
      <c r="G709">
        <v>4</v>
      </c>
      <c r="H709" t="s">
        <v>760</v>
      </c>
    </row>
    <row r="710" spans="1:8" x14ac:dyDescent="0.25">
      <c r="A710" t="s">
        <v>48</v>
      </c>
      <c r="B710">
        <v>85</v>
      </c>
      <c r="C710">
        <v>1</v>
      </c>
      <c r="D710" t="s">
        <v>758</v>
      </c>
      <c r="E710">
        <v>0</v>
      </c>
      <c r="F710">
        <v>0</v>
      </c>
      <c r="G710">
        <v>4</v>
      </c>
    </row>
    <row r="711" spans="1:8" x14ac:dyDescent="0.25">
      <c r="A711" t="s">
        <v>47</v>
      </c>
      <c r="B711">
        <v>52</v>
      </c>
      <c r="C711">
        <v>0</v>
      </c>
      <c r="D711" t="s">
        <v>763</v>
      </c>
      <c r="E711">
        <v>1</v>
      </c>
      <c r="F711">
        <v>1</v>
      </c>
      <c r="G711">
        <v>4</v>
      </c>
    </row>
    <row r="712" spans="1:8" x14ac:dyDescent="0.25">
      <c r="A712" t="s">
        <v>46</v>
      </c>
      <c r="B712">
        <v>40</v>
      </c>
      <c r="C712">
        <v>1</v>
      </c>
      <c r="D712" t="s">
        <v>761</v>
      </c>
      <c r="E712">
        <v>1</v>
      </c>
      <c r="F712">
        <v>1</v>
      </c>
      <c r="G712">
        <v>4</v>
      </c>
    </row>
    <row r="713" spans="1:8" x14ac:dyDescent="0.25">
      <c r="A713" t="s">
        <v>45</v>
      </c>
      <c r="B713">
        <v>79</v>
      </c>
      <c r="C713">
        <v>1</v>
      </c>
      <c r="D713">
        <v>999</v>
      </c>
      <c r="E713">
        <v>999</v>
      </c>
      <c r="F713">
        <v>0</v>
      </c>
      <c r="G713">
        <v>4</v>
      </c>
      <c r="H713" t="s">
        <v>766</v>
      </c>
    </row>
    <row r="714" spans="1:8" x14ac:dyDescent="0.25">
      <c r="A714" t="s">
        <v>44</v>
      </c>
      <c r="B714">
        <v>48</v>
      </c>
      <c r="C714">
        <v>0</v>
      </c>
      <c r="D714" t="s">
        <v>761</v>
      </c>
      <c r="E714">
        <v>0</v>
      </c>
      <c r="F714">
        <v>0</v>
      </c>
      <c r="G714">
        <v>4</v>
      </c>
      <c r="H714" t="s">
        <v>760</v>
      </c>
    </row>
    <row r="715" spans="1:8" x14ac:dyDescent="0.25">
      <c r="A715" t="s">
        <v>43</v>
      </c>
      <c r="B715">
        <v>47</v>
      </c>
      <c r="C715">
        <v>1</v>
      </c>
      <c r="D715" t="s">
        <v>758</v>
      </c>
      <c r="E715">
        <v>1</v>
      </c>
      <c r="F715">
        <v>0</v>
      </c>
      <c r="G715">
        <v>4</v>
      </c>
    </row>
    <row r="716" spans="1:8" x14ac:dyDescent="0.25">
      <c r="A716" t="s">
        <v>42</v>
      </c>
      <c r="B716">
        <v>42</v>
      </c>
      <c r="C716">
        <v>1</v>
      </c>
      <c r="D716" t="s">
        <v>763</v>
      </c>
      <c r="E716">
        <v>0</v>
      </c>
      <c r="F716">
        <v>1</v>
      </c>
      <c r="G716">
        <v>4</v>
      </c>
      <c r="H716" t="s">
        <v>762</v>
      </c>
    </row>
    <row r="717" spans="1:8" x14ac:dyDescent="0.25">
      <c r="A717" t="s">
        <v>41</v>
      </c>
      <c r="B717">
        <v>56</v>
      </c>
      <c r="C717">
        <v>1</v>
      </c>
      <c r="D717" t="s">
        <v>761</v>
      </c>
      <c r="E717">
        <v>1</v>
      </c>
      <c r="F717">
        <v>0</v>
      </c>
      <c r="G717">
        <v>4</v>
      </c>
      <c r="H717" t="s">
        <v>764</v>
      </c>
    </row>
    <row r="718" spans="1:8" x14ac:dyDescent="0.25">
      <c r="A718" t="s">
        <v>40</v>
      </c>
      <c r="B718">
        <v>45</v>
      </c>
      <c r="C718">
        <v>1</v>
      </c>
      <c r="D718" t="s">
        <v>761</v>
      </c>
      <c r="E718">
        <v>1</v>
      </c>
      <c r="F718">
        <v>0</v>
      </c>
      <c r="G718">
        <v>4</v>
      </c>
    </row>
    <row r="719" spans="1:8" x14ac:dyDescent="0.25">
      <c r="A719" t="s">
        <v>39</v>
      </c>
      <c r="B719">
        <v>64</v>
      </c>
      <c r="C719">
        <v>0</v>
      </c>
      <c r="D719" t="s">
        <v>758</v>
      </c>
      <c r="E719">
        <v>999</v>
      </c>
      <c r="F719">
        <v>0</v>
      </c>
      <c r="G719">
        <v>3</v>
      </c>
    </row>
    <row r="720" spans="1:8" x14ac:dyDescent="0.25">
      <c r="A720" t="s">
        <v>38</v>
      </c>
      <c r="B720">
        <v>54</v>
      </c>
      <c r="C720">
        <v>0</v>
      </c>
      <c r="D720" t="s">
        <v>767</v>
      </c>
      <c r="E720">
        <v>0</v>
      </c>
      <c r="F720">
        <v>1</v>
      </c>
      <c r="G720">
        <v>4</v>
      </c>
    </row>
    <row r="721" spans="1:8" x14ac:dyDescent="0.25">
      <c r="A721" t="s">
        <v>37</v>
      </c>
      <c r="B721">
        <v>75</v>
      </c>
      <c r="C721">
        <v>0</v>
      </c>
      <c r="D721" t="s">
        <v>758</v>
      </c>
      <c r="E721">
        <v>0</v>
      </c>
      <c r="F721">
        <v>0</v>
      </c>
      <c r="G721">
        <v>4</v>
      </c>
    </row>
    <row r="722" spans="1:8" x14ac:dyDescent="0.25">
      <c r="A722" t="s">
        <v>36</v>
      </c>
      <c r="B722">
        <v>50</v>
      </c>
      <c r="C722">
        <v>1</v>
      </c>
      <c r="D722" t="s">
        <v>759</v>
      </c>
      <c r="E722">
        <v>1</v>
      </c>
      <c r="F722">
        <v>0</v>
      </c>
      <c r="G722">
        <v>4</v>
      </c>
      <c r="H722" t="s">
        <v>766</v>
      </c>
    </row>
    <row r="723" spans="1:8" x14ac:dyDescent="0.25">
      <c r="A723" t="s">
        <v>35</v>
      </c>
      <c r="B723">
        <v>70</v>
      </c>
      <c r="C723">
        <v>1</v>
      </c>
      <c r="D723" t="s">
        <v>758</v>
      </c>
      <c r="E723">
        <v>1</v>
      </c>
      <c r="F723">
        <v>0</v>
      </c>
      <c r="G723">
        <v>4</v>
      </c>
    </row>
    <row r="724" spans="1:8" x14ac:dyDescent="0.25">
      <c r="A724" t="s">
        <v>34</v>
      </c>
      <c r="B724">
        <v>40</v>
      </c>
      <c r="C724">
        <v>1</v>
      </c>
      <c r="D724" t="s">
        <v>761</v>
      </c>
      <c r="E724">
        <v>1</v>
      </c>
      <c r="F724">
        <v>0</v>
      </c>
      <c r="G724">
        <v>4</v>
      </c>
      <c r="H724" t="s">
        <v>764</v>
      </c>
    </row>
    <row r="725" spans="1:8" x14ac:dyDescent="0.25">
      <c r="A725" t="s">
        <v>33</v>
      </c>
      <c r="B725">
        <v>53</v>
      </c>
      <c r="C725">
        <v>1</v>
      </c>
      <c r="D725" t="s">
        <v>761</v>
      </c>
      <c r="E725">
        <v>1</v>
      </c>
      <c r="F725">
        <v>0</v>
      </c>
      <c r="G725">
        <v>4</v>
      </c>
    </row>
    <row r="726" spans="1:8" x14ac:dyDescent="0.25">
      <c r="A726" t="s">
        <v>32</v>
      </c>
      <c r="B726">
        <v>85</v>
      </c>
      <c r="C726">
        <v>0</v>
      </c>
      <c r="D726" t="s">
        <v>758</v>
      </c>
      <c r="E726">
        <v>0</v>
      </c>
      <c r="F726">
        <v>0</v>
      </c>
      <c r="G726">
        <v>4</v>
      </c>
    </row>
    <row r="727" spans="1:8" x14ac:dyDescent="0.25">
      <c r="A727" t="s">
        <v>31</v>
      </c>
      <c r="B727">
        <v>47</v>
      </c>
      <c r="C727">
        <v>1</v>
      </c>
      <c r="D727" t="s">
        <v>761</v>
      </c>
      <c r="E727">
        <v>1</v>
      </c>
      <c r="F727">
        <v>1</v>
      </c>
      <c r="G727">
        <v>4</v>
      </c>
    </row>
    <row r="728" spans="1:8" x14ac:dyDescent="0.25">
      <c r="A728" t="s">
        <v>30</v>
      </c>
      <c r="B728">
        <v>57</v>
      </c>
      <c r="C728">
        <v>0</v>
      </c>
      <c r="D728" t="s">
        <v>765</v>
      </c>
      <c r="E728">
        <v>1</v>
      </c>
      <c r="F728">
        <v>1</v>
      </c>
      <c r="G728">
        <v>4</v>
      </c>
      <c r="H728" t="s">
        <v>764</v>
      </c>
    </row>
    <row r="729" spans="1:8" x14ac:dyDescent="0.25">
      <c r="A729" t="s">
        <v>29</v>
      </c>
      <c r="B729">
        <v>52</v>
      </c>
      <c r="C729">
        <v>0</v>
      </c>
      <c r="D729" t="s">
        <v>763</v>
      </c>
      <c r="E729">
        <v>1</v>
      </c>
      <c r="F729">
        <v>1</v>
      </c>
      <c r="H729" t="s">
        <v>764</v>
      </c>
    </row>
    <row r="730" spans="1:8" x14ac:dyDescent="0.25">
      <c r="A730" t="s">
        <v>28</v>
      </c>
      <c r="B730">
        <v>56</v>
      </c>
      <c r="C730">
        <v>0</v>
      </c>
      <c r="D730" t="s">
        <v>763</v>
      </c>
      <c r="E730">
        <v>1</v>
      </c>
      <c r="F730">
        <v>1</v>
      </c>
      <c r="G730">
        <v>4</v>
      </c>
    </row>
    <row r="731" spans="1:8" x14ac:dyDescent="0.25">
      <c r="A731" t="s">
        <v>27</v>
      </c>
      <c r="B731">
        <v>55</v>
      </c>
      <c r="C731">
        <v>1</v>
      </c>
      <c r="D731">
        <v>999</v>
      </c>
      <c r="E731">
        <v>999</v>
      </c>
      <c r="F731">
        <v>1</v>
      </c>
      <c r="G731">
        <v>4</v>
      </c>
    </row>
    <row r="732" spans="1:8" x14ac:dyDescent="0.25">
      <c r="A732" t="s">
        <v>26</v>
      </c>
      <c r="B732">
        <v>40</v>
      </c>
      <c r="C732">
        <v>0</v>
      </c>
      <c r="D732">
        <v>999</v>
      </c>
      <c r="E732">
        <v>1</v>
      </c>
      <c r="G732">
        <v>3</v>
      </c>
      <c r="H732" t="s">
        <v>760</v>
      </c>
    </row>
    <row r="733" spans="1:8" x14ac:dyDescent="0.25">
      <c r="A733" t="s">
        <v>25</v>
      </c>
      <c r="B733">
        <v>60</v>
      </c>
      <c r="C733">
        <v>1</v>
      </c>
      <c r="D733" t="s">
        <v>758</v>
      </c>
      <c r="E733">
        <v>0</v>
      </c>
      <c r="F733">
        <v>0</v>
      </c>
      <c r="G733">
        <v>4</v>
      </c>
    </row>
    <row r="734" spans="1:8" x14ac:dyDescent="0.25">
      <c r="A734" t="s">
        <v>24</v>
      </c>
      <c r="B734">
        <v>63</v>
      </c>
      <c r="C734">
        <v>1</v>
      </c>
      <c r="D734" t="s">
        <v>759</v>
      </c>
      <c r="E734">
        <v>0</v>
      </c>
      <c r="F734">
        <v>0</v>
      </c>
      <c r="G734">
        <v>4</v>
      </c>
    </row>
    <row r="735" spans="1:8" x14ac:dyDescent="0.25">
      <c r="A735" t="s">
        <v>23</v>
      </c>
      <c r="B735">
        <v>70</v>
      </c>
      <c r="C735">
        <v>1</v>
      </c>
      <c r="D735">
        <v>999</v>
      </c>
      <c r="E735">
        <v>0</v>
      </c>
      <c r="F735">
        <v>1</v>
      </c>
      <c r="G735">
        <v>4</v>
      </c>
    </row>
    <row r="736" spans="1:8" x14ac:dyDescent="0.25">
      <c r="A736" t="s">
        <v>22</v>
      </c>
      <c r="B736">
        <v>70</v>
      </c>
      <c r="C736">
        <v>1</v>
      </c>
      <c r="D736">
        <v>999</v>
      </c>
      <c r="E736">
        <v>0</v>
      </c>
      <c r="F736">
        <v>0</v>
      </c>
      <c r="G736">
        <v>4</v>
      </c>
    </row>
    <row r="737" spans="1:8" x14ac:dyDescent="0.25">
      <c r="A737" t="s">
        <v>21</v>
      </c>
      <c r="B737">
        <v>74</v>
      </c>
      <c r="C737">
        <v>1</v>
      </c>
      <c r="D737">
        <v>999</v>
      </c>
      <c r="E737">
        <v>0</v>
      </c>
      <c r="F737">
        <v>0</v>
      </c>
      <c r="G737">
        <v>4</v>
      </c>
    </row>
    <row r="738" spans="1:8" x14ac:dyDescent="0.25">
      <c r="A738" t="s">
        <v>20</v>
      </c>
      <c r="B738">
        <v>76</v>
      </c>
      <c r="C738">
        <v>1</v>
      </c>
      <c r="D738" t="s">
        <v>758</v>
      </c>
      <c r="E738">
        <v>0</v>
      </c>
      <c r="F738">
        <v>0</v>
      </c>
      <c r="G738">
        <v>4</v>
      </c>
    </row>
    <row r="739" spans="1:8" x14ac:dyDescent="0.25">
      <c r="A739" t="s">
        <v>19</v>
      </c>
      <c r="B739">
        <v>57</v>
      </c>
      <c r="C739">
        <v>1</v>
      </c>
      <c r="D739">
        <v>999</v>
      </c>
      <c r="E739">
        <v>0</v>
      </c>
      <c r="F739">
        <v>1</v>
      </c>
      <c r="G739">
        <v>4</v>
      </c>
    </row>
    <row r="740" spans="1:8" x14ac:dyDescent="0.25">
      <c r="A740" t="s">
        <v>18</v>
      </c>
      <c r="B740">
        <v>80</v>
      </c>
      <c r="C740">
        <v>1</v>
      </c>
      <c r="D740">
        <v>999</v>
      </c>
      <c r="E740">
        <v>0</v>
      </c>
      <c r="F740">
        <v>0</v>
      </c>
      <c r="G740">
        <v>4</v>
      </c>
    </row>
    <row r="741" spans="1:8" x14ac:dyDescent="0.25">
      <c r="A741" t="s">
        <v>17</v>
      </c>
      <c r="B741">
        <v>80</v>
      </c>
      <c r="C741">
        <v>1</v>
      </c>
      <c r="D741">
        <v>999</v>
      </c>
      <c r="E741">
        <v>0</v>
      </c>
      <c r="F741">
        <v>0</v>
      </c>
      <c r="G741">
        <v>4</v>
      </c>
    </row>
    <row r="742" spans="1:8" x14ac:dyDescent="0.25">
      <c r="A742" t="s">
        <v>16</v>
      </c>
      <c r="B742">
        <v>57</v>
      </c>
      <c r="C742">
        <v>1</v>
      </c>
      <c r="D742">
        <v>999</v>
      </c>
      <c r="E742">
        <v>0</v>
      </c>
      <c r="F742">
        <v>1</v>
      </c>
      <c r="G742">
        <v>4</v>
      </c>
    </row>
    <row r="743" spans="1:8" x14ac:dyDescent="0.25">
      <c r="A743" t="s">
        <v>15</v>
      </c>
      <c r="B743">
        <v>78</v>
      </c>
      <c r="C743">
        <v>0</v>
      </c>
      <c r="D743" t="s">
        <v>759</v>
      </c>
      <c r="E743">
        <v>0</v>
      </c>
      <c r="F743">
        <v>1</v>
      </c>
      <c r="G743">
        <v>3</v>
      </c>
    </row>
    <row r="744" spans="1:8" x14ac:dyDescent="0.25">
      <c r="A744" t="s">
        <v>14</v>
      </c>
      <c r="B744">
        <v>47</v>
      </c>
      <c r="C744">
        <v>1</v>
      </c>
      <c r="D744" t="s">
        <v>761</v>
      </c>
      <c r="E744">
        <v>0</v>
      </c>
      <c r="F744">
        <v>1</v>
      </c>
      <c r="G744">
        <v>4</v>
      </c>
    </row>
    <row r="745" spans="1:8" x14ac:dyDescent="0.25">
      <c r="A745" t="s">
        <v>13</v>
      </c>
      <c r="B745">
        <v>78</v>
      </c>
      <c r="C745">
        <v>1</v>
      </c>
      <c r="D745" t="s">
        <v>758</v>
      </c>
      <c r="E745">
        <v>1</v>
      </c>
      <c r="F745">
        <v>0</v>
      </c>
      <c r="G745">
        <v>4</v>
      </c>
    </row>
    <row r="746" spans="1:8" x14ac:dyDescent="0.25">
      <c r="A746" t="s">
        <v>12</v>
      </c>
      <c r="B746">
        <v>70</v>
      </c>
      <c r="C746">
        <v>1</v>
      </c>
      <c r="D746" t="s">
        <v>758</v>
      </c>
      <c r="E746">
        <v>1</v>
      </c>
      <c r="F746">
        <v>0</v>
      </c>
      <c r="G746">
        <v>4</v>
      </c>
      <c r="H746" t="s">
        <v>762</v>
      </c>
    </row>
    <row r="747" spans="1:8" x14ac:dyDescent="0.25">
      <c r="A747" t="s">
        <v>11</v>
      </c>
      <c r="B747">
        <v>40</v>
      </c>
      <c r="C747">
        <v>1</v>
      </c>
      <c r="D747" t="s">
        <v>761</v>
      </c>
      <c r="E747">
        <v>1</v>
      </c>
      <c r="F747">
        <v>0</v>
      </c>
      <c r="G747">
        <v>4</v>
      </c>
      <c r="H747" t="s">
        <v>760</v>
      </c>
    </row>
    <row r="748" spans="1:8" x14ac:dyDescent="0.25">
      <c r="A748" t="s">
        <v>10</v>
      </c>
      <c r="B748">
        <v>40</v>
      </c>
      <c r="C748">
        <v>1</v>
      </c>
      <c r="D748" t="s">
        <v>759</v>
      </c>
      <c r="E748">
        <v>1</v>
      </c>
      <c r="F748">
        <v>0</v>
      </c>
      <c r="G748">
        <v>4</v>
      </c>
    </row>
    <row r="749" spans="1:8" x14ac:dyDescent="0.25">
      <c r="A749" t="s">
        <v>9</v>
      </c>
      <c r="B749">
        <v>72</v>
      </c>
      <c r="C749">
        <v>1</v>
      </c>
      <c r="D749" t="s">
        <v>758</v>
      </c>
      <c r="E749">
        <v>0</v>
      </c>
      <c r="F749">
        <v>0</v>
      </c>
      <c r="G749">
        <v>4</v>
      </c>
    </row>
    <row r="750" spans="1:8" x14ac:dyDescent="0.25">
      <c r="A750" t="s">
        <v>8</v>
      </c>
      <c r="B750">
        <v>59</v>
      </c>
      <c r="C750">
        <v>1</v>
      </c>
      <c r="D750">
        <v>999</v>
      </c>
      <c r="E750">
        <v>999</v>
      </c>
      <c r="F750">
        <v>0</v>
      </c>
    </row>
    <row r="751" spans="1:8" x14ac:dyDescent="0.25">
      <c r="A751" t="s">
        <v>7</v>
      </c>
      <c r="B751">
        <v>82</v>
      </c>
      <c r="C751">
        <v>1</v>
      </c>
      <c r="D751">
        <v>999</v>
      </c>
      <c r="E751">
        <v>999</v>
      </c>
      <c r="F751">
        <v>0</v>
      </c>
    </row>
    <row r="752" spans="1:8" x14ac:dyDescent="0.25">
      <c r="A752" t="s">
        <v>6</v>
      </c>
      <c r="B752">
        <v>45</v>
      </c>
      <c r="C752">
        <v>0</v>
      </c>
      <c r="D752">
        <v>999</v>
      </c>
      <c r="E752">
        <v>999</v>
      </c>
      <c r="F752">
        <v>0</v>
      </c>
    </row>
    <row r="753" spans="1:7" x14ac:dyDescent="0.25">
      <c r="A753" t="s">
        <v>5</v>
      </c>
      <c r="B753">
        <v>58</v>
      </c>
      <c r="C753">
        <v>0</v>
      </c>
      <c r="D753">
        <v>999</v>
      </c>
      <c r="E753">
        <v>999</v>
      </c>
      <c r="F753">
        <v>0</v>
      </c>
    </row>
    <row r="754" spans="1:7" x14ac:dyDescent="0.25">
      <c r="A754" t="s">
        <v>4</v>
      </c>
      <c r="B754">
        <v>40</v>
      </c>
      <c r="C754">
        <v>1</v>
      </c>
      <c r="D754">
        <v>999</v>
      </c>
      <c r="E754">
        <v>999</v>
      </c>
      <c r="F754">
        <v>0</v>
      </c>
      <c r="G754">
        <v>4</v>
      </c>
    </row>
    <row r="755" spans="1:7" x14ac:dyDescent="0.25">
      <c r="A755" t="s">
        <v>3</v>
      </c>
      <c r="B755">
        <v>70</v>
      </c>
      <c r="C755">
        <v>1</v>
      </c>
      <c r="D755">
        <v>999</v>
      </c>
      <c r="E755">
        <v>999</v>
      </c>
      <c r="F755">
        <v>0</v>
      </c>
      <c r="G755">
        <v>4</v>
      </c>
    </row>
    <row r="756" spans="1:7" x14ac:dyDescent="0.25">
      <c r="A756" t="s">
        <v>2</v>
      </c>
      <c r="B756">
        <v>76</v>
      </c>
      <c r="C756">
        <v>1</v>
      </c>
      <c r="D756" t="s">
        <v>758</v>
      </c>
      <c r="E756">
        <v>0</v>
      </c>
      <c r="F756">
        <v>0</v>
      </c>
      <c r="G756">
        <v>4</v>
      </c>
    </row>
    <row r="757" spans="1:7" x14ac:dyDescent="0.25">
      <c r="A757" t="s">
        <v>1</v>
      </c>
      <c r="B757">
        <v>44</v>
      </c>
      <c r="C757">
        <v>1</v>
      </c>
      <c r="D757">
        <v>999</v>
      </c>
      <c r="E757">
        <v>999</v>
      </c>
      <c r="F757">
        <v>0</v>
      </c>
      <c r="G757">
        <v>4</v>
      </c>
    </row>
    <row r="758" spans="1:7" x14ac:dyDescent="0.25">
      <c r="A758" t="s">
        <v>0</v>
      </c>
      <c r="B758">
        <v>75</v>
      </c>
      <c r="C758">
        <v>0</v>
      </c>
      <c r="D758">
        <v>999</v>
      </c>
      <c r="E758">
        <v>999</v>
      </c>
      <c r="F758">
        <v>0</v>
      </c>
      <c r="G758">
        <v>4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BBA7-8584-4E66-9827-FC5B2ACBA29B}">
  <dimension ref="A1:P6"/>
  <sheetViews>
    <sheetView topLeftCell="H1" workbookViewId="0">
      <selection activeCell="P3" sqref="P3"/>
    </sheetView>
  </sheetViews>
  <sheetFormatPr defaultColWidth="11" defaultRowHeight="15.75" x14ac:dyDescent="0.25"/>
  <cols>
    <col min="1" max="1" width="21.625" customWidth="1"/>
    <col min="7" max="7" width="21.625" customWidth="1"/>
    <col min="10" max="10" width="14.375" customWidth="1"/>
    <col min="11" max="11" width="16.125" customWidth="1"/>
    <col min="12" max="12" width="19.5" customWidth="1"/>
    <col min="15" max="15" width="61.125" customWidth="1"/>
  </cols>
  <sheetData>
    <row r="1" spans="1:16" x14ac:dyDescent="0.25">
      <c r="G1" t="s">
        <v>757</v>
      </c>
      <c r="H1" t="s">
        <v>777</v>
      </c>
      <c r="I1" t="s">
        <v>776</v>
      </c>
      <c r="J1" t="s">
        <v>793</v>
      </c>
      <c r="K1" t="s">
        <v>775</v>
      </c>
      <c r="L1" t="s">
        <v>774</v>
      </c>
      <c r="M1" t="s">
        <v>771</v>
      </c>
      <c r="N1" t="s">
        <v>773</v>
      </c>
      <c r="O1" t="s">
        <v>772</v>
      </c>
      <c r="P1" t="s">
        <v>771</v>
      </c>
    </row>
    <row r="2" spans="1:16" x14ac:dyDescent="0.25">
      <c r="A2" t="s">
        <v>792</v>
      </c>
      <c r="G2" t="s">
        <v>792</v>
      </c>
      <c r="I2" t="s">
        <v>791</v>
      </c>
      <c r="J2" t="s">
        <v>790</v>
      </c>
      <c r="K2" t="s">
        <v>789</v>
      </c>
      <c r="L2" t="s">
        <v>788</v>
      </c>
      <c r="N2" t="s">
        <v>787</v>
      </c>
      <c r="O2" t="s">
        <v>786</v>
      </c>
      <c r="P2" t="s">
        <v>785</v>
      </c>
    </row>
    <row r="3" spans="1:16" x14ac:dyDescent="0.25">
      <c r="I3" t="s">
        <v>784</v>
      </c>
      <c r="K3" t="s">
        <v>783</v>
      </c>
      <c r="N3" t="s">
        <v>782</v>
      </c>
      <c r="O3" t="s">
        <v>781</v>
      </c>
    </row>
    <row r="4" spans="1:16" x14ac:dyDescent="0.25">
      <c r="O4" t="s">
        <v>780</v>
      </c>
    </row>
    <row r="5" spans="1:16" x14ac:dyDescent="0.25">
      <c r="O5" t="s">
        <v>779</v>
      </c>
    </row>
    <row r="6" spans="1:16" x14ac:dyDescent="0.25">
      <c r="O6" t="s">
        <v>778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4354-E3A0-4D26-8EE9-3667F18C05D9}">
  <dimension ref="A1:H758"/>
  <sheetViews>
    <sheetView workbookViewId="0">
      <selection activeCell="B1" sqref="B1:H1"/>
    </sheetView>
  </sheetViews>
  <sheetFormatPr defaultColWidth="11" defaultRowHeight="15.75" x14ac:dyDescent="0.25"/>
  <cols>
    <col min="1" max="1" width="12.625" customWidth="1"/>
    <col min="7" max="7" width="15.5" customWidth="1"/>
    <col min="8" max="8" width="14" customWidth="1"/>
  </cols>
  <sheetData>
    <row r="1" spans="1:8" x14ac:dyDescent="0.25">
      <c r="A1" t="s">
        <v>757</v>
      </c>
      <c r="B1" t="s">
        <v>806</v>
      </c>
      <c r="C1" t="s">
        <v>805</v>
      </c>
      <c r="D1" t="s">
        <v>804</v>
      </c>
      <c r="E1" t="s">
        <v>803</v>
      </c>
      <c r="F1" t="s">
        <v>802</v>
      </c>
      <c r="G1" t="s">
        <v>801</v>
      </c>
      <c r="H1" t="s">
        <v>800</v>
      </c>
    </row>
    <row r="2" spans="1:8" x14ac:dyDescent="0.25">
      <c r="A2" t="s">
        <v>756</v>
      </c>
      <c r="B2">
        <v>1</v>
      </c>
      <c r="C2" t="s">
        <v>794</v>
      </c>
      <c r="D2">
        <v>147</v>
      </c>
      <c r="E2">
        <v>98</v>
      </c>
      <c r="H2">
        <v>5280</v>
      </c>
    </row>
    <row r="3" spans="1:8" x14ac:dyDescent="0.25">
      <c r="A3" t="s">
        <v>755</v>
      </c>
      <c r="B3">
        <v>1</v>
      </c>
      <c r="C3" t="s">
        <v>794</v>
      </c>
      <c r="D3">
        <v>151.33000000000001</v>
      </c>
      <c r="E3">
        <v>84</v>
      </c>
      <c r="H3">
        <v>240</v>
      </c>
    </row>
    <row r="4" spans="1:8" x14ac:dyDescent="0.25">
      <c r="A4" t="s">
        <v>754</v>
      </c>
      <c r="B4">
        <v>1</v>
      </c>
      <c r="C4" t="s">
        <v>794</v>
      </c>
      <c r="D4">
        <v>143.66999999999999</v>
      </c>
      <c r="E4">
        <v>82.33</v>
      </c>
      <c r="F4">
        <v>20.54</v>
      </c>
      <c r="G4">
        <v>2</v>
      </c>
      <c r="H4">
        <v>2160</v>
      </c>
    </row>
    <row r="5" spans="1:8" x14ac:dyDescent="0.25">
      <c r="A5" t="s">
        <v>753</v>
      </c>
      <c r="B5">
        <v>1</v>
      </c>
      <c r="C5" t="s">
        <v>794</v>
      </c>
      <c r="D5">
        <v>144.66999999999999</v>
      </c>
      <c r="E5">
        <v>104</v>
      </c>
      <c r="H5">
        <v>800</v>
      </c>
    </row>
    <row r="6" spans="1:8" x14ac:dyDescent="0.25">
      <c r="A6" t="s">
        <v>752</v>
      </c>
      <c r="B6">
        <v>1</v>
      </c>
      <c r="C6" t="s">
        <v>794</v>
      </c>
      <c r="D6">
        <v>140.33000000000001</v>
      </c>
      <c r="E6">
        <v>94.33</v>
      </c>
      <c r="F6">
        <v>38.82</v>
      </c>
      <c r="G6">
        <v>4</v>
      </c>
      <c r="H6">
        <v>4320</v>
      </c>
    </row>
    <row r="7" spans="1:8" x14ac:dyDescent="0.25">
      <c r="A7" t="s">
        <v>751</v>
      </c>
      <c r="B7">
        <v>1</v>
      </c>
      <c r="C7" t="s">
        <v>794</v>
      </c>
      <c r="D7">
        <v>150</v>
      </c>
      <c r="E7">
        <v>91.67</v>
      </c>
      <c r="F7">
        <v>25.46</v>
      </c>
      <c r="G7">
        <v>3</v>
      </c>
      <c r="H7">
        <v>9600</v>
      </c>
    </row>
    <row r="8" spans="1:8" x14ac:dyDescent="0.25">
      <c r="A8" t="s">
        <v>750</v>
      </c>
      <c r="B8">
        <v>1</v>
      </c>
      <c r="C8" t="s">
        <v>794</v>
      </c>
      <c r="D8">
        <v>152</v>
      </c>
      <c r="E8">
        <v>97</v>
      </c>
      <c r="F8">
        <v>28.83</v>
      </c>
      <c r="G8">
        <v>3</v>
      </c>
      <c r="H8">
        <v>9760</v>
      </c>
    </row>
    <row r="9" spans="1:8" x14ac:dyDescent="0.25">
      <c r="A9" t="s">
        <v>749</v>
      </c>
      <c r="B9">
        <v>1</v>
      </c>
      <c r="C9" t="s">
        <v>794</v>
      </c>
      <c r="D9">
        <v>152</v>
      </c>
      <c r="E9">
        <v>75</v>
      </c>
      <c r="F9">
        <v>24.4</v>
      </c>
      <c r="G9">
        <v>2</v>
      </c>
      <c r="H9">
        <v>600</v>
      </c>
    </row>
    <row r="10" spans="1:8" x14ac:dyDescent="0.25">
      <c r="A10" t="s">
        <v>748</v>
      </c>
      <c r="B10">
        <v>1</v>
      </c>
      <c r="C10" t="s">
        <v>795</v>
      </c>
      <c r="D10">
        <v>192.67</v>
      </c>
      <c r="E10">
        <v>97.67</v>
      </c>
      <c r="F10">
        <v>23.16</v>
      </c>
      <c r="G10">
        <v>2</v>
      </c>
      <c r="H10">
        <v>0</v>
      </c>
    </row>
    <row r="11" spans="1:8" x14ac:dyDescent="0.25">
      <c r="A11" t="s">
        <v>747</v>
      </c>
      <c r="B11">
        <v>1</v>
      </c>
      <c r="C11" t="s">
        <v>795</v>
      </c>
      <c r="D11">
        <v>155.33000000000001</v>
      </c>
      <c r="E11">
        <v>91.67</v>
      </c>
      <c r="H11">
        <v>1440</v>
      </c>
    </row>
    <row r="12" spans="1:8" x14ac:dyDescent="0.25">
      <c r="A12" t="s">
        <v>746</v>
      </c>
      <c r="B12">
        <v>1</v>
      </c>
      <c r="C12" t="s">
        <v>794</v>
      </c>
      <c r="D12">
        <v>165.33</v>
      </c>
      <c r="E12">
        <v>107</v>
      </c>
      <c r="H12">
        <v>3360</v>
      </c>
    </row>
    <row r="13" spans="1:8" x14ac:dyDescent="0.25">
      <c r="A13" t="s">
        <v>745</v>
      </c>
      <c r="B13">
        <v>1</v>
      </c>
      <c r="C13" t="s">
        <v>794</v>
      </c>
      <c r="D13">
        <v>156.66999999999999</v>
      </c>
      <c r="E13">
        <v>90.33</v>
      </c>
      <c r="F13">
        <v>20.71</v>
      </c>
      <c r="G13">
        <v>2</v>
      </c>
      <c r="H13">
        <v>7920</v>
      </c>
    </row>
    <row r="14" spans="1:8" x14ac:dyDescent="0.25">
      <c r="A14" t="s">
        <v>744</v>
      </c>
      <c r="B14">
        <v>1</v>
      </c>
      <c r="C14" t="s">
        <v>794</v>
      </c>
      <c r="D14">
        <v>148.66999999999999</v>
      </c>
      <c r="E14">
        <v>107</v>
      </c>
      <c r="F14">
        <v>25.39</v>
      </c>
      <c r="G14">
        <v>3</v>
      </c>
      <c r="H14">
        <v>4320</v>
      </c>
    </row>
    <row r="15" spans="1:8" x14ac:dyDescent="0.25">
      <c r="A15" t="s">
        <v>743</v>
      </c>
      <c r="B15">
        <v>1</v>
      </c>
      <c r="C15" t="s">
        <v>794</v>
      </c>
      <c r="D15">
        <v>154.33000000000001</v>
      </c>
      <c r="E15">
        <v>94.67</v>
      </c>
      <c r="F15">
        <v>28.14</v>
      </c>
      <c r="G15">
        <v>3</v>
      </c>
      <c r="H15">
        <v>6720</v>
      </c>
    </row>
    <row r="16" spans="1:8" x14ac:dyDescent="0.25">
      <c r="A16" t="s">
        <v>742</v>
      </c>
      <c r="B16">
        <v>1</v>
      </c>
      <c r="C16" t="s">
        <v>794</v>
      </c>
      <c r="D16">
        <v>157</v>
      </c>
      <c r="E16">
        <v>95.33</v>
      </c>
      <c r="F16">
        <v>37.79</v>
      </c>
      <c r="G16">
        <v>4</v>
      </c>
      <c r="H16">
        <v>6240</v>
      </c>
    </row>
    <row r="17" spans="1:8" x14ac:dyDescent="0.25">
      <c r="A17" t="s">
        <v>741</v>
      </c>
      <c r="B17">
        <v>1</v>
      </c>
      <c r="C17" t="s">
        <v>796</v>
      </c>
      <c r="D17">
        <v>147</v>
      </c>
      <c r="E17">
        <v>93.67</v>
      </c>
      <c r="H17">
        <v>0</v>
      </c>
    </row>
    <row r="18" spans="1:8" x14ac:dyDescent="0.25">
      <c r="A18" t="s">
        <v>740</v>
      </c>
      <c r="B18">
        <v>1</v>
      </c>
      <c r="C18" t="s">
        <v>794</v>
      </c>
      <c r="D18">
        <v>152.33000000000001</v>
      </c>
      <c r="E18">
        <v>96</v>
      </c>
      <c r="F18">
        <v>26.22</v>
      </c>
      <c r="G18">
        <v>3</v>
      </c>
      <c r="H18">
        <v>240</v>
      </c>
    </row>
    <row r="19" spans="1:8" x14ac:dyDescent="0.25">
      <c r="A19" t="s">
        <v>739</v>
      </c>
      <c r="B19">
        <v>1</v>
      </c>
      <c r="C19" t="s">
        <v>794</v>
      </c>
      <c r="D19">
        <v>151.33000000000001</v>
      </c>
      <c r="E19">
        <v>89.33</v>
      </c>
      <c r="F19">
        <v>26.54</v>
      </c>
      <c r="G19">
        <v>3</v>
      </c>
      <c r="H19">
        <v>2400</v>
      </c>
    </row>
    <row r="20" spans="1:8" x14ac:dyDescent="0.25">
      <c r="A20" t="s">
        <v>738</v>
      </c>
      <c r="B20">
        <v>1</v>
      </c>
      <c r="C20" t="s">
        <v>794</v>
      </c>
      <c r="D20">
        <v>163</v>
      </c>
      <c r="E20">
        <v>105</v>
      </c>
      <c r="F20">
        <v>34.94</v>
      </c>
      <c r="G20">
        <v>4</v>
      </c>
      <c r="H20">
        <v>5100</v>
      </c>
    </row>
    <row r="21" spans="1:8" x14ac:dyDescent="0.25">
      <c r="A21" t="s">
        <v>737</v>
      </c>
      <c r="B21">
        <v>1</v>
      </c>
      <c r="C21" t="s">
        <v>794</v>
      </c>
      <c r="D21">
        <v>158</v>
      </c>
      <c r="E21">
        <v>90.67</v>
      </c>
      <c r="F21">
        <v>29.01</v>
      </c>
      <c r="G21">
        <v>3</v>
      </c>
      <c r="H21">
        <v>8640</v>
      </c>
    </row>
    <row r="22" spans="1:8" x14ac:dyDescent="0.25">
      <c r="A22" t="s">
        <v>736</v>
      </c>
      <c r="B22">
        <v>1</v>
      </c>
      <c r="C22" t="s">
        <v>794</v>
      </c>
      <c r="D22">
        <v>135.33000000000001</v>
      </c>
      <c r="E22">
        <v>96</v>
      </c>
      <c r="H22">
        <v>1440</v>
      </c>
    </row>
    <row r="23" spans="1:8" x14ac:dyDescent="0.25">
      <c r="A23" t="s">
        <v>735</v>
      </c>
      <c r="B23">
        <v>1</v>
      </c>
      <c r="C23" t="s">
        <v>794</v>
      </c>
      <c r="D23">
        <v>163.66999999999999</v>
      </c>
      <c r="E23">
        <v>99.67</v>
      </c>
      <c r="F23">
        <v>33.25</v>
      </c>
      <c r="G23">
        <v>4</v>
      </c>
      <c r="H23">
        <v>2880</v>
      </c>
    </row>
    <row r="24" spans="1:8" x14ac:dyDescent="0.25">
      <c r="A24" t="s">
        <v>734</v>
      </c>
      <c r="B24">
        <v>1</v>
      </c>
      <c r="C24" t="s">
        <v>794</v>
      </c>
      <c r="D24">
        <v>149.33000000000001</v>
      </c>
      <c r="E24">
        <v>86.33</v>
      </c>
      <c r="H24">
        <v>4320</v>
      </c>
    </row>
    <row r="25" spans="1:8" x14ac:dyDescent="0.25">
      <c r="A25" t="s">
        <v>733</v>
      </c>
      <c r="B25">
        <v>1</v>
      </c>
      <c r="C25" t="s">
        <v>795</v>
      </c>
      <c r="D25">
        <v>171.67</v>
      </c>
      <c r="E25">
        <v>91.67</v>
      </c>
      <c r="H25">
        <v>2880</v>
      </c>
    </row>
    <row r="26" spans="1:8" x14ac:dyDescent="0.25">
      <c r="A26" t="s">
        <v>732</v>
      </c>
      <c r="B26">
        <v>1</v>
      </c>
      <c r="C26" t="s">
        <v>794</v>
      </c>
      <c r="D26">
        <v>147</v>
      </c>
      <c r="E26">
        <v>100.33</v>
      </c>
      <c r="F26">
        <v>26.47</v>
      </c>
      <c r="G26">
        <v>3</v>
      </c>
      <c r="H26">
        <v>5760</v>
      </c>
    </row>
    <row r="27" spans="1:8" x14ac:dyDescent="0.25">
      <c r="A27" t="s">
        <v>731</v>
      </c>
      <c r="B27">
        <v>2</v>
      </c>
      <c r="C27" t="s">
        <v>794</v>
      </c>
      <c r="D27">
        <v>149.33000000000001</v>
      </c>
      <c r="E27">
        <v>83.67</v>
      </c>
      <c r="F27">
        <v>20</v>
      </c>
      <c r="G27">
        <v>2</v>
      </c>
      <c r="H27">
        <v>12960</v>
      </c>
    </row>
    <row r="28" spans="1:8" x14ac:dyDescent="0.25">
      <c r="A28" t="s">
        <v>730</v>
      </c>
      <c r="B28">
        <v>2</v>
      </c>
      <c r="C28" t="s">
        <v>794</v>
      </c>
      <c r="D28">
        <v>139</v>
      </c>
      <c r="E28">
        <v>76.33</v>
      </c>
      <c r="H28">
        <v>17280</v>
      </c>
    </row>
    <row r="29" spans="1:8" x14ac:dyDescent="0.25">
      <c r="A29" t="s">
        <v>729</v>
      </c>
      <c r="B29">
        <v>2</v>
      </c>
      <c r="C29" t="s">
        <v>796</v>
      </c>
      <c r="D29">
        <v>177.67</v>
      </c>
      <c r="E29">
        <v>106.67</v>
      </c>
      <c r="H29">
        <v>37440</v>
      </c>
    </row>
    <row r="30" spans="1:8" x14ac:dyDescent="0.25">
      <c r="A30" t="s">
        <v>728</v>
      </c>
      <c r="B30">
        <v>2</v>
      </c>
      <c r="C30" t="s">
        <v>797</v>
      </c>
      <c r="D30">
        <v>183.67</v>
      </c>
      <c r="E30">
        <v>100.33</v>
      </c>
      <c r="F30">
        <v>16.920000000000002</v>
      </c>
      <c r="G30">
        <v>1</v>
      </c>
      <c r="H30">
        <v>3600</v>
      </c>
    </row>
    <row r="31" spans="1:8" x14ac:dyDescent="0.25">
      <c r="A31" t="s">
        <v>727</v>
      </c>
      <c r="B31">
        <v>2</v>
      </c>
      <c r="C31" t="s">
        <v>794</v>
      </c>
      <c r="D31">
        <v>148</v>
      </c>
      <c r="E31">
        <v>85.33</v>
      </c>
      <c r="F31">
        <v>20.3</v>
      </c>
      <c r="G31">
        <v>2</v>
      </c>
      <c r="H31">
        <v>9840</v>
      </c>
    </row>
    <row r="32" spans="1:8" x14ac:dyDescent="0.25">
      <c r="A32" t="s">
        <v>726</v>
      </c>
      <c r="B32">
        <v>2</v>
      </c>
      <c r="C32" t="s">
        <v>794</v>
      </c>
      <c r="D32">
        <v>152.66999999999999</v>
      </c>
      <c r="E32">
        <v>91.33</v>
      </c>
      <c r="F32">
        <v>21.35</v>
      </c>
      <c r="G32">
        <v>2</v>
      </c>
      <c r="H32">
        <v>5760</v>
      </c>
    </row>
    <row r="33" spans="1:8" x14ac:dyDescent="0.25">
      <c r="A33" t="s">
        <v>725</v>
      </c>
      <c r="B33">
        <v>2</v>
      </c>
      <c r="C33" t="s">
        <v>795</v>
      </c>
      <c r="D33">
        <v>171.33</v>
      </c>
      <c r="E33">
        <v>112.67</v>
      </c>
      <c r="H33">
        <v>5760</v>
      </c>
    </row>
    <row r="34" spans="1:8" x14ac:dyDescent="0.25">
      <c r="A34" t="s">
        <v>724</v>
      </c>
      <c r="B34">
        <v>2</v>
      </c>
      <c r="C34" t="s">
        <v>794</v>
      </c>
      <c r="D34">
        <v>140.33000000000001</v>
      </c>
      <c r="E34">
        <v>79.67</v>
      </c>
      <c r="F34">
        <v>20.58</v>
      </c>
      <c r="G34">
        <v>2</v>
      </c>
      <c r="H34">
        <v>1680</v>
      </c>
    </row>
    <row r="35" spans="1:8" x14ac:dyDescent="0.25">
      <c r="A35" t="s">
        <v>723</v>
      </c>
      <c r="B35">
        <v>2</v>
      </c>
      <c r="C35" t="s">
        <v>794</v>
      </c>
      <c r="D35">
        <v>154.33000000000001</v>
      </c>
      <c r="E35">
        <v>105</v>
      </c>
      <c r="F35">
        <v>21.7</v>
      </c>
      <c r="G35">
        <v>2</v>
      </c>
      <c r="H35">
        <v>16800</v>
      </c>
    </row>
    <row r="36" spans="1:8" x14ac:dyDescent="0.25">
      <c r="A36" t="s">
        <v>722</v>
      </c>
      <c r="B36">
        <v>2</v>
      </c>
      <c r="C36" t="s">
        <v>794</v>
      </c>
      <c r="D36">
        <v>156.33000000000001</v>
      </c>
      <c r="E36">
        <v>78</v>
      </c>
      <c r="H36">
        <v>9600</v>
      </c>
    </row>
    <row r="37" spans="1:8" x14ac:dyDescent="0.25">
      <c r="A37" t="s">
        <v>721</v>
      </c>
      <c r="B37">
        <v>2</v>
      </c>
      <c r="C37" t="s">
        <v>794</v>
      </c>
      <c r="D37">
        <v>157.33000000000001</v>
      </c>
      <c r="E37">
        <v>80.33</v>
      </c>
      <c r="H37">
        <v>11520</v>
      </c>
    </row>
    <row r="38" spans="1:8" x14ac:dyDescent="0.25">
      <c r="A38" t="s">
        <v>720</v>
      </c>
      <c r="B38">
        <v>2</v>
      </c>
      <c r="C38" t="s">
        <v>794</v>
      </c>
      <c r="D38">
        <v>149.33000000000001</v>
      </c>
      <c r="E38">
        <v>85.33</v>
      </c>
      <c r="H38">
        <v>18720</v>
      </c>
    </row>
    <row r="39" spans="1:8" x14ac:dyDescent="0.25">
      <c r="A39" t="s">
        <v>719</v>
      </c>
      <c r="B39">
        <v>2</v>
      </c>
      <c r="C39" t="s">
        <v>794</v>
      </c>
      <c r="D39">
        <v>146</v>
      </c>
      <c r="E39">
        <v>74.33</v>
      </c>
      <c r="H39">
        <v>720</v>
      </c>
    </row>
    <row r="40" spans="1:8" x14ac:dyDescent="0.25">
      <c r="A40" t="s">
        <v>718</v>
      </c>
      <c r="B40">
        <v>2</v>
      </c>
      <c r="C40" t="s">
        <v>794</v>
      </c>
      <c r="D40">
        <v>142</v>
      </c>
      <c r="E40">
        <v>80.67</v>
      </c>
      <c r="H40">
        <v>16080</v>
      </c>
    </row>
    <row r="41" spans="1:8" x14ac:dyDescent="0.25">
      <c r="A41" t="s">
        <v>717</v>
      </c>
      <c r="B41">
        <v>2</v>
      </c>
      <c r="C41" t="s">
        <v>794</v>
      </c>
      <c r="D41">
        <v>153.66999999999999</v>
      </c>
      <c r="E41">
        <v>77.67</v>
      </c>
      <c r="H41">
        <v>4800</v>
      </c>
    </row>
    <row r="42" spans="1:8" x14ac:dyDescent="0.25">
      <c r="A42" t="s">
        <v>716</v>
      </c>
      <c r="B42">
        <v>2</v>
      </c>
      <c r="C42" t="s">
        <v>795</v>
      </c>
      <c r="D42">
        <v>172</v>
      </c>
      <c r="E42">
        <v>84</v>
      </c>
      <c r="H42">
        <v>24480</v>
      </c>
    </row>
    <row r="43" spans="1:8" x14ac:dyDescent="0.25">
      <c r="A43" t="s">
        <v>715</v>
      </c>
      <c r="B43">
        <v>2</v>
      </c>
      <c r="C43" t="s">
        <v>794</v>
      </c>
      <c r="D43">
        <v>153.66999999999999</v>
      </c>
      <c r="E43">
        <v>86</v>
      </c>
      <c r="H43">
        <v>7200</v>
      </c>
    </row>
    <row r="44" spans="1:8" x14ac:dyDescent="0.25">
      <c r="A44" t="s">
        <v>714</v>
      </c>
      <c r="B44">
        <v>2</v>
      </c>
      <c r="C44" t="s">
        <v>794</v>
      </c>
      <c r="D44">
        <v>136.66999999999999</v>
      </c>
      <c r="E44">
        <v>93.33</v>
      </c>
      <c r="H44">
        <v>0</v>
      </c>
    </row>
    <row r="45" spans="1:8" x14ac:dyDescent="0.25">
      <c r="A45" t="s">
        <v>713</v>
      </c>
      <c r="B45">
        <v>2</v>
      </c>
      <c r="C45" t="s">
        <v>794</v>
      </c>
      <c r="D45">
        <v>142.33000000000001</v>
      </c>
      <c r="E45">
        <v>96</v>
      </c>
      <c r="H45">
        <v>22080</v>
      </c>
    </row>
    <row r="46" spans="1:8" x14ac:dyDescent="0.25">
      <c r="A46" t="s">
        <v>712</v>
      </c>
      <c r="B46">
        <v>2</v>
      </c>
      <c r="C46" t="s">
        <v>794</v>
      </c>
      <c r="D46">
        <v>152</v>
      </c>
      <c r="E46">
        <v>85.33</v>
      </c>
      <c r="H46">
        <v>3600</v>
      </c>
    </row>
    <row r="47" spans="1:8" x14ac:dyDescent="0.25">
      <c r="A47" t="s">
        <v>711</v>
      </c>
      <c r="B47">
        <v>2</v>
      </c>
      <c r="C47" t="s">
        <v>794</v>
      </c>
      <c r="D47">
        <v>155.33000000000001</v>
      </c>
      <c r="E47">
        <v>87.67</v>
      </c>
      <c r="H47">
        <v>0</v>
      </c>
    </row>
    <row r="48" spans="1:8" x14ac:dyDescent="0.25">
      <c r="A48" t="s">
        <v>710</v>
      </c>
      <c r="B48">
        <v>2</v>
      </c>
      <c r="C48" t="s">
        <v>794</v>
      </c>
      <c r="D48">
        <v>145</v>
      </c>
      <c r="E48">
        <v>84</v>
      </c>
      <c r="H48">
        <v>15840</v>
      </c>
    </row>
    <row r="49" spans="1:8" x14ac:dyDescent="0.25">
      <c r="A49" t="s">
        <v>709</v>
      </c>
      <c r="B49">
        <v>2</v>
      </c>
      <c r="C49" t="s">
        <v>794</v>
      </c>
      <c r="D49">
        <v>152</v>
      </c>
      <c r="E49">
        <v>87.33</v>
      </c>
      <c r="H49">
        <v>29160</v>
      </c>
    </row>
    <row r="50" spans="1:8" x14ac:dyDescent="0.25">
      <c r="A50" t="s">
        <v>708</v>
      </c>
      <c r="B50">
        <v>3</v>
      </c>
      <c r="C50" t="s">
        <v>794</v>
      </c>
      <c r="D50">
        <v>146.33000000000001</v>
      </c>
      <c r="E50">
        <v>99.33</v>
      </c>
      <c r="F50">
        <v>25.9</v>
      </c>
      <c r="G50">
        <v>3</v>
      </c>
      <c r="H50">
        <v>6960</v>
      </c>
    </row>
    <row r="51" spans="1:8" x14ac:dyDescent="0.25">
      <c r="A51" t="s">
        <v>707</v>
      </c>
      <c r="B51">
        <v>3</v>
      </c>
      <c r="C51" t="s">
        <v>795</v>
      </c>
      <c r="D51">
        <v>171.33</v>
      </c>
      <c r="E51">
        <v>92.33</v>
      </c>
      <c r="H51">
        <v>3600</v>
      </c>
    </row>
    <row r="52" spans="1:8" x14ac:dyDescent="0.25">
      <c r="A52" t="s">
        <v>706</v>
      </c>
      <c r="B52">
        <v>3</v>
      </c>
      <c r="C52" t="s">
        <v>794</v>
      </c>
      <c r="D52">
        <v>167.33</v>
      </c>
      <c r="E52">
        <v>85</v>
      </c>
      <c r="F52">
        <v>19.98</v>
      </c>
      <c r="G52">
        <v>2</v>
      </c>
      <c r="H52">
        <v>960</v>
      </c>
    </row>
    <row r="53" spans="1:8" x14ac:dyDescent="0.25">
      <c r="A53" t="s">
        <v>705</v>
      </c>
      <c r="B53">
        <v>3</v>
      </c>
      <c r="C53" t="s">
        <v>794</v>
      </c>
      <c r="D53">
        <v>147</v>
      </c>
      <c r="E53">
        <v>69.67</v>
      </c>
      <c r="F53">
        <v>26.87</v>
      </c>
      <c r="G53">
        <v>3</v>
      </c>
      <c r="H53">
        <v>600</v>
      </c>
    </row>
    <row r="54" spans="1:8" x14ac:dyDescent="0.25">
      <c r="A54" t="s">
        <v>704</v>
      </c>
      <c r="B54">
        <v>3</v>
      </c>
      <c r="C54" t="s">
        <v>796</v>
      </c>
      <c r="D54">
        <v>169</v>
      </c>
      <c r="E54">
        <v>106</v>
      </c>
      <c r="H54">
        <v>800</v>
      </c>
    </row>
    <row r="55" spans="1:8" x14ac:dyDescent="0.25">
      <c r="A55" t="s">
        <v>703</v>
      </c>
      <c r="B55">
        <v>3</v>
      </c>
      <c r="C55" t="s">
        <v>794</v>
      </c>
      <c r="D55">
        <v>153.66999999999999</v>
      </c>
      <c r="E55">
        <v>87</v>
      </c>
      <c r="F55">
        <v>15.63</v>
      </c>
      <c r="G55">
        <v>1</v>
      </c>
      <c r="H55">
        <v>0</v>
      </c>
    </row>
    <row r="56" spans="1:8" x14ac:dyDescent="0.25">
      <c r="A56" t="s">
        <v>702</v>
      </c>
      <c r="B56">
        <v>3</v>
      </c>
      <c r="C56" t="s">
        <v>796</v>
      </c>
      <c r="D56">
        <v>162.66999999999999</v>
      </c>
      <c r="E56">
        <v>99</v>
      </c>
      <c r="H56">
        <v>1200</v>
      </c>
    </row>
    <row r="57" spans="1:8" x14ac:dyDescent="0.25">
      <c r="A57" t="s">
        <v>701</v>
      </c>
      <c r="B57">
        <v>3</v>
      </c>
      <c r="C57" t="s">
        <v>794</v>
      </c>
      <c r="D57">
        <v>144.33000000000001</v>
      </c>
      <c r="E57">
        <v>94.33</v>
      </c>
      <c r="H57">
        <v>2640</v>
      </c>
    </row>
    <row r="58" spans="1:8" x14ac:dyDescent="0.25">
      <c r="A58" t="s">
        <v>700</v>
      </c>
      <c r="B58">
        <v>3</v>
      </c>
      <c r="C58" t="s">
        <v>795</v>
      </c>
      <c r="D58">
        <v>169.67</v>
      </c>
      <c r="E58">
        <v>108.33</v>
      </c>
      <c r="F58">
        <v>33.270000000000003</v>
      </c>
      <c r="G58">
        <v>4</v>
      </c>
      <c r="H58">
        <v>4800</v>
      </c>
    </row>
    <row r="59" spans="1:8" x14ac:dyDescent="0.25">
      <c r="A59" t="s">
        <v>699</v>
      </c>
      <c r="B59">
        <v>3</v>
      </c>
      <c r="C59" t="s">
        <v>794</v>
      </c>
      <c r="D59">
        <v>143.33000000000001</v>
      </c>
      <c r="E59">
        <v>87.67</v>
      </c>
      <c r="F59">
        <v>26.35</v>
      </c>
      <c r="G59">
        <v>3</v>
      </c>
      <c r="H59">
        <v>3360</v>
      </c>
    </row>
    <row r="60" spans="1:8" x14ac:dyDescent="0.25">
      <c r="A60" t="s">
        <v>698</v>
      </c>
      <c r="B60">
        <v>3</v>
      </c>
      <c r="C60" t="s">
        <v>794</v>
      </c>
      <c r="D60">
        <v>155</v>
      </c>
      <c r="E60">
        <v>97.67</v>
      </c>
      <c r="F60">
        <v>28.08</v>
      </c>
      <c r="G60">
        <v>3</v>
      </c>
      <c r="H60">
        <v>1400</v>
      </c>
    </row>
    <row r="61" spans="1:8" x14ac:dyDescent="0.25">
      <c r="A61" t="s">
        <v>697</v>
      </c>
      <c r="B61">
        <v>3</v>
      </c>
      <c r="C61" t="s">
        <v>794</v>
      </c>
      <c r="D61">
        <v>147.66999999999999</v>
      </c>
      <c r="E61">
        <v>90.67</v>
      </c>
      <c r="F61">
        <v>24.49</v>
      </c>
      <c r="G61">
        <v>2</v>
      </c>
      <c r="H61">
        <v>1800</v>
      </c>
    </row>
    <row r="62" spans="1:8" x14ac:dyDescent="0.25">
      <c r="A62" t="s">
        <v>696</v>
      </c>
      <c r="B62">
        <v>3</v>
      </c>
      <c r="C62" t="s">
        <v>795</v>
      </c>
      <c r="D62">
        <v>172.67</v>
      </c>
      <c r="E62">
        <v>108.33</v>
      </c>
      <c r="H62">
        <v>2520</v>
      </c>
    </row>
    <row r="63" spans="1:8" x14ac:dyDescent="0.25">
      <c r="A63" t="s">
        <v>695</v>
      </c>
      <c r="B63">
        <v>3</v>
      </c>
      <c r="C63">
        <v>999</v>
      </c>
      <c r="D63">
        <v>150.66999999999999</v>
      </c>
      <c r="E63">
        <v>67.33</v>
      </c>
      <c r="H63">
        <v>1680</v>
      </c>
    </row>
    <row r="64" spans="1:8" x14ac:dyDescent="0.25">
      <c r="A64" t="s">
        <v>694</v>
      </c>
      <c r="B64">
        <v>3</v>
      </c>
      <c r="C64" t="s">
        <v>797</v>
      </c>
      <c r="D64">
        <v>170.67</v>
      </c>
      <c r="E64">
        <v>91</v>
      </c>
      <c r="F64">
        <v>29.85</v>
      </c>
      <c r="G64">
        <v>3</v>
      </c>
      <c r="H64">
        <v>240</v>
      </c>
    </row>
    <row r="65" spans="1:8" x14ac:dyDescent="0.25">
      <c r="A65" t="s">
        <v>693</v>
      </c>
      <c r="B65">
        <v>3</v>
      </c>
      <c r="C65" t="s">
        <v>794</v>
      </c>
      <c r="D65">
        <v>156.66999999999999</v>
      </c>
      <c r="E65">
        <v>107</v>
      </c>
      <c r="F65">
        <v>30.74</v>
      </c>
      <c r="G65">
        <v>4</v>
      </c>
      <c r="H65">
        <v>320</v>
      </c>
    </row>
    <row r="66" spans="1:8" x14ac:dyDescent="0.25">
      <c r="A66" t="s">
        <v>692</v>
      </c>
      <c r="B66">
        <v>3</v>
      </c>
      <c r="C66" t="s">
        <v>794</v>
      </c>
      <c r="D66">
        <v>147</v>
      </c>
      <c r="E66">
        <v>104.33</v>
      </c>
      <c r="F66">
        <v>38.369999999999997</v>
      </c>
      <c r="G66">
        <v>4</v>
      </c>
      <c r="H66">
        <v>1800</v>
      </c>
    </row>
    <row r="67" spans="1:8" x14ac:dyDescent="0.25">
      <c r="A67" t="s">
        <v>691</v>
      </c>
      <c r="B67">
        <v>3</v>
      </c>
      <c r="C67" t="s">
        <v>794</v>
      </c>
      <c r="D67">
        <v>165</v>
      </c>
      <c r="E67">
        <v>110.67</v>
      </c>
      <c r="F67">
        <v>25.54</v>
      </c>
      <c r="G67">
        <v>3</v>
      </c>
      <c r="H67">
        <v>5760</v>
      </c>
    </row>
    <row r="68" spans="1:8" x14ac:dyDescent="0.25">
      <c r="A68" t="s">
        <v>690</v>
      </c>
      <c r="B68">
        <v>3</v>
      </c>
      <c r="C68" t="s">
        <v>794</v>
      </c>
      <c r="D68">
        <v>141.66999999999999</v>
      </c>
      <c r="E68">
        <v>82.33</v>
      </c>
      <c r="H68">
        <v>1800</v>
      </c>
    </row>
    <row r="69" spans="1:8" x14ac:dyDescent="0.25">
      <c r="A69" t="s">
        <v>689</v>
      </c>
      <c r="B69">
        <v>3</v>
      </c>
      <c r="C69" t="s">
        <v>794</v>
      </c>
      <c r="D69">
        <v>162.33000000000001</v>
      </c>
      <c r="E69">
        <v>90.67</v>
      </c>
      <c r="F69">
        <v>27.57</v>
      </c>
      <c r="G69">
        <v>3</v>
      </c>
      <c r="H69">
        <v>8400</v>
      </c>
    </row>
    <row r="70" spans="1:8" x14ac:dyDescent="0.25">
      <c r="A70" t="s">
        <v>688</v>
      </c>
      <c r="B70">
        <v>3</v>
      </c>
      <c r="C70" t="s">
        <v>794</v>
      </c>
      <c r="D70">
        <v>167.67</v>
      </c>
      <c r="E70">
        <v>110.67</v>
      </c>
      <c r="F70">
        <v>32.06</v>
      </c>
      <c r="G70">
        <v>4</v>
      </c>
      <c r="H70">
        <v>840</v>
      </c>
    </row>
    <row r="71" spans="1:8" x14ac:dyDescent="0.25">
      <c r="A71" t="s">
        <v>687</v>
      </c>
      <c r="B71">
        <v>3</v>
      </c>
      <c r="C71" t="s">
        <v>794</v>
      </c>
      <c r="D71">
        <v>153</v>
      </c>
      <c r="E71">
        <v>104.67</v>
      </c>
      <c r="F71">
        <v>39.94</v>
      </c>
      <c r="G71">
        <v>4</v>
      </c>
      <c r="H71">
        <v>16800</v>
      </c>
    </row>
    <row r="72" spans="1:8" x14ac:dyDescent="0.25">
      <c r="A72" t="s">
        <v>686</v>
      </c>
      <c r="B72">
        <v>3</v>
      </c>
      <c r="C72" t="s">
        <v>794</v>
      </c>
      <c r="D72">
        <v>141.66999999999999</v>
      </c>
      <c r="E72">
        <v>87</v>
      </c>
      <c r="F72">
        <v>27.27</v>
      </c>
      <c r="G72">
        <v>3</v>
      </c>
      <c r="H72">
        <v>7200</v>
      </c>
    </row>
    <row r="73" spans="1:8" x14ac:dyDescent="0.25">
      <c r="A73" t="s">
        <v>685</v>
      </c>
      <c r="B73">
        <v>3</v>
      </c>
      <c r="C73" t="s">
        <v>795</v>
      </c>
      <c r="D73">
        <v>170</v>
      </c>
      <c r="E73">
        <v>90</v>
      </c>
      <c r="H73">
        <v>11520</v>
      </c>
    </row>
    <row r="74" spans="1:8" x14ac:dyDescent="0.25">
      <c r="A74" t="s">
        <v>684</v>
      </c>
      <c r="B74">
        <v>3</v>
      </c>
      <c r="C74" t="s">
        <v>794</v>
      </c>
      <c r="D74">
        <v>137</v>
      </c>
      <c r="E74">
        <v>93</v>
      </c>
      <c r="H74">
        <v>4320</v>
      </c>
    </row>
    <row r="75" spans="1:8" x14ac:dyDescent="0.25">
      <c r="A75" t="s">
        <v>683</v>
      </c>
      <c r="B75">
        <v>4</v>
      </c>
      <c r="C75" t="s">
        <v>794</v>
      </c>
      <c r="D75">
        <v>148.66999999999999</v>
      </c>
      <c r="E75">
        <v>77</v>
      </c>
      <c r="F75">
        <v>23.76</v>
      </c>
      <c r="G75">
        <v>2</v>
      </c>
      <c r="H75">
        <v>1440</v>
      </c>
    </row>
    <row r="76" spans="1:8" x14ac:dyDescent="0.25">
      <c r="A76" t="s">
        <v>682</v>
      </c>
      <c r="B76">
        <v>4</v>
      </c>
      <c r="C76" t="s">
        <v>795</v>
      </c>
      <c r="D76">
        <v>174</v>
      </c>
      <c r="E76">
        <v>84.67</v>
      </c>
      <c r="F76">
        <v>28.63</v>
      </c>
      <c r="G76">
        <v>3</v>
      </c>
      <c r="H76">
        <v>0</v>
      </c>
    </row>
    <row r="77" spans="1:8" x14ac:dyDescent="0.25">
      <c r="A77" t="s">
        <v>681</v>
      </c>
      <c r="B77">
        <v>4</v>
      </c>
      <c r="C77" t="s">
        <v>794</v>
      </c>
      <c r="D77">
        <v>151.66999999999999</v>
      </c>
      <c r="E77">
        <v>90</v>
      </c>
      <c r="H77">
        <v>840</v>
      </c>
    </row>
    <row r="78" spans="1:8" x14ac:dyDescent="0.25">
      <c r="A78" t="s">
        <v>680</v>
      </c>
      <c r="B78">
        <v>4</v>
      </c>
      <c r="C78" t="s">
        <v>799</v>
      </c>
      <c r="D78">
        <v>186.67</v>
      </c>
      <c r="E78">
        <v>110.33</v>
      </c>
      <c r="H78">
        <v>0</v>
      </c>
    </row>
    <row r="79" spans="1:8" x14ac:dyDescent="0.25">
      <c r="A79" t="s">
        <v>679</v>
      </c>
      <c r="B79">
        <v>4</v>
      </c>
      <c r="C79" t="s">
        <v>794</v>
      </c>
      <c r="D79">
        <v>158.66999999999999</v>
      </c>
      <c r="E79">
        <v>96.33</v>
      </c>
      <c r="F79">
        <v>25.99</v>
      </c>
      <c r="G79">
        <v>3</v>
      </c>
      <c r="H79">
        <v>13920</v>
      </c>
    </row>
    <row r="80" spans="1:8" x14ac:dyDescent="0.25">
      <c r="A80" t="s">
        <v>678</v>
      </c>
      <c r="B80">
        <v>4</v>
      </c>
      <c r="C80" t="s">
        <v>794</v>
      </c>
      <c r="D80">
        <v>141.66999999999999</v>
      </c>
      <c r="E80">
        <v>91.33</v>
      </c>
      <c r="H80">
        <v>4920</v>
      </c>
    </row>
    <row r="81" spans="1:8" x14ac:dyDescent="0.25">
      <c r="A81" t="s">
        <v>677</v>
      </c>
      <c r="B81">
        <v>4</v>
      </c>
      <c r="C81" t="s">
        <v>794</v>
      </c>
      <c r="D81">
        <v>153.33000000000001</v>
      </c>
      <c r="E81">
        <v>86</v>
      </c>
      <c r="H81">
        <v>840</v>
      </c>
    </row>
    <row r="82" spans="1:8" x14ac:dyDescent="0.25">
      <c r="A82" t="s">
        <v>676</v>
      </c>
      <c r="B82">
        <v>4</v>
      </c>
      <c r="C82" t="s">
        <v>794</v>
      </c>
      <c r="D82">
        <v>157</v>
      </c>
      <c r="E82">
        <v>112.33</v>
      </c>
      <c r="F82">
        <v>27.28</v>
      </c>
      <c r="G82">
        <v>3</v>
      </c>
      <c r="H82">
        <v>1680</v>
      </c>
    </row>
    <row r="83" spans="1:8" x14ac:dyDescent="0.25">
      <c r="A83" t="s">
        <v>675</v>
      </c>
      <c r="B83">
        <v>4</v>
      </c>
      <c r="C83" t="s">
        <v>794</v>
      </c>
      <c r="D83">
        <v>160</v>
      </c>
      <c r="E83">
        <v>85.67</v>
      </c>
      <c r="F83">
        <v>36.369999999999997</v>
      </c>
      <c r="G83">
        <v>4</v>
      </c>
      <c r="H83">
        <v>0</v>
      </c>
    </row>
    <row r="84" spans="1:8" x14ac:dyDescent="0.25">
      <c r="A84" t="s">
        <v>674</v>
      </c>
      <c r="B84">
        <v>4</v>
      </c>
      <c r="C84" t="s">
        <v>794</v>
      </c>
      <c r="D84">
        <v>151.66999999999999</v>
      </c>
      <c r="E84">
        <v>91.67</v>
      </c>
      <c r="F84">
        <v>17.940000000000001</v>
      </c>
      <c r="G84">
        <v>1</v>
      </c>
      <c r="H84">
        <v>7200</v>
      </c>
    </row>
    <row r="85" spans="1:8" x14ac:dyDescent="0.25">
      <c r="A85" t="s">
        <v>673</v>
      </c>
      <c r="B85">
        <v>4</v>
      </c>
      <c r="C85" t="s">
        <v>796</v>
      </c>
      <c r="D85">
        <v>174</v>
      </c>
      <c r="E85">
        <v>83.33</v>
      </c>
      <c r="F85">
        <v>26.29</v>
      </c>
      <c r="G85">
        <v>3</v>
      </c>
      <c r="H85">
        <v>7920</v>
      </c>
    </row>
    <row r="86" spans="1:8" x14ac:dyDescent="0.25">
      <c r="A86" t="s">
        <v>672</v>
      </c>
      <c r="B86">
        <v>4</v>
      </c>
      <c r="C86" t="s">
        <v>795</v>
      </c>
      <c r="D86">
        <v>172.33</v>
      </c>
      <c r="E86">
        <v>100</v>
      </c>
      <c r="H86">
        <v>0</v>
      </c>
    </row>
    <row r="87" spans="1:8" x14ac:dyDescent="0.25">
      <c r="A87" t="s">
        <v>671</v>
      </c>
      <c r="B87">
        <v>4</v>
      </c>
      <c r="C87" t="s">
        <v>795</v>
      </c>
      <c r="D87">
        <v>171.33</v>
      </c>
      <c r="E87">
        <v>99</v>
      </c>
      <c r="F87">
        <v>22.6</v>
      </c>
      <c r="G87">
        <v>2</v>
      </c>
      <c r="H87">
        <v>0</v>
      </c>
    </row>
    <row r="88" spans="1:8" x14ac:dyDescent="0.25">
      <c r="A88" t="s">
        <v>670</v>
      </c>
      <c r="B88">
        <v>4</v>
      </c>
      <c r="C88" t="s">
        <v>794</v>
      </c>
      <c r="D88">
        <v>176</v>
      </c>
      <c r="E88">
        <v>88</v>
      </c>
      <c r="H88">
        <v>1440</v>
      </c>
    </row>
    <row r="89" spans="1:8" x14ac:dyDescent="0.25">
      <c r="A89" t="s">
        <v>669</v>
      </c>
      <c r="B89">
        <v>4</v>
      </c>
      <c r="C89" t="s">
        <v>794</v>
      </c>
      <c r="D89">
        <v>162.33000000000001</v>
      </c>
      <c r="E89">
        <v>70.67</v>
      </c>
      <c r="F89">
        <v>26.86</v>
      </c>
      <c r="G89">
        <v>3</v>
      </c>
      <c r="H89">
        <v>7200</v>
      </c>
    </row>
    <row r="90" spans="1:8" x14ac:dyDescent="0.25">
      <c r="A90" t="s">
        <v>668</v>
      </c>
      <c r="B90">
        <v>4</v>
      </c>
      <c r="C90">
        <v>999</v>
      </c>
      <c r="D90">
        <v>151.66999999999999</v>
      </c>
      <c r="E90">
        <v>99.67</v>
      </c>
      <c r="F90">
        <v>36.35</v>
      </c>
      <c r="G90">
        <v>4</v>
      </c>
      <c r="H90">
        <v>3360</v>
      </c>
    </row>
    <row r="91" spans="1:8" x14ac:dyDescent="0.25">
      <c r="A91" t="s">
        <v>667</v>
      </c>
      <c r="B91">
        <v>4</v>
      </c>
      <c r="C91" t="s">
        <v>794</v>
      </c>
      <c r="D91">
        <v>164.33</v>
      </c>
      <c r="E91">
        <v>80.67</v>
      </c>
      <c r="H91">
        <v>7200</v>
      </c>
    </row>
    <row r="92" spans="1:8" x14ac:dyDescent="0.25">
      <c r="A92" t="s">
        <v>666</v>
      </c>
      <c r="B92">
        <v>4</v>
      </c>
      <c r="C92" t="s">
        <v>795</v>
      </c>
      <c r="D92">
        <v>169.67</v>
      </c>
      <c r="E92">
        <v>89.67</v>
      </c>
      <c r="H92">
        <v>2880</v>
      </c>
    </row>
    <row r="93" spans="1:8" x14ac:dyDescent="0.25">
      <c r="A93" t="s">
        <v>665</v>
      </c>
      <c r="B93">
        <v>4</v>
      </c>
      <c r="C93">
        <v>999</v>
      </c>
      <c r="D93">
        <v>173.33</v>
      </c>
      <c r="E93">
        <v>84.33</v>
      </c>
      <c r="H93">
        <v>12960</v>
      </c>
    </row>
    <row r="94" spans="1:8" x14ac:dyDescent="0.25">
      <c r="A94" t="s">
        <v>664</v>
      </c>
      <c r="B94">
        <v>4</v>
      </c>
      <c r="C94" t="s">
        <v>794</v>
      </c>
      <c r="D94">
        <v>153.33000000000001</v>
      </c>
      <c r="E94">
        <v>92</v>
      </c>
      <c r="H94">
        <v>15360</v>
      </c>
    </row>
    <row r="95" spans="1:8" x14ac:dyDescent="0.25">
      <c r="A95" t="s">
        <v>663</v>
      </c>
      <c r="B95">
        <v>4</v>
      </c>
      <c r="C95" t="s">
        <v>794</v>
      </c>
      <c r="F95">
        <v>41.3</v>
      </c>
      <c r="G95">
        <v>4</v>
      </c>
      <c r="H95">
        <v>2880</v>
      </c>
    </row>
    <row r="96" spans="1:8" x14ac:dyDescent="0.25">
      <c r="A96" t="s">
        <v>662</v>
      </c>
      <c r="B96">
        <v>4</v>
      </c>
      <c r="C96" t="s">
        <v>794</v>
      </c>
      <c r="D96">
        <v>137.66999999999999</v>
      </c>
      <c r="E96">
        <v>96</v>
      </c>
      <c r="H96">
        <v>5520</v>
      </c>
    </row>
    <row r="97" spans="1:8" x14ac:dyDescent="0.25">
      <c r="A97" t="s">
        <v>661</v>
      </c>
      <c r="B97">
        <v>4</v>
      </c>
      <c r="C97" t="s">
        <v>794</v>
      </c>
      <c r="D97">
        <v>139</v>
      </c>
      <c r="E97">
        <v>100</v>
      </c>
      <c r="H97">
        <v>480</v>
      </c>
    </row>
    <row r="98" spans="1:8" x14ac:dyDescent="0.25">
      <c r="A98" t="s">
        <v>660</v>
      </c>
      <c r="B98">
        <v>4</v>
      </c>
      <c r="C98" t="s">
        <v>796</v>
      </c>
      <c r="D98">
        <v>170</v>
      </c>
      <c r="E98">
        <v>97</v>
      </c>
      <c r="H98">
        <v>6000</v>
      </c>
    </row>
    <row r="99" spans="1:8" x14ac:dyDescent="0.25">
      <c r="A99" t="s">
        <v>659</v>
      </c>
      <c r="B99">
        <v>4</v>
      </c>
      <c r="C99" t="s">
        <v>795</v>
      </c>
      <c r="D99">
        <v>170.67</v>
      </c>
      <c r="E99">
        <v>117</v>
      </c>
      <c r="F99">
        <v>33.840000000000003</v>
      </c>
      <c r="G99">
        <v>4</v>
      </c>
      <c r="H99">
        <v>1440</v>
      </c>
    </row>
    <row r="100" spans="1:8" x14ac:dyDescent="0.25">
      <c r="A100" t="s">
        <v>658</v>
      </c>
      <c r="B100">
        <v>5</v>
      </c>
      <c r="C100" t="s">
        <v>794</v>
      </c>
      <c r="D100">
        <v>137</v>
      </c>
      <c r="E100">
        <v>92.67</v>
      </c>
      <c r="H100">
        <v>9480</v>
      </c>
    </row>
    <row r="101" spans="1:8" x14ac:dyDescent="0.25">
      <c r="A101" t="s">
        <v>657</v>
      </c>
      <c r="B101">
        <v>5</v>
      </c>
      <c r="C101" t="s">
        <v>794</v>
      </c>
      <c r="D101">
        <v>144.66999999999999</v>
      </c>
      <c r="E101">
        <v>90.33</v>
      </c>
      <c r="H101">
        <v>0</v>
      </c>
    </row>
    <row r="102" spans="1:8" x14ac:dyDescent="0.25">
      <c r="A102" t="s">
        <v>656</v>
      </c>
      <c r="B102">
        <v>5</v>
      </c>
      <c r="C102" t="s">
        <v>794</v>
      </c>
      <c r="D102">
        <v>148</v>
      </c>
      <c r="E102">
        <v>84.67</v>
      </c>
      <c r="H102">
        <v>22680</v>
      </c>
    </row>
    <row r="103" spans="1:8" x14ac:dyDescent="0.25">
      <c r="A103" t="s">
        <v>655</v>
      </c>
      <c r="B103">
        <v>5</v>
      </c>
      <c r="C103" t="s">
        <v>794</v>
      </c>
      <c r="D103">
        <v>152.66999999999999</v>
      </c>
      <c r="E103">
        <v>76.67</v>
      </c>
      <c r="H103">
        <v>0</v>
      </c>
    </row>
    <row r="104" spans="1:8" x14ac:dyDescent="0.25">
      <c r="A104" t="s">
        <v>654</v>
      </c>
      <c r="B104">
        <v>5</v>
      </c>
      <c r="C104" t="s">
        <v>794</v>
      </c>
      <c r="D104">
        <v>152</v>
      </c>
      <c r="E104">
        <v>86</v>
      </c>
      <c r="F104">
        <v>23.02</v>
      </c>
      <c r="G104">
        <v>2</v>
      </c>
      <c r="H104">
        <v>3300</v>
      </c>
    </row>
    <row r="105" spans="1:8" x14ac:dyDescent="0.25">
      <c r="A105" t="s">
        <v>653</v>
      </c>
      <c r="B105">
        <v>5</v>
      </c>
      <c r="C105" t="s">
        <v>794</v>
      </c>
      <c r="D105">
        <v>140.33000000000001</v>
      </c>
      <c r="E105">
        <v>73.33</v>
      </c>
      <c r="F105">
        <v>19.649999999999999</v>
      </c>
      <c r="G105">
        <v>2</v>
      </c>
      <c r="H105">
        <v>12000</v>
      </c>
    </row>
    <row r="106" spans="1:8" x14ac:dyDescent="0.25">
      <c r="A106" t="s">
        <v>652</v>
      </c>
      <c r="B106">
        <v>5</v>
      </c>
      <c r="C106" t="s">
        <v>794</v>
      </c>
      <c r="D106">
        <v>145</v>
      </c>
      <c r="E106">
        <v>82.67</v>
      </c>
      <c r="H106">
        <v>2400</v>
      </c>
    </row>
    <row r="107" spans="1:8" x14ac:dyDescent="0.25">
      <c r="A107" t="s">
        <v>651</v>
      </c>
      <c r="B107">
        <v>5</v>
      </c>
      <c r="C107" t="s">
        <v>794</v>
      </c>
      <c r="D107">
        <v>144.33000000000001</v>
      </c>
      <c r="E107">
        <v>101.67</v>
      </c>
      <c r="F107">
        <v>28.61</v>
      </c>
      <c r="G107">
        <v>3</v>
      </c>
      <c r="H107">
        <v>6840</v>
      </c>
    </row>
    <row r="108" spans="1:8" x14ac:dyDescent="0.25">
      <c r="A108" t="s">
        <v>650</v>
      </c>
      <c r="B108">
        <v>5</v>
      </c>
      <c r="C108" t="s">
        <v>794</v>
      </c>
      <c r="D108">
        <v>143</v>
      </c>
      <c r="E108">
        <v>90.33</v>
      </c>
      <c r="H108">
        <v>320</v>
      </c>
    </row>
    <row r="109" spans="1:8" x14ac:dyDescent="0.25">
      <c r="A109" t="s">
        <v>649</v>
      </c>
      <c r="B109">
        <v>5</v>
      </c>
      <c r="C109" t="s">
        <v>796</v>
      </c>
      <c r="D109">
        <v>159</v>
      </c>
      <c r="E109">
        <v>92</v>
      </c>
      <c r="F109">
        <v>18.82</v>
      </c>
      <c r="G109">
        <v>2</v>
      </c>
      <c r="H109">
        <v>11400</v>
      </c>
    </row>
    <row r="110" spans="1:8" x14ac:dyDescent="0.25">
      <c r="A110" t="s">
        <v>648</v>
      </c>
      <c r="B110">
        <v>5</v>
      </c>
      <c r="C110" t="s">
        <v>794</v>
      </c>
      <c r="D110">
        <v>139</v>
      </c>
      <c r="E110">
        <v>89</v>
      </c>
      <c r="H110">
        <v>15840</v>
      </c>
    </row>
    <row r="111" spans="1:8" x14ac:dyDescent="0.25">
      <c r="A111" t="s">
        <v>647</v>
      </c>
      <c r="B111">
        <v>5</v>
      </c>
      <c r="C111" t="s">
        <v>794</v>
      </c>
      <c r="D111">
        <v>145.33000000000001</v>
      </c>
      <c r="E111">
        <v>88.33</v>
      </c>
      <c r="F111">
        <v>24.24</v>
      </c>
      <c r="G111">
        <v>2</v>
      </c>
      <c r="H111">
        <v>1440</v>
      </c>
    </row>
    <row r="112" spans="1:8" x14ac:dyDescent="0.25">
      <c r="A112" t="s">
        <v>646</v>
      </c>
      <c r="B112">
        <v>5</v>
      </c>
      <c r="C112" t="s">
        <v>794</v>
      </c>
      <c r="D112">
        <v>151</v>
      </c>
      <c r="E112">
        <v>89.33</v>
      </c>
      <c r="F112">
        <v>21.01</v>
      </c>
      <c r="G112">
        <v>2</v>
      </c>
      <c r="H112">
        <v>16800</v>
      </c>
    </row>
    <row r="113" spans="1:8" x14ac:dyDescent="0.25">
      <c r="A113" t="s">
        <v>645</v>
      </c>
      <c r="B113">
        <v>5</v>
      </c>
      <c r="C113" t="s">
        <v>794</v>
      </c>
      <c r="D113">
        <v>135.66999999999999</v>
      </c>
      <c r="E113">
        <v>94.67</v>
      </c>
      <c r="F113">
        <v>40.58</v>
      </c>
      <c r="G113">
        <v>4</v>
      </c>
      <c r="H113">
        <v>5280</v>
      </c>
    </row>
    <row r="114" spans="1:8" x14ac:dyDescent="0.25">
      <c r="A114" t="s">
        <v>644</v>
      </c>
      <c r="B114">
        <v>5</v>
      </c>
      <c r="C114" t="s">
        <v>796</v>
      </c>
      <c r="D114">
        <v>157.66999999999999</v>
      </c>
      <c r="E114">
        <v>86.67</v>
      </c>
      <c r="H114">
        <v>16320</v>
      </c>
    </row>
    <row r="115" spans="1:8" x14ac:dyDescent="0.25">
      <c r="A115" t="s">
        <v>643</v>
      </c>
      <c r="B115">
        <v>5</v>
      </c>
      <c r="C115" t="s">
        <v>795</v>
      </c>
      <c r="D115">
        <v>177.67</v>
      </c>
      <c r="E115">
        <v>81.67</v>
      </c>
      <c r="H115">
        <v>5640</v>
      </c>
    </row>
    <row r="116" spans="1:8" x14ac:dyDescent="0.25">
      <c r="A116" t="s">
        <v>642</v>
      </c>
      <c r="B116">
        <v>5</v>
      </c>
      <c r="C116" t="s">
        <v>796</v>
      </c>
      <c r="D116">
        <v>161.66999999999999</v>
      </c>
      <c r="E116">
        <v>82.67</v>
      </c>
      <c r="H116">
        <v>0</v>
      </c>
    </row>
    <row r="117" spans="1:8" x14ac:dyDescent="0.25">
      <c r="A117" t="s">
        <v>641</v>
      </c>
      <c r="B117">
        <v>5</v>
      </c>
      <c r="C117" t="s">
        <v>794</v>
      </c>
      <c r="D117">
        <v>141.33000000000001</v>
      </c>
      <c r="E117">
        <v>87.67</v>
      </c>
      <c r="F117">
        <v>24.71</v>
      </c>
      <c r="G117">
        <v>2</v>
      </c>
      <c r="H117">
        <v>6960</v>
      </c>
    </row>
    <row r="118" spans="1:8" x14ac:dyDescent="0.25">
      <c r="A118" t="s">
        <v>640</v>
      </c>
      <c r="B118">
        <v>5</v>
      </c>
      <c r="C118" t="s">
        <v>796</v>
      </c>
      <c r="D118">
        <v>150.66999999999999</v>
      </c>
      <c r="E118">
        <v>77.67</v>
      </c>
      <c r="H118">
        <v>3240</v>
      </c>
    </row>
    <row r="119" spans="1:8" x14ac:dyDescent="0.25">
      <c r="A119" t="s">
        <v>639</v>
      </c>
      <c r="B119">
        <v>5</v>
      </c>
      <c r="C119" t="s">
        <v>794</v>
      </c>
      <c r="D119">
        <v>157</v>
      </c>
      <c r="E119">
        <v>101.33</v>
      </c>
      <c r="H119">
        <v>12640</v>
      </c>
    </row>
    <row r="120" spans="1:8" x14ac:dyDescent="0.25">
      <c r="A120" t="s">
        <v>638</v>
      </c>
      <c r="B120">
        <v>5</v>
      </c>
      <c r="C120" t="s">
        <v>794</v>
      </c>
      <c r="D120">
        <v>163.66999999999999</v>
      </c>
      <c r="E120">
        <v>89.33</v>
      </c>
      <c r="F120">
        <v>19.93</v>
      </c>
      <c r="G120">
        <v>2</v>
      </c>
      <c r="H120">
        <v>4200</v>
      </c>
    </row>
    <row r="121" spans="1:8" x14ac:dyDescent="0.25">
      <c r="A121" t="s">
        <v>637</v>
      </c>
      <c r="B121">
        <v>5</v>
      </c>
      <c r="C121" t="s">
        <v>794</v>
      </c>
      <c r="D121">
        <v>144</v>
      </c>
      <c r="E121">
        <v>88</v>
      </c>
      <c r="H121">
        <v>14400</v>
      </c>
    </row>
    <row r="122" spans="1:8" x14ac:dyDescent="0.25">
      <c r="A122" t="s">
        <v>636</v>
      </c>
      <c r="B122">
        <v>5</v>
      </c>
      <c r="C122" t="s">
        <v>794</v>
      </c>
      <c r="D122">
        <v>138</v>
      </c>
      <c r="E122">
        <v>91</v>
      </c>
      <c r="H122">
        <v>0</v>
      </c>
    </row>
    <row r="123" spans="1:8" x14ac:dyDescent="0.25">
      <c r="A123" t="s">
        <v>635</v>
      </c>
      <c r="B123">
        <v>6</v>
      </c>
      <c r="C123" t="s">
        <v>794</v>
      </c>
      <c r="D123">
        <v>163</v>
      </c>
      <c r="E123">
        <v>95</v>
      </c>
      <c r="F123">
        <v>25.2</v>
      </c>
      <c r="G123">
        <v>3</v>
      </c>
      <c r="H123">
        <v>360</v>
      </c>
    </row>
    <row r="124" spans="1:8" x14ac:dyDescent="0.25">
      <c r="A124" t="s">
        <v>634</v>
      </c>
      <c r="B124">
        <v>6</v>
      </c>
      <c r="C124" t="s">
        <v>794</v>
      </c>
      <c r="D124">
        <v>143.33000000000001</v>
      </c>
      <c r="E124">
        <v>97.33</v>
      </c>
      <c r="F124">
        <v>23.04</v>
      </c>
      <c r="G124">
        <v>2</v>
      </c>
      <c r="H124">
        <v>9600</v>
      </c>
    </row>
    <row r="125" spans="1:8" x14ac:dyDescent="0.25">
      <c r="A125" t="s">
        <v>633</v>
      </c>
      <c r="B125">
        <v>6</v>
      </c>
      <c r="C125" t="s">
        <v>794</v>
      </c>
      <c r="D125">
        <v>149.33000000000001</v>
      </c>
      <c r="E125">
        <v>94.67</v>
      </c>
      <c r="F125">
        <v>23.13</v>
      </c>
      <c r="G125">
        <v>2</v>
      </c>
      <c r="H125">
        <v>2400</v>
      </c>
    </row>
    <row r="126" spans="1:8" x14ac:dyDescent="0.25">
      <c r="A126" t="s">
        <v>632</v>
      </c>
      <c r="B126">
        <v>6</v>
      </c>
      <c r="C126" t="s">
        <v>794</v>
      </c>
      <c r="D126">
        <v>155.33000000000001</v>
      </c>
      <c r="E126">
        <v>102.67</v>
      </c>
      <c r="F126">
        <v>29</v>
      </c>
      <c r="G126">
        <v>3</v>
      </c>
      <c r="H126">
        <v>9360</v>
      </c>
    </row>
    <row r="127" spans="1:8" x14ac:dyDescent="0.25">
      <c r="A127" t="s">
        <v>631</v>
      </c>
      <c r="B127">
        <v>6</v>
      </c>
      <c r="C127" t="s">
        <v>794</v>
      </c>
      <c r="D127">
        <v>157</v>
      </c>
      <c r="E127">
        <v>108</v>
      </c>
      <c r="H127">
        <v>720</v>
      </c>
    </row>
    <row r="128" spans="1:8" x14ac:dyDescent="0.25">
      <c r="A128" t="s">
        <v>630</v>
      </c>
      <c r="B128">
        <v>6</v>
      </c>
      <c r="C128" t="s">
        <v>795</v>
      </c>
      <c r="D128">
        <v>170</v>
      </c>
      <c r="E128">
        <v>114.67</v>
      </c>
      <c r="H128">
        <v>44640</v>
      </c>
    </row>
    <row r="129" spans="1:8" x14ac:dyDescent="0.25">
      <c r="A129" t="s">
        <v>629</v>
      </c>
      <c r="B129">
        <v>6</v>
      </c>
      <c r="C129" t="s">
        <v>794</v>
      </c>
      <c r="D129">
        <v>160.66999999999999</v>
      </c>
      <c r="E129">
        <v>106.33</v>
      </c>
      <c r="F129">
        <v>28.09</v>
      </c>
      <c r="G129">
        <v>3</v>
      </c>
      <c r="H129">
        <v>8520</v>
      </c>
    </row>
    <row r="130" spans="1:8" x14ac:dyDescent="0.25">
      <c r="A130" t="s">
        <v>628</v>
      </c>
      <c r="B130">
        <v>6</v>
      </c>
      <c r="C130" t="s">
        <v>794</v>
      </c>
      <c r="D130">
        <v>146.33000000000001</v>
      </c>
      <c r="E130">
        <v>93</v>
      </c>
      <c r="F130">
        <v>21.22</v>
      </c>
      <c r="G130">
        <v>2</v>
      </c>
      <c r="H130">
        <v>4800</v>
      </c>
    </row>
    <row r="131" spans="1:8" x14ac:dyDescent="0.25">
      <c r="A131" t="s">
        <v>627</v>
      </c>
      <c r="B131">
        <v>6</v>
      </c>
      <c r="C131" t="s">
        <v>794</v>
      </c>
      <c r="D131">
        <v>140</v>
      </c>
      <c r="E131">
        <v>100</v>
      </c>
      <c r="F131">
        <v>40.35</v>
      </c>
      <c r="G131">
        <v>4</v>
      </c>
      <c r="H131">
        <v>12960</v>
      </c>
    </row>
    <row r="132" spans="1:8" x14ac:dyDescent="0.25">
      <c r="A132" t="s">
        <v>626</v>
      </c>
      <c r="B132">
        <v>6</v>
      </c>
      <c r="C132">
        <v>999</v>
      </c>
      <c r="D132">
        <v>145</v>
      </c>
      <c r="E132">
        <v>87</v>
      </c>
      <c r="F132">
        <v>19.329999999999998</v>
      </c>
      <c r="G132">
        <v>2</v>
      </c>
      <c r="H132">
        <v>7200</v>
      </c>
    </row>
    <row r="133" spans="1:8" x14ac:dyDescent="0.25">
      <c r="A133" t="s">
        <v>625</v>
      </c>
      <c r="B133">
        <v>6</v>
      </c>
      <c r="C133" t="s">
        <v>794</v>
      </c>
      <c r="D133">
        <v>140.33000000000001</v>
      </c>
      <c r="E133">
        <v>101.33</v>
      </c>
      <c r="F133">
        <v>41.37</v>
      </c>
      <c r="G133">
        <v>4</v>
      </c>
      <c r="H133">
        <v>4080</v>
      </c>
    </row>
    <row r="134" spans="1:8" x14ac:dyDescent="0.25">
      <c r="A134" t="s">
        <v>624</v>
      </c>
      <c r="B134">
        <v>6</v>
      </c>
      <c r="C134" t="s">
        <v>794</v>
      </c>
      <c r="D134">
        <v>172.67</v>
      </c>
      <c r="E134">
        <v>109.67</v>
      </c>
      <c r="H134">
        <v>14400</v>
      </c>
    </row>
    <row r="135" spans="1:8" x14ac:dyDescent="0.25">
      <c r="A135" t="s">
        <v>623</v>
      </c>
      <c r="B135">
        <v>6</v>
      </c>
      <c r="C135" t="s">
        <v>794</v>
      </c>
      <c r="D135">
        <v>145</v>
      </c>
      <c r="E135">
        <v>97</v>
      </c>
      <c r="F135">
        <v>27.08</v>
      </c>
      <c r="G135">
        <v>3</v>
      </c>
      <c r="H135">
        <v>15600</v>
      </c>
    </row>
    <row r="136" spans="1:8" x14ac:dyDescent="0.25">
      <c r="A136" t="s">
        <v>622</v>
      </c>
      <c r="B136">
        <v>6</v>
      </c>
      <c r="C136" t="s">
        <v>794</v>
      </c>
      <c r="D136">
        <v>157.33000000000001</v>
      </c>
      <c r="E136">
        <v>98</v>
      </c>
      <c r="H136">
        <v>28800</v>
      </c>
    </row>
    <row r="137" spans="1:8" x14ac:dyDescent="0.25">
      <c r="A137" t="s">
        <v>621</v>
      </c>
      <c r="B137">
        <v>6</v>
      </c>
      <c r="C137" t="s">
        <v>796</v>
      </c>
      <c r="D137">
        <v>146.66999999999999</v>
      </c>
      <c r="E137">
        <v>86.67</v>
      </c>
      <c r="F137">
        <v>26.83</v>
      </c>
      <c r="G137">
        <v>3</v>
      </c>
      <c r="H137">
        <v>15840</v>
      </c>
    </row>
    <row r="138" spans="1:8" x14ac:dyDescent="0.25">
      <c r="A138" t="s">
        <v>620</v>
      </c>
      <c r="B138">
        <v>6</v>
      </c>
      <c r="C138" t="s">
        <v>795</v>
      </c>
      <c r="D138">
        <v>161</v>
      </c>
      <c r="E138">
        <v>99</v>
      </c>
      <c r="H138">
        <v>3600</v>
      </c>
    </row>
    <row r="139" spans="1:8" x14ac:dyDescent="0.25">
      <c r="A139" t="s">
        <v>619</v>
      </c>
      <c r="B139">
        <v>6</v>
      </c>
      <c r="C139" t="s">
        <v>794</v>
      </c>
      <c r="D139">
        <v>141.66999999999999</v>
      </c>
      <c r="E139">
        <v>90.67</v>
      </c>
      <c r="H139">
        <v>9240</v>
      </c>
    </row>
    <row r="140" spans="1:8" x14ac:dyDescent="0.25">
      <c r="A140" t="s">
        <v>618</v>
      </c>
      <c r="B140">
        <v>6</v>
      </c>
      <c r="C140" t="s">
        <v>794</v>
      </c>
      <c r="D140">
        <v>144.33000000000001</v>
      </c>
      <c r="E140">
        <v>75</v>
      </c>
      <c r="H140">
        <v>7680</v>
      </c>
    </row>
    <row r="141" spans="1:8" x14ac:dyDescent="0.25">
      <c r="A141" t="s">
        <v>617</v>
      </c>
      <c r="B141">
        <v>6</v>
      </c>
      <c r="C141" t="s">
        <v>794</v>
      </c>
      <c r="D141">
        <v>153.33000000000001</v>
      </c>
      <c r="E141">
        <v>82.67</v>
      </c>
      <c r="H141">
        <v>6120</v>
      </c>
    </row>
    <row r="142" spans="1:8" x14ac:dyDescent="0.25">
      <c r="A142" t="s">
        <v>616</v>
      </c>
      <c r="B142">
        <v>6</v>
      </c>
      <c r="C142" t="s">
        <v>794</v>
      </c>
      <c r="D142">
        <v>162.33000000000001</v>
      </c>
      <c r="E142">
        <v>80.33</v>
      </c>
      <c r="F142">
        <v>24.09</v>
      </c>
      <c r="G142">
        <v>2</v>
      </c>
      <c r="H142">
        <v>0</v>
      </c>
    </row>
    <row r="143" spans="1:8" x14ac:dyDescent="0.25">
      <c r="A143" t="s">
        <v>615</v>
      </c>
      <c r="B143">
        <v>6</v>
      </c>
      <c r="C143" t="s">
        <v>794</v>
      </c>
      <c r="D143">
        <v>165</v>
      </c>
      <c r="E143">
        <v>83</v>
      </c>
      <c r="F143">
        <v>20.56</v>
      </c>
      <c r="G143">
        <v>2</v>
      </c>
      <c r="H143">
        <v>19200</v>
      </c>
    </row>
    <row r="144" spans="1:8" x14ac:dyDescent="0.25">
      <c r="A144" t="s">
        <v>614</v>
      </c>
      <c r="B144">
        <v>6</v>
      </c>
      <c r="C144" t="s">
        <v>794</v>
      </c>
      <c r="D144">
        <v>152</v>
      </c>
      <c r="E144">
        <v>102.67</v>
      </c>
      <c r="H144">
        <v>3600</v>
      </c>
    </row>
    <row r="145" spans="1:8" x14ac:dyDescent="0.25">
      <c r="A145" t="s">
        <v>613</v>
      </c>
      <c r="B145">
        <v>6</v>
      </c>
      <c r="C145" t="s">
        <v>796</v>
      </c>
      <c r="D145">
        <v>175</v>
      </c>
      <c r="E145">
        <v>101.67</v>
      </c>
      <c r="F145">
        <v>52.27</v>
      </c>
      <c r="G145">
        <v>4</v>
      </c>
      <c r="H145">
        <v>7920</v>
      </c>
    </row>
    <row r="146" spans="1:8" x14ac:dyDescent="0.25">
      <c r="A146" t="s">
        <v>612</v>
      </c>
      <c r="B146">
        <v>6</v>
      </c>
      <c r="C146" t="s">
        <v>794</v>
      </c>
      <c r="D146">
        <v>172.33</v>
      </c>
      <c r="E146">
        <v>113</v>
      </c>
      <c r="H146">
        <v>17280</v>
      </c>
    </row>
    <row r="147" spans="1:8" x14ac:dyDescent="0.25">
      <c r="A147" t="s">
        <v>611</v>
      </c>
      <c r="B147">
        <v>6</v>
      </c>
      <c r="C147" t="s">
        <v>794</v>
      </c>
      <c r="D147">
        <v>165.33</v>
      </c>
      <c r="E147">
        <v>113</v>
      </c>
      <c r="H147">
        <v>12480</v>
      </c>
    </row>
    <row r="148" spans="1:8" x14ac:dyDescent="0.25">
      <c r="A148" t="s">
        <v>610</v>
      </c>
      <c r="B148">
        <v>7</v>
      </c>
      <c r="C148" t="s">
        <v>794</v>
      </c>
      <c r="D148">
        <v>155.33000000000001</v>
      </c>
      <c r="E148">
        <v>91</v>
      </c>
      <c r="F148">
        <v>24.33</v>
      </c>
      <c r="G148">
        <v>2</v>
      </c>
      <c r="H148">
        <v>2160</v>
      </c>
    </row>
    <row r="149" spans="1:8" x14ac:dyDescent="0.25">
      <c r="A149" t="s">
        <v>609</v>
      </c>
      <c r="B149">
        <v>7</v>
      </c>
      <c r="C149" t="s">
        <v>794</v>
      </c>
      <c r="D149">
        <v>144.33000000000001</v>
      </c>
      <c r="E149">
        <v>80</v>
      </c>
      <c r="H149">
        <v>18480</v>
      </c>
    </row>
    <row r="150" spans="1:8" x14ac:dyDescent="0.25">
      <c r="A150" t="s">
        <v>608</v>
      </c>
      <c r="B150">
        <v>7</v>
      </c>
      <c r="C150" t="s">
        <v>794</v>
      </c>
      <c r="D150">
        <v>155.66999999999999</v>
      </c>
      <c r="E150">
        <v>93.67</v>
      </c>
      <c r="H150">
        <v>7200</v>
      </c>
    </row>
    <row r="151" spans="1:8" x14ac:dyDescent="0.25">
      <c r="A151" t="s">
        <v>607</v>
      </c>
      <c r="B151">
        <v>7</v>
      </c>
      <c r="C151" t="s">
        <v>794</v>
      </c>
      <c r="D151">
        <v>156</v>
      </c>
      <c r="E151">
        <v>85</v>
      </c>
      <c r="F151">
        <v>17.149999999999999</v>
      </c>
      <c r="G151">
        <v>1</v>
      </c>
      <c r="H151">
        <v>1440</v>
      </c>
    </row>
    <row r="152" spans="1:8" x14ac:dyDescent="0.25">
      <c r="A152" t="s">
        <v>606</v>
      </c>
      <c r="B152">
        <v>7</v>
      </c>
      <c r="C152" t="s">
        <v>794</v>
      </c>
      <c r="D152">
        <v>150.66999999999999</v>
      </c>
      <c r="E152">
        <v>88</v>
      </c>
      <c r="F152">
        <v>27.25</v>
      </c>
      <c r="G152">
        <v>3</v>
      </c>
      <c r="H152">
        <v>1800</v>
      </c>
    </row>
    <row r="153" spans="1:8" x14ac:dyDescent="0.25">
      <c r="A153" t="s">
        <v>605</v>
      </c>
      <c r="B153">
        <v>7</v>
      </c>
      <c r="C153" t="s">
        <v>794</v>
      </c>
      <c r="D153">
        <v>154.33000000000001</v>
      </c>
      <c r="E153">
        <v>92.67</v>
      </c>
      <c r="F153">
        <v>32.979999999999997</v>
      </c>
      <c r="G153">
        <v>4</v>
      </c>
      <c r="H153">
        <v>1440</v>
      </c>
    </row>
    <row r="154" spans="1:8" x14ac:dyDescent="0.25">
      <c r="A154" t="s">
        <v>604</v>
      </c>
      <c r="B154">
        <v>7</v>
      </c>
      <c r="C154" t="s">
        <v>794</v>
      </c>
      <c r="D154">
        <v>132</v>
      </c>
      <c r="E154">
        <v>90</v>
      </c>
      <c r="H154">
        <v>6720</v>
      </c>
    </row>
    <row r="155" spans="1:8" x14ac:dyDescent="0.25">
      <c r="A155" t="s">
        <v>603</v>
      </c>
      <c r="B155">
        <v>7</v>
      </c>
      <c r="C155" t="s">
        <v>794</v>
      </c>
      <c r="D155">
        <v>168.67</v>
      </c>
      <c r="E155">
        <v>100.67</v>
      </c>
      <c r="H155">
        <v>1440</v>
      </c>
    </row>
    <row r="156" spans="1:8" x14ac:dyDescent="0.25">
      <c r="A156" t="s">
        <v>602</v>
      </c>
      <c r="B156">
        <v>7</v>
      </c>
      <c r="C156" t="s">
        <v>794</v>
      </c>
      <c r="D156">
        <v>132.66999999999999</v>
      </c>
      <c r="E156">
        <v>93</v>
      </c>
      <c r="H156">
        <v>6720</v>
      </c>
    </row>
    <row r="157" spans="1:8" x14ac:dyDescent="0.25">
      <c r="A157" t="s">
        <v>601</v>
      </c>
      <c r="B157">
        <v>7</v>
      </c>
      <c r="C157" t="s">
        <v>794</v>
      </c>
      <c r="D157">
        <v>148.33000000000001</v>
      </c>
      <c r="E157">
        <v>101</v>
      </c>
      <c r="H157">
        <v>6120</v>
      </c>
    </row>
    <row r="158" spans="1:8" x14ac:dyDescent="0.25">
      <c r="A158" t="s">
        <v>600</v>
      </c>
      <c r="B158">
        <v>7</v>
      </c>
      <c r="C158" t="s">
        <v>794</v>
      </c>
      <c r="D158">
        <v>130.33000000000001</v>
      </c>
      <c r="E158">
        <v>93.67</v>
      </c>
      <c r="H158">
        <v>5760</v>
      </c>
    </row>
    <row r="159" spans="1:8" x14ac:dyDescent="0.25">
      <c r="A159" t="s">
        <v>599</v>
      </c>
      <c r="B159">
        <v>7</v>
      </c>
      <c r="C159" t="s">
        <v>794</v>
      </c>
      <c r="D159">
        <v>146</v>
      </c>
      <c r="E159">
        <v>75.67</v>
      </c>
      <c r="H159">
        <v>16320</v>
      </c>
    </row>
    <row r="160" spans="1:8" x14ac:dyDescent="0.25">
      <c r="A160" t="s">
        <v>598</v>
      </c>
      <c r="B160">
        <v>7</v>
      </c>
      <c r="C160" t="s">
        <v>794</v>
      </c>
      <c r="D160">
        <v>166.33</v>
      </c>
      <c r="E160">
        <v>107.67</v>
      </c>
      <c r="H160">
        <v>5280</v>
      </c>
    </row>
    <row r="161" spans="1:8" x14ac:dyDescent="0.25">
      <c r="A161" t="s">
        <v>597</v>
      </c>
      <c r="B161">
        <v>7</v>
      </c>
      <c r="C161">
        <v>999</v>
      </c>
      <c r="D161">
        <v>148</v>
      </c>
      <c r="E161">
        <v>90</v>
      </c>
      <c r="H161">
        <v>4960</v>
      </c>
    </row>
    <row r="162" spans="1:8" x14ac:dyDescent="0.25">
      <c r="A162" t="s">
        <v>596</v>
      </c>
      <c r="B162">
        <v>7</v>
      </c>
      <c r="C162" t="s">
        <v>794</v>
      </c>
      <c r="D162">
        <v>140.66999999999999</v>
      </c>
      <c r="E162">
        <v>78.33</v>
      </c>
      <c r="H162">
        <v>8400</v>
      </c>
    </row>
    <row r="163" spans="1:8" x14ac:dyDescent="0.25">
      <c r="A163" t="s">
        <v>595</v>
      </c>
      <c r="B163">
        <v>7</v>
      </c>
      <c r="C163" t="s">
        <v>796</v>
      </c>
      <c r="D163">
        <v>180.33</v>
      </c>
      <c r="E163">
        <v>74</v>
      </c>
      <c r="H163">
        <v>0</v>
      </c>
    </row>
    <row r="164" spans="1:8" x14ac:dyDescent="0.25">
      <c r="A164" t="s">
        <v>594</v>
      </c>
      <c r="B164">
        <v>7</v>
      </c>
      <c r="C164" t="s">
        <v>794</v>
      </c>
      <c r="D164">
        <v>151</v>
      </c>
      <c r="E164">
        <v>82.67</v>
      </c>
      <c r="H164">
        <v>0</v>
      </c>
    </row>
    <row r="165" spans="1:8" x14ac:dyDescent="0.25">
      <c r="A165" t="s">
        <v>593</v>
      </c>
      <c r="B165">
        <v>7</v>
      </c>
      <c r="C165" t="s">
        <v>794</v>
      </c>
      <c r="D165">
        <v>143.33000000000001</v>
      </c>
      <c r="E165">
        <v>92.67</v>
      </c>
      <c r="H165">
        <v>6480</v>
      </c>
    </row>
    <row r="166" spans="1:8" x14ac:dyDescent="0.25">
      <c r="A166" t="s">
        <v>592</v>
      </c>
      <c r="B166">
        <v>7</v>
      </c>
      <c r="C166" t="s">
        <v>794</v>
      </c>
      <c r="D166">
        <v>152.66999999999999</v>
      </c>
      <c r="E166">
        <v>90.67</v>
      </c>
      <c r="H166">
        <v>720</v>
      </c>
    </row>
    <row r="167" spans="1:8" x14ac:dyDescent="0.25">
      <c r="A167" t="s">
        <v>591</v>
      </c>
      <c r="B167">
        <v>7</v>
      </c>
      <c r="C167" t="s">
        <v>796</v>
      </c>
      <c r="D167">
        <v>177.33</v>
      </c>
      <c r="E167">
        <v>93.67</v>
      </c>
      <c r="H167">
        <v>5040</v>
      </c>
    </row>
    <row r="168" spans="1:8" x14ac:dyDescent="0.25">
      <c r="A168" t="s">
        <v>590</v>
      </c>
      <c r="B168">
        <v>7</v>
      </c>
      <c r="C168" t="s">
        <v>794</v>
      </c>
      <c r="D168">
        <v>164.67</v>
      </c>
      <c r="E168">
        <v>94.67</v>
      </c>
      <c r="H168">
        <v>1920</v>
      </c>
    </row>
    <row r="169" spans="1:8" x14ac:dyDescent="0.25">
      <c r="A169" t="s">
        <v>589</v>
      </c>
      <c r="B169">
        <v>7</v>
      </c>
      <c r="C169" t="s">
        <v>796</v>
      </c>
      <c r="D169">
        <v>186</v>
      </c>
      <c r="E169">
        <v>95</v>
      </c>
      <c r="H169">
        <v>7020</v>
      </c>
    </row>
    <row r="170" spans="1:8" x14ac:dyDescent="0.25">
      <c r="A170" t="s">
        <v>588</v>
      </c>
      <c r="B170">
        <v>7</v>
      </c>
      <c r="C170" t="s">
        <v>794</v>
      </c>
      <c r="D170">
        <v>146</v>
      </c>
      <c r="E170">
        <v>93.67</v>
      </c>
      <c r="H170">
        <v>0</v>
      </c>
    </row>
    <row r="171" spans="1:8" x14ac:dyDescent="0.25">
      <c r="A171" t="s">
        <v>587</v>
      </c>
      <c r="B171">
        <v>7</v>
      </c>
      <c r="C171" t="s">
        <v>796</v>
      </c>
      <c r="D171">
        <v>188.33</v>
      </c>
      <c r="E171">
        <v>100</v>
      </c>
      <c r="H171">
        <v>4680</v>
      </c>
    </row>
    <row r="172" spans="1:8" x14ac:dyDescent="0.25">
      <c r="A172" t="s">
        <v>586</v>
      </c>
      <c r="B172">
        <v>8</v>
      </c>
      <c r="C172" t="s">
        <v>794</v>
      </c>
      <c r="D172">
        <v>153.66999999999999</v>
      </c>
      <c r="E172">
        <v>104.67</v>
      </c>
      <c r="F172">
        <v>25.92</v>
      </c>
      <c r="G172">
        <v>3</v>
      </c>
      <c r="H172">
        <v>120</v>
      </c>
    </row>
    <row r="173" spans="1:8" x14ac:dyDescent="0.25">
      <c r="A173" t="s">
        <v>585</v>
      </c>
      <c r="B173">
        <v>8</v>
      </c>
      <c r="C173" t="s">
        <v>794</v>
      </c>
      <c r="D173">
        <v>143</v>
      </c>
      <c r="E173">
        <v>87</v>
      </c>
      <c r="H173">
        <v>19200</v>
      </c>
    </row>
    <row r="174" spans="1:8" x14ac:dyDescent="0.25">
      <c r="A174" t="s">
        <v>584</v>
      </c>
      <c r="B174">
        <v>8</v>
      </c>
      <c r="C174" t="s">
        <v>797</v>
      </c>
      <c r="D174">
        <v>175.67</v>
      </c>
      <c r="E174">
        <v>103</v>
      </c>
      <c r="F174">
        <v>29.19</v>
      </c>
      <c r="G174">
        <v>3</v>
      </c>
      <c r="H174">
        <v>6000</v>
      </c>
    </row>
    <row r="175" spans="1:8" x14ac:dyDescent="0.25">
      <c r="A175" t="s">
        <v>583</v>
      </c>
      <c r="B175">
        <v>8</v>
      </c>
      <c r="C175" t="s">
        <v>794</v>
      </c>
      <c r="D175">
        <v>165</v>
      </c>
      <c r="E175">
        <v>107.67</v>
      </c>
      <c r="F175">
        <v>29.38</v>
      </c>
      <c r="G175">
        <v>3</v>
      </c>
      <c r="H175">
        <v>0</v>
      </c>
    </row>
    <row r="176" spans="1:8" x14ac:dyDescent="0.25">
      <c r="A176" t="s">
        <v>582</v>
      </c>
      <c r="B176">
        <v>8</v>
      </c>
      <c r="C176" t="s">
        <v>794</v>
      </c>
      <c r="D176">
        <v>139</v>
      </c>
      <c r="E176">
        <v>91.67</v>
      </c>
      <c r="F176">
        <v>18.649999999999999</v>
      </c>
      <c r="G176">
        <v>2</v>
      </c>
      <c r="H176">
        <v>11520</v>
      </c>
    </row>
    <row r="177" spans="1:8" x14ac:dyDescent="0.25">
      <c r="A177" t="s">
        <v>581</v>
      </c>
      <c r="B177">
        <v>8</v>
      </c>
      <c r="C177" t="s">
        <v>794</v>
      </c>
      <c r="D177">
        <v>128.66999999999999</v>
      </c>
      <c r="E177">
        <v>94</v>
      </c>
      <c r="F177">
        <v>24.05</v>
      </c>
      <c r="G177">
        <v>2</v>
      </c>
      <c r="H177">
        <v>7200</v>
      </c>
    </row>
    <row r="178" spans="1:8" x14ac:dyDescent="0.25">
      <c r="A178" t="s">
        <v>580</v>
      </c>
      <c r="B178">
        <v>8</v>
      </c>
      <c r="C178">
        <v>999</v>
      </c>
      <c r="D178">
        <v>155.33000000000001</v>
      </c>
      <c r="E178">
        <v>89</v>
      </c>
      <c r="H178">
        <v>18720</v>
      </c>
    </row>
    <row r="179" spans="1:8" x14ac:dyDescent="0.25">
      <c r="A179" t="s">
        <v>579</v>
      </c>
      <c r="B179">
        <v>8</v>
      </c>
      <c r="C179" t="s">
        <v>794</v>
      </c>
      <c r="D179">
        <v>145.66999999999999</v>
      </c>
      <c r="E179">
        <v>73</v>
      </c>
      <c r="F179">
        <v>21.52</v>
      </c>
      <c r="G179">
        <v>2</v>
      </c>
      <c r="H179">
        <v>8400</v>
      </c>
    </row>
    <row r="180" spans="1:8" x14ac:dyDescent="0.25">
      <c r="A180" t="s">
        <v>578</v>
      </c>
      <c r="B180">
        <v>8</v>
      </c>
      <c r="C180" t="s">
        <v>796</v>
      </c>
      <c r="D180">
        <v>173</v>
      </c>
      <c r="E180">
        <v>78.67</v>
      </c>
      <c r="F180">
        <v>19.170000000000002</v>
      </c>
      <c r="G180">
        <v>2</v>
      </c>
      <c r="H180">
        <v>1200</v>
      </c>
    </row>
    <row r="181" spans="1:8" x14ac:dyDescent="0.25">
      <c r="A181" t="s">
        <v>577</v>
      </c>
      <c r="B181">
        <v>8</v>
      </c>
      <c r="C181" t="s">
        <v>794</v>
      </c>
      <c r="D181">
        <v>159</v>
      </c>
      <c r="E181">
        <v>88</v>
      </c>
      <c r="F181">
        <v>21.69</v>
      </c>
      <c r="G181">
        <v>2</v>
      </c>
      <c r="H181">
        <v>1200</v>
      </c>
    </row>
    <row r="182" spans="1:8" x14ac:dyDescent="0.25">
      <c r="A182" t="s">
        <v>576</v>
      </c>
      <c r="B182">
        <v>8</v>
      </c>
      <c r="C182" t="s">
        <v>794</v>
      </c>
      <c r="D182">
        <v>144.66999999999999</v>
      </c>
      <c r="E182">
        <v>97.67</v>
      </c>
      <c r="F182">
        <v>29.17</v>
      </c>
      <c r="G182">
        <v>3</v>
      </c>
      <c r="H182">
        <v>1440</v>
      </c>
    </row>
    <row r="183" spans="1:8" x14ac:dyDescent="0.25">
      <c r="A183" t="s">
        <v>575</v>
      </c>
      <c r="B183">
        <v>8</v>
      </c>
      <c r="C183" t="s">
        <v>794</v>
      </c>
      <c r="D183">
        <v>140.33000000000001</v>
      </c>
      <c r="E183">
        <v>95.67</v>
      </c>
      <c r="F183">
        <v>46.13</v>
      </c>
      <c r="G183">
        <v>4</v>
      </c>
      <c r="H183">
        <v>5160</v>
      </c>
    </row>
    <row r="184" spans="1:8" x14ac:dyDescent="0.25">
      <c r="A184" t="s">
        <v>574</v>
      </c>
      <c r="B184">
        <v>8</v>
      </c>
      <c r="C184" t="s">
        <v>794</v>
      </c>
      <c r="D184">
        <v>164.33</v>
      </c>
      <c r="E184">
        <v>83.67</v>
      </c>
      <c r="F184">
        <v>24.98</v>
      </c>
      <c r="G184">
        <v>2</v>
      </c>
      <c r="H184">
        <v>7440</v>
      </c>
    </row>
    <row r="185" spans="1:8" x14ac:dyDescent="0.25">
      <c r="A185" t="s">
        <v>573</v>
      </c>
      <c r="B185">
        <v>8</v>
      </c>
      <c r="C185" t="s">
        <v>794</v>
      </c>
      <c r="D185">
        <v>155</v>
      </c>
      <c r="E185">
        <v>102</v>
      </c>
      <c r="F185">
        <v>20.34</v>
      </c>
      <c r="G185">
        <v>2</v>
      </c>
      <c r="H185">
        <v>18720</v>
      </c>
    </row>
    <row r="186" spans="1:8" x14ac:dyDescent="0.25">
      <c r="A186" t="s">
        <v>572</v>
      </c>
      <c r="B186">
        <v>8</v>
      </c>
      <c r="C186" t="s">
        <v>794</v>
      </c>
      <c r="D186">
        <v>151.33000000000001</v>
      </c>
      <c r="E186">
        <v>99.33</v>
      </c>
      <c r="F186">
        <v>26.14</v>
      </c>
      <c r="G186">
        <v>3</v>
      </c>
      <c r="H186">
        <v>5760</v>
      </c>
    </row>
    <row r="187" spans="1:8" x14ac:dyDescent="0.25">
      <c r="A187" t="s">
        <v>571</v>
      </c>
      <c r="B187">
        <v>8</v>
      </c>
      <c r="C187" t="s">
        <v>794</v>
      </c>
      <c r="D187">
        <v>138.66999999999999</v>
      </c>
      <c r="E187">
        <v>97.67</v>
      </c>
      <c r="F187">
        <v>21.85</v>
      </c>
      <c r="G187">
        <v>2</v>
      </c>
      <c r="H187">
        <v>5760</v>
      </c>
    </row>
    <row r="188" spans="1:8" x14ac:dyDescent="0.25">
      <c r="A188" t="s">
        <v>570</v>
      </c>
      <c r="B188">
        <v>8</v>
      </c>
      <c r="C188" t="s">
        <v>794</v>
      </c>
      <c r="D188">
        <v>130</v>
      </c>
      <c r="E188">
        <v>91.33</v>
      </c>
      <c r="F188">
        <v>28.77</v>
      </c>
      <c r="G188">
        <v>3</v>
      </c>
      <c r="H188">
        <v>0</v>
      </c>
    </row>
    <row r="189" spans="1:8" x14ac:dyDescent="0.25">
      <c r="A189" t="s">
        <v>569</v>
      </c>
      <c r="B189">
        <v>8</v>
      </c>
      <c r="C189" t="s">
        <v>795</v>
      </c>
      <c r="D189">
        <v>173.67</v>
      </c>
      <c r="E189">
        <v>92.33</v>
      </c>
      <c r="F189">
        <v>20.74</v>
      </c>
      <c r="G189">
        <v>2</v>
      </c>
      <c r="H189">
        <v>1680</v>
      </c>
    </row>
    <row r="190" spans="1:8" x14ac:dyDescent="0.25">
      <c r="A190" t="s">
        <v>568</v>
      </c>
      <c r="B190">
        <v>8</v>
      </c>
      <c r="C190" t="s">
        <v>794</v>
      </c>
      <c r="D190">
        <v>154.33000000000001</v>
      </c>
      <c r="E190">
        <v>83</v>
      </c>
      <c r="F190">
        <v>22.02</v>
      </c>
      <c r="G190">
        <v>2</v>
      </c>
      <c r="H190">
        <v>6720</v>
      </c>
    </row>
    <row r="191" spans="1:8" x14ac:dyDescent="0.25">
      <c r="A191" t="s">
        <v>567</v>
      </c>
      <c r="B191">
        <v>8</v>
      </c>
      <c r="C191">
        <v>999</v>
      </c>
      <c r="D191">
        <v>149.66999999999999</v>
      </c>
      <c r="E191">
        <v>82</v>
      </c>
      <c r="F191">
        <v>20.51</v>
      </c>
      <c r="G191">
        <v>2</v>
      </c>
      <c r="H191">
        <v>6000</v>
      </c>
    </row>
    <row r="192" spans="1:8" x14ac:dyDescent="0.25">
      <c r="A192" t="s">
        <v>566</v>
      </c>
      <c r="B192">
        <v>8</v>
      </c>
      <c r="C192" t="s">
        <v>794</v>
      </c>
      <c r="D192">
        <v>165.33</v>
      </c>
      <c r="E192">
        <v>66.67</v>
      </c>
      <c r="F192">
        <v>20.93</v>
      </c>
      <c r="G192">
        <v>2</v>
      </c>
      <c r="H192">
        <v>0</v>
      </c>
    </row>
    <row r="193" spans="1:8" x14ac:dyDescent="0.25">
      <c r="A193" t="s">
        <v>565</v>
      </c>
      <c r="B193">
        <v>8</v>
      </c>
      <c r="C193" t="s">
        <v>794</v>
      </c>
      <c r="D193">
        <v>172.33</v>
      </c>
      <c r="E193">
        <v>101.33</v>
      </c>
      <c r="F193">
        <v>30.15</v>
      </c>
      <c r="G193">
        <v>4</v>
      </c>
      <c r="H193">
        <v>7920</v>
      </c>
    </row>
    <row r="194" spans="1:8" x14ac:dyDescent="0.25">
      <c r="A194" t="s">
        <v>564</v>
      </c>
      <c r="B194">
        <v>8</v>
      </c>
      <c r="C194">
        <v>999</v>
      </c>
      <c r="D194">
        <v>134</v>
      </c>
      <c r="E194">
        <v>88</v>
      </c>
      <c r="F194">
        <v>29.98</v>
      </c>
      <c r="G194">
        <v>3</v>
      </c>
      <c r="H194">
        <v>2880</v>
      </c>
    </row>
    <row r="195" spans="1:8" x14ac:dyDescent="0.25">
      <c r="A195" t="s">
        <v>563</v>
      </c>
      <c r="B195">
        <v>8</v>
      </c>
      <c r="C195">
        <v>999</v>
      </c>
      <c r="D195">
        <v>147</v>
      </c>
      <c r="E195">
        <v>69.67</v>
      </c>
      <c r="F195">
        <v>19.46</v>
      </c>
      <c r="G195">
        <v>2</v>
      </c>
      <c r="H195">
        <v>4320</v>
      </c>
    </row>
    <row r="196" spans="1:8" x14ac:dyDescent="0.25">
      <c r="A196" t="s">
        <v>562</v>
      </c>
      <c r="B196">
        <v>8</v>
      </c>
      <c r="C196">
        <v>999</v>
      </c>
      <c r="D196">
        <v>139.66999999999999</v>
      </c>
      <c r="E196">
        <v>81.67</v>
      </c>
      <c r="F196">
        <v>33.950000000000003</v>
      </c>
      <c r="G196">
        <v>4</v>
      </c>
      <c r="H196">
        <v>10800</v>
      </c>
    </row>
    <row r="197" spans="1:8" x14ac:dyDescent="0.25">
      <c r="A197" t="s">
        <v>561</v>
      </c>
      <c r="B197">
        <v>8</v>
      </c>
      <c r="C197">
        <v>999</v>
      </c>
      <c r="D197">
        <v>162.33000000000001</v>
      </c>
      <c r="E197">
        <v>93.33</v>
      </c>
      <c r="F197">
        <v>18.920000000000002</v>
      </c>
      <c r="G197">
        <v>2</v>
      </c>
      <c r="H197">
        <v>4800</v>
      </c>
    </row>
    <row r="198" spans="1:8" x14ac:dyDescent="0.25">
      <c r="A198" t="s">
        <v>560</v>
      </c>
      <c r="B198">
        <v>9</v>
      </c>
      <c r="C198" t="s">
        <v>794</v>
      </c>
      <c r="D198">
        <v>143</v>
      </c>
      <c r="E198">
        <v>81.33</v>
      </c>
      <c r="H198">
        <v>0</v>
      </c>
    </row>
    <row r="199" spans="1:8" x14ac:dyDescent="0.25">
      <c r="A199" t="s">
        <v>559</v>
      </c>
      <c r="B199">
        <v>9</v>
      </c>
      <c r="C199" t="s">
        <v>794</v>
      </c>
      <c r="D199">
        <v>154.66999999999999</v>
      </c>
      <c r="E199">
        <v>87</v>
      </c>
      <c r="H199">
        <v>15600</v>
      </c>
    </row>
    <row r="200" spans="1:8" x14ac:dyDescent="0.25">
      <c r="A200" t="s">
        <v>558</v>
      </c>
      <c r="B200">
        <v>9</v>
      </c>
      <c r="C200">
        <v>999</v>
      </c>
      <c r="D200">
        <v>171.67</v>
      </c>
      <c r="E200">
        <v>113</v>
      </c>
      <c r="H200">
        <v>5040</v>
      </c>
    </row>
    <row r="201" spans="1:8" x14ac:dyDescent="0.25">
      <c r="A201" t="s">
        <v>557</v>
      </c>
      <c r="B201">
        <v>9</v>
      </c>
      <c r="C201" t="s">
        <v>794</v>
      </c>
      <c r="D201">
        <v>135.66999999999999</v>
      </c>
      <c r="E201">
        <v>91.67</v>
      </c>
      <c r="H201">
        <v>8400</v>
      </c>
    </row>
    <row r="202" spans="1:8" x14ac:dyDescent="0.25">
      <c r="A202" t="s">
        <v>556</v>
      </c>
      <c r="B202">
        <v>9</v>
      </c>
      <c r="C202">
        <v>999</v>
      </c>
      <c r="D202">
        <v>130</v>
      </c>
      <c r="E202">
        <v>89.67</v>
      </c>
      <c r="H202">
        <v>4320</v>
      </c>
    </row>
    <row r="203" spans="1:8" x14ac:dyDescent="0.25">
      <c r="A203" t="s">
        <v>555</v>
      </c>
      <c r="B203">
        <v>9</v>
      </c>
      <c r="C203">
        <v>999</v>
      </c>
      <c r="D203">
        <v>137</v>
      </c>
      <c r="E203">
        <v>93</v>
      </c>
      <c r="H203">
        <v>4440</v>
      </c>
    </row>
    <row r="204" spans="1:8" x14ac:dyDescent="0.25">
      <c r="A204" t="s">
        <v>554</v>
      </c>
      <c r="B204">
        <v>9</v>
      </c>
      <c r="C204" t="s">
        <v>794</v>
      </c>
      <c r="D204">
        <v>149.66999999999999</v>
      </c>
      <c r="E204">
        <v>79</v>
      </c>
      <c r="H204">
        <v>0</v>
      </c>
    </row>
    <row r="205" spans="1:8" x14ac:dyDescent="0.25">
      <c r="A205" t="s">
        <v>553</v>
      </c>
      <c r="B205">
        <v>9</v>
      </c>
      <c r="C205">
        <v>999</v>
      </c>
      <c r="D205">
        <v>146</v>
      </c>
      <c r="E205">
        <v>95</v>
      </c>
      <c r="H205">
        <v>17520</v>
      </c>
    </row>
    <row r="206" spans="1:8" x14ac:dyDescent="0.25">
      <c r="A206" t="s">
        <v>552</v>
      </c>
      <c r="B206">
        <v>9</v>
      </c>
      <c r="C206" t="s">
        <v>796</v>
      </c>
      <c r="D206">
        <v>173</v>
      </c>
      <c r="E206">
        <v>102.67</v>
      </c>
      <c r="H206">
        <v>2400</v>
      </c>
    </row>
    <row r="207" spans="1:8" x14ac:dyDescent="0.25">
      <c r="A207" t="s">
        <v>551</v>
      </c>
      <c r="B207">
        <v>9</v>
      </c>
      <c r="C207" t="s">
        <v>794</v>
      </c>
      <c r="D207">
        <v>143</v>
      </c>
      <c r="E207">
        <v>67.33</v>
      </c>
      <c r="H207">
        <v>0</v>
      </c>
    </row>
    <row r="208" spans="1:8" x14ac:dyDescent="0.25">
      <c r="A208" t="s">
        <v>550</v>
      </c>
      <c r="B208">
        <v>9</v>
      </c>
      <c r="C208">
        <v>999</v>
      </c>
      <c r="D208">
        <v>150</v>
      </c>
      <c r="E208">
        <v>91</v>
      </c>
      <c r="H208">
        <v>0</v>
      </c>
    </row>
    <row r="209" spans="1:8" x14ac:dyDescent="0.25">
      <c r="A209" t="s">
        <v>549</v>
      </c>
      <c r="B209">
        <v>9</v>
      </c>
      <c r="C209" t="s">
        <v>794</v>
      </c>
      <c r="D209">
        <v>141.66999999999999</v>
      </c>
      <c r="E209">
        <v>81.67</v>
      </c>
      <c r="H209">
        <v>0</v>
      </c>
    </row>
    <row r="210" spans="1:8" x14ac:dyDescent="0.25">
      <c r="A210" t="s">
        <v>548</v>
      </c>
      <c r="B210">
        <v>9</v>
      </c>
      <c r="C210">
        <v>999</v>
      </c>
      <c r="D210">
        <v>165.33</v>
      </c>
      <c r="E210">
        <v>86.33</v>
      </c>
      <c r="H210">
        <v>1440</v>
      </c>
    </row>
    <row r="211" spans="1:8" x14ac:dyDescent="0.25">
      <c r="A211" t="s">
        <v>547</v>
      </c>
      <c r="B211">
        <v>9</v>
      </c>
      <c r="C211">
        <v>999</v>
      </c>
      <c r="D211">
        <v>151.33000000000001</v>
      </c>
      <c r="E211">
        <v>84.67</v>
      </c>
      <c r="H211">
        <v>11040</v>
      </c>
    </row>
    <row r="212" spans="1:8" x14ac:dyDescent="0.25">
      <c r="A212" t="s">
        <v>546</v>
      </c>
      <c r="B212">
        <v>9</v>
      </c>
      <c r="C212" t="s">
        <v>794</v>
      </c>
      <c r="D212">
        <v>168</v>
      </c>
      <c r="E212">
        <v>98</v>
      </c>
      <c r="H212">
        <v>2880</v>
      </c>
    </row>
    <row r="213" spans="1:8" x14ac:dyDescent="0.25">
      <c r="A213" t="s">
        <v>545</v>
      </c>
      <c r="B213">
        <v>9</v>
      </c>
      <c r="C213" t="s">
        <v>794</v>
      </c>
      <c r="D213">
        <v>140.33000000000001</v>
      </c>
      <c r="E213">
        <v>79.33</v>
      </c>
      <c r="H213">
        <v>7080</v>
      </c>
    </row>
    <row r="214" spans="1:8" x14ac:dyDescent="0.25">
      <c r="A214" t="s">
        <v>544</v>
      </c>
      <c r="B214">
        <v>9</v>
      </c>
      <c r="C214">
        <v>999</v>
      </c>
      <c r="D214">
        <v>170</v>
      </c>
      <c r="E214">
        <v>94.33</v>
      </c>
      <c r="H214">
        <v>7800</v>
      </c>
    </row>
    <row r="215" spans="1:8" x14ac:dyDescent="0.25">
      <c r="A215" t="s">
        <v>543</v>
      </c>
      <c r="B215">
        <v>9</v>
      </c>
      <c r="C215" t="s">
        <v>796</v>
      </c>
      <c r="D215">
        <v>181.67</v>
      </c>
      <c r="E215">
        <v>96.67</v>
      </c>
      <c r="H215">
        <v>6000</v>
      </c>
    </row>
    <row r="216" spans="1:8" x14ac:dyDescent="0.25">
      <c r="A216" t="s">
        <v>542</v>
      </c>
      <c r="B216">
        <v>9</v>
      </c>
      <c r="C216" t="s">
        <v>794</v>
      </c>
      <c r="D216">
        <v>160</v>
      </c>
      <c r="E216">
        <v>87.67</v>
      </c>
      <c r="H216">
        <v>10080</v>
      </c>
    </row>
    <row r="217" spans="1:8" x14ac:dyDescent="0.25">
      <c r="A217" t="s">
        <v>541</v>
      </c>
      <c r="B217">
        <v>9</v>
      </c>
      <c r="C217" t="s">
        <v>794</v>
      </c>
      <c r="D217">
        <v>157</v>
      </c>
      <c r="E217">
        <v>96.33</v>
      </c>
      <c r="H217">
        <v>9360</v>
      </c>
    </row>
    <row r="218" spans="1:8" x14ac:dyDescent="0.25">
      <c r="A218" t="s">
        <v>540</v>
      </c>
      <c r="B218">
        <v>9</v>
      </c>
      <c r="C218">
        <v>999</v>
      </c>
      <c r="D218">
        <v>157</v>
      </c>
      <c r="E218">
        <v>98.67</v>
      </c>
      <c r="H218">
        <v>8640</v>
      </c>
    </row>
    <row r="219" spans="1:8" x14ac:dyDescent="0.25">
      <c r="A219" t="s">
        <v>539</v>
      </c>
      <c r="B219">
        <v>9</v>
      </c>
      <c r="C219" t="s">
        <v>794</v>
      </c>
      <c r="D219">
        <v>161.66999999999999</v>
      </c>
      <c r="E219">
        <v>99</v>
      </c>
      <c r="H219">
        <v>4440</v>
      </c>
    </row>
    <row r="220" spans="1:8" x14ac:dyDescent="0.25">
      <c r="A220" t="s">
        <v>538</v>
      </c>
      <c r="B220">
        <v>9</v>
      </c>
      <c r="C220">
        <v>999</v>
      </c>
      <c r="D220">
        <v>140.33000000000001</v>
      </c>
      <c r="E220">
        <v>89.67</v>
      </c>
      <c r="H220">
        <v>4200</v>
      </c>
    </row>
    <row r="221" spans="1:8" x14ac:dyDescent="0.25">
      <c r="A221" t="s">
        <v>537</v>
      </c>
      <c r="B221">
        <v>9</v>
      </c>
      <c r="C221" t="s">
        <v>794</v>
      </c>
      <c r="D221">
        <v>154.66999999999999</v>
      </c>
      <c r="E221">
        <v>89.67</v>
      </c>
      <c r="H221">
        <v>5100</v>
      </c>
    </row>
    <row r="222" spans="1:8" x14ac:dyDescent="0.25">
      <c r="A222" t="s">
        <v>536</v>
      </c>
      <c r="B222">
        <v>10</v>
      </c>
      <c r="C222" t="s">
        <v>796</v>
      </c>
      <c r="D222">
        <v>164.67</v>
      </c>
      <c r="E222">
        <v>83.67</v>
      </c>
      <c r="H222">
        <v>1800</v>
      </c>
    </row>
    <row r="223" spans="1:8" x14ac:dyDescent="0.25">
      <c r="A223" t="s">
        <v>535</v>
      </c>
      <c r="B223">
        <v>10</v>
      </c>
      <c r="C223" t="s">
        <v>794</v>
      </c>
      <c r="D223">
        <v>136.33000000000001</v>
      </c>
      <c r="E223">
        <v>93</v>
      </c>
      <c r="F223">
        <v>30.69</v>
      </c>
      <c r="G223">
        <v>4</v>
      </c>
      <c r="H223">
        <v>20160</v>
      </c>
    </row>
    <row r="224" spans="1:8" x14ac:dyDescent="0.25">
      <c r="A224" t="s">
        <v>534</v>
      </c>
      <c r="B224">
        <v>10</v>
      </c>
      <c r="C224" t="s">
        <v>794</v>
      </c>
      <c r="D224">
        <v>187</v>
      </c>
      <c r="E224">
        <v>96</v>
      </c>
      <c r="H224">
        <v>4200</v>
      </c>
    </row>
    <row r="225" spans="1:8" x14ac:dyDescent="0.25">
      <c r="A225" t="s">
        <v>533</v>
      </c>
      <c r="B225">
        <v>10</v>
      </c>
      <c r="C225" t="s">
        <v>794</v>
      </c>
      <c r="D225">
        <v>138.33000000000001</v>
      </c>
      <c r="E225">
        <v>86.67</v>
      </c>
      <c r="F225">
        <v>21.85</v>
      </c>
      <c r="G225">
        <v>2</v>
      </c>
      <c r="H225">
        <v>0</v>
      </c>
    </row>
    <row r="226" spans="1:8" x14ac:dyDescent="0.25">
      <c r="A226" t="s">
        <v>532</v>
      </c>
      <c r="B226">
        <v>10</v>
      </c>
      <c r="C226" t="s">
        <v>794</v>
      </c>
      <c r="D226">
        <v>187.33</v>
      </c>
      <c r="E226">
        <v>104.67</v>
      </c>
      <c r="F226">
        <v>19.579999999999998</v>
      </c>
      <c r="G226">
        <v>2</v>
      </c>
      <c r="H226">
        <v>16800</v>
      </c>
    </row>
    <row r="227" spans="1:8" x14ac:dyDescent="0.25">
      <c r="A227" t="s">
        <v>531</v>
      </c>
      <c r="B227">
        <v>10</v>
      </c>
      <c r="C227" t="s">
        <v>794</v>
      </c>
      <c r="D227">
        <v>152</v>
      </c>
      <c r="E227">
        <v>100.33</v>
      </c>
      <c r="H227">
        <v>12000</v>
      </c>
    </row>
    <row r="228" spans="1:8" x14ac:dyDescent="0.25">
      <c r="A228" t="s">
        <v>530</v>
      </c>
      <c r="B228">
        <v>10</v>
      </c>
      <c r="C228">
        <v>999</v>
      </c>
      <c r="D228">
        <v>149</v>
      </c>
      <c r="E228">
        <v>84.67</v>
      </c>
      <c r="F228">
        <v>35.270000000000003</v>
      </c>
      <c r="G228">
        <v>4</v>
      </c>
      <c r="H228">
        <v>1440</v>
      </c>
    </row>
    <row r="229" spans="1:8" x14ac:dyDescent="0.25">
      <c r="A229" t="s">
        <v>529</v>
      </c>
      <c r="B229">
        <v>10</v>
      </c>
      <c r="C229" t="s">
        <v>795</v>
      </c>
      <c r="D229">
        <v>180.33</v>
      </c>
      <c r="E229">
        <v>98</v>
      </c>
      <c r="F229">
        <v>20.37</v>
      </c>
      <c r="G229">
        <v>2</v>
      </c>
      <c r="H229">
        <v>10080</v>
      </c>
    </row>
    <row r="230" spans="1:8" x14ac:dyDescent="0.25">
      <c r="A230" t="s">
        <v>528</v>
      </c>
      <c r="B230">
        <v>10</v>
      </c>
      <c r="C230" t="s">
        <v>797</v>
      </c>
      <c r="D230">
        <v>176.67</v>
      </c>
      <c r="E230">
        <v>79.67</v>
      </c>
      <c r="F230">
        <v>30.27</v>
      </c>
      <c r="G230">
        <v>4</v>
      </c>
      <c r="H230">
        <v>2400</v>
      </c>
    </row>
    <row r="231" spans="1:8" x14ac:dyDescent="0.25">
      <c r="A231" t="s">
        <v>527</v>
      </c>
      <c r="B231">
        <v>10</v>
      </c>
      <c r="C231" t="s">
        <v>796</v>
      </c>
      <c r="D231">
        <v>164.33</v>
      </c>
      <c r="E231">
        <v>105</v>
      </c>
      <c r="H231">
        <v>1200</v>
      </c>
    </row>
    <row r="232" spans="1:8" x14ac:dyDescent="0.25">
      <c r="A232" t="s">
        <v>526</v>
      </c>
      <c r="B232">
        <v>10</v>
      </c>
      <c r="C232" t="s">
        <v>794</v>
      </c>
      <c r="D232">
        <v>142.66999999999999</v>
      </c>
      <c r="E232">
        <v>99</v>
      </c>
      <c r="H232">
        <v>6480</v>
      </c>
    </row>
    <row r="233" spans="1:8" x14ac:dyDescent="0.25">
      <c r="A233" t="s">
        <v>525</v>
      </c>
      <c r="B233">
        <v>10</v>
      </c>
      <c r="C233" t="s">
        <v>794</v>
      </c>
      <c r="D233">
        <v>147</v>
      </c>
      <c r="E233">
        <v>88</v>
      </c>
      <c r="F233">
        <v>26.78</v>
      </c>
      <c r="G233">
        <v>3</v>
      </c>
      <c r="H233">
        <v>15360</v>
      </c>
    </row>
    <row r="234" spans="1:8" x14ac:dyDescent="0.25">
      <c r="A234" t="s">
        <v>524</v>
      </c>
      <c r="B234">
        <v>10</v>
      </c>
      <c r="C234" t="s">
        <v>794</v>
      </c>
      <c r="D234">
        <v>147.66999999999999</v>
      </c>
      <c r="E234">
        <v>100.67</v>
      </c>
      <c r="H234">
        <v>10560</v>
      </c>
    </row>
    <row r="235" spans="1:8" x14ac:dyDescent="0.25">
      <c r="A235" t="s">
        <v>523</v>
      </c>
      <c r="B235">
        <v>10</v>
      </c>
      <c r="C235" t="s">
        <v>794</v>
      </c>
      <c r="D235">
        <v>184</v>
      </c>
      <c r="E235">
        <v>93</v>
      </c>
      <c r="F235">
        <v>15.82</v>
      </c>
      <c r="G235">
        <v>1</v>
      </c>
      <c r="H235">
        <v>7560</v>
      </c>
    </row>
    <row r="236" spans="1:8" x14ac:dyDescent="0.25">
      <c r="A236" t="s">
        <v>522</v>
      </c>
      <c r="B236">
        <v>10</v>
      </c>
      <c r="C236" t="s">
        <v>794</v>
      </c>
      <c r="D236">
        <v>165</v>
      </c>
      <c r="E236">
        <v>97.67</v>
      </c>
      <c r="H236">
        <v>10800</v>
      </c>
    </row>
    <row r="237" spans="1:8" x14ac:dyDescent="0.25">
      <c r="A237" t="s">
        <v>521</v>
      </c>
      <c r="B237">
        <v>10</v>
      </c>
      <c r="C237" t="s">
        <v>794</v>
      </c>
      <c r="D237">
        <v>142.33000000000001</v>
      </c>
      <c r="E237">
        <v>90</v>
      </c>
      <c r="H237">
        <v>5160</v>
      </c>
    </row>
    <row r="238" spans="1:8" x14ac:dyDescent="0.25">
      <c r="A238" t="s">
        <v>520</v>
      </c>
      <c r="B238">
        <v>10</v>
      </c>
      <c r="C238" t="s">
        <v>794</v>
      </c>
      <c r="D238">
        <v>147.66999999999999</v>
      </c>
      <c r="E238">
        <v>85</v>
      </c>
      <c r="F238">
        <v>23.3</v>
      </c>
      <c r="G238">
        <v>2</v>
      </c>
      <c r="H238">
        <v>1440</v>
      </c>
    </row>
    <row r="239" spans="1:8" x14ac:dyDescent="0.25">
      <c r="A239" t="s">
        <v>519</v>
      </c>
      <c r="B239">
        <v>10</v>
      </c>
      <c r="C239" t="s">
        <v>796</v>
      </c>
      <c r="D239">
        <v>175.67</v>
      </c>
      <c r="E239">
        <v>96.67</v>
      </c>
      <c r="F239">
        <v>19.93</v>
      </c>
      <c r="G239">
        <v>2</v>
      </c>
      <c r="H239">
        <v>480</v>
      </c>
    </row>
    <row r="240" spans="1:8" x14ac:dyDescent="0.25">
      <c r="A240" t="s">
        <v>518</v>
      </c>
      <c r="B240">
        <v>10</v>
      </c>
      <c r="C240" t="s">
        <v>794</v>
      </c>
      <c r="D240">
        <v>152</v>
      </c>
      <c r="E240">
        <v>100.33</v>
      </c>
      <c r="H240">
        <v>10680</v>
      </c>
    </row>
    <row r="241" spans="1:8" x14ac:dyDescent="0.25">
      <c r="A241" t="s">
        <v>517</v>
      </c>
      <c r="B241">
        <v>10</v>
      </c>
      <c r="C241" t="s">
        <v>795</v>
      </c>
      <c r="D241">
        <v>171</v>
      </c>
      <c r="E241">
        <v>90.67</v>
      </c>
      <c r="H241">
        <v>5280</v>
      </c>
    </row>
    <row r="242" spans="1:8" x14ac:dyDescent="0.25">
      <c r="A242" t="s">
        <v>516</v>
      </c>
      <c r="B242">
        <v>10</v>
      </c>
      <c r="C242" t="s">
        <v>794</v>
      </c>
      <c r="D242">
        <v>156</v>
      </c>
      <c r="E242">
        <v>72</v>
      </c>
      <c r="H242">
        <v>16320</v>
      </c>
    </row>
    <row r="243" spans="1:8" x14ac:dyDescent="0.25">
      <c r="A243" t="s">
        <v>515</v>
      </c>
      <c r="B243">
        <v>10</v>
      </c>
      <c r="C243" t="s">
        <v>794</v>
      </c>
      <c r="D243">
        <v>157.33000000000001</v>
      </c>
      <c r="E243">
        <v>84.67</v>
      </c>
      <c r="F243">
        <v>23.27</v>
      </c>
      <c r="G243">
        <v>2</v>
      </c>
      <c r="H243">
        <v>20160</v>
      </c>
    </row>
    <row r="244" spans="1:8" x14ac:dyDescent="0.25">
      <c r="A244" t="s">
        <v>514</v>
      </c>
      <c r="B244">
        <v>10</v>
      </c>
      <c r="C244" t="s">
        <v>794</v>
      </c>
      <c r="D244">
        <v>141</v>
      </c>
      <c r="E244">
        <v>83.33</v>
      </c>
      <c r="F244">
        <v>40.69</v>
      </c>
      <c r="G244">
        <v>4</v>
      </c>
      <c r="H244">
        <v>11520</v>
      </c>
    </row>
    <row r="245" spans="1:8" x14ac:dyDescent="0.25">
      <c r="A245" t="s">
        <v>513</v>
      </c>
      <c r="B245">
        <v>10</v>
      </c>
      <c r="C245">
        <v>999</v>
      </c>
      <c r="D245">
        <v>141</v>
      </c>
      <c r="E245">
        <v>83.33</v>
      </c>
      <c r="F245">
        <v>28.35</v>
      </c>
      <c r="G245">
        <v>3</v>
      </c>
      <c r="H245">
        <v>840</v>
      </c>
    </row>
    <row r="246" spans="1:8" x14ac:dyDescent="0.25">
      <c r="A246" t="s">
        <v>512</v>
      </c>
      <c r="B246">
        <v>10</v>
      </c>
      <c r="C246" t="s">
        <v>794</v>
      </c>
      <c r="D246">
        <v>163.66999999999999</v>
      </c>
      <c r="E246">
        <v>93</v>
      </c>
      <c r="F246">
        <v>20.27</v>
      </c>
      <c r="G246">
        <v>2</v>
      </c>
      <c r="H246">
        <v>23040</v>
      </c>
    </row>
    <row r="247" spans="1:8" x14ac:dyDescent="0.25">
      <c r="A247" t="s">
        <v>511</v>
      </c>
      <c r="B247">
        <v>11</v>
      </c>
      <c r="C247" t="s">
        <v>794</v>
      </c>
      <c r="D247">
        <v>156</v>
      </c>
      <c r="E247">
        <v>95</v>
      </c>
      <c r="F247">
        <v>23.99</v>
      </c>
      <c r="G247">
        <v>2</v>
      </c>
      <c r="H247">
        <v>720</v>
      </c>
    </row>
    <row r="248" spans="1:8" x14ac:dyDescent="0.25">
      <c r="A248" t="s">
        <v>510</v>
      </c>
      <c r="B248">
        <v>11</v>
      </c>
      <c r="C248" t="s">
        <v>794</v>
      </c>
      <c r="D248">
        <v>168.33</v>
      </c>
      <c r="E248">
        <v>95.67</v>
      </c>
      <c r="F248">
        <v>20.52</v>
      </c>
      <c r="G248">
        <v>2</v>
      </c>
      <c r="H248">
        <v>4500</v>
      </c>
    </row>
    <row r="249" spans="1:8" x14ac:dyDescent="0.25">
      <c r="A249" t="s">
        <v>509</v>
      </c>
      <c r="B249">
        <v>11</v>
      </c>
      <c r="C249" t="s">
        <v>794</v>
      </c>
      <c r="D249">
        <v>143</v>
      </c>
      <c r="E249">
        <v>75.67</v>
      </c>
      <c r="F249">
        <v>23.08</v>
      </c>
      <c r="G249">
        <v>2</v>
      </c>
      <c r="H249">
        <v>0</v>
      </c>
    </row>
    <row r="250" spans="1:8" x14ac:dyDescent="0.25">
      <c r="A250" t="s">
        <v>508</v>
      </c>
      <c r="B250">
        <v>11</v>
      </c>
      <c r="C250" t="s">
        <v>794</v>
      </c>
      <c r="D250">
        <v>147.66999999999999</v>
      </c>
      <c r="E250">
        <v>78</v>
      </c>
      <c r="F250">
        <v>25.12</v>
      </c>
      <c r="G250">
        <v>3</v>
      </c>
      <c r="H250">
        <v>8400</v>
      </c>
    </row>
    <row r="251" spans="1:8" x14ac:dyDescent="0.25">
      <c r="A251" t="s">
        <v>507</v>
      </c>
      <c r="B251">
        <v>11</v>
      </c>
      <c r="C251" t="s">
        <v>794</v>
      </c>
      <c r="D251">
        <v>156.33000000000001</v>
      </c>
      <c r="E251">
        <v>91</v>
      </c>
      <c r="H251">
        <v>14400</v>
      </c>
    </row>
    <row r="252" spans="1:8" x14ac:dyDescent="0.25">
      <c r="A252" t="s">
        <v>506</v>
      </c>
      <c r="B252">
        <v>11</v>
      </c>
      <c r="C252" t="s">
        <v>794</v>
      </c>
      <c r="D252">
        <v>156.33000000000001</v>
      </c>
      <c r="E252">
        <v>101</v>
      </c>
      <c r="H252">
        <v>0</v>
      </c>
    </row>
    <row r="253" spans="1:8" x14ac:dyDescent="0.25">
      <c r="A253" t="s">
        <v>505</v>
      </c>
      <c r="B253">
        <v>11</v>
      </c>
      <c r="C253" t="s">
        <v>794</v>
      </c>
      <c r="D253">
        <v>163.33000000000001</v>
      </c>
      <c r="E253">
        <v>103.33</v>
      </c>
      <c r="F253">
        <v>55.23</v>
      </c>
      <c r="G253">
        <v>4</v>
      </c>
      <c r="H253">
        <v>13920</v>
      </c>
    </row>
    <row r="254" spans="1:8" x14ac:dyDescent="0.25">
      <c r="A254" t="s">
        <v>504</v>
      </c>
      <c r="B254">
        <v>11</v>
      </c>
      <c r="C254" t="s">
        <v>794</v>
      </c>
      <c r="D254">
        <v>158.33000000000001</v>
      </c>
      <c r="E254">
        <v>96.67</v>
      </c>
      <c r="F254">
        <v>19.96</v>
      </c>
      <c r="G254">
        <v>2</v>
      </c>
      <c r="H254">
        <v>5760</v>
      </c>
    </row>
    <row r="255" spans="1:8" x14ac:dyDescent="0.25">
      <c r="A255" t="s">
        <v>503</v>
      </c>
      <c r="B255">
        <v>11</v>
      </c>
      <c r="C255" t="s">
        <v>794</v>
      </c>
      <c r="D255">
        <v>154.66999999999999</v>
      </c>
      <c r="E255">
        <v>100</v>
      </c>
      <c r="F255">
        <v>36.24</v>
      </c>
      <c r="G255">
        <v>4</v>
      </c>
      <c r="H255">
        <v>0</v>
      </c>
    </row>
    <row r="256" spans="1:8" x14ac:dyDescent="0.25">
      <c r="A256" t="s">
        <v>502</v>
      </c>
      <c r="B256">
        <v>11</v>
      </c>
      <c r="C256" t="s">
        <v>794</v>
      </c>
      <c r="D256">
        <v>153.33000000000001</v>
      </c>
      <c r="E256">
        <v>83.33</v>
      </c>
      <c r="H256">
        <v>4800</v>
      </c>
    </row>
    <row r="257" spans="1:8" x14ac:dyDescent="0.25">
      <c r="A257" t="s">
        <v>501</v>
      </c>
      <c r="B257">
        <v>11</v>
      </c>
      <c r="C257">
        <v>999</v>
      </c>
      <c r="D257">
        <v>159</v>
      </c>
      <c r="E257">
        <v>91</v>
      </c>
      <c r="F257">
        <v>21.43</v>
      </c>
      <c r="G257">
        <v>2</v>
      </c>
      <c r="H257">
        <v>7080</v>
      </c>
    </row>
    <row r="258" spans="1:8" x14ac:dyDescent="0.25">
      <c r="A258" t="s">
        <v>500</v>
      </c>
      <c r="B258">
        <v>11</v>
      </c>
      <c r="C258" t="s">
        <v>794</v>
      </c>
      <c r="D258">
        <v>142</v>
      </c>
      <c r="E258">
        <v>83</v>
      </c>
      <c r="F258">
        <v>26.5</v>
      </c>
      <c r="G258">
        <v>3</v>
      </c>
      <c r="H258">
        <v>13200</v>
      </c>
    </row>
    <row r="259" spans="1:8" x14ac:dyDescent="0.25">
      <c r="A259" t="s">
        <v>499</v>
      </c>
      <c r="B259">
        <v>11</v>
      </c>
      <c r="C259" t="s">
        <v>794</v>
      </c>
      <c r="D259">
        <v>149</v>
      </c>
      <c r="E259">
        <v>75</v>
      </c>
      <c r="H259">
        <v>0</v>
      </c>
    </row>
    <row r="260" spans="1:8" x14ac:dyDescent="0.25">
      <c r="A260" t="s">
        <v>498</v>
      </c>
      <c r="B260">
        <v>11</v>
      </c>
      <c r="C260" t="s">
        <v>796</v>
      </c>
      <c r="D260">
        <v>161</v>
      </c>
      <c r="E260">
        <v>89</v>
      </c>
      <c r="H260">
        <v>3600</v>
      </c>
    </row>
    <row r="261" spans="1:8" x14ac:dyDescent="0.25">
      <c r="A261" t="s">
        <v>497</v>
      </c>
      <c r="B261">
        <v>11</v>
      </c>
      <c r="C261" t="s">
        <v>794</v>
      </c>
      <c r="D261">
        <v>145.33000000000001</v>
      </c>
      <c r="E261">
        <v>74</v>
      </c>
      <c r="F261">
        <v>24.42</v>
      </c>
      <c r="G261">
        <v>2</v>
      </c>
      <c r="H261">
        <v>4080</v>
      </c>
    </row>
    <row r="262" spans="1:8" x14ac:dyDescent="0.25">
      <c r="A262" t="s">
        <v>496</v>
      </c>
      <c r="B262">
        <v>11</v>
      </c>
      <c r="C262" t="s">
        <v>794</v>
      </c>
      <c r="D262">
        <v>153.33000000000001</v>
      </c>
      <c r="E262">
        <v>89</v>
      </c>
      <c r="H262">
        <v>0</v>
      </c>
    </row>
    <row r="263" spans="1:8" x14ac:dyDescent="0.25">
      <c r="A263" t="s">
        <v>495</v>
      </c>
      <c r="B263">
        <v>11</v>
      </c>
      <c r="C263">
        <v>999</v>
      </c>
      <c r="D263">
        <v>149.33000000000001</v>
      </c>
      <c r="E263">
        <v>78</v>
      </c>
      <c r="F263">
        <v>19.39</v>
      </c>
      <c r="G263">
        <v>2</v>
      </c>
      <c r="H263">
        <v>900</v>
      </c>
    </row>
    <row r="264" spans="1:8" x14ac:dyDescent="0.25">
      <c r="A264" t="s">
        <v>494</v>
      </c>
      <c r="B264">
        <v>11</v>
      </c>
      <c r="C264" t="s">
        <v>794</v>
      </c>
      <c r="D264">
        <v>148.33000000000001</v>
      </c>
      <c r="E264">
        <v>85.67</v>
      </c>
      <c r="F264">
        <v>18.440000000000001</v>
      </c>
      <c r="G264">
        <v>1</v>
      </c>
      <c r="H264">
        <v>0</v>
      </c>
    </row>
    <row r="265" spans="1:8" x14ac:dyDescent="0.25">
      <c r="A265" t="s">
        <v>493</v>
      </c>
      <c r="B265">
        <v>11</v>
      </c>
      <c r="C265" t="s">
        <v>794</v>
      </c>
      <c r="D265">
        <v>140.66999999999999</v>
      </c>
      <c r="E265">
        <v>80.33</v>
      </c>
      <c r="F265">
        <v>22.44</v>
      </c>
      <c r="G265">
        <v>2</v>
      </c>
      <c r="H265">
        <v>320</v>
      </c>
    </row>
    <row r="266" spans="1:8" x14ac:dyDescent="0.25">
      <c r="A266" t="s">
        <v>492</v>
      </c>
      <c r="B266">
        <v>11</v>
      </c>
      <c r="C266" t="s">
        <v>794</v>
      </c>
      <c r="D266">
        <v>152.66999999999999</v>
      </c>
      <c r="E266">
        <v>89</v>
      </c>
      <c r="H266">
        <v>15600</v>
      </c>
    </row>
    <row r="267" spans="1:8" x14ac:dyDescent="0.25">
      <c r="A267" t="s">
        <v>491</v>
      </c>
      <c r="B267">
        <v>11</v>
      </c>
      <c r="C267" t="s">
        <v>794</v>
      </c>
      <c r="D267">
        <v>159.66999999999999</v>
      </c>
      <c r="E267">
        <v>73.67</v>
      </c>
      <c r="F267">
        <v>19.27</v>
      </c>
      <c r="G267">
        <v>2</v>
      </c>
      <c r="H267">
        <v>12000</v>
      </c>
    </row>
    <row r="268" spans="1:8" x14ac:dyDescent="0.25">
      <c r="A268" t="s">
        <v>490</v>
      </c>
      <c r="B268">
        <v>11</v>
      </c>
      <c r="C268" t="s">
        <v>794</v>
      </c>
      <c r="D268">
        <v>144</v>
      </c>
      <c r="E268">
        <v>76.33</v>
      </c>
      <c r="F268">
        <v>20.309999999999999</v>
      </c>
      <c r="G268">
        <v>2</v>
      </c>
      <c r="H268">
        <v>0</v>
      </c>
    </row>
    <row r="269" spans="1:8" x14ac:dyDescent="0.25">
      <c r="A269" t="s">
        <v>489</v>
      </c>
      <c r="B269">
        <v>11</v>
      </c>
      <c r="C269" t="s">
        <v>794</v>
      </c>
      <c r="D269">
        <v>174.67</v>
      </c>
      <c r="E269">
        <v>83</v>
      </c>
      <c r="F269">
        <v>22.58</v>
      </c>
      <c r="G269">
        <v>2</v>
      </c>
      <c r="H269">
        <v>6000</v>
      </c>
    </row>
    <row r="270" spans="1:8" x14ac:dyDescent="0.25">
      <c r="A270" t="s">
        <v>488</v>
      </c>
      <c r="B270">
        <v>11</v>
      </c>
      <c r="C270" t="s">
        <v>794</v>
      </c>
      <c r="D270">
        <v>154</v>
      </c>
      <c r="E270">
        <v>73</v>
      </c>
      <c r="H270">
        <v>2160</v>
      </c>
    </row>
    <row r="271" spans="1:8" x14ac:dyDescent="0.25">
      <c r="A271" t="s">
        <v>487</v>
      </c>
      <c r="B271">
        <v>11</v>
      </c>
      <c r="C271" t="s">
        <v>794</v>
      </c>
      <c r="D271">
        <v>142.33000000000001</v>
      </c>
      <c r="E271">
        <v>83</v>
      </c>
      <c r="H271">
        <v>9600</v>
      </c>
    </row>
    <row r="272" spans="1:8" x14ac:dyDescent="0.25">
      <c r="A272" t="s">
        <v>486</v>
      </c>
      <c r="B272">
        <v>12</v>
      </c>
      <c r="C272" t="s">
        <v>794</v>
      </c>
      <c r="D272">
        <v>149.66999999999999</v>
      </c>
      <c r="E272">
        <v>84.33</v>
      </c>
      <c r="F272">
        <v>21.71</v>
      </c>
      <c r="G272">
        <v>2</v>
      </c>
      <c r="H272">
        <v>9600</v>
      </c>
    </row>
    <row r="273" spans="1:8" x14ac:dyDescent="0.25">
      <c r="A273" t="s">
        <v>485</v>
      </c>
      <c r="B273">
        <v>12</v>
      </c>
      <c r="C273" t="s">
        <v>794</v>
      </c>
      <c r="D273">
        <v>157</v>
      </c>
      <c r="E273">
        <v>105</v>
      </c>
      <c r="F273">
        <v>22.6</v>
      </c>
      <c r="G273">
        <v>2</v>
      </c>
      <c r="H273">
        <v>9600</v>
      </c>
    </row>
    <row r="274" spans="1:8" x14ac:dyDescent="0.25">
      <c r="A274" t="s">
        <v>484</v>
      </c>
      <c r="B274">
        <v>12</v>
      </c>
      <c r="C274" t="s">
        <v>794</v>
      </c>
      <c r="D274">
        <v>162</v>
      </c>
      <c r="E274">
        <v>96.33</v>
      </c>
      <c r="F274">
        <v>22.87</v>
      </c>
      <c r="G274">
        <v>2</v>
      </c>
      <c r="H274">
        <v>18720</v>
      </c>
    </row>
    <row r="275" spans="1:8" x14ac:dyDescent="0.25">
      <c r="A275" t="s">
        <v>483</v>
      </c>
      <c r="B275">
        <v>12</v>
      </c>
      <c r="C275">
        <v>999</v>
      </c>
      <c r="D275">
        <v>157</v>
      </c>
      <c r="E275">
        <v>95</v>
      </c>
      <c r="F275">
        <v>23.03</v>
      </c>
      <c r="G275">
        <v>2</v>
      </c>
      <c r="H275">
        <v>12960</v>
      </c>
    </row>
    <row r="276" spans="1:8" x14ac:dyDescent="0.25">
      <c r="A276" t="s">
        <v>482</v>
      </c>
      <c r="B276">
        <v>12</v>
      </c>
      <c r="C276" t="s">
        <v>794</v>
      </c>
      <c r="D276">
        <v>154.33000000000001</v>
      </c>
      <c r="E276">
        <v>107.67</v>
      </c>
      <c r="F276">
        <v>22.07</v>
      </c>
      <c r="G276">
        <v>2</v>
      </c>
      <c r="H276">
        <v>12840</v>
      </c>
    </row>
    <row r="277" spans="1:8" x14ac:dyDescent="0.25">
      <c r="A277" t="s">
        <v>481</v>
      </c>
      <c r="B277">
        <v>12</v>
      </c>
      <c r="C277" t="s">
        <v>794</v>
      </c>
      <c r="D277">
        <v>159.66999999999999</v>
      </c>
      <c r="E277">
        <v>73</v>
      </c>
      <c r="F277">
        <v>24.02</v>
      </c>
      <c r="G277">
        <v>2</v>
      </c>
      <c r="H277">
        <v>11520</v>
      </c>
    </row>
    <row r="278" spans="1:8" x14ac:dyDescent="0.25">
      <c r="A278" t="s">
        <v>480</v>
      </c>
      <c r="B278">
        <v>12</v>
      </c>
      <c r="C278" t="s">
        <v>794</v>
      </c>
      <c r="D278">
        <v>151.33000000000001</v>
      </c>
      <c r="E278">
        <v>83.33</v>
      </c>
      <c r="H278">
        <v>2880</v>
      </c>
    </row>
    <row r="279" spans="1:8" x14ac:dyDescent="0.25">
      <c r="A279" t="s">
        <v>479</v>
      </c>
      <c r="B279">
        <v>12</v>
      </c>
      <c r="C279" t="s">
        <v>794</v>
      </c>
      <c r="D279">
        <v>140.66999999999999</v>
      </c>
      <c r="E279">
        <v>72</v>
      </c>
      <c r="F279">
        <v>16.8</v>
      </c>
      <c r="G279">
        <v>1</v>
      </c>
      <c r="H279">
        <v>8160</v>
      </c>
    </row>
    <row r="280" spans="1:8" x14ac:dyDescent="0.25">
      <c r="A280" t="s">
        <v>478</v>
      </c>
      <c r="B280">
        <v>12</v>
      </c>
      <c r="C280" t="s">
        <v>794</v>
      </c>
      <c r="D280">
        <v>142</v>
      </c>
      <c r="E280">
        <v>86.33</v>
      </c>
      <c r="F280">
        <v>27.4</v>
      </c>
      <c r="G280">
        <v>3</v>
      </c>
      <c r="H280">
        <v>4980</v>
      </c>
    </row>
    <row r="281" spans="1:8" x14ac:dyDescent="0.25">
      <c r="A281" t="s">
        <v>477</v>
      </c>
      <c r="B281">
        <v>12</v>
      </c>
      <c r="C281" t="s">
        <v>794</v>
      </c>
      <c r="D281">
        <v>144</v>
      </c>
      <c r="E281">
        <v>83</v>
      </c>
      <c r="H281">
        <v>6120</v>
      </c>
    </row>
    <row r="282" spans="1:8" x14ac:dyDescent="0.25">
      <c r="A282" t="s">
        <v>476</v>
      </c>
      <c r="B282">
        <v>12</v>
      </c>
      <c r="C282" t="s">
        <v>796</v>
      </c>
      <c r="D282">
        <v>170</v>
      </c>
      <c r="E282">
        <v>104.67</v>
      </c>
      <c r="F282">
        <v>21.12</v>
      </c>
      <c r="G282">
        <v>2</v>
      </c>
      <c r="H282">
        <v>21600</v>
      </c>
    </row>
    <row r="283" spans="1:8" x14ac:dyDescent="0.25">
      <c r="A283" t="s">
        <v>475</v>
      </c>
      <c r="B283">
        <v>12</v>
      </c>
      <c r="C283" t="s">
        <v>794</v>
      </c>
      <c r="D283">
        <v>156.33000000000001</v>
      </c>
      <c r="E283">
        <v>81</v>
      </c>
      <c r="F283">
        <v>29.21</v>
      </c>
      <c r="G283">
        <v>3</v>
      </c>
      <c r="H283">
        <v>15960</v>
      </c>
    </row>
    <row r="284" spans="1:8" x14ac:dyDescent="0.25">
      <c r="A284" t="s">
        <v>474</v>
      </c>
      <c r="B284">
        <v>12</v>
      </c>
      <c r="C284" t="s">
        <v>794</v>
      </c>
      <c r="D284">
        <v>152.66999999999999</v>
      </c>
      <c r="E284">
        <v>90.33</v>
      </c>
      <c r="F284">
        <v>17.440000000000001</v>
      </c>
      <c r="G284">
        <v>1</v>
      </c>
      <c r="H284">
        <v>12000</v>
      </c>
    </row>
    <row r="285" spans="1:8" x14ac:dyDescent="0.25">
      <c r="A285" t="s">
        <v>473</v>
      </c>
      <c r="B285">
        <v>12</v>
      </c>
      <c r="C285" t="s">
        <v>794</v>
      </c>
      <c r="D285">
        <v>150</v>
      </c>
      <c r="E285">
        <v>72.33</v>
      </c>
      <c r="F285">
        <v>16.38</v>
      </c>
      <c r="G285">
        <v>1</v>
      </c>
      <c r="H285">
        <v>10440</v>
      </c>
    </row>
    <row r="286" spans="1:8" x14ac:dyDescent="0.25">
      <c r="A286" t="s">
        <v>472</v>
      </c>
      <c r="B286">
        <v>12</v>
      </c>
      <c r="C286">
        <v>999</v>
      </c>
      <c r="D286">
        <v>163.66999999999999</v>
      </c>
      <c r="E286">
        <v>76.67</v>
      </c>
      <c r="H286">
        <v>0</v>
      </c>
    </row>
    <row r="287" spans="1:8" x14ac:dyDescent="0.25">
      <c r="A287" t="s">
        <v>471</v>
      </c>
      <c r="B287">
        <v>12</v>
      </c>
      <c r="C287">
        <v>999</v>
      </c>
      <c r="D287">
        <v>173.33</v>
      </c>
      <c r="E287">
        <v>105.33</v>
      </c>
      <c r="F287">
        <v>21.15</v>
      </c>
      <c r="G287">
        <v>2</v>
      </c>
      <c r="H287">
        <v>19920</v>
      </c>
    </row>
    <row r="288" spans="1:8" x14ac:dyDescent="0.25">
      <c r="A288" t="s">
        <v>470</v>
      </c>
      <c r="B288">
        <v>12</v>
      </c>
      <c r="C288">
        <v>999</v>
      </c>
      <c r="D288">
        <v>157</v>
      </c>
      <c r="E288">
        <v>97</v>
      </c>
      <c r="F288">
        <v>26.27</v>
      </c>
      <c r="G288">
        <v>3</v>
      </c>
      <c r="H288">
        <v>10800</v>
      </c>
    </row>
    <row r="289" spans="1:8" x14ac:dyDescent="0.25">
      <c r="A289" t="s">
        <v>469</v>
      </c>
      <c r="B289">
        <v>12</v>
      </c>
      <c r="C289" t="s">
        <v>794</v>
      </c>
      <c r="D289">
        <v>154</v>
      </c>
      <c r="E289">
        <v>94.33</v>
      </c>
      <c r="F289">
        <v>22.32</v>
      </c>
      <c r="G289">
        <v>2</v>
      </c>
      <c r="H289">
        <v>16800</v>
      </c>
    </row>
    <row r="290" spans="1:8" x14ac:dyDescent="0.25">
      <c r="A290" t="s">
        <v>468</v>
      </c>
      <c r="B290">
        <v>12</v>
      </c>
      <c r="C290" t="s">
        <v>794</v>
      </c>
      <c r="D290">
        <v>158.33000000000001</v>
      </c>
      <c r="E290">
        <v>104</v>
      </c>
      <c r="F290">
        <v>21.46</v>
      </c>
      <c r="G290">
        <v>2</v>
      </c>
      <c r="H290">
        <v>15840</v>
      </c>
    </row>
    <row r="291" spans="1:8" x14ac:dyDescent="0.25">
      <c r="A291" t="s">
        <v>467</v>
      </c>
      <c r="B291">
        <v>12</v>
      </c>
      <c r="C291" t="s">
        <v>794</v>
      </c>
      <c r="D291">
        <v>145.33000000000001</v>
      </c>
      <c r="E291">
        <v>84.33</v>
      </c>
      <c r="H291">
        <v>0</v>
      </c>
    </row>
    <row r="292" spans="1:8" x14ac:dyDescent="0.25">
      <c r="A292" t="s">
        <v>466</v>
      </c>
      <c r="B292">
        <v>12</v>
      </c>
      <c r="C292" t="s">
        <v>794</v>
      </c>
      <c r="D292">
        <v>169</v>
      </c>
      <c r="E292">
        <v>86</v>
      </c>
      <c r="F292">
        <v>24.17</v>
      </c>
      <c r="G292">
        <v>2</v>
      </c>
      <c r="H292">
        <v>0</v>
      </c>
    </row>
    <row r="293" spans="1:8" x14ac:dyDescent="0.25">
      <c r="A293" t="s">
        <v>465</v>
      </c>
      <c r="B293">
        <v>12</v>
      </c>
      <c r="C293">
        <v>999</v>
      </c>
      <c r="D293">
        <v>143.66999999999999</v>
      </c>
      <c r="E293">
        <v>99</v>
      </c>
      <c r="H293">
        <v>20160</v>
      </c>
    </row>
    <row r="294" spans="1:8" x14ac:dyDescent="0.25">
      <c r="A294" t="s">
        <v>464</v>
      </c>
      <c r="B294">
        <v>12</v>
      </c>
      <c r="C294" t="s">
        <v>796</v>
      </c>
      <c r="D294">
        <v>176</v>
      </c>
      <c r="E294">
        <v>109.67</v>
      </c>
      <c r="F294">
        <v>22.77</v>
      </c>
      <c r="G294">
        <v>2</v>
      </c>
      <c r="H294">
        <v>6480</v>
      </c>
    </row>
    <row r="295" spans="1:8" x14ac:dyDescent="0.25">
      <c r="A295" t="s">
        <v>463</v>
      </c>
      <c r="B295">
        <v>12</v>
      </c>
      <c r="C295" t="s">
        <v>794</v>
      </c>
      <c r="D295">
        <v>153.33000000000001</v>
      </c>
      <c r="E295">
        <v>86.67</v>
      </c>
      <c r="H295">
        <v>5040</v>
      </c>
    </row>
    <row r="296" spans="1:8" x14ac:dyDescent="0.25">
      <c r="A296" t="s">
        <v>462</v>
      </c>
      <c r="B296">
        <v>12</v>
      </c>
      <c r="C296" t="s">
        <v>794</v>
      </c>
      <c r="D296">
        <v>149.66999999999999</v>
      </c>
      <c r="E296">
        <v>81.33</v>
      </c>
      <c r="F296">
        <v>19.87</v>
      </c>
      <c r="G296">
        <v>2</v>
      </c>
      <c r="H296">
        <v>5400</v>
      </c>
    </row>
    <row r="297" spans="1:8" x14ac:dyDescent="0.25">
      <c r="A297" t="s">
        <v>461</v>
      </c>
      <c r="B297">
        <v>12</v>
      </c>
      <c r="C297">
        <v>999</v>
      </c>
      <c r="D297">
        <v>157.66999999999999</v>
      </c>
      <c r="E297">
        <v>80.33</v>
      </c>
      <c r="F297">
        <v>23.94</v>
      </c>
      <c r="G297">
        <v>2</v>
      </c>
      <c r="H297">
        <v>18720</v>
      </c>
    </row>
    <row r="298" spans="1:8" x14ac:dyDescent="0.25">
      <c r="A298" t="s">
        <v>460</v>
      </c>
      <c r="B298">
        <v>13</v>
      </c>
      <c r="C298" t="s">
        <v>794</v>
      </c>
      <c r="D298">
        <v>155.33000000000001</v>
      </c>
      <c r="E298">
        <v>79.33</v>
      </c>
      <c r="H298">
        <v>6240</v>
      </c>
    </row>
    <row r="299" spans="1:8" x14ac:dyDescent="0.25">
      <c r="A299" t="s">
        <v>459</v>
      </c>
      <c r="B299">
        <v>13</v>
      </c>
      <c r="C299">
        <v>999</v>
      </c>
      <c r="D299">
        <v>166</v>
      </c>
      <c r="E299">
        <v>84</v>
      </c>
      <c r="H299">
        <v>10080</v>
      </c>
    </row>
    <row r="300" spans="1:8" x14ac:dyDescent="0.25">
      <c r="A300" t="s">
        <v>458</v>
      </c>
      <c r="B300">
        <v>13</v>
      </c>
      <c r="C300" t="s">
        <v>794</v>
      </c>
      <c r="D300">
        <v>152.33000000000001</v>
      </c>
      <c r="E300">
        <v>78.33</v>
      </c>
      <c r="H300">
        <v>1680</v>
      </c>
    </row>
    <row r="301" spans="1:8" x14ac:dyDescent="0.25">
      <c r="A301" t="s">
        <v>457</v>
      </c>
      <c r="B301">
        <v>13</v>
      </c>
      <c r="C301" t="s">
        <v>794</v>
      </c>
      <c r="D301">
        <v>154</v>
      </c>
      <c r="E301">
        <v>107.33</v>
      </c>
      <c r="H301">
        <v>5040</v>
      </c>
    </row>
    <row r="302" spans="1:8" x14ac:dyDescent="0.25">
      <c r="A302" t="s">
        <v>456</v>
      </c>
      <c r="B302">
        <v>13</v>
      </c>
      <c r="C302" t="s">
        <v>795</v>
      </c>
      <c r="D302">
        <v>177.67</v>
      </c>
      <c r="E302">
        <v>103.33</v>
      </c>
      <c r="H302">
        <v>0</v>
      </c>
    </row>
    <row r="303" spans="1:8" x14ac:dyDescent="0.25">
      <c r="A303" t="s">
        <v>455</v>
      </c>
      <c r="B303">
        <v>13</v>
      </c>
      <c r="C303" t="s">
        <v>794</v>
      </c>
      <c r="D303">
        <v>145</v>
      </c>
      <c r="E303">
        <v>81.33</v>
      </c>
      <c r="H303">
        <v>13440</v>
      </c>
    </row>
    <row r="304" spans="1:8" x14ac:dyDescent="0.25">
      <c r="A304" t="s">
        <v>454</v>
      </c>
      <c r="B304">
        <v>13</v>
      </c>
      <c r="C304" t="s">
        <v>794</v>
      </c>
      <c r="D304">
        <v>156.33000000000001</v>
      </c>
      <c r="E304">
        <v>68.67</v>
      </c>
      <c r="H304">
        <v>2880</v>
      </c>
    </row>
    <row r="305" spans="1:8" x14ac:dyDescent="0.25">
      <c r="A305" t="s">
        <v>453</v>
      </c>
      <c r="B305">
        <v>13</v>
      </c>
      <c r="C305" t="s">
        <v>794</v>
      </c>
      <c r="D305">
        <v>146.66999999999999</v>
      </c>
      <c r="E305">
        <v>83.33</v>
      </c>
      <c r="H305">
        <v>0</v>
      </c>
    </row>
    <row r="306" spans="1:8" x14ac:dyDescent="0.25">
      <c r="A306" t="s">
        <v>452</v>
      </c>
      <c r="B306">
        <v>13</v>
      </c>
      <c r="C306" t="s">
        <v>794</v>
      </c>
      <c r="D306">
        <v>145</v>
      </c>
      <c r="E306">
        <v>68.33</v>
      </c>
      <c r="H306">
        <v>320</v>
      </c>
    </row>
    <row r="307" spans="1:8" x14ac:dyDescent="0.25">
      <c r="A307" t="s">
        <v>451</v>
      </c>
      <c r="B307">
        <v>13</v>
      </c>
      <c r="C307" t="s">
        <v>794</v>
      </c>
      <c r="D307">
        <v>150.33000000000001</v>
      </c>
      <c r="E307">
        <v>86.33</v>
      </c>
      <c r="H307">
        <v>5120</v>
      </c>
    </row>
    <row r="308" spans="1:8" x14ac:dyDescent="0.25">
      <c r="A308" t="s">
        <v>450</v>
      </c>
      <c r="B308">
        <v>13</v>
      </c>
      <c r="C308" t="s">
        <v>794</v>
      </c>
      <c r="D308">
        <v>144</v>
      </c>
      <c r="E308">
        <v>75.33</v>
      </c>
      <c r="H308">
        <v>3360</v>
      </c>
    </row>
    <row r="309" spans="1:8" x14ac:dyDescent="0.25">
      <c r="A309" t="s">
        <v>449</v>
      </c>
      <c r="B309">
        <v>13</v>
      </c>
      <c r="C309">
        <v>999</v>
      </c>
      <c r="D309">
        <v>149.66999999999999</v>
      </c>
      <c r="E309">
        <v>94</v>
      </c>
      <c r="H309">
        <v>6360</v>
      </c>
    </row>
    <row r="310" spans="1:8" x14ac:dyDescent="0.25">
      <c r="A310" t="s">
        <v>448</v>
      </c>
      <c r="B310">
        <v>13</v>
      </c>
      <c r="C310" t="s">
        <v>794</v>
      </c>
      <c r="D310">
        <v>169</v>
      </c>
      <c r="E310">
        <v>108</v>
      </c>
      <c r="H310">
        <v>7200</v>
      </c>
    </row>
    <row r="311" spans="1:8" x14ac:dyDescent="0.25">
      <c r="A311" t="s">
        <v>447</v>
      </c>
      <c r="B311">
        <v>13</v>
      </c>
      <c r="C311" t="s">
        <v>794</v>
      </c>
      <c r="D311">
        <v>153.66999999999999</v>
      </c>
      <c r="E311">
        <v>83.67</v>
      </c>
      <c r="H311">
        <v>9600</v>
      </c>
    </row>
    <row r="312" spans="1:8" x14ac:dyDescent="0.25">
      <c r="A312" t="s">
        <v>446</v>
      </c>
      <c r="B312">
        <v>13</v>
      </c>
      <c r="C312">
        <v>999</v>
      </c>
      <c r="D312">
        <v>171.67</v>
      </c>
      <c r="E312">
        <v>90</v>
      </c>
      <c r="H312">
        <v>0</v>
      </c>
    </row>
    <row r="313" spans="1:8" x14ac:dyDescent="0.25">
      <c r="A313" t="s">
        <v>445</v>
      </c>
      <c r="B313">
        <v>13</v>
      </c>
      <c r="C313">
        <v>999</v>
      </c>
      <c r="D313">
        <v>179</v>
      </c>
      <c r="E313">
        <v>99.67</v>
      </c>
      <c r="H313">
        <v>1560</v>
      </c>
    </row>
    <row r="314" spans="1:8" x14ac:dyDescent="0.25">
      <c r="A314" t="s">
        <v>444</v>
      </c>
      <c r="B314">
        <v>13</v>
      </c>
      <c r="C314">
        <v>999</v>
      </c>
      <c r="D314">
        <v>163.33000000000001</v>
      </c>
      <c r="E314">
        <v>99</v>
      </c>
      <c r="H314">
        <v>0</v>
      </c>
    </row>
    <row r="315" spans="1:8" x14ac:dyDescent="0.25">
      <c r="A315" t="s">
        <v>443</v>
      </c>
      <c r="B315">
        <v>13</v>
      </c>
      <c r="C315">
        <v>999</v>
      </c>
      <c r="D315">
        <v>184.33</v>
      </c>
      <c r="E315">
        <v>83.33</v>
      </c>
      <c r="H315">
        <v>2100</v>
      </c>
    </row>
    <row r="316" spans="1:8" x14ac:dyDescent="0.25">
      <c r="A316" t="s">
        <v>442</v>
      </c>
      <c r="B316">
        <v>13</v>
      </c>
      <c r="C316">
        <v>999</v>
      </c>
      <c r="D316">
        <v>189.33</v>
      </c>
      <c r="E316">
        <v>85</v>
      </c>
      <c r="H316">
        <v>0</v>
      </c>
    </row>
    <row r="317" spans="1:8" x14ac:dyDescent="0.25">
      <c r="A317" t="s">
        <v>441</v>
      </c>
      <c r="B317">
        <v>13</v>
      </c>
      <c r="C317">
        <v>999</v>
      </c>
      <c r="D317">
        <v>155.66999999999999</v>
      </c>
      <c r="E317">
        <v>82</v>
      </c>
      <c r="H317">
        <v>1200</v>
      </c>
    </row>
    <row r="318" spans="1:8" x14ac:dyDescent="0.25">
      <c r="A318" t="s">
        <v>440</v>
      </c>
      <c r="B318">
        <v>13</v>
      </c>
      <c r="C318">
        <v>999</v>
      </c>
      <c r="D318">
        <v>160.33000000000001</v>
      </c>
      <c r="E318">
        <v>105.67</v>
      </c>
      <c r="H318">
        <v>1200</v>
      </c>
    </row>
    <row r="319" spans="1:8" x14ac:dyDescent="0.25">
      <c r="A319" t="s">
        <v>439</v>
      </c>
      <c r="B319">
        <v>13</v>
      </c>
      <c r="C319" t="s">
        <v>794</v>
      </c>
      <c r="D319">
        <v>161.33000000000001</v>
      </c>
      <c r="E319">
        <v>103.67</v>
      </c>
      <c r="H319">
        <v>13392</v>
      </c>
    </row>
    <row r="320" spans="1:8" x14ac:dyDescent="0.25">
      <c r="A320" t="s">
        <v>438</v>
      </c>
      <c r="B320">
        <v>13</v>
      </c>
      <c r="C320" t="s">
        <v>794</v>
      </c>
      <c r="D320">
        <v>164.67</v>
      </c>
      <c r="E320">
        <v>86.67</v>
      </c>
      <c r="H320">
        <v>11280</v>
      </c>
    </row>
    <row r="321" spans="1:8" x14ac:dyDescent="0.25">
      <c r="A321" t="s">
        <v>437</v>
      </c>
      <c r="B321">
        <v>13</v>
      </c>
      <c r="C321" t="s">
        <v>794</v>
      </c>
      <c r="D321">
        <v>149</v>
      </c>
      <c r="E321">
        <v>75.33</v>
      </c>
      <c r="H321">
        <v>12360</v>
      </c>
    </row>
    <row r="322" spans="1:8" x14ac:dyDescent="0.25">
      <c r="A322" t="s">
        <v>436</v>
      </c>
      <c r="B322">
        <v>13</v>
      </c>
      <c r="C322" t="s">
        <v>794</v>
      </c>
      <c r="D322">
        <v>170</v>
      </c>
      <c r="E322">
        <v>112.67</v>
      </c>
      <c r="H322">
        <v>0</v>
      </c>
    </row>
    <row r="323" spans="1:8" x14ac:dyDescent="0.25">
      <c r="A323" t="s">
        <v>435</v>
      </c>
      <c r="B323">
        <v>14</v>
      </c>
      <c r="C323" t="s">
        <v>796</v>
      </c>
      <c r="D323">
        <v>175.67</v>
      </c>
      <c r="E323">
        <v>97</v>
      </c>
      <c r="H323">
        <v>4800</v>
      </c>
    </row>
    <row r="324" spans="1:8" x14ac:dyDescent="0.25">
      <c r="A324" t="s">
        <v>434</v>
      </c>
      <c r="B324">
        <v>14</v>
      </c>
      <c r="C324" t="s">
        <v>794</v>
      </c>
      <c r="D324">
        <v>148</v>
      </c>
      <c r="E324">
        <v>91.33</v>
      </c>
      <c r="H324">
        <v>0</v>
      </c>
    </row>
    <row r="325" spans="1:8" x14ac:dyDescent="0.25">
      <c r="A325" t="s">
        <v>433</v>
      </c>
      <c r="B325">
        <v>14</v>
      </c>
      <c r="C325" t="s">
        <v>794</v>
      </c>
      <c r="D325">
        <v>159.33000000000001</v>
      </c>
      <c r="E325">
        <v>89</v>
      </c>
      <c r="F325">
        <v>19.16</v>
      </c>
      <c r="G325">
        <v>2</v>
      </c>
      <c r="H325">
        <v>840</v>
      </c>
    </row>
    <row r="326" spans="1:8" x14ac:dyDescent="0.25">
      <c r="A326" t="s">
        <v>432</v>
      </c>
      <c r="B326">
        <v>14</v>
      </c>
      <c r="C326" t="s">
        <v>794</v>
      </c>
      <c r="D326">
        <v>141.33000000000001</v>
      </c>
      <c r="E326">
        <v>84.67</v>
      </c>
      <c r="H326">
        <v>10680</v>
      </c>
    </row>
    <row r="327" spans="1:8" x14ac:dyDescent="0.25">
      <c r="A327" t="s">
        <v>431</v>
      </c>
      <c r="B327">
        <v>14</v>
      </c>
      <c r="C327" t="s">
        <v>794</v>
      </c>
      <c r="D327">
        <v>154.33000000000001</v>
      </c>
      <c r="E327">
        <v>99</v>
      </c>
      <c r="F327">
        <v>27.52</v>
      </c>
      <c r="G327">
        <v>3</v>
      </c>
      <c r="H327">
        <v>0</v>
      </c>
    </row>
    <row r="328" spans="1:8" x14ac:dyDescent="0.25">
      <c r="A328" t="s">
        <v>430</v>
      </c>
      <c r="B328">
        <v>14</v>
      </c>
      <c r="C328" t="s">
        <v>794</v>
      </c>
      <c r="D328">
        <v>148.33000000000001</v>
      </c>
      <c r="E328">
        <v>93.33</v>
      </c>
      <c r="F328">
        <v>23.55</v>
      </c>
      <c r="G328">
        <v>2</v>
      </c>
      <c r="H328">
        <v>31680</v>
      </c>
    </row>
    <row r="329" spans="1:8" x14ac:dyDescent="0.25">
      <c r="A329" t="s">
        <v>429</v>
      </c>
      <c r="B329">
        <v>14</v>
      </c>
      <c r="C329">
        <v>999</v>
      </c>
      <c r="D329">
        <v>145.33000000000001</v>
      </c>
      <c r="E329">
        <v>83.33</v>
      </c>
      <c r="F329">
        <v>21.08</v>
      </c>
      <c r="G329">
        <v>2</v>
      </c>
      <c r="H329">
        <v>0</v>
      </c>
    </row>
    <row r="330" spans="1:8" x14ac:dyDescent="0.25">
      <c r="A330" t="s">
        <v>428</v>
      </c>
      <c r="B330">
        <v>14</v>
      </c>
      <c r="C330" t="s">
        <v>794</v>
      </c>
      <c r="D330">
        <v>148</v>
      </c>
      <c r="E330">
        <v>76.67</v>
      </c>
      <c r="F330">
        <v>21.56</v>
      </c>
      <c r="G330">
        <v>2</v>
      </c>
      <c r="H330">
        <v>0</v>
      </c>
    </row>
    <row r="331" spans="1:8" x14ac:dyDescent="0.25">
      <c r="A331" t="s">
        <v>427</v>
      </c>
      <c r="B331">
        <v>14</v>
      </c>
      <c r="C331" t="s">
        <v>794</v>
      </c>
      <c r="D331">
        <v>147.66999999999999</v>
      </c>
      <c r="E331">
        <v>93</v>
      </c>
      <c r="F331">
        <v>23.47</v>
      </c>
      <c r="G331">
        <v>2</v>
      </c>
      <c r="H331">
        <v>8160</v>
      </c>
    </row>
    <row r="332" spans="1:8" x14ac:dyDescent="0.25">
      <c r="A332" t="s">
        <v>426</v>
      </c>
      <c r="B332">
        <v>14</v>
      </c>
      <c r="C332" t="s">
        <v>794</v>
      </c>
      <c r="D332">
        <v>151.66999999999999</v>
      </c>
      <c r="E332">
        <v>92</v>
      </c>
      <c r="F332">
        <v>26.58</v>
      </c>
      <c r="G332">
        <v>3</v>
      </c>
      <c r="H332">
        <v>0</v>
      </c>
    </row>
    <row r="333" spans="1:8" x14ac:dyDescent="0.25">
      <c r="A333" t="s">
        <v>425</v>
      </c>
      <c r="B333">
        <v>14</v>
      </c>
      <c r="C333" t="s">
        <v>794</v>
      </c>
      <c r="D333">
        <v>149.66999999999999</v>
      </c>
      <c r="E333">
        <v>97.33</v>
      </c>
      <c r="F333">
        <v>31.24</v>
      </c>
      <c r="G333">
        <v>4</v>
      </c>
      <c r="H333">
        <v>12000</v>
      </c>
    </row>
    <row r="334" spans="1:8" x14ac:dyDescent="0.25">
      <c r="A334" t="s">
        <v>424</v>
      </c>
      <c r="B334">
        <v>14</v>
      </c>
      <c r="C334" t="s">
        <v>794</v>
      </c>
      <c r="D334">
        <v>147.66999999999999</v>
      </c>
      <c r="E334">
        <v>85.33</v>
      </c>
      <c r="F334">
        <v>17.420000000000002</v>
      </c>
      <c r="G334">
        <v>1</v>
      </c>
      <c r="H334">
        <v>2100</v>
      </c>
    </row>
    <row r="335" spans="1:8" x14ac:dyDescent="0.25">
      <c r="A335" t="s">
        <v>423</v>
      </c>
      <c r="B335">
        <v>14</v>
      </c>
      <c r="C335" t="s">
        <v>794</v>
      </c>
      <c r="D335">
        <v>152.33000000000001</v>
      </c>
      <c r="E335">
        <v>90.33</v>
      </c>
      <c r="F335">
        <v>22.94</v>
      </c>
      <c r="G335">
        <v>2</v>
      </c>
      <c r="H335">
        <v>14160</v>
      </c>
    </row>
    <row r="336" spans="1:8" x14ac:dyDescent="0.25">
      <c r="A336" t="s">
        <v>422</v>
      </c>
      <c r="B336">
        <v>14</v>
      </c>
      <c r="C336" t="s">
        <v>794</v>
      </c>
      <c r="D336">
        <v>141.66999999999999</v>
      </c>
      <c r="E336">
        <v>97.67</v>
      </c>
      <c r="F336">
        <v>19.93</v>
      </c>
      <c r="G336">
        <v>2</v>
      </c>
      <c r="H336">
        <v>0</v>
      </c>
    </row>
    <row r="337" spans="1:8" x14ac:dyDescent="0.25">
      <c r="A337" t="s">
        <v>421</v>
      </c>
      <c r="B337">
        <v>14</v>
      </c>
      <c r="C337">
        <v>999</v>
      </c>
      <c r="D337">
        <v>161.66999999999999</v>
      </c>
      <c r="E337">
        <v>93.67</v>
      </c>
      <c r="F337">
        <v>20.49</v>
      </c>
      <c r="G337">
        <v>2</v>
      </c>
      <c r="H337">
        <v>5700</v>
      </c>
    </row>
    <row r="338" spans="1:8" x14ac:dyDescent="0.25">
      <c r="A338" t="s">
        <v>420</v>
      </c>
      <c r="B338">
        <v>14</v>
      </c>
      <c r="C338" t="s">
        <v>794</v>
      </c>
      <c r="D338">
        <v>144</v>
      </c>
      <c r="E338">
        <v>101.33</v>
      </c>
      <c r="H338">
        <v>1200</v>
      </c>
    </row>
    <row r="339" spans="1:8" x14ac:dyDescent="0.25">
      <c r="A339" t="s">
        <v>419</v>
      </c>
      <c r="B339">
        <v>14</v>
      </c>
      <c r="C339" t="s">
        <v>794</v>
      </c>
      <c r="D339">
        <v>160</v>
      </c>
      <c r="E339">
        <v>97.33</v>
      </c>
      <c r="F339">
        <v>20.89</v>
      </c>
      <c r="G339">
        <v>2</v>
      </c>
      <c r="H339">
        <v>14400</v>
      </c>
    </row>
    <row r="340" spans="1:8" x14ac:dyDescent="0.25">
      <c r="A340" t="s">
        <v>418</v>
      </c>
      <c r="B340">
        <v>14</v>
      </c>
      <c r="C340">
        <v>999</v>
      </c>
      <c r="D340">
        <v>175.33</v>
      </c>
      <c r="E340">
        <v>87.67</v>
      </c>
      <c r="F340">
        <v>28.03</v>
      </c>
      <c r="G340">
        <v>3</v>
      </c>
      <c r="H340">
        <v>0</v>
      </c>
    </row>
    <row r="341" spans="1:8" x14ac:dyDescent="0.25">
      <c r="A341" t="s">
        <v>417</v>
      </c>
      <c r="B341">
        <v>14</v>
      </c>
      <c r="C341" t="s">
        <v>796</v>
      </c>
      <c r="D341">
        <v>163.66999999999999</v>
      </c>
      <c r="E341">
        <v>84</v>
      </c>
      <c r="F341">
        <v>21.72</v>
      </c>
      <c r="G341">
        <v>2</v>
      </c>
      <c r="H341">
        <v>1440</v>
      </c>
    </row>
    <row r="342" spans="1:8" x14ac:dyDescent="0.25">
      <c r="A342" t="s">
        <v>416</v>
      </c>
      <c r="B342">
        <v>14</v>
      </c>
      <c r="C342" t="s">
        <v>794</v>
      </c>
      <c r="D342">
        <v>165</v>
      </c>
      <c r="E342">
        <v>87</v>
      </c>
      <c r="F342">
        <v>24.69</v>
      </c>
      <c r="G342">
        <v>2</v>
      </c>
      <c r="H342">
        <v>1680</v>
      </c>
    </row>
    <row r="343" spans="1:8" x14ac:dyDescent="0.25">
      <c r="A343" t="s">
        <v>415</v>
      </c>
      <c r="B343">
        <v>14</v>
      </c>
      <c r="C343" t="s">
        <v>796</v>
      </c>
      <c r="D343">
        <v>174</v>
      </c>
      <c r="E343">
        <v>94.33</v>
      </c>
      <c r="H343">
        <v>872</v>
      </c>
    </row>
    <row r="344" spans="1:8" x14ac:dyDescent="0.25">
      <c r="A344" t="s">
        <v>414</v>
      </c>
      <c r="B344">
        <v>14</v>
      </c>
      <c r="C344" t="s">
        <v>796</v>
      </c>
      <c r="D344">
        <v>153.66999999999999</v>
      </c>
      <c r="E344">
        <v>69</v>
      </c>
      <c r="F344">
        <v>20.81</v>
      </c>
      <c r="G344">
        <v>2</v>
      </c>
      <c r="H344">
        <v>9600</v>
      </c>
    </row>
    <row r="345" spans="1:8" x14ac:dyDescent="0.25">
      <c r="A345" t="s">
        <v>413</v>
      </c>
      <c r="B345">
        <v>15</v>
      </c>
      <c r="C345">
        <v>999</v>
      </c>
      <c r="D345">
        <v>176.33</v>
      </c>
      <c r="E345">
        <v>87</v>
      </c>
      <c r="H345">
        <v>7020</v>
      </c>
    </row>
    <row r="346" spans="1:8" x14ac:dyDescent="0.25">
      <c r="A346" t="s">
        <v>412</v>
      </c>
      <c r="B346">
        <v>15</v>
      </c>
      <c r="C346">
        <v>999</v>
      </c>
      <c r="D346">
        <v>151.66999999999999</v>
      </c>
      <c r="E346">
        <v>96.67</v>
      </c>
      <c r="H346">
        <v>2400</v>
      </c>
    </row>
    <row r="347" spans="1:8" x14ac:dyDescent="0.25">
      <c r="A347" t="s">
        <v>411</v>
      </c>
      <c r="B347">
        <v>15</v>
      </c>
      <c r="C347">
        <v>999</v>
      </c>
      <c r="D347">
        <v>153</v>
      </c>
      <c r="E347">
        <v>105.67</v>
      </c>
      <c r="H347">
        <v>0</v>
      </c>
    </row>
    <row r="348" spans="1:8" x14ac:dyDescent="0.25">
      <c r="A348" t="s">
        <v>410</v>
      </c>
      <c r="B348">
        <v>15</v>
      </c>
      <c r="C348">
        <v>999</v>
      </c>
      <c r="D348">
        <v>143.66999999999999</v>
      </c>
      <c r="E348">
        <v>87.67</v>
      </c>
      <c r="H348">
        <v>7200</v>
      </c>
    </row>
    <row r="349" spans="1:8" x14ac:dyDescent="0.25">
      <c r="A349" t="s">
        <v>409</v>
      </c>
      <c r="B349">
        <v>15</v>
      </c>
      <c r="C349">
        <v>999</v>
      </c>
      <c r="D349">
        <v>142.66999999999999</v>
      </c>
      <c r="E349">
        <v>83.33</v>
      </c>
      <c r="H349">
        <v>0</v>
      </c>
    </row>
    <row r="350" spans="1:8" x14ac:dyDescent="0.25">
      <c r="A350" t="s">
        <v>408</v>
      </c>
      <c r="B350">
        <v>15</v>
      </c>
      <c r="C350">
        <v>999</v>
      </c>
      <c r="D350">
        <v>152.33000000000001</v>
      </c>
      <c r="E350">
        <v>87</v>
      </c>
      <c r="H350">
        <v>0</v>
      </c>
    </row>
    <row r="351" spans="1:8" x14ac:dyDescent="0.25">
      <c r="A351" t="s">
        <v>407</v>
      </c>
      <c r="B351">
        <v>15</v>
      </c>
      <c r="C351">
        <v>999</v>
      </c>
      <c r="D351">
        <v>157</v>
      </c>
      <c r="E351">
        <v>97.33</v>
      </c>
      <c r="H351">
        <v>6600</v>
      </c>
    </row>
    <row r="352" spans="1:8" x14ac:dyDescent="0.25">
      <c r="A352" t="s">
        <v>406</v>
      </c>
      <c r="B352">
        <v>15</v>
      </c>
      <c r="C352">
        <v>999</v>
      </c>
      <c r="D352">
        <v>141.33000000000001</v>
      </c>
      <c r="E352">
        <v>89.33</v>
      </c>
      <c r="F352">
        <v>19.13</v>
      </c>
      <c r="G352">
        <v>2</v>
      </c>
      <c r="H352">
        <v>4680</v>
      </c>
    </row>
    <row r="353" spans="1:8" x14ac:dyDescent="0.25">
      <c r="A353" t="s">
        <v>405</v>
      </c>
      <c r="B353">
        <v>15</v>
      </c>
      <c r="C353">
        <v>999</v>
      </c>
      <c r="D353">
        <v>156.33000000000001</v>
      </c>
      <c r="E353">
        <v>96.33</v>
      </c>
      <c r="H353">
        <v>0</v>
      </c>
    </row>
    <row r="354" spans="1:8" x14ac:dyDescent="0.25">
      <c r="A354" t="s">
        <v>404</v>
      </c>
      <c r="B354">
        <v>15</v>
      </c>
      <c r="C354">
        <v>999</v>
      </c>
      <c r="D354">
        <v>154.33000000000001</v>
      </c>
      <c r="E354">
        <v>87</v>
      </c>
      <c r="H354">
        <v>0</v>
      </c>
    </row>
    <row r="355" spans="1:8" x14ac:dyDescent="0.25">
      <c r="A355" t="s">
        <v>403</v>
      </c>
      <c r="B355">
        <v>15</v>
      </c>
      <c r="C355">
        <v>999</v>
      </c>
      <c r="D355">
        <v>160</v>
      </c>
      <c r="E355">
        <v>92</v>
      </c>
      <c r="H355">
        <v>480</v>
      </c>
    </row>
    <row r="356" spans="1:8" x14ac:dyDescent="0.25">
      <c r="A356" t="s">
        <v>402</v>
      </c>
      <c r="B356">
        <v>15</v>
      </c>
      <c r="C356">
        <v>999</v>
      </c>
      <c r="D356">
        <v>177</v>
      </c>
      <c r="E356">
        <v>99.33</v>
      </c>
      <c r="H356">
        <v>10800</v>
      </c>
    </row>
    <row r="357" spans="1:8" x14ac:dyDescent="0.25">
      <c r="A357" t="s">
        <v>401</v>
      </c>
      <c r="B357">
        <v>15</v>
      </c>
      <c r="C357">
        <v>999</v>
      </c>
      <c r="D357">
        <v>157</v>
      </c>
      <c r="E357">
        <v>82.67</v>
      </c>
      <c r="H357">
        <v>1440</v>
      </c>
    </row>
    <row r="358" spans="1:8" x14ac:dyDescent="0.25">
      <c r="A358" t="s">
        <v>400</v>
      </c>
      <c r="B358">
        <v>15</v>
      </c>
      <c r="C358" t="s">
        <v>794</v>
      </c>
      <c r="D358">
        <v>137.66999999999999</v>
      </c>
      <c r="E358">
        <v>91.67</v>
      </c>
      <c r="H358">
        <v>0</v>
      </c>
    </row>
    <row r="359" spans="1:8" x14ac:dyDescent="0.25">
      <c r="A359" t="s">
        <v>399</v>
      </c>
      <c r="B359">
        <v>15</v>
      </c>
      <c r="C359" t="s">
        <v>794</v>
      </c>
      <c r="D359">
        <v>155.33000000000001</v>
      </c>
      <c r="E359">
        <v>88.33</v>
      </c>
      <c r="H359">
        <v>8280</v>
      </c>
    </row>
    <row r="360" spans="1:8" x14ac:dyDescent="0.25">
      <c r="A360" t="s">
        <v>398</v>
      </c>
      <c r="B360">
        <v>15</v>
      </c>
      <c r="C360">
        <v>999</v>
      </c>
      <c r="D360">
        <v>140.33000000000001</v>
      </c>
      <c r="E360">
        <v>81.67</v>
      </c>
      <c r="H360">
        <v>13440</v>
      </c>
    </row>
    <row r="361" spans="1:8" x14ac:dyDescent="0.25">
      <c r="A361" t="s">
        <v>397</v>
      </c>
      <c r="B361">
        <v>15</v>
      </c>
      <c r="C361">
        <v>999</v>
      </c>
      <c r="D361">
        <v>152.33000000000001</v>
      </c>
      <c r="E361">
        <v>92</v>
      </c>
      <c r="F361">
        <v>23.79</v>
      </c>
      <c r="G361">
        <v>2</v>
      </c>
      <c r="H361">
        <v>18480</v>
      </c>
    </row>
    <row r="362" spans="1:8" x14ac:dyDescent="0.25">
      <c r="A362" t="s">
        <v>396</v>
      </c>
      <c r="B362">
        <v>15</v>
      </c>
      <c r="C362" t="s">
        <v>794</v>
      </c>
      <c r="D362">
        <v>139</v>
      </c>
      <c r="E362">
        <v>97</v>
      </c>
      <c r="H362">
        <v>0</v>
      </c>
    </row>
    <row r="363" spans="1:8" x14ac:dyDescent="0.25">
      <c r="A363" t="s">
        <v>395</v>
      </c>
      <c r="B363">
        <v>15</v>
      </c>
      <c r="C363" t="s">
        <v>794</v>
      </c>
      <c r="D363">
        <v>146.66999999999999</v>
      </c>
      <c r="E363">
        <v>95</v>
      </c>
      <c r="H363">
        <v>0</v>
      </c>
    </row>
    <row r="364" spans="1:8" x14ac:dyDescent="0.25">
      <c r="A364" t="s">
        <v>394</v>
      </c>
      <c r="B364">
        <v>15</v>
      </c>
      <c r="C364">
        <v>999</v>
      </c>
      <c r="D364">
        <v>167</v>
      </c>
      <c r="E364">
        <v>91.67</v>
      </c>
      <c r="F364">
        <v>20.7</v>
      </c>
      <c r="G364">
        <v>2</v>
      </c>
      <c r="H364">
        <v>20400</v>
      </c>
    </row>
    <row r="365" spans="1:8" x14ac:dyDescent="0.25">
      <c r="A365" t="s">
        <v>393</v>
      </c>
      <c r="B365">
        <v>15</v>
      </c>
      <c r="C365" t="s">
        <v>795</v>
      </c>
      <c r="D365">
        <v>175</v>
      </c>
      <c r="E365">
        <v>79</v>
      </c>
      <c r="H365">
        <v>240</v>
      </c>
    </row>
    <row r="366" spans="1:8" x14ac:dyDescent="0.25">
      <c r="A366" t="s">
        <v>392</v>
      </c>
      <c r="B366">
        <v>15</v>
      </c>
      <c r="C366" t="s">
        <v>796</v>
      </c>
      <c r="D366">
        <v>150.66999999999999</v>
      </c>
      <c r="E366">
        <v>84.33</v>
      </c>
      <c r="F366">
        <v>21.5</v>
      </c>
      <c r="G366">
        <v>2</v>
      </c>
      <c r="H366">
        <v>2400</v>
      </c>
    </row>
    <row r="367" spans="1:8" x14ac:dyDescent="0.25">
      <c r="A367" t="s">
        <v>391</v>
      </c>
      <c r="B367">
        <v>16</v>
      </c>
      <c r="C367" t="s">
        <v>794</v>
      </c>
      <c r="D367">
        <v>151.66999999999999</v>
      </c>
      <c r="E367">
        <v>87</v>
      </c>
      <c r="F367">
        <v>17.72</v>
      </c>
      <c r="G367">
        <v>1</v>
      </c>
      <c r="H367">
        <v>17520</v>
      </c>
    </row>
    <row r="368" spans="1:8" x14ac:dyDescent="0.25">
      <c r="A368" t="s">
        <v>390</v>
      </c>
      <c r="B368">
        <v>16</v>
      </c>
      <c r="C368" t="s">
        <v>794</v>
      </c>
      <c r="D368">
        <v>156</v>
      </c>
      <c r="E368">
        <v>73.33</v>
      </c>
      <c r="H368">
        <v>10440</v>
      </c>
    </row>
    <row r="369" spans="1:8" x14ac:dyDescent="0.25">
      <c r="A369" t="s">
        <v>389</v>
      </c>
      <c r="B369">
        <v>16</v>
      </c>
      <c r="C369" t="s">
        <v>796</v>
      </c>
      <c r="D369">
        <v>149.66999999999999</v>
      </c>
      <c r="E369">
        <v>87.67</v>
      </c>
      <c r="H369">
        <v>2400</v>
      </c>
    </row>
    <row r="370" spans="1:8" x14ac:dyDescent="0.25">
      <c r="A370" t="s">
        <v>388</v>
      </c>
      <c r="B370">
        <v>16</v>
      </c>
      <c r="C370" t="s">
        <v>794</v>
      </c>
      <c r="D370">
        <v>157.66999999999999</v>
      </c>
      <c r="E370">
        <v>83.33</v>
      </c>
      <c r="F370">
        <v>20.7</v>
      </c>
      <c r="G370">
        <v>2</v>
      </c>
      <c r="H370">
        <v>15100</v>
      </c>
    </row>
    <row r="371" spans="1:8" x14ac:dyDescent="0.25">
      <c r="A371" t="s">
        <v>387</v>
      </c>
      <c r="B371">
        <v>16</v>
      </c>
      <c r="C371" t="s">
        <v>794</v>
      </c>
      <c r="D371">
        <v>141.33000000000001</v>
      </c>
      <c r="E371">
        <v>72.67</v>
      </c>
      <c r="F371">
        <v>21.44</v>
      </c>
      <c r="G371">
        <v>2</v>
      </c>
      <c r="H371">
        <v>0</v>
      </c>
    </row>
    <row r="372" spans="1:8" x14ac:dyDescent="0.25">
      <c r="A372" t="s">
        <v>386</v>
      </c>
      <c r="B372">
        <v>16</v>
      </c>
      <c r="C372" t="s">
        <v>794</v>
      </c>
      <c r="D372">
        <v>142.66999999999999</v>
      </c>
      <c r="E372">
        <v>62.67</v>
      </c>
      <c r="F372">
        <v>17.96</v>
      </c>
      <c r="G372">
        <v>1</v>
      </c>
      <c r="H372">
        <v>16320</v>
      </c>
    </row>
    <row r="373" spans="1:8" x14ac:dyDescent="0.25">
      <c r="A373" t="s">
        <v>385</v>
      </c>
      <c r="B373">
        <v>16</v>
      </c>
      <c r="C373" t="s">
        <v>794</v>
      </c>
      <c r="D373">
        <v>141.33000000000001</v>
      </c>
      <c r="E373">
        <v>76.67</v>
      </c>
      <c r="F373">
        <v>18</v>
      </c>
      <c r="G373">
        <v>1</v>
      </c>
      <c r="H373">
        <v>7680</v>
      </c>
    </row>
    <row r="374" spans="1:8" x14ac:dyDescent="0.25">
      <c r="A374" t="s">
        <v>384</v>
      </c>
      <c r="B374">
        <v>16</v>
      </c>
      <c r="C374" t="s">
        <v>795</v>
      </c>
      <c r="D374">
        <v>175.33</v>
      </c>
      <c r="E374">
        <v>102</v>
      </c>
      <c r="F374">
        <v>19.309999999999999</v>
      </c>
      <c r="G374">
        <v>2</v>
      </c>
      <c r="H374">
        <v>14900</v>
      </c>
    </row>
    <row r="375" spans="1:8" x14ac:dyDescent="0.25">
      <c r="A375" t="s">
        <v>383</v>
      </c>
      <c r="B375">
        <v>16</v>
      </c>
      <c r="C375" t="s">
        <v>794</v>
      </c>
      <c r="D375">
        <v>143.33000000000001</v>
      </c>
      <c r="E375">
        <v>80</v>
      </c>
      <c r="F375">
        <v>16.87</v>
      </c>
      <c r="G375">
        <v>1</v>
      </c>
      <c r="H375">
        <v>13200</v>
      </c>
    </row>
    <row r="376" spans="1:8" x14ac:dyDescent="0.25">
      <c r="A376" t="s">
        <v>382</v>
      </c>
      <c r="B376">
        <v>16</v>
      </c>
      <c r="C376" t="s">
        <v>794</v>
      </c>
      <c r="D376">
        <v>146.33000000000001</v>
      </c>
      <c r="E376">
        <v>92.67</v>
      </c>
      <c r="H376">
        <v>8520</v>
      </c>
    </row>
    <row r="377" spans="1:8" x14ac:dyDescent="0.25">
      <c r="A377" t="s">
        <v>381</v>
      </c>
      <c r="B377">
        <v>16</v>
      </c>
      <c r="C377" t="s">
        <v>794</v>
      </c>
      <c r="D377">
        <v>148</v>
      </c>
      <c r="E377">
        <v>69.67</v>
      </c>
      <c r="F377">
        <v>24.5</v>
      </c>
      <c r="G377">
        <v>2</v>
      </c>
      <c r="H377">
        <v>20880</v>
      </c>
    </row>
    <row r="378" spans="1:8" x14ac:dyDescent="0.25">
      <c r="A378" t="s">
        <v>380</v>
      </c>
      <c r="B378">
        <v>16</v>
      </c>
      <c r="C378" t="s">
        <v>794</v>
      </c>
      <c r="D378">
        <v>166.33</v>
      </c>
      <c r="E378">
        <v>97</v>
      </c>
      <c r="F378">
        <v>25</v>
      </c>
      <c r="G378">
        <v>3</v>
      </c>
      <c r="H378">
        <v>12180</v>
      </c>
    </row>
    <row r="379" spans="1:8" x14ac:dyDescent="0.25">
      <c r="A379" t="s">
        <v>379</v>
      </c>
      <c r="B379">
        <v>16</v>
      </c>
      <c r="C379" t="s">
        <v>794</v>
      </c>
      <c r="D379">
        <v>146.66999999999999</v>
      </c>
      <c r="E379">
        <v>80.33</v>
      </c>
      <c r="F379">
        <v>16.04</v>
      </c>
      <c r="G379">
        <v>1</v>
      </c>
      <c r="H379">
        <v>10800</v>
      </c>
    </row>
    <row r="380" spans="1:8" x14ac:dyDescent="0.25">
      <c r="A380" t="s">
        <v>378</v>
      </c>
      <c r="B380">
        <v>16</v>
      </c>
      <c r="C380" t="s">
        <v>795</v>
      </c>
      <c r="D380">
        <v>169.67</v>
      </c>
      <c r="E380">
        <v>93.33</v>
      </c>
      <c r="F380">
        <v>25.08</v>
      </c>
      <c r="G380">
        <v>3</v>
      </c>
      <c r="H380">
        <v>6480</v>
      </c>
    </row>
    <row r="381" spans="1:8" x14ac:dyDescent="0.25">
      <c r="A381" t="s">
        <v>377</v>
      </c>
      <c r="B381">
        <v>16</v>
      </c>
      <c r="C381" t="s">
        <v>794</v>
      </c>
      <c r="D381">
        <v>140.33000000000001</v>
      </c>
      <c r="E381">
        <v>64</v>
      </c>
      <c r="F381">
        <v>21.34</v>
      </c>
      <c r="G381">
        <v>2</v>
      </c>
      <c r="H381">
        <v>3720</v>
      </c>
    </row>
    <row r="382" spans="1:8" x14ac:dyDescent="0.25">
      <c r="A382" t="s">
        <v>376</v>
      </c>
      <c r="B382">
        <v>16</v>
      </c>
      <c r="C382" t="s">
        <v>794</v>
      </c>
      <c r="D382">
        <v>153</v>
      </c>
      <c r="E382">
        <v>90.33</v>
      </c>
      <c r="F382">
        <v>18.59</v>
      </c>
      <c r="G382">
        <v>2</v>
      </c>
      <c r="H382">
        <v>11280</v>
      </c>
    </row>
    <row r="383" spans="1:8" x14ac:dyDescent="0.25">
      <c r="A383" t="s">
        <v>375</v>
      </c>
      <c r="B383">
        <v>16</v>
      </c>
      <c r="C383" t="s">
        <v>794</v>
      </c>
      <c r="D383">
        <v>154.33000000000001</v>
      </c>
      <c r="E383">
        <v>88</v>
      </c>
      <c r="H383">
        <v>9600</v>
      </c>
    </row>
    <row r="384" spans="1:8" x14ac:dyDescent="0.25">
      <c r="A384" t="s">
        <v>374</v>
      </c>
      <c r="B384">
        <v>16</v>
      </c>
      <c r="C384" t="s">
        <v>794</v>
      </c>
      <c r="D384">
        <v>142.33000000000001</v>
      </c>
      <c r="E384">
        <v>88</v>
      </c>
      <c r="H384">
        <v>0</v>
      </c>
    </row>
    <row r="385" spans="1:8" x14ac:dyDescent="0.25">
      <c r="A385" t="s">
        <v>373</v>
      </c>
      <c r="B385">
        <v>16</v>
      </c>
      <c r="C385" t="s">
        <v>794</v>
      </c>
      <c r="D385">
        <v>146.33000000000001</v>
      </c>
      <c r="E385">
        <v>93</v>
      </c>
      <c r="H385">
        <v>11280</v>
      </c>
    </row>
    <row r="386" spans="1:8" x14ac:dyDescent="0.25">
      <c r="A386" t="s">
        <v>372</v>
      </c>
      <c r="B386">
        <v>16</v>
      </c>
      <c r="C386" t="s">
        <v>794</v>
      </c>
      <c r="D386">
        <v>157.66999999999999</v>
      </c>
      <c r="E386">
        <v>87.33</v>
      </c>
      <c r="H386">
        <v>15840</v>
      </c>
    </row>
    <row r="387" spans="1:8" x14ac:dyDescent="0.25">
      <c r="A387" t="s">
        <v>371</v>
      </c>
      <c r="B387">
        <v>16</v>
      </c>
      <c r="C387" t="s">
        <v>794</v>
      </c>
      <c r="D387">
        <v>149</v>
      </c>
      <c r="E387">
        <v>73.33</v>
      </c>
      <c r="H387">
        <v>10920</v>
      </c>
    </row>
    <row r="388" spans="1:8" x14ac:dyDescent="0.25">
      <c r="A388" t="s">
        <v>370</v>
      </c>
      <c r="B388">
        <v>16</v>
      </c>
      <c r="C388" t="s">
        <v>794</v>
      </c>
      <c r="D388">
        <v>142.33000000000001</v>
      </c>
      <c r="E388">
        <v>95</v>
      </c>
      <c r="H388">
        <v>0</v>
      </c>
    </row>
    <row r="389" spans="1:8" x14ac:dyDescent="0.25">
      <c r="A389" t="s">
        <v>369</v>
      </c>
      <c r="B389">
        <v>16</v>
      </c>
      <c r="C389" t="s">
        <v>794</v>
      </c>
      <c r="D389">
        <v>146.66999999999999</v>
      </c>
      <c r="E389">
        <v>66.33</v>
      </c>
      <c r="H389">
        <v>8100</v>
      </c>
    </row>
    <row r="390" spans="1:8" x14ac:dyDescent="0.25">
      <c r="A390" t="s">
        <v>368</v>
      </c>
      <c r="B390">
        <v>16</v>
      </c>
      <c r="C390" t="s">
        <v>794</v>
      </c>
      <c r="D390">
        <v>146</v>
      </c>
      <c r="E390">
        <v>83</v>
      </c>
      <c r="F390">
        <v>28.01</v>
      </c>
      <c r="G390">
        <v>3</v>
      </c>
      <c r="H390">
        <v>2880</v>
      </c>
    </row>
    <row r="391" spans="1:8" x14ac:dyDescent="0.25">
      <c r="A391" t="s">
        <v>367</v>
      </c>
      <c r="B391">
        <v>17</v>
      </c>
      <c r="C391" t="s">
        <v>794</v>
      </c>
      <c r="D391">
        <v>153.66999999999999</v>
      </c>
      <c r="E391">
        <v>100.67</v>
      </c>
      <c r="F391">
        <v>25.91</v>
      </c>
      <c r="G391">
        <v>3</v>
      </c>
      <c r="H391">
        <v>1320</v>
      </c>
    </row>
    <row r="392" spans="1:8" x14ac:dyDescent="0.25">
      <c r="A392" t="s">
        <v>366</v>
      </c>
      <c r="B392">
        <v>17</v>
      </c>
      <c r="C392" t="s">
        <v>794</v>
      </c>
      <c r="D392">
        <v>150</v>
      </c>
      <c r="E392">
        <v>100</v>
      </c>
      <c r="F392">
        <v>22.88</v>
      </c>
      <c r="G392">
        <v>2</v>
      </c>
      <c r="H392">
        <v>15600</v>
      </c>
    </row>
    <row r="393" spans="1:8" x14ac:dyDescent="0.25">
      <c r="A393" t="s">
        <v>365</v>
      </c>
      <c r="B393">
        <v>17</v>
      </c>
      <c r="C393" t="s">
        <v>794</v>
      </c>
      <c r="D393">
        <v>158.66999999999999</v>
      </c>
      <c r="E393">
        <v>103.67</v>
      </c>
      <c r="F393">
        <v>20.91</v>
      </c>
      <c r="G393">
        <v>2</v>
      </c>
      <c r="H393">
        <v>18960</v>
      </c>
    </row>
    <row r="394" spans="1:8" x14ac:dyDescent="0.25">
      <c r="A394" t="s">
        <v>364</v>
      </c>
      <c r="B394">
        <v>17</v>
      </c>
      <c r="C394" t="s">
        <v>794</v>
      </c>
      <c r="D394">
        <v>151.66999999999999</v>
      </c>
      <c r="E394">
        <v>94.33</v>
      </c>
      <c r="F394">
        <v>28.02</v>
      </c>
      <c r="G394">
        <v>3</v>
      </c>
      <c r="H394">
        <v>900</v>
      </c>
    </row>
    <row r="395" spans="1:8" x14ac:dyDescent="0.25">
      <c r="A395" t="s">
        <v>363</v>
      </c>
      <c r="B395">
        <v>17</v>
      </c>
      <c r="C395" t="s">
        <v>794</v>
      </c>
      <c r="D395">
        <v>141.66999999999999</v>
      </c>
      <c r="E395">
        <v>97.67</v>
      </c>
      <c r="F395">
        <v>31.02</v>
      </c>
      <c r="G395">
        <v>4</v>
      </c>
      <c r="H395">
        <v>3600</v>
      </c>
    </row>
    <row r="396" spans="1:8" x14ac:dyDescent="0.25">
      <c r="A396" t="s">
        <v>362</v>
      </c>
      <c r="B396">
        <v>17</v>
      </c>
      <c r="C396" t="s">
        <v>794</v>
      </c>
      <c r="D396">
        <v>148.33000000000001</v>
      </c>
      <c r="E396">
        <v>88.33</v>
      </c>
      <c r="H396">
        <v>18240</v>
      </c>
    </row>
    <row r="397" spans="1:8" x14ac:dyDescent="0.25">
      <c r="A397" t="s">
        <v>361</v>
      </c>
      <c r="B397">
        <v>17</v>
      </c>
      <c r="C397" t="s">
        <v>794</v>
      </c>
      <c r="D397">
        <v>143.66999999999999</v>
      </c>
      <c r="E397">
        <v>92.33</v>
      </c>
      <c r="H397">
        <v>0</v>
      </c>
    </row>
    <row r="398" spans="1:8" x14ac:dyDescent="0.25">
      <c r="A398" t="s">
        <v>360</v>
      </c>
      <c r="B398">
        <v>17</v>
      </c>
      <c r="C398" t="s">
        <v>794</v>
      </c>
      <c r="D398">
        <v>160.66999999999999</v>
      </c>
      <c r="E398">
        <v>86.67</v>
      </c>
      <c r="F398">
        <v>28.46</v>
      </c>
      <c r="G398">
        <v>3</v>
      </c>
      <c r="H398">
        <v>0</v>
      </c>
    </row>
    <row r="399" spans="1:8" x14ac:dyDescent="0.25">
      <c r="A399" t="s">
        <v>359</v>
      </c>
      <c r="B399">
        <v>17</v>
      </c>
      <c r="C399" t="s">
        <v>794</v>
      </c>
      <c r="D399">
        <v>157.66999999999999</v>
      </c>
      <c r="E399">
        <v>94</v>
      </c>
      <c r="F399">
        <v>29.96</v>
      </c>
      <c r="G399">
        <v>3</v>
      </c>
      <c r="H399">
        <v>0</v>
      </c>
    </row>
    <row r="400" spans="1:8" x14ac:dyDescent="0.25">
      <c r="A400" t="s">
        <v>358</v>
      </c>
      <c r="B400">
        <v>17</v>
      </c>
      <c r="C400" t="s">
        <v>794</v>
      </c>
      <c r="D400">
        <v>152.33000000000001</v>
      </c>
      <c r="E400">
        <v>99.33</v>
      </c>
      <c r="F400">
        <v>32.47</v>
      </c>
      <c r="G400">
        <v>4</v>
      </c>
      <c r="H400">
        <v>6000</v>
      </c>
    </row>
    <row r="401" spans="1:8" x14ac:dyDescent="0.25">
      <c r="A401" t="s">
        <v>357</v>
      </c>
      <c r="B401">
        <v>17</v>
      </c>
      <c r="C401" t="s">
        <v>794</v>
      </c>
      <c r="D401">
        <v>155.33000000000001</v>
      </c>
      <c r="E401">
        <v>92.67</v>
      </c>
      <c r="F401">
        <v>26.37</v>
      </c>
      <c r="G401">
        <v>3</v>
      </c>
      <c r="H401">
        <v>9360</v>
      </c>
    </row>
    <row r="402" spans="1:8" x14ac:dyDescent="0.25">
      <c r="A402" t="s">
        <v>356</v>
      </c>
      <c r="B402">
        <v>17</v>
      </c>
      <c r="C402" t="s">
        <v>797</v>
      </c>
      <c r="D402">
        <v>173</v>
      </c>
      <c r="E402">
        <v>108</v>
      </c>
      <c r="F402">
        <v>24.23</v>
      </c>
      <c r="G402">
        <v>2</v>
      </c>
      <c r="H402">
        <v>960</v>
      </c>
    </row>
    <row r="403" spans="1:8" x14ac:dyDescent="0.25">
      <c r="A403" t="s">
        <v>355</v>
      </c>
      <c r="B403">
        <v>17</v>
      </c>
      <c r="C403" t="s">
        <v>796</v>
      </c>
      <c r="D403">
        <v>171</v>
      </c>
      <c r="E403">
        <v>111.67</v>
      </c>
      <c r="F403">
        <v>23.81</v>
      </c>
      <c r="G403">
        <v>2</v>
      </c>
      <c r="H403">
        <v>720</v>
      </c>
    </row>
    <row r="404" spans="1:8" x14ac:dyDescent="0.25">
      <c r="A404" t="s">
        <v>354</v>
      </c>
      <c r="B404">
        <v>17</v>
      </c>
      <c r="C404" t="s">
        <v>794</v>
      </c>
      <c r="D404">
        <v>169</v>
      </c>
      <c r="E404">
        <v>106.33</v>
      </c>
      <c r="F404">
        <v>26.88</v>
      </c>
      <c r="G404">
        <v>3</v>
      </c>
      <c r="H404">
        <v>120</v>
      </c>
    </row>
    <row r="405" spans="1:8" x14ac:dyDescent="0.25">
      <c r="A405" t="s">
        <v>353</v>
      </c>
      <c r="B405">
        <v>17</v>
      </c>
      <c r="C405" t="s">
        <v>794</v>
      </c>
      <c r="D405">
        <v>147.33000000000001</v>
      </c>
      <c r="E405">
        <v>97.33</v>
      </c>
      <c r="F405">
        <v>27.8</v>
      </c>
      <c r="G405">
        <v>3</v>
      </c>
      <c r="H405">
        <v>16800</v>
      </c>
    </row>
    <row r="406" spans="1:8" x14ac:dyDescent="0.25">
      <c r="A406" t="s">
        <v>352</v>
      </c>
      <c r="B406">
        <v>17</v>
      </c>
      <c r="C406" t="s">
        <v>794</v>
      </c>
      <c r="D406">
        <v>157</v>
      </c>
      <c r="E406">
        <v>99.67</v>
      </c>
      <c r="F406">
        <v>22.81</v>
      </c>
      <c r="G406">
        <v>2</v>
      </c>
      <c r="H406">
        <v>320</v>
      </c>
    </row>
    <row r="407" spans="1:8" x14ac:dyDescent="0.25">
      <c r="A407" t="s">
        <v>351</v>
      </c>
      <c r="B407">
        <v>17</v>
      </c>
      <c r="C407" t="s">
        <v>794</v>
      </c>
      <c r="D407">
        <v>142</v>
      </c>
      <c r="E407">
        <v>79</v>
      </c>
      <c r="F407">
        <v>26.54</v>
      </c>
      <c r="G407">
        <v>3</v>
      </c>
      <c r="H407">
        <v>15840</v>
      </c>
    </row>
    <row r="408" spans="1:8" x14ac:dyDescent="0.25">
      <c r="A408" t="s">
        <v>350</v>
      </c>
      <c r="B408">
        <v>17</v>
      </c>
      <c r="C408" t="s">
        <v>794</v>
      </c>
      <c r="D408">
        <v>149.33000000000001</v>
      </c>
      <c r="E408">
        <v>86.67</v>
      </c>
      <c r="F408">
        <v>21.5</v>
      </c>
      <c r="G408">
        <v>2</v>
      </c>
      <c r="H408">
        <v>3360</v>
      </c>
    </row>
    <row r="409" spans="1:8" x14ac:dyDescent="0.25">
      <c r="A409" t="s">
        <v>349</v>
      </c>
      <c r="B409">
        <v>17</v>
      </c>
      <c r="C409" t="s">
        <v>796</v>
      </c>
      <c r="D409">
        <v>149.66999999999999</v>
      </c>
      <c r="E409">
        <v>76</v>
      </c>
      <c r="F409">
        <v>22.41</v>
      </c>
      <c r="G409">
        <v>2</v>
      </c>
      <c r="H409">
        <v>1200</v>
      </c>
    </row>
    <row r="410" spans="1:8" x14ac:dyDescent="0.25">
      <c r="A410" t="s">
        <v>348</v>
      </c>
      <c r="B410">
        <v>17</v>
      </c>
      <c r="C410" t="s">
        <v>794</v>
      </c>
      <c r="D410">
        <v>149</v>
      </c>
      <c r="E410">
        <v>86.33</v>
      </c>
      <c r="H410">
        <v>9120</v>
      </c>
    </row>
    <row r="411" spans="1:8" x14ac:dyDescent="0.25">
      <c r="A411" t="s">
        <v>347</v>
      </c>
      <c r="B411">
        <v>17</v>
      </c>
      <c r="C411" t="s">
        <v>794</v>
      </c>
      <c r="D411">
        <v>146</v>
      </c>
      <c r="E411">
        <v>78.33</v>
      </c>
      <c r="F411">
        <v>32.909999999999997</v>
      </c>
      <c r="G411">
        <v>4</v>
      </c>
      <c r="H411">
        <v>43680</v>
      </c>
    </row>
    <row r="412" spans="1:8" x14ac:dyDescent="0.25">
      <c r="A412" t="s">
        <v>346</v>
      </c>
      <c r="B412">
        <v>17</v>
      </c>
      <c r="C412" t="s">
        <v>794</v>
      </c>
      <c r="D412">
        <v>146.66999999999999</v>
      </c>
      <c r="E412">
        <v>88.67</v>
      </c>
      <c r="F412">
        <v>27.51</v>
      </c>
      <c r="G412">
        <v>3</v>
      </c>
      <c r="H412">
        <v>4020</v>
      </c>
    </row>
    <row r="413" spans="1:8" x14ac:dyDescent="0.25">
      <c r="A413" t="s">
        <v>345</v>
      </c>
      <c r="B413">
        <v>17</v>
      </c>
      <c r="C413" t="s">
        <v>796</v>
      </c>
      <c r="D413">
        <v>171.67</v>
      </c>
      <c r="E413">
        <v>96.67</v>
      </c>
      <c r="F413">
        <v>23.81</v>
      </c>
      <c r="G413">
        <v>2</v>
      </c>
      <c r="H413">
        <v>10560</v>
      </c>
    </row>
    <row r="414" spans="1:8" x14ac:dyDescent="0.25">
      <c r="A414" t="s">
        <v>344</v>
      </c>
      <c r="B414">
        <v>17</v>
      </c>
      <c r="C414" t="s">
        <v>794</v>
      </c>
      <c r="D414">
        <v>146.33000000000001</v>
      </c>
      <c r="E414">
        <v>78</v>
      </c>
      <c r="F414">
        <v>18.809999999999999</v>
      </c>
      <c r="G414">
        <v>2</v>
      </c>
      <c r="H414">
        <v>6240</v>
      </c>
    </row>
    <row r="415" spans="1:8" x14ac:dyDescent="0.25">
      <c r="A415" t="s">
        <v>343</v>
      </c>
      <c r="B415">
        <v>17</v>
      </c>
      <c r="C415" t="s">
        <v>794</v>
      </c>
      <c r="D415">
        <v>140.66999999999999</v>
      </c>
      <c r="E415">
        <v>90</v>
      </c>
      <c r="F415">
        <v>24.16</v>
      </c>
      <c r="G415">
        <v>2</v>
      </c>
      <c r="H415">
        <v>6720</v>
      </c>
    </row>
    <row r="416" spans="1:8" x14ac:dyDescent="0.25">
      <c r="A416" t="s">
        <v>342</v>
      </c>
      <c r="B416">
        <v>17</v>
      </c>
      <c r="C416" t="s">
        <v>795</v>
      </c>
      <c r="D416">
        <v>189.67</v>
      </c>
      <c r="E416">
        <v>98</v>
      </c>
      <c r="H416">
        <v>4320</v>
      </c>
    </row>
    <row r="417" spans="1:8" x14ac:dyDescent="0.25">
      <c r="A417" t="s">
        <v>341</v>
      </c>
      <c r="B417">
        <v>18</v>
      </c>
      <c r="C417" t="s">
        <v>795</v>
      </c>
      <c r="D417">
        <v>173.33</v>
      </c>
      <c r="E417">
        <v>68.33</v>
      </c>
      <c r="F417">
        <v>22.88</v>
      </c>
      <c r="G417">
        <v>2</v>
      </c>
      <c r="H417">
        <v>1440</v>
      </c>
    </row>
    <row r="418" spans="1:8" x14ac:dyDescent="0.25">
      <c r="A418" t="s">
        <v>340</v>
      </c>
      <c r="B418">
        <v>18</v>
      </c>
      <c r="C418" t="s">
        <v>796</v>
      </c>
      <c r="D418">
        <v>168</v>
      </c>
      <c r="E418">
        <v>98.33</v>
      </c>
      <c r="H418">
        <v>11520</v>
      </c>
    </row>
    <row r="419" spans="1:8" x14ac:dyDescent="0.25">
      <c r="A419" t="s">
        <v>339</v>
      </c>
      <c r="B419">
        <v>18</v>
      </c>
      <c r="C419">
        <v>999</v>
      </c>
      <c r="D419">
        <v>182</v>
      </c>
      <c r="E419">
        <v>95.33</v>
      </c>
      <c r="F419">
        <v>23.22</v>
      </c>
      <c r="G419">
        <v>2</v>
      </c>
      <c r="H419">
        <v>1680</v>
      </c>
    </row>
    <row r="420" spans="1:8" x14ac:dyDescent="0.25">
      <c r="A420" t="s">
        <v>338</v>
      </c>
      <c r="B420">
        <v>18</v>
      </c>
      <c r="C420" t="s">
        <v>794</v>
      </c>
      <c r="D420">
        <v>142</v>
      </c>
      <c r="E420">
        <v>92</v>
      </c>
      <c r="F420">
        <v>20.22</v>
      </c>
      <c r="G420">
        <v>2</v>
      </c>
      <c r="H420">
        <v>0</v>
      </c>
    </row>
    <row r="421" spans="1:8" x14ac:dyDescent="0.25">
      <c r="A421" t="s">
        <v>337</v>
      </c>
      <c r="B421">
        <v>18</v>
      </c>
      <c r="C421" t="s">
        <v>794</v>
      </c>
      <c r="D421">
        <v>159.66999999999999</v>
      </c>
      <c r="E421">
        <v>81.33</v>
      </c>
      <c r="F421">
        <v>20.34</v>
      </c>
      <c r="G421">
        <v>2</v>
      </c>
      <c r="H421">
        <v>720</v>
      </c>
    </row>
    <row r="422" spans="1:8" x14ac:dyDescent="0.25">
      <c r="A422" t="s">
        <v>336</v>
      </c>
      <c r="B422">
        <v>18</v>
      </c>
      <c r="C422" t="s">
        <v>795</v>
      </c>
      <c r="D422">
        <v>168.67</v>
      </c>
      <c r="E422">
        <v>85.67</v>
      </c>
      <c r="F422">
        <v>22.94</v>
      </c>
      <c r="G422">
        <v>2</v>
      </c>
      <c r="H422">
        <v>2640</v>
      </c>
    </row>
    <row r="423" spans="1:8" x14ac:dyDescent="0.25">
      <c r="A423" t="s">
        <v>335</v>
      </c>
      <c r="B423">
        <v>18</v>
      </c>
      <c r="C423" t="s">
        <v>796</v>
      </c>
      <c r="D423">
        <v>147</v>
      </c>
      <c r="E423">
        <v>87.67</v>
      </c>
      <c r="H423">
        <v>40</v>
      </c>
    </row>
    <row r="424" spans="1:8" x14ac:dyDescent="0.25">
      <c r="A424" t="s">
        <v>334</v>
      </c>
      <c r="B424">
        <v>18</v>
      </c>
      <c r="C424" t="s">
        <v>794</v>
      </c>
      <c r="D424">
        <v>153.33000000000001</v>
      </c>
      <c r="E424">
        <v>84.33</v>
      </c>
      <c r="F424">
        <v>20.18</v>
      </c>
      <c r="G424">
        <v>2</v>
      </c>
      <c r="H424">
        <v>4800</v>
      </c>
    </row>
    <row r="425" spans="1:8" x14ac:dyDescent="0.25">
      <c r="A425" t="s">
        <v>333</v>
      </c>
      <c r="B425">
        <v>18</v>
      </c>
      <c r="C425" t="s">
        <v>794</v>
      </c>
      <c r="D425">
        <v>140.66999999999999</v>
      </c>
      <c r="E425">
        <v>77.33</v>
      </c>
      <c r="F425">
        <v>24.1</v>
      </c>
      <c r="G425">
        <v>2</v>
      </c>
      <c r="H425">
        <v>0</v>
      </c>
    </row>
    <row r="426" spans="1:8" x14ac:dyDescent="0.25">
      <c r="A426" t="s">
        <v>332</v>
      </c>
      <c r="B426">
        <v>18</v>
      </c>
      <c r="C426" t="s">
        <v>796</v>
      </c>
      <c r="D426">
        <v>165.33</v>
      </c>
      <c r="E426">
        <v>79.33</v>
      </c>
      <c r="F426">
        <v>26.49</v>
      </c>
      <c r="G426">
        <v>3</v>
      </c>
      <c r="H426">
        <v>26960</v>
      </c>
    </row>
    <row r="427" spans="1:8" x14ac:dyDescent="0.25">
      <c r="A427" t="s">
        <v>331</v>
      </c>
      <c r="B427">
        <v>18</v>
      </c>
      <c r="C427" t="s">
        <v>794</v>
      </c>
      <c r="D427">
        <v>140.66999999999999</v>
      </c>
      <c r="E427">
        <v>92.67</v>
      </c>
      <c r="H427">
        <v>10560</v>
      </c>
    </row>
    <row r="428" spans="1:8" x14ac:dyDescent="0.25">
      <c r="A428" t="s">
        <v>330</v>
      </c>
      <c r="B428">
        <v>18</v>
      </c>
      <c r="C428" t="s">
        <v>794</v>
      </c>
      <c r="D428">
        <v>145.66999999999999</v>
      </c>
      <c r="E428">
        <v>91.33</v>
      </c>
      <c r="H428">
        <v>13200</v>
      </c>
    </row>
    <row r="429" spans="1:8" x14ac:dyDescent="0.25">
      <c r="A429" t="s">
        <v>329</v>
      </c>
      <c r="B429">
        <v>18</v>
      </c>
      <c r="C429" t="s">
        <v>794</v>
      </c>
      <c r="D429">
        <v>162</v>
      </c>
      <c r="E429">
        <v>96</v>
      </c>
      <c r="F429">
        <v>19.88</v>
      </c>
      <c r="G429">
        <v>2</v>
      </c>
      <c r="H429">
        <v>4440</v>
      </c>
    </row>
    <row r="430" spans="1:8" x14ac:dyDescent="0.25">
      <c r="A430" t="s">
        <v>328</v>
      </c>
      <c r="B430">
        <v>18</v>
      </c>
      <c r="C430" t="s">
        <v>794</v>
      </c>
      <c r="D430">
        <v>152.33000000000001</v>
      </c>
      <c r="E430">
        <v>94</v>
      </c>
      <c r="F430">
        <v>37.520000000000003</v>
      </c>
      <c r="G430">
        <v>4</v>
      </c>
      <c r="H430">
        <v>21840</v>
      </c>
    </row>
    <row r="431" spans="1:8" x14ac:dyDescent="0.25">
      <c r="A431" t="s">
        <v>327</v>
      </c>
      <c r="B431">
        <v>18</v>
      </c>
      <c r="C431" t="s">
        <v>795</v>
      </c>
      <c r="D431">
        <v>186.67</v>
      </c>
      <c r="E431">
        <v>98.33</v>
      </c>
      <c r="F431">
        <v>20.22</v>
      </c>
      <c r="G431">
        <v>2</v>
      </c>
      <c r="H431">
        <v>0</v>
      </c>
    </row>
    <row r="432" spans="1:8" x14ac:dyDescent="0.25">
      <c r="A432" t="s">
        <v>326</v>
      </c>
      <c r="B432">
        <v>18</v>
      </c>
      <c r="C432" t="s">
        <v>796</v>
      </c>
      <c r="D432">
        <v>158.66999999999999</v>
      </c>
      <c r="E432">
        <v>83</v>
      </c>
      <c r="F432">
        <v>20.11</v>
      </c>
      <c r="G432">
        <v>2</v>
      </c>
      <c r="H432">
        <v>6800</v>
      </c>
    </row>
    <row r="433" spans="1:8" x14ac:dyDescent="0.25">
      <c r="A433" t="s">
        <v>325</v>
      </c>
      <c r="B433">
        <v>18</v>
      </c>
      <c r="C433" t="s">
        <v>796</v>
      </c>
      <c r="D433">
        <v>159.33000000000001</v>
      </c>
      <c r="E433">
        <v>89.67</v>
      </c>
      <c r="H433">
        <v>0</v>
      </c>
    </row>
    <row r="434" spans="1:8" x14ac:dyDescent="0.25">
      <c r="A434" t="s">
        <v>324</v>
      </c>
      <c r="B434">
        <v>18</v>
      </c>
      <c r="C434" t="s">
        <v>794</v>
      </c>
      <c r="D434">
        <v>165.67</v>
      </c>
      <c r="E434">
        <v>85.67</v>
      </c>
      <c r="F434">
        <v>16.55</v>
      </c>
      <c r="G434">
        <v>1</v>
      </c>
      <c r="H434">
        <v>18480</v>
      </c>
    </row>
    <row r="435" spans="1:8" x14ac:dyDescent="0.25">
      <c r="A435" t="s">
        <v>323</v>
      </c>
      <c r="B435">
        <v>18</v>
      </c>
      <c r="C435" t="s">
        <v>799</v>
      </c>
      <c r="D435">
        <v>170</v>
      </c>
      <c r="E435">
        <v>92.33</v>
      </c>
      <c r="H435">
        <v>3600</v>
      </c>
    </row>
    <row r="436" spans="1:8" x14ac:dyDescent="0.25">
      <c r="A436" t="s">
        <v>322</v>
      </c>
      <c r="B436">
        <v>18</v>
      </c>
      <c r="C436" t="s">
        <v>794</v>
      </c>
      <c r="D436">
        <v>156.66999999999999</v>
      </c>
      <c r="E436">
        <v>97.67</v>
      </c>
      <c r="H436">
        <v>6720</v>
      </c>
    </row>
    <row r="437" spans="1:8" x14ac:dyDescent="0.25">
      <c r="A437" t="s">
        <v>321</v>
      </c>
      <c r="B437">
        <v>18</v>
      </c>
      <c r="C437" t="s">
        <v>794</v>
      </c>
      <c r="D437">
        <v>165.33</v>
      </c>
      <c r="E437">
        <v>100</v>
      </c>
      <c r="F437">
        <v>22.49</v>
      </c>
      <c r="G437">
        <v>2</v>
      </c>
      <c r="H437">
        <v>1320</v>
      </c>
    </row>
    <row r="438" spans="1:8" x14ac:dyDescent="0.25">
      <c r="A438" t="s">
        <v>320</v>
      </c>
      <c r="B438">
        <v>18</v>
      </c>
      <c r="C438" t="s">
        <v>794</v>
      </c>
      <c r="D438">
        <v>161.33000000000001</v>
      </c>
      <c r="E438">
        <v>91</v>
      </c>
      <c r="F438">
        <v>20.97</v>
      </c>
      <c r="G438">
        <v>2</v>
      </c>
      <c r="H438">
        <v>5760</v>
      </c>
    </row>
    <row r="439" spans="1:8" x14ac:dyDescent="0.25">
      <c r="A439" t="s">
        <v>319</v>
      </c>
      <c r="B439">
        <v>18</v>
      </c>
      <c r="C439" t="s">
        <v>794</v>
      </c>
      <c r="D439">
        <v>168.33</v>
      </c>
      <c r="E439">
        <v>108.67</v>
      </c>
      <c r="H439">
        <v>20160</v>
      </c>
    </row>
    <row r="440" spans="1:8" x14ac:dyDescent="0.25">
      <c r="A440" t="s">
        <v>318</v>
      </c>
      <c r="B440">
        <v>18</v>
      </c>
      <c r="C440" t="s">
        <v>795</v>
      </c>
      <c r="D440">
        <v>178.67</v>
      </c>
      <c r="E440">
        <v>100.67</v>
      </c>
      <c r="F440">
        <v>27.36</v>
      </c>
      <c r="G440">
        <v>3</v>
      </c>
      <c r="H440">
        <v>1200</v>
      </c>
    </row>
    <row r="441" spans="1:8" x14ac:dyDescent="0.25">
      <c r="A441" t="s">
        <v>317</v>
      </c>
      <c r="B441">
        <v>18</v>
      </c>
      <c r="C441" t="s">
        <v>794</v>
      </c>
      <c r="D441">
        <v>144.33000000000001</v>
      </c>
      <c r="E441">
        <v>78.67</v>
      </c>
      <c r="F441">
        <v>29.57</v>
      </c>
      <c r="G441">
        <v>3</v>
      </c>
      <c r="H441">
        <v>20640</v>
      </c>
    </row>
    <row r="442" spans="1:8" x14ac:dyDescent="0.25">
      <c r="A442" t="s">
        <v>316</v>
      </c>
      <c r="B442">
        <v>18</v>
      </c>
      <c r="C442" t="s">
        <v>794</v>
      </c>
      <c r="D442">
        <v>167</v>
      </c>
      <c r="E442">
        <v>68.67</v>
      </c>
      <c r="F442">
        <v>27.11</v>
      </c>
      <c r="G442">
        <v>3</v>
      </c>
      <c r="H442">
        <v>960</v>
      </c>
    </row>
    <row r="443" spans="1:8" x14ac:dyDescent="0.25">
      <c r="A443" t="s">
        <v>315</v>
      </c>
      <c r="B443">
        <v>19</v>
      </c>
      <c r="C443" t="s">
        <v>794</v>
      </c>
      <c r="D443">
        <v>146</v>
      </c>
      <c r="E443">
        <v>92.33</v>
      </c>
      <c r="F443">
        <v>23.19</v>
      </c>
      <c r="G443">
        <v>2</v>
      </c>
      <c r="H443">
        <v>9600</v>
      </c>
    </row>
    <row r="444" spans="1:8" x14ac:dyDescent="0.25">
      <c r="A444" t="s">
        <v>314</v>
      </c>
      <c r="B444">
        <v>19</v>
      </c>
      <c r="C444" t="s">
        <v>794</v>
      </c>
      <c r="D444">
        <v>144</v>
      </c>
      <c r="E444">
        <v>100.33</v>
      </c>
      <c r="F444">
        <v>27.72</v>
      </c>
      <c r="G444">
        <v>3</v>
      </c>
      <c r="H444">
        <v>3120</v>
      </c>
    </row>
    <row r="445" spans="1:8" x14ac:dyDescent="0.25">
      <c r="A445" t="s">
        <v>313</v>
      </c>
      <c r="B445">
        <v>19</v>
      </c>
      <c r="C445" t="s">
        <v>796</v>
      </c>
      <c r="D445">
        <v>158</v>
      </c>
      <c r="E445">
        <v>72.67</v>
      </c>
      <c r="H445">
        <v>5760</v>
      </c>
    </row>
    <row r="446" spans="1:8" x14ac:dyDescent="0.25">
      <c r="A446" t="s">
        <v>312</v>
      </c>
      <c r="B446">
        <v>19</v>
      </c>
      <c r="C446" t="s">
        <v>794</v>
      </c>
      <c r="D446">
        <v>148.33000000000001</v>
      </c>
      <c r="E446">
        <v>86</v>
      </c>
      <c r="F446">
        <v>21.97</v>
      </c>
      <c r="G446">
        <v>2</v>
      </c>
      <c r="H446">
        <v>5040</v>
      </c>
    </row>
    <row r="447" spans="1:8" x14ac:dyDescent="0.25">
      <c r="A447" t="s">
        <v>311</v>
      </c>
      <c r="B447">
        <v>19</v>
      </c>
      <c r="C447" t="s">
        <v>794</v>
      </c>
      <c r="D447">
        <v>141.66999999999999</v>
      </c>
      <c r="E447">
        <v>88</v>
      </c>
      <c r="H447">
        <v>6720</v>
      </c>
    </row>
    <row r="448" spans="1:8" x14ac:dyDescent="0.25">
      <c r="A448" t="s">
        <v>310</v>
      </c>
      <c r="B448">
        <v>19</v>
      </c>
      <c r="C448" t="s">
        <v>794</v>
      </c>
      <c r="D448">
        <v>135.33000000000001</v>
      </c>
      <c r="E448">
        <v>90.33</v>
      </c>
      <c r="F448">
        <v>31.77</v>
      </c>
      <c r="G448">
        <v>4</v>
      </c>
      <c r="H448">
        <v>0</v>
      </c>
    </row>
    <row r="449" spans="1:8" x14ac:dyDescent="0.25">
      <c r="A449" t="s">
        <v>309</v>
      </c>
      <c r="B449">
        <v>19</v>
      </c>
      <c r="C449" t="s">
        <v>794</v>
      </c>
      <c r="D449">
        <v>147.33000000000001</v>
      </c>
      <c r="E449">
        <v>95</v>
      </c>
      <c r="F449">
        <v>29.92</v>
      </c>
      <c r="G449">
        <v>3</v>
      </c>
      <c r="H449">
        <v>1440</v>
      </c>
    </row>
    <row r="450" spans="1:8" x14ac:dyDescent="0.25">
      <c r="A450" t="s">
        <v>308</v>
      </c>
      <c r="B450">
        <v>19</v>
      </c>
      <c r="C450" t="s">
        <v>794</v>
      </c>
      <c r="D450">
        <v>158.33000000000001</v>
      </c>
      <c r="E450">
        <v>100</v>
      </c>
      <c r="F450">
        <v>26.85</v>
      </c>
      <c r="G450">
        <v>3</v>
      </c>
      <c r="H450">
        <v>5040</v>
      </c>
    </row>
    <row r="451" spans="1:8" x14ac:dyDescent="0.25">
      <c r="A451" t="s">
        <v>307</v>
      </c>
      <c r="B451">
        <v>19</v>
      </c>
      <c r="C451" t="s">
        <v>796</v>
      </c>
      <c r="D451">
        <v>159</v>
      </c>
      <c r="E451">
        <v>86.67</v>
      </c>
      <c r="F451">
        <v>28.25</v>
      </c>
      <c r="G451">
        <v>3</v>
      </c>
      <c r="H451">
        <v>480</v>
      </c>
    </row>
    <row r="452" spans="1:8" x14ac:dyDescent="0.25">
      <c r="A452" t="s">
        <v>306</v>
      </c>
      <c r="B452">
        <v>19</v>
      </c>
      <c r="C452" t="s">
        <v>794</v>
      </c>
      <c r="D452">
        <v>152</v>
      </c>
      <c r="E452">
        <v>96</v>
      </c>
      <c r="H452">
        <v>3840</v>
      </c>
    </row>
    <row r="453" spans="1:8" x14ac:dyDescent="0.25">
      <c r="A453" t="s">
        <v>305</v>
      </c>
      <c r="B453">
        <v>19</v>
      </c>
      <c r="C453" t="s">
        <v>794</v>
      </c>
      <c r="D453">
        <v>149.33000000000001</v>
      </c>
      <c r="E453">
        <v>77.33</v>
      </c>
      <c r="H453">
        <v>1440</v>
      </c>
    </row>
    <row r="454" spans="1:8" x14ac:dyDescent="0.25">
      <c r="A454" t="s">
        <v>304</v>
      </c>
      <c r="B454">
        <v>19</v>
      </c>
      <c r="C454" t="s">
        <v>794</v>
      </c>
      <c r="D454">
        <v>165.33</v>
      </c>
      <c r="E454">
        <v>83.33</v>
      </c>
      <c r="F454">
        <v>26.34</v>
      </c>
      <c r="G454">
        <v>3</v>
      </c>
      <c r="H454">
        <v>28800</v>
      </c>
    </row>
    <row r="455" spans="1:8" x14ac:dyDescent="0.25">
      <c r="A455" t="s">
        <v>303</v>
      </c>
      <c r="B455">
        <v>19</v>
      </c>
      <c r="C455" t="s">
        <v>794</v>
      </c>
      <c r="D455">
        <v>141</v>
      </c>
      <c r="E455">
        <v>85</v>
      </c>
      <c r="F455">
        <v>26.66</v>
      </c>
      <c r="G455">
        <v>3</v>
      </c>
      <c r="H455">
        <v>12480</v>
      </c>
    </row>
    <row r="456" spans="1:8" x14ac:dyDescent="0.25">
      <c r="A456" t="s">
        <v>302</v>
      </c>
      <c r="B456">
        <v>19</v>
      </c>
      <c r="C456" t="s">
        <v>794</v>
      </c>
      <c r="D456">
        <v>162.66999999999999</v>
      </c>
      <c r="E456">
        <v>98.33</v>
      </c>
      <c r="F456">
        <v>29.36</v>
      </c>
      <c r="G456">
        <v>3</v>
      </c>
      <c r="H456">
        <v>0</v>
      </c>
    </row>
    <row r="457" spans="1:8" x14ac:dyDescent="0.25">
      <c r="A457" t="s">
        <v>301</v>
      </c>
      <c r="B457">
        <v>19</v>
      </c>
      <c r="C457" t="s">
        <v>794</v>
      </c>
      <c r="D457">
        <v>145</v>
      </c>
      <c r="E457">
        <v>93.67</v>
      </c>
      <c r="F457">
        <v>29.29</v>
      </c>
      <c r="G457">
        <v>3</v>
      </c>
      <c r="H457">
        <v>3840</v>
      </c>
    </row>
    <row r="458" spans="1:8" x14ac:dyDescent="0.25">
      <c r="A458" t="s">
        <v>300</v>
      </c>
      <c r="B458">
        <v>19</v>
      </c>
      <c r="C458" t="s">
        <v>794</v>
      </c>
      <c r="D458">
        <v>150.66999999999999</v>
      </c>
      <c r="E458">
        <v>104</v>
      </c>
      <c r="F458">
        <v>24.77</v>
      </c>
      <c r="G458">
        <v>2</v>
      </c>
      <c r="H458">
        <v>2400</v>
      </c>
    </row>
    <row r="459" spans="1:8" x14ac:dyDescent="0.25">
      <c r="A459" t="s">
        <v>299</v>
      </c>
      <c r="B459">
        <v>19</v>
      </c>
      <c r="C459">
        <v>999</v>
      </c>
      <c r="D459">
        <v>148.33000000000001</v>
      </c>
      <c r="E459">
        <v>81.67</v>
      </c>
      <c r="F459">
        <v>22.4</v>
      </c>
      <c r="G459">
        <v>2</v>
      </c>
      <c r="H459">
        <v>43680</v>
      </c>
    </row>
    <row r="460" spans="1:8" x14ac:dyDescent="0.25">
      <c r="A460" t="s">
        <v>298</v>
      </c>
      <c r="B460">
        <v>19</v>
      </c>
      <c r="C460" t="s">
        <v>796</v>
      </c>
      <c r="D460">
        <v>178.67</v>
      </c>
      <c r="E460">
        <v>96.33</v>
      </c>
      <c r="F460">
        <v>24.37</v>
      </c>
      <c r="G460">
        <v>2</v>
      </c>
      <c r="H460">
        <v>0</v>
      </c>
    </row>
    <row r="461" spans="1:8" x14ac:dyDescent="0.25">
      <c r="A461" t="s">
        <v>297</v>
      </c>
      <c r="B461">
        <v>19</v>
      </c>
      <c r="C461" t="s">
        <v>794</v>
      </c>
      <c r="D461">
        <v>178.67</v>
      </c>
      <c r="E461">
        <v>116.67</v>
      </c>
      <c r="F461">
        <v>33.26</v>
      </c>
      <c r="G461">
        <v>4</v>
      </c>
      <c r="H461">
        <v>15840</v>
      </c>
    </row>
    <row r="462" spans="1:8" x14ac:dyDescent="0.25">
      <c r="A462" t="s">
        <v>296</v>
      </c>
      <c r="B462">
        <v>19</v>
      </c>
      <c r="C462" t="s">
        <v>796</v>
      </c>
      <c r="D462">
        <v>174.33</v>
      </c>
      <c r="E462">
        <v>102</v>
      </c>
      <c r="F462">
        <v>20.14</v>
      </c>
      <c r="G462">
        <v>2</v>
      </c>
      <c r="H462">
        <v>5760</v>
      </c>
    </row>
    <row r="463" spans="1:8" x14ac:dyDescent="0.25">
      <c r="A463" t="s">
        <v>295</v>
      </c>
      <c r="B463">
        <v>19</v>
      </c>
      <c r="C463" t="s">
        <v>795</v>
      </c>
      <c r="D463">
        <v>188.33</v>
      </c>
      <c r="E463">
        <v>96.67</v>
      </c>
      <c r="F463">
        <v>20.420000000000002</v>
      </c>
      <c r="G463">
        <v>2</v>
      </c>
      <c r="H463">
        <v>0</v>
      </c>
    </row>
    <row r="464" spans="1:8" x14ac:dyDescent="0.25">
      <c r="A464" t="s">
        <v>294</v>
      </c>
      <c r="B464">
        <v>19</v>
      </c>
      <c r="C464" t="s">
        <v>796</v>
      </c>
      <c r="D464">
        <v>179.67</v>
      </c>
      <c r="E464">
        <v>104.67</v>
      </c>
      <c r="H464">
        <v>3600</v>
      </c>
    </row>
    <row r="465" spans="1:8" x14ac:dyDescent="0.25">
      <c r="A465" t="s">
        <v>293</v>
      </c>
      <c r="B465">
        <v>19</v>
      </c>
      <c r="C465" t="s">
        <v>794</v>
      </c>
      <c r="D465">
        <v>148.33000000000001</v>
      </c>
      <c r="E465">
        <v>87.67</v>
      </c>
      <c r="H465">
        <v>1200</v>
      </c>
    </row>
    <row r="466" spans="1:8" x14ac:dyDescent="0.25">
      <c r="A466" t="s">
        <v>292</v>
      </c>
      <c r="B466">
        <v>20</v>
      </c>
      <c r="C466" t="s">
        <v>796</v>
      </c>
      <c r="D466">
        <v>176</v>
      </c>
      <c r="E466">
        <v>108</v>
      </c>
      <c r="F466">
        <v>28.02</v>
      </c>
      <c r="G466">
        <v>3</v>
      </c>
      <c r="H466">
        <v>5040</v>
      </c>
    </row>
    <row r="467" spans="1:8" x14ac:dyDescent="0.25">
      <c r="A467" t="s">
        <v>291</v>
      </c>
      <c r="B467">
        <v>20</v>
      </c>
      <c r="C467" t="s">
        <v>794</v>
      </c>
      <c r="D467">
        <v>151.66999999999999</v>
      </c>
      <c r="E467">
        <v>96</v>
      </c>
      <c r="H467">
        <v>12960</v>
      </c>
    </row>
    <row r="468" spans="1:8" x14ac:dyDescent="0.25">
      <c r="A468" t="s">
        <v>290</v>
      </c>
      <c r="B468">
        <v>20</v>
      </c>
      <c r="C468" t="s">
        <v>794</v>
      </c>
      <c r="D468">
        <v>150.66999999999999</v>
      </c>
      <c r="E468">
        <v>96</v>
      </c>
      <c r="F468">
        <v>21.72</v>
      </c>
      <c r="G468">
        <v>2</v>
      </c>
      <c r="H468">
        <v>6480</v>
      </c>
    </row>
    <row r="469" spans="1:8" x14ac:dyDescent="0.25">
      <c r="A469" t="s">
        <v>289</v>
      </c>
      <c r="B469">
        <v>20</v>
      </c>
      <c r="C469" t="s">
        <v>794</v>
      </c>
      <c r="D469">
        <v>151</v>
      </c>
      <c r="E469">
        <v>77.67</v>
      </c>
      <c r="H469">
        <v>480</v>
      </c>
    </row>
    <row r="470" spans="1:8" x14ac:dyDescent="0.25">
      <c r="A470" t="s">
        <v>288</v>
      </c>
      <c r="B470">
        <v>20</v>
      </c>
      <c r="C470" t="s">
        <v>794</v>
      </c>
      <c r="D470">
        <v>143.33000000000001</v>
      </c>
      <c r="E470">
        <v>80</v>
      </c>
      <c r="F470">
        <v>25.42</v>
      </c>
      <c r="G470">
        <v>3</v>
      </c>
      <c r="H470">
        <v>5160</v>
      </c>
    </row>
    <row r="471" spans="1:8" x14ac:dyDescent="0.25">
      <c r="A471" t="s">
        <v>287</v>
      </c>
      <c r="B471">
        <v>20</v>
      </c>
      <c r="C471" t="s">
        <v>794</v>
      </c>
      <c r="D471">
        <v>151</v>
      </c>
      <c r="E471">
        <v>92</v>
      </c>
      <c r="F471">
        <v>25.95</v>
      </c>
      <c r="G471">
        <v>3</v>
      </c>
      <c r="H471">
        <v>27600</v>
      </c>
    </row>
    <row r="472" spans="1:8" x14ac:dyDescent="0.25">
      <c r="A472" t="s">
        <v>286</v>
      </c>
      <c r="B472">
        <v>20</v>
      </c>
      <c r="C472" t="s">
        <v>794</v>
      </c>
      <c r="D472">
        <v>146.66999999999999</v>
      </c>
      <c r="E472">
        <v>82.33</v>
      </c>
      <c r="F472">
        <v>19.71</v>
      </c>
      <c r="G472">
        <v>2</v>
      </c>
      <c r="H472">
        <v>11520</v>
      </c>
    </row>
    <row r="473" spans="1:8" x14ac:dyDescent="0.25">
      <c r="A473" t="s">
        <v>285</v>
      </c>
      <c r="B473">
        <v>20</v>
      </c>
      <c r="C473" t="s">
        <v>794</v>
      </c>
      <c r="D473">
        <v>139</v>
      </c>
      <c r="E473">
        <v>96</v>
      </c>
      <c r="F473">
        <v>17.920000000000002</v>
      </c>
      <c r="G473">
        <v>1</v>
      </c>
      <c r="H473">
        <v>5040</v>
      </c>
    </row>
    <row r="474" spans="1:8" x14ac:dyDescent="0.25">
      <c r="A474" t="s">
        <v>284</v>
      </c>
      <c r="B474">
        <v>20</v>
      </c>
      <c r="C474" t="s">
        <v>794</v>
      </c>
      <c r="D474">
        <v>143.33000000000001</v>
      </c>
      <c r="E474">
        <v>76.67</v>
      </c>
      <c r="H474">
        <v>27000</v>
      </c>
    </row>
    <row r="475" spans="1:8" x14ac:dyDescent="0.25">
      <c r="A475" t="s">
        <v>283</v>
      </c>
      <c r="B475">
        <v>20</v>
      </c>
      <c r="C475" t="s">
        <v>794</v>
      </c>
      <c r="D475">
        <v>164.67</v>
      </c>
      <c r="E475">
        <v>110</v>
      </c>
      <c r="H475">
        <v>14400</v>
      </c>
    </row>
    <row r="476" spans="1:8" x14ac:dyDescent="0.25">
      <c r="A476" t="s">
        <v>282</v>
      </c>
      <c r="B476">
        <v>20</v>
      </c>
      <c r="C476" t="s">
        <v>794</v>
      </c>
      <c r="D476">
        <v>159.33000000000001</v>
      </c>
      <c r="E476">
        <v>92</v>
      </c>
      <c r="F476">
        <v>21.43</v>
      </c>
      <c r="G476">
        <v>2</v>
      </c>
      <c r="H476">
        <v>10080</v>
      </c>
    </row>
    <row r="477" spans="1:8" x14ac:dyDescent="0.25">
      <c r="A477" t="s">
        <v>281</v>
      </c>
      <c r="B477">
        <v>20</v>
      </c>
      <c r="C477" t="s">
        <v>796</v>
      </c>
      <c r="D477">
        <v>158</v>
      </c>
      <c r="E477">
        <v>87</v>
      </c>
      <c r="F477">
        <v>29.18</v>
      </c>
      <c r="G477">
        <v>3</v>
      </c>
      <c r="H477">
        <v>8640</v>
      </c>
    </row>
    <row r="478" spans="1:8" x14ac:dyDescent="0.25">
      <c r="A478" t="s">
        <v>280</v>
      </c>
      <c r="B478">
        <v>20</v>
      </c>
      <c r="C478" t="s">
        <v>794</v>
      </c>
      <c r="D478">
        <v>163</v>
      </c>
      <c r="E478">
        <v>90.33</v>
      </c>
      <c r="F478">
        <v>26.82</v>
      </c>
      <c r="G478">
        <v>3</v>
      </c>
      <c r="H478">
        <v>3840</v>
      </c>
    </row>
    <row r="479" spans="1:8" x14ac:dyDescent="0.25">
      <c r="A479" t="s">
        <v>279</v>
      </c>
      <c r="B479">
        <v>20</v>
      </c>
      <c r="C479" t="s">
        <v>796</v>
      </c>
      <c r="D479">
        <v>166.33</v>
      </c>
      <c r="E479">
        <v>92.67</v>
      </c>
      <c r="F479">
        <v>16.79</v>
      </c>
      <c r="G479">
        <v>1</v>
      </c>
      <c r="H479">
        <v>7560</v>
      </c>
    </row>
    <row r="480" spans="1:8" x14ac:dyDescent="0.25">
      <c r="A480" t="s">
        <v>278</v>
      </c>
      <c r="B480">
        <v>20</v>
      </c>
      <c r="C480" t="s">
        <v>794</v>
      </c>
      <c r="D480">
        <v>160.33000000000001</v>
      </c>
      <c r="E480">
        <v>91.67</v>
      </c>
      <c r="F480">
        <v>24.62</v>
      </c>
      <c r="G480">
        <v>2</v>
      </c>
      <c r="H480">
        <v>14400</v>
      </c>
    </row>
    <row r="481" spans="1:8" x14ac:dyDescent="0.25">
      <c r="A481" t="s">
        <v>277</v>
      </c>
      <c r="B481">
        <v>20</v>
      </c>
      <c r="C481" t="s">
        <v>794</v>
      </c>
      <c r="D481">
        <v>143.66999999999999</v>
      </c>
      <c r="E481">
        <v>81</v>
      </c>
      <c r="F481">
        <v>26.13</v>
      </c>
      <c r="G481">
        <v>3</v>
      </c>
      <c r="H481">
        <v>10080</v>
      </c>
    </row>
    <row r="482" spans="1:8" x14ac:dyDescent="0.25">
      <c r="A482" t="s">
        <v>276</v>
      </c>
      <c r="B482">
        <v>20</v>
      </c>
      <c r="C482" t="s">
        <v>794</v>
      </c>
      <c r="D482">
        <v>147.33000000000001</v>
      </c>
      <c r="E482">
        <v>78.67</v>
      </c>
      <c r="F482">
        <v>24.61</v>
      </c>
      <c r="G482">
        <v>2</v>
      </c>
      <c r="H482">
        <v>22320</v>
      </c>
    </row>
    <row r="483" spans="1:8" x14ac:dyDescent="0.25">
      <c r="A483" t="s">
        <v>275</v>
      </c>
      <c r="B483">
        <v>20</v>
      </c>
      <c r="C483" t="s">
        <v>797</v>
      </c>
      <c r="D483">
        <v>169.67</v>
      </c>
      <c r="E483">
        <v>88</v>
      </c>
      <c r="F483">
        <v>25.6</v>
      </c>
      <c r="G483">
        <v>3</v>
      </c>
      <c r="H483">
        <v>2400</v>
      </c>
    </row>
    <row r="484" spans="1:8" x14ac:dyDescent="0.25">
      <c r="A484" t="s">
        <v>274</v>
      </c>
      <c r="B484">
        <v>20</v>
      </c>
      <c r="C484" t="s">
        <v>794</v>
      </c>
      <c r="D484">
        <v>160.33000000000001</v>
      </c>
      <c r="E484">
        <v>101</v>
      </c>
      <c r="H484">
        <v>5040</v>
      </c>
    </row>
    <row r="485" spans="1:8" x14ac:dyDescent="0.25">
      <c r="A485" t="s">
        <v>273</v>
      </c>
      <c r="B485">
        <v>20</v>
      </c>
      <c r="C485" t="s">
        <v>797</v>
      </c>
      <c r="D485">
        <v>177.33</v>
      </c>
      <c r="E485">
        <v>119</v>
      </c>
      <c r="H485">
        <v>900</v>
      </c>
    </row>
    <row r="486" spans="1:8" x14ac:dyDescent="0.25">
      <c r="A486" t="s">
        <v>272</v>
      </c>
      <c r="B486">
        <v>20</v>
      </c>
      <c r="C486" t="s">
        <v>796</v>
      </c>
      <c r="D486">
        <v>161</v>
      </c>
      <c r="E486">
        <v>97.33</v>
      </c>
      <c r="F486">
        <v>19.899999999999999</v>
      </c>
      <c r="G486">
        <v>2</v>
      </c>
      <c r="H486">
        <v>5760</v>
      </c>
    </row>
    <row r="487" spans="1:8" x14ac:dyDescent="0.25">
      <c r="A487" t="s">
        <v>271</v>
      </c>
      <c r="B487">
        <v>20</v>
      </c>
      <c r="C487" t="s">
        <v>796</v>
      </c>
      <c r="D487">
        <v>160.33000000000001</v>
      </c>
      <c r="E487">
        <v>57.33</v>
      </c>
      <c r="H487">
        <v>0</v>
      </c>
    </row>
    <row r="488" spans="1:8" x14ac:dyDescent="0.25">
      <c r="A488" t="s">
        <v>270</v>
      </c>
      <c r="B488">
        <v>20</v>
      </c>
      <c r="C488" t="s">
        <v>794</v>
      </c>
      <c r="D488">
        <v>168</v>
      </c>
      <c r="E488">
        <v>91.33</v>
      </c>
      <c r="H488">
        <v>11520</v>
      </c>
    </row>
    <row r="489" spans="1:8" x14ac:dyDescent="0.25">
      <c r="A489" t="s">
        <v>269</v>
      </c>
      <c r="B489">
        <v>20</v>
      </c>
      <c r="C489" t="s">
        <v>796</v>
      </c>
      <c r="D489">
        <v>176.67</v>
      </c>
      <c r="E489">
        <v>103.33</v>
      </c>
      <c r="F489">
        <v>28.88</v>
      </c>
      <c r="G489">
        <v>3</v>
      </c>
      <c r="H489">
        <v>3600</v>
      </c>
    </row>
    <row r="490" spans="1:8" x14ac:dyDescent="0.25">
      <c r="A490" t="s">
        <v>268</v>
      </c>
      <c r="B490">
        <v>20</v>
      </c>
      <c r="C490" t="s">
        <v>794</v>
      </c>
      <c r="D490">
        <v>155.33000000000001</v>
      </c>
      <c r="E490">
        <v>104</v>
      </c>
      <c r="F490">
        <v>31.44</v>
      </c>
      <c r="G490">
        <v>4</v>
      </c>
      <c r="H490">
        <v>240</v>
      </c>
    </row>
    <row r="491" spans="1:8" x14ac:dyDescent="0.25">
      <c r="A491" t="s">
        <v>267</v>
      </c>
      <c r="B491">
        <v>21</v>
      </c>
      <c r="C491">
        <v>999</v>
      </c>
      <c r="D491">
        <v>147.66999999999999</v>
      </c>
      <c r="E491">
        <v>71.67</v>
      </c>
      <c r="F491">
        <v>21.94</v>
      </c>
      <c r="G491">
        <v>2</v>
      </c>
      <c r="H491">
        <v>840</v>
      </c>
    </row>
    <row r="492" spans="1:8" x14ac:dyDescent="0.25">
      <c r="A492" t="s">
        <v>266</v>
      </c>
      <c r="B492">
        <v>21</v>
      </c>
      <c r="C492" t="s">
        <v>794</v>
      </c>
      <c r="D492">
        <v>145.66999999999999</v>
      </c>
      <c r="E492">
        <v>96.33</v>
      </c>
      <c r="H492">
        <v>6480</v>
      </c>
    </row>
    <row r="493" spans="1:8" x14ac:dyDescent="0.25">
      <c r="A493" t="s">
        <v>265</v>
      </c>
      <c r="B493">
        <v>21</v>
      </c>
      <c r="C493" t="s">
        <v>794</v>
      </c>
      <c r="D493">
        <v>144.33000000000001</v>
      </c>
      <c r="E493">
        <v>91.33</v>
      </c>
      <c r="F493">
        <v>23.97</v>
      </c>
      <c r="G493">
        <v>2</v>
      </c>
      <c r="H493">
        <v>6720</v>
      </c>
    </row>
    <row r="494" spans="1:8" x14ac:dyDescent="0.25">
      <c r="A494" t="s">
        <v>264</v>
      </c>
      <c r="B494">
        <v>21</v>
      </c>
      <c r="C494" t="s">
        <v>794</v>
      </c>
      <c r="D494">
        <v>143</v>
      </c>
      <c r="E494">
        <v>82.33</v>
      </c>
      <c r="H494">
        <v>18000</v>
      </c>
    </row>
    <row r="495" spans="1:8" x14ac:dyDescent="0.25">
      <c r="A495" t="s">
        <v>263</v>
      </c>
      <c r="B495">
        <v>21</v>
      </c>
      <c r="C495" t="s">
        <v>794</v>
      </c>
      <c r="D495">
        <v>152</v>
      </c>
      <c r="E495">
        <v>78.67</v>
      </c>
      <c r="F495">
        <v>27.42</v>
      </c>
      <c r="G495">
        <v>3</v>
      </c>
      <c r="H495">
        <v>17280</v>
      </c>
    </row>
    <row r="496" spans="1:8" x14ac:dyDescent="0.25">
      <c r="A496" t="s">
        <v>262</v>
      </c>
      <c r="B496">
        <v>21</v>
      </c>
      <c r="C496" t="s">
        <v>795</v>
      </c>
      <c r="D496">
        <v>176.67</v>
      </c>
      <c r="E496">
        <v>77.67</v>
      </c>
      <c r="F496">
        <v>19.579999999999998</v>
      </c>
      <c r="G496">
        <v>2</v>
      </c>
      <c r="H496">
        <v>6720</v>
      </c>
    </row>
    <row r="497" spans="1:8" x14ac:dyDescent="0.25">
      <c r="A497" t="s">
        <v>261</v>
      </c>
      <c r="B497">
        <v>21</v>
      </c>
      <c r="C497" t="s">
        <v>794</v>
      </c>
      <c r="D497">
        <v>143.33000000000001</v>
      </c>
      <c r="E497">
        <v>91.67</v>
      </c>
      <c r="F497">
        <v>22.03</v>
      </c>
      <c r="G497">
        <v>2</v>
      </c>
      <c r="H497">
        <v>10800</v>
      </c>
    </row>
    <row r="498" spans="1:8" x14ac:dyDescent="0.25">
      <c r="A498" t="s">
        <v>260</v>
      </c>
      <c r="B498">
        <v>21</v>
      </c>
      <c r="C498" t="s">
        <v>794</v>
      </c>
      <c r="D498">
        <v>142</v>
      </c>
      <c r="E498">
        <v>90</v>
      </c>
      <c r="F498">
        <v>23.92</v>
      </c>
      <c r="G498">
        <v>2</v>
      </c>
      <c r="H498">
        <v>800</v>
      </c>
    </row>
    <row r="499" spans="1:8" x14ac:dyDescent="0.25">
      <c r="A499" t="s">
        <v>259</v>
      </c>
      <c r="B499">
        <v>21</v>
      </c>
      <c r="C499" t="s">
        <v>794</v>
      </c>
      <c r="D499">
        <v>150.33000000000001</v>
      </c>
      <c r="E499">
        <v>84.33</v>
      </c>
      <c r="H499">
        <v>7440</v>
      </c>
    </row>
    <row r="500" spans="1:8" x14ac:dyDescent="0.25">
      <c r="A500" t="s">
        <v>258</v>
      </c>
      <c r="B500">
        <v>21</v>
      </c>
      <c r="C500" t="s">
        <v>794</v>
      </c>
      <c r="D500">
        <v>154</v>
      </c>
      <c r="E500">
        <v>85.67</v>
      </c>
      <c r="F500">
        <v>20.25</v>
      </c>
      <c r="G500">
        <v>2</v>
      </c>
      <c r="H500">
        <v>34560</v>
      </c>
    </row>
    <row r="501" spans="1:8" x14ac:dyDescent="0.25">
      <c r="A501" t="s">
        <v>257</v>
      </c>
      <c r="B501">
        <v>21</v>
      </c>
      <c r="C501" t="s">
        <v>794</v>
      </c>
      <c r="D501">
        <v>153.66999999999999</v>
      </c>
      <c r="E501">
        <v>103.33</v>
      </c>
      <c r="H501">
        <v>2880</v>
      </c>
    </row>
    <row r="502" spans="1:8" x14ac:dyDescent="0.25">
      <c r="A502" t="s">
        <v>256</v>
      </c>
      <c r="B502">
        <v>21</v>
      </c>
      <c r="C502" t="s">
        <v>794</v>
      </c>
      <c r="D502">
        <v>155.33000000000001</v>
      </c>
      <c r="E502">
        <v>85</v>
      </c>
      <c r="F502">
        <v>19.84</v>
      </c>
      <c r="G502">
        <v>2</v>
      </c>
      <c r="H502">
        <v>1440</v>
      </c>
    </row>
    <row r="503" spans="1:8" x14ac:dyDescent="0.25">
      <c r="A503" t="s">
        <v>255</v>
      </c>
      <c r="B503">
        <v>21</v>
      </c>
      <c r="C503" t="s">
        <v>794</v>
      </c>
      <c r="D503">
        <v>168.33</v>
      </c>
      <c r="E503">
        <v>112.67</v>
      </c>
      <c r="F503">
        <v>25.15</v>
      </c>
      <c r="G503">
        <v>3</v>
      </c>
      <c r="H503">
        <v>43920</v>
      </c>
    </row>
    <row r="504" spans="1:8" x14ac:dyDescent="0.25">
      <c r="A504" t="s">
        <v>254</v>
      </c>
      <c r="B504">
        <v>21</v>
      </c>
      <c r="C504" t="s">
        <v>794</v>
      </c>
      <c r="D504">
        <v>161.66999999999999</v>
      </c>
      <c r="E504">
        <v>97.33</v>
      </c>
      <c r="F504">
        <v>25.86</v>
      </c>
      <c r="G504">
        <v>3</v>
      </c>
      <c r="H504">
        <v>18000</v>
      </c>
    </row>
    <row r="505" spans="1:8" x14ac:dyDescent="0.25">
      <c r="A505" t="s">
        <v>253</v>
      </c>
      <c r="B505">
        <v>21</v>
      </c>
      <c r="C505">
        <v>999</v>
      </c>
      <c r="D505">
        <v>146.66999999999999</v>
      </c>
      <c r="E505">
        <v>86</v>
      </c>
      <c r="F505">
        <v>19.239999999999998</v>
      </c>
      <c r="G505">
        <v>2</v>
      </c>
      <c r="H505">
        <v>4800</v>
      </c>
    </row>
    <row r="506" spans="1:8" x14ac:dyDescent="0.25">
      <c r="A506" t="s">
        <v>252</v>
      </c>
      <c r="B506">
        <v>21</v>
      </c>
      <c r="C506">
        <v>999</v>
      </c>
      <c r="D506">
        <v>141.66999999999999</v>
      </c>
      <c r="E506">
        <v>73.67</v>
      </c>
      <c r="H506">
        <v>4800</v>
      </c>
    </row>
    <row r="507" spans="1:8" x14ac:dyDescent="0.25">
      <c r="A507" t="s">
        <v>251</v>
      </c>
      <c r="B507">
        <v>21</v>
      </c>
      <c r="C507">
        <v>999</v>
      </c>
      <c r="D507">
        <v>158.66999999999999</v>
      </c>
      <c r="E507">
        <v>82.67</v>
      </c>
      <c r="H507">
        <v>0</v>
      </c>
    </row>
    <row r="508" spans="1:8" x14ac:dyDescent="0.25">
      <c r="A508" t="s">
        <v>250</v>
      </c>
      <c r="B508">
        <v>21</v>
      </c>
      <c r="C508">
        <v>999</v>
      </c>
      <c r="D508">
        <v>149</v>
      </c>
      <c r="E508">
        <v>87.33</v>
      </c>
      <c r="H508">
        <v>5520</v>
      </c>
    </row>
    <row r="509" spans="1:8" x14ac:dyDescent="0.25">
      <c r="A509" t="s">
        <v>249</v>
      </c>
      <c r="B509">
        <v>21</v>
      </c>
      <c r="C509">
        <v>999</v>
      </c>
      <c r="D509">
        <v>150.33000000000001</v>
      </c>
      <c r="E509">
        <v>61.33</v>
      </c>
      <c r="F509">
        <v>24.62</v>
      </c>
      <c r="G509">
        <v>2</v>
      </c>
      <c r="H509">
        <v>4560</v>
      </c>
    </row>
    <row r="510" spans="1:8" x14ac:dyDescent="0.25">
      <c r="A510" t="s">
        <v>248</v>
      </c>
      <c r="B510">
        <v>21</v>
      </c>
      <c r="C510">
        <v>999</v>
      </c>
      <c r="D510">
        <v>150</v>
      </c>
      <c r="E510">
        <v>88.67</v>
      </c>
      <c r="H510">
        <v>960</v>
      </c>
    </row>
    <row r="511" spans="1:8" x14ac:dyDescent="0.25">
      <c r="A511" t="s">
        <v>247</v>
      </c>
      <c r="B511">
        <v>21</v>
      </c>
      <c r="C511">
        <v>999</v>
      </c>
      <c r="D511">
        <v>146.33000000000001</v>
      </c>
      <c r="E511">
        <v>92</v>
      </c>
      <c r="H511">
        <v>4320</v>
      </c>
    </row>
    <row r="512" spans="1:8" x14ac:dyDescent="0.25">
      <c r="A512" t="s">
        <v>246</v>
      </c>
      <c r="B512">
        <v>21</v>
      </c>
      <c r="C512">
        <v>999</v>
      </c>
      <c r="D512">
        <v>142.66999999999999</v>
      </c>
      <c r="E512">
        <v>80.67</v>
      </c>
      <c r="F512">
        <v>23.02</v>
      </c>
      <c r="G512">
        <v>2</v>
      </c>
      <c r="H512">
        <v>0</v>
      </c>
    </row>
    <row r="513" spans="1:8" x14ac:dyDescent="0.25">
      <c r="A513" t="s">
        <v>245</v>
      </c>
      <c r="B513">
        <v>21</v>
      </c>
      <c r="C513">
        <v>999</v>
      </c>
      <c r="D513">
        <v>176.33</v>
      </c>
      <c r="E513">
        <v>111.33</v>
      </c>
      <c r="H513">
        <v>1200</v>
      </c>
    </row>
    <row r="514" spans="1:8" x14ac:dyDescent="0.25">
      <c r="A514" t="s">
        <v>244</v>
      </c>
      <c r="B514">
        <v>22</v>
      </c>
      <c r="C514" t="s">
        <v>794</v>
      </c>
      <c r="D514">
        <v>152.33000000000001</v>
      </c>
      <c r="E514">
        <v>90.33</v>
      </c>
      <c r="F514">
        <v>27.85</v>
      </c>
      <c r="G514">
        <v>3</v>
      </c>
      <c r="H514">
        <v>19200</v>
      </c>
    </row>
    <row r="515" spans="1:8" x14ac:dyDescent="0.25">
      <c r="A515" t="s">
        <v>243</v>
      </c>
      <c r="B515">
        <v>22</v>
      </c>
      <c r="C515" t="s">
        <v>794</v>
      </c>
      <c r="D515">
        <v>156.33000000000001</v>
      </c>
      <c r="E515">
        <v>93.33</v>
      </c>
      <c r="F515">
        <v>23.65</v>
      </c>
      <c r="G515">
        <v>2</v>
      </c>
      <c r="H515">
        <v>4320</v>
      </c>
    </row>
    <row r="516" spans="1:8" x14ac:dyDescent="0.25">
      <c r="A516" t="s">
        <v>242</v>
      </c>
      <c r="B516">
        <v>22</v>
      </c>
      <c r="C516">
        <v>999</v>
      </c>
      <c r="D516">
        <v>162.33000000000001</v>
      </c>
      <c r="E516">
        <v>88.33</v>
      </c>
      <c r="F516">
        <v>18.93</v>
      </c>
      <c r="G516">
        <v>2</v>
      </c>
      <c r="H516">
        <v>7200</v>
      </c>
    </row>
    <row r="517" spans="1:8" x14ac:dyDescent="0.25">
      <c r="A517" t="s">
        <v>241</v>
      </c>
      <c r="B517">
        <v>22</v>
      </c>
      <c r="C517" t="s">
        <v>794</v>
      </c>
      <c r="D517">
        <v>140</v>
      </c>
      <c r="E517">
        <v>92.33</v>
      </c>
      <c r="F517">
        <v>25.82</v>
      </c>
      <c r="G517">
        <v>3</v>
      </c>
      <c r="H517">
        <v>22320</v>
      </c>
    </row>
    <row r="518" spans="1:8" x14ac:dyDescent="0.25">
      <c r="A518" t="s">
        <v>240</v>
      </c>
      <c r="B518">
        <v>22</v>
      </c>
      <c r="C518" t="s">
        <v>794</v>
      </c>
      <c r="D518">
        <v>131.33000000000001</v>
      </c>
      <c r="E518">
        <v>93</v>
      </c>
      <c r="F518">
        <v>50.14</v>
      </c>
      <c r="G518">
        <v>4</v>
      </c>
      <c r="H518">
        <v>31200</v>
      </c>
    </row>
    <row r="519" spans="1:8" x14ac:dyDescent="0.25">
      <c r="A519" t="s">
        <v>239</v>
      </c>
      <c r="B519">
        <v>22</v>
      </c>
      <c r="C519" t="s">
        <v>794</v>
      </c>
      <c r="D519">
        <v>154.33000000000001</v>
      </c>
      <c r="E519">
        <v>85.67</v>
      </c>
      <c r="F519">
        <v>23.53</v>
      </c>
      <c r="G519">
        <v>2</v>
      </c>
      <c r="H519">
        <v>0</v>
      </c>
    </row>
    <row r="520" spans="1:8" x14ac:dyDescent="0.25">
      <c r="A520" t="s">
        <v>238</v>
      </c>
      <c r="B520">
        <v>22</v>
      </c>
      <c r="C520" t="s">
        <v>794</v>
      </c>
      <c r="D520">
        <v>141.33000000000001</v>
      </c>
      <c r="E520">
        <v>81.67</v>
      </c>
      <c r="F520">
        <v>24.86</v>
      </c>
      <c r="G520">
        <v>2</v>
      </c>
      <c r="H520">
        <v>3360</v>
      </c>
    </row>
    <row r="521" spans="1:8" x14ac:dyDescent="0.25">
      <c r="A521" t="s">
        <v>237</v>
      </c>
      <c r="B521">
        <v>22</v>
      </c>
      <c r="C521" t="s">
        <v>796</v>
      </c>
      <c r="D521">
        <v>171.33</v>
      </c>
      <c r="E521">
        <v>100.67</v>
      </c>
      <c r="F521">
        <v>28.67</v>
      </c>
      <c r="G521">
        <v>3</v>
      </c>
      <c r="H521">
        <v>600</v>
      </c>
    </row>
    <row r="522" spans="1:8" x14ac:dyDescent="0.25">
      <c r="A522" t="s">
        <v>236</v>
      </c>
      <c r="B522">
        <v>22</v>
      </c>
      <c r="C522" t="s">
        <v>796</v>
      </c>
      <c r="D522">
        <v>154.66999999999999</v>
      </c>
      <c r="E522">
        <v>100</v>
      </c>
      <c r="F522">
        <v>24.34</v>
      </c>
      <c r="G522">
        <v>2</v>
      </c>
      <c r="H522">
        <v>14400</v>
      </c>
    </row>
    <row r="523" spans="1:8" x14ac:dyDescent="0.25">
      <c r="A523" t="s">
        <v>235</v>
      </c>
      <c r="B523">
        <v>22</v>
      </c>
      <c r="C523" t="s">
        <v>794</v>
      </c>
      <c r="D523">
        <v>160.33000000000001</v>
      </c>
      <c r="E523">
        <v>98</v>
      </c>
      <c r="F523">
        <v>17.489999999999998</v>
      </c>
      <c r="G523">
        <v>1</v>
      </c>
      <c r="H523">
        <v>7200</v>
      </c>
    </row>
    <row r="524" spans="1:8" x14ac:dyDescent="0.25">
      <c r="A524" t="s">
        <v>234</v>
      </c>
      <c r="B524">
        <v>22</v>
      </c>
      <c r="C524" t="s">
        <v>796</v>
      </c>
      <c r="D524">
        <v>162.33000000000001</v>
      </c>
      <c r="E524">
        <v>76.33</v>
      </c>
      <c r="F524">
        <v>18.25</v>
      </c>
      <c r="G524">
        <v>1</v>
      </c>
      <c r="H524">
        <v>1680</v>
      </c>
    </row>
    <row r="525" spans="1:8" x14ac:dyDescent="0.25">
      <c r="A525" t="s">
        <v>233</v>
      </c>
      <c r="B525">
        <v>22</v>
      </c>
      <c r="C525">
        <v>999</v>
      </c>
      <c r="D525">
        <v>148</v>
      </c>
      <c r="E525">
        <v>81</v>
      </c>
      <c r="F525">
        <v>21.18</v>
      </c>
      <c r="G525">
        <v>2</v>
      </c>
      <c r="H525">
        <v>0</v>
      </c>
    </row>
    <row r="526" spans="1:8" x14ac:dyDescent="0.25">
      <c r="A526" t="s">
        <v>232</v>
      </c>
      <c r="B526">
        <v>22</v>
      </c>
      <c r="C526">
        <v>999</v>
      </c>
      <c r="D526">
        <v>161.66999999999999</v>
      </c>
      <c r="E526">
        <v>111.33</v>
      </c>
      <c r="F526">
        <v>15.33</v>
      </c>
      <c r="G526">
        <v>1</v>
      </c>
      <c r="H526">
        <v>0</v>
      </c>
    </row>
    <row r="527" spans="1:8" x14ac:dyDescent="0.25">
      <c r="A527" t="s">
        <v>231</v>
      </c>
      <c r="B527">
        <v>22</v>
      </c>
      <c r="C527" t="s">
        <v>794</v>
      </c>
      <c r="D527">
        <v>165</v>
      </c>
      <c r="E527">
        <v>99</v>
      </c>
      <c r="F527">
        <v>21.72</v>
      </c>
      <c r="G527">
        <v>2</v>
      </c>
      <c r="H527">
        <v>9600</v>
      </c>
    </row>
    <row r="528" spans="1:8" x14ac:dyDescent="0.25">
      <c r="A528" t="s">
        <v>230</v>
      </c>
      <c r="B528">
        <v>22</v>
      </c>
      <c r="C528" t="s">
        <v>794</v>
      </c>
      <c r="D528">
        <v>149.33000000000001</v>
      </c>
      <c r="E528">
        <v>99</v>
      </c>
      <c r="H528">
        <v>1800</v>
      </c>
    </row>
    <row r="529" spans="1:8" x14ac:dyDescent="0.25">
      <c r="A529" t="s">
        <v>229</v>
      </c>
      <c r="B529">
        <v>22</v>
      </c>
      <c r="C529" t="s">
        <v>794</v>
      </c>
      <c r="D529">
        <v>140.66999999999999</v>
      </c>
      <c r="E529">
        <v>96.33</v>
      </c>
      <c r="F529">
        <v>24.27</v>
      </c>
      <c r="G529">
        <v>2</v>
      </c>
      <c r="H529">
        <v>4920</v>
      </c>
    </row>
    <row r="530" spans="1:8" x14ac:dyDescent="0.25">
      <c r="A530" t="s">
        <v>228</v>
      </c>
      <c r="B530">
        <v>22</v>
      </c>
      <c r="C530" t="s">
        <v>794</v>
      </c>
      <c r="D530">
        <v>146.33000000000001</v>
      </c>
      <c r="E530">
        <v>93</v>
      </c>
      <c r="F530">
        <v>22.01</v>
      </c>
      <c r="G530">
        <v>2</v>
      </c>
      <c r="H530">
        <v>6600</v>
      </c>
    </row>
    <row r="531" spans="1:8" x14ac:dyDescent="0.25">
      <c r="A531" t="s">
        <v>227</v>
      </c>
      <c r="B531">
        <v>22</v>
      </c>
      <c r="C531" t="s">
        <v>795</v>
      </c>
      <c r="D531">
        <v>156.33000000000001</v>
      </c>
      <c r="E531">
        <v>72.33</v>
      </c>
      <c r="F531">
        <v>17.73</v>
      </c>
      <c r="G531">
        <v>1</v>
      </c>
      <c r="H531">
        <v>6240</v>
      </c>
    </row>
    <row r="532" spans="1:8" x14ac:dyDescent="0.25">
      <c r="A532" t="s">
        <v>226</v>
      </c>
      <c r="B532">
        <v>22</v>
      </c>
      <c r="C532" t="s">
        <v>795</v>
      </c>
      <c r="D532">
        <v>180.67</v>
      </c>
      <c r="E532">
        <v>108.33</v>
      </c>
      <c r="F532">
        <v>17.309999999999999</v>
      </c>
      <c r="G532">
        <v>1</v>
      </c>
      <c r="H532">
        <v>1320</v>
      </c>
    </row>
    <row r="533" spans="1:8" x14ac:dyDescent="0.25">
      <c r="A533" t="s">
        <v>225</v>
      </c>
      <c r="B533">
        <v>22</v>
      </c>
      <c r="C533" t="s">
        <v>795</v>
      </c>
      <c r="D533">
        <v>170.33</v>
      </c>
      <c r="E533">
        <v>82.67</v>
      </c>
      <c r="H533">
        <v>4320</v>
      </c>
    </row>
    <row r="534" spans="1:8" x14ac:dyDescent="0.25">
      <c r="A534" t="s">
        <v>224</v>
      </c>
      <c r="B534">
        <v>22</v>
      </c>
      <c r="C534" t="s">
        <v>794</v>
      </c>
      <c r="D534">
        <v>162.33000000000001</v>
      </c>
      <c r="E534">
        <v>100</v>
      </c>
      <c r="H534">
        <v>0</v>
      </c>
    </row>
    <row r="535" spans="1:8" x14ac:dyDescent="0.25">
      <c r="A535" t="s">
        <v>223</v>
      </c>
      <c r="B535">
        <v>22</v>
      </c>
      <c r="C535">
        <v>999</v>
      </c>
      <c r="D535">
        <v>155.33000000000001</v>
      </c>
      <c r="E535">
        <v>102.67</v>
      </c>
      <c r="F535">
        <v>25.28</v>
      </c>
      <c r="G535">
        <v>3</v>
      </c>
      <c r="H535">
        <v>14400</v>
      </c>
    </row>
    <row r="536" spans="1:8" x14ac:dyDescent="0.25">
      <c r="A536" t="s">
        <v>222</v>
      </c>
      <c r="B536">
        <v>22</v>
      </c>
      <c r="C536" t="s">
        <v>794</v>
      </c>
      <c r="D536">
        <v>148.66999999999999</v>
      </c>
      <c r="E536">
        <v>97.67</v>
      </c>
      <c r="F536">
        <v>34.46</v>
      </c>
      <c r="G536">
        <v>4</v>
      </c>
      <c r="H536">
        <v>0</v>
      </c>
    </row>
    <row r="537" spans="1:8" x14ac:dyDescent="0.25">
      <c r="A537" t="s">
        <v>221</v>
      </c>
      <c r="B537">
        <v>22</v>
      </c>
      <c r="C537" t="s">
        <v>794</v>
      </c>
      <c r="D537">
        <v>158.66999999999999</v>
      </c>
      <c r="E537">
        <v>92.67</v>
      </c>
      <c r="H537">
        <v>16800</v>
      </c>
    </row>
    <row r="538" spans="1:8" x14ac:dyDescent="0.25">
      <c r="A538" t="s">
        <v>220</v>
      </c>
      <c r="B538">
        <v>23</v>
      </c>
      <c r="C538" t="s">
        <v>796</v>
      </c>
      <c r="D538">
        <v>148.66999999999999</v>
      </c>
      <c r="E538">
        <v>81.33</v>
      </c>
      <c r="F538">
        <v>19.22</v>
      </c>
      <c r="G538">
        <v>2</v>
      </c>
      <c r="H538">
        <v>4560</v>
      </c>
    </row>
    <row r="539" spans="1:8" x14ac:dyDescent="0.25">
      <c r="A539" t="s">
        <v>219</v>
      </c>
      <c r="B539">
        <v>23</v>
      </c>
      <c r="C539" t="s">
        <v>796</v>
      </c>
      <c r="D539">
        <v>170.67</v>
      </c>
      <c r="E539">
        <v>88.33</v>
      </c>
      <c r="H539">
        <v>12240</v>
      </c>
    </row>
    <row r="540" spans="1:8" x14ac:dyDescent="0.25">
      <c r="A540" t="s">
        <v>218</v>
      </c>
      <c r="B540">
        <v>23</v>
      </c>
      <c r="C540" t="s">
        <v>794</v>
      </c>
      <c r="D540">
        <v>156</v>
      </c>
      <c r="E540">
        <v>86</v>
      </c>
      <c r="F540">
        <v>21.82</v>
      </c>
      <c r="G540">
        <v>2</v>
      </c>
      <c r="H540">
        <v>720</v>
      </c>
    </row>
    <row r="541" spans="1:8" x14ac:dyDescent="0.25">
      <c r="A541" t="s">
        <v>217</v>
      </c>
      <c r="B541">
        <v>23</v>
      </c>
      <c r="C541" t="s">
        <v>794</v>
      </c>
      <c r="D541">
        <v>157</v>
      </c>
      <c r="E541">
        <v>96.33</v>
      </c>
      <c r="H541">
        <v>3600</v>
      </c>
    </row>
    <row r="542" spans="1:8" x14ac:dyDescent="0.25">
      <c r="A542" t="s">
        <v>216</v>
      </c>
      <c r="B542">
        <v>23</v>
      </c>
      <c r="C542" t="s">
        <v>794</v>
      </c>
      <c r="D542">
        <v>150.66999999999999</v>
      </c>
      <c r="E542">
        <v>81.33</v>
      </c>
      <c r="H542">
        <v>960</v>
      </c>
    </row>
    <row r="543" spans="1:8" x14ac:dyDescent="0.25">
      <c r="A543" t="s">
        <v>215</v>
      </c>
      <c r="B543">
        <v>23</v>
      </c>
      <c r="C543" t="s">
        <v>794</v>
      </c>
      <c r="D543">
        <v>130.66999999999999</v>
      </c>
      <c r="E543">
        <v>91.33</v>
      </c>
      <c r="H543">
        <v>7440</v>
      </c>
    </row>
    <row r="544" spans="1:8" x14ac:dyDescent="0.25">
      <c r="A544" t="s">
        <v>214</v>
      </c>
      <c r="B544">
        <v>23</v>
      </c>
      <c r="C544">
        <v>999</v>
      </c>
      <c r="D544">
        <v>146.33000000000001</v>
      </c>
      <c r="E544">
        <v>58.67</v>
      </c>
      <c r="F544">
        <v>24.69</v>
      </c>
      <c r="G544">
        <v>2</v>
      </c>
      <c r="H544">
        <v>26400</v>
      </c>
    </row>
    <row r="545" spans="1:8" x14ac:dyDescent="0.25">
      <c r="A545" t="s">
        <v>213</v>
      </c>
      <c r="B545">
        <v>23</v>
      </c>
      <c r="C545">
        <v>999</v>
      </c>
      <c r="D545">
        <v>165.67</v>
      </c>
      <c r="E545">
        <v>111.67</v>
      </c>
      <c r="F545">
        <v>27.53</v>
      </c>
      <c r="G545">
        <v>3</v>
      </c>
      <c r="H545">
        <v>3600</v>
      </c>
    </row>
    <row r="546" spans="1:8" x14ac:dyDescent="0.25">
      <c r="A546" t="s">
        <v>212</v>
      </c>
      <c r="B546">
        <v>23</v>
      </c>
      <c r="C546">
        <v>999</v>
      </c>
      <c r="D546">
        <v>141.33000000000001</v>
      </c>
      <c r="E546">
        <v>81</v>
      </c>
      <c r="F546">
        <v>17.690000000000001</v>
      </c>
      <c r="G546">
        <v>1</v>
      </c>
      <c r="H546">
        <v>19920</v>
      </c>
    </row>
    <row r="547" spans="1:8" x14ac:dyDescent="0.25">
      <c r="A547" t="s">
        <v>211</v>
      </c>
      <c r="B547">
        <v>23</v>
      </c>
      <c r="C547">
        <v>999</v>
      </c>
      <c r="D547">
        <v>145.33000000000001</v>
      </c>
      <c r="E547">
        <v>75.67</v>
      </c>
      <c r="H547">
        <v>9720</v>
      </c>
    </row>
    <row r="548" spans="1:8" x14ac:dyDescent="0.25">
      <c r="A548" t="s">
        <v>210</v>
      </c>
      <c r="B548">
        <v>23</v>
      </c>
      <c r="C548">
        <v>999</v>
      </c>
      <c r="D548">
        <v>163.66999999999999</v>
      </c>
      <c r="E548">
        <v>91.67</v>
      </c>
      <c r="F548">
        <v>25.76</v>
      </c>
      <c r="G548">
        <v>3</v>
      </c>
      <c r="H548">
        <v>0</v>
      </c>
    </row>
    <row r="549" spans="1:8" x14ac:dyDescent="0.25">
      <c r="A549" t="s">
        <v>209</v>
      </c>
      <c r="B549">
        <v>23</v>
      </c>
      <c r="C549">
        <v>999</v>
      </c>
      <c r="D549">
        <v>168.33</v>
      </c>
      <c r="E549">
        <v>88.67</v>
      </c>
      <c r="H549">
        <v>1440</v>
      </c>
    </row>
    <row r="550" spans="1:8" x14ac:dyDescent="0.25">
      <c r="A550" t="s">
        <v>208</v>
      </c>
      <c r="B550">
        <v>23</v>
      </c>
      <c r="C550">
        <v>999</v>
      </c>
      <c r="D550">
        <v>168.33</v>
      </c>
      <c r="E550">
        <v>88.67</v>
      </c>
      <c r="H550">
        <v>21600</v>
      </c>
    </row>
    <row r="551" spans="1:8" x14ac:dyDescent="0.25">
      <c r="A551" t="s">
        <v>207</v>
      </c>
      <c r="B551">
        <v>23</v>
      </c>
      <c r="C551">
        <v>999</v>
      </c>
      <c r="D551">
        <v>167.67</v>
      </c>
      <c r="E551">
        <v>114</v>
      </c>
      <c r="F551">
        <v>24.74</v>
      </c>
      <c r="G551">
        <v>2</v>
      </c>
      <c r="H551">
        <v>13440</v>
      </c>
    </row>
    <row r="552" spans="1:8" x14ac:dyDescent="0.25">
      <c r="A552" t="s">
        <v>206</v>
      </c>
      <c r="B552">
        <v>23</v>
      </c>
      <c r="C552">
        <v>999</v>
      </c>
      <c r="D552">
        <v>161.33000000000001</v>
      </c>
      <c r="E552">
        <v>90.33</v>
      </c>
      <c r="F552">
        <v>25.34</v>
      </c>
      <c r="G552">
        <v>3</v>
      </c>
      <c r="H552">
        <v>33840</v>
      </c>
    </row>
    <row r="553" spans="1:8" x14ac:dyDescent="0.25">
      <c r="A553" t="s">
        <v>205</v>
      </c>
      <c r="B553">
        <v>23</v>
      </c>
      <c r="C553">
        <v>999</v>
      </c>
      <c r="D553">
        <v>141</v>
      </c>
      <c r="E553">
        <v>72</v>
      </c>
      <c r="F553">
        <v>25.08</v>
      </c>
      <c r="G553">
        <v>3</v>
      </c>
      <c r="H553">
        <v>10440</v>
      </c>
    </row>
    <row r="554" spans="1:8" x14ac:dyDescent="0.25">
      <c r="A554" t="s">
        <v>204</v>
      </c>
      <c r="B554">
        <v>23</v>
      </c>
      <c r="C554">
        <v>999</v>
      </c>
      <c r="D554">
        <v>140</v>
      </c>
      <c r="E554">
        <v>78</v>
      </c>
      <c r="F554">
        <v>28.35</v>
      </c>
      <c r="G554">
        <v>3</v>
      </c>
      <c r="H554">
        <v>30240</v>
      </c>
    </row>
    <row r="555" spans="1:8" x14ac:dyDescent="0.25">
      <c r="A555" t="s">
        <v>203</v>
      </c>
      <c r="B555">
        <v>23</v>
      </c>
      <c r="C555" t="s">
        <v>795</v>
      </c>
      <c r="D555">
        <v>180.67</v>
      </c>
      <c r="E555">
        <v>93.67</v>
      </c>
      <c r="H555">
        <v>2160</v>
      </c>
    </row>
    <row r="556" spans="1:8" x14ac:dyDescent="0.25">
      <c r="A556" t="s">
        <v>202</v>
      </c>
      <c r="B556">
        <v>23</v>
      </c>
      <c r="C556" t="s">
        <v>795</v>
      </c>
      <c r="D556">
        <v>175</v>
      </c>
      <c r="E556">
        <v>83</v>
      </c>
      <c r="H556">
        <v>1200</v>
      </c>
    </row>
    <row r="557" spans="1:8" x14ac:dyDescent="0.25">
      <c r="A557" t="s">
        <v>201</v>
      </c>
      <c r="B557">
        <v>24</v>
      </c>
      <c r="C557" t="s">
        <v>794</v>
      </c>
      <c r="D557">
        <v>157.33000000000001</v>
      </c>
      <c r="E557">
        <v>95</v>
      </c>
      <c r="F557">
        <v>26.47</v>
      </c>
      <c r="G557">
        <v>3</v>
      </c>
      <c r="H557">
        <v>17280</v>
      </c>
    </row>
    <row r="558" spans="1:8" x14ac:dyDescent="0.25">
      <c r="A558" t="s">
        <v>200</v>
      </c>
      <c r="B558">
        <v>24</v>
      </c>
      <c r="C558" t="s">
        <v>794</v>
      </c>
      <c r="D558">
        <v>149.66999999999999</v>
      </c>
      <c r="E558">
        <v>74.67</v>
      </c>
      <c r="F558">
        <v>20.91</v>
      </c>
      <c r="G558">
        <v>2</v>
      </c>
      <c r="H558">
        <v>19680</v>
      </c>
    </row>
    <row r="559" spans="1:8" x14ac:dyDescent="0.25">
      <c r="A559" t="s">
        <v>199</v>
      </c>
      <c r="B559">
        <v>24</v>
      </c>
      <c r="C559" t="s">
        <v>798</v>
      </c>
      <c r="D559">
        <v>143.33000000000001</v>
      </c>
      <c r="E559">
        <v>71</v>
      </c>
      <c r="F559">
        <v>28.62</v>
      </c>
      <c r="G559">
        <v>3</v>
      </c>
      <c r="H559">
        <v>1080</v>
      </c>
    </row>
    <row r="560" spans="1:8" x14ac:dyDescent="0.25">
      <c r="A560" t="s">
        <v>198</v>
      </c>
      <c r="B560">
        <v>24</v>
      </c>
      <c r="C560" t="s">
        <v>794</v>
      </c>
      <c r="D560">
        <v>148.66999999999999</v>
      </c>
      <c r="E560">
        <v>86.67</v>
      </c>
      <c r="F560">
        <v>24.86</v>
      </c>
      <c r="G560">
        <v>2</v>
      </c>
      <c r="H560">
        <v>0</v>
      </c>
    </row>
    <row r="561" spans="1:8" x14ac:dyDescent="0.25">
      <c r="A561" t="s">
        <v>197</v>
      </c>
      <c r="B561">
        <v>24</v>
      </c>
      <c r="C561" t="s">
        <v>794</v>
      </c>
      <c r="D561">
        <v>144.33000000000001</v>
      </c>
      <c r="E561">
        <v>94.67</v>
      </c>
      <c r="F561">
        <v>30.12</v>
      </c>
      <c r="G561">
        <v>4</v>
      </c>
      <c r="H561">
        <v>5280</v>
      </c>
    </row>
    <row r="562" spans="1:8" x14ac:dyDescent="0.25">
      <c r="A562" t="s">
        <v>196</v>
      </c>
      <c r="B562">
        <v>24</v>
      </c>
      <c r="C562" t="s">
        <v>794</v>
      </c>
      <c r="D562">
        <v>168.33</v>
      </c>
      <c r="E562">
        <v>96.33</v>
      </c>
      <c r="F562">
        <v>22.49</v>
      </c>
      <c r="G562">
        <v>2</v>
      </c>
      <c r="H562">
        <v>11400</v>
      </c>
    </row>
    <row r="563" spans="1:8" x14ac:dyDescent="0.25">
      <c r="A563" t="s">
        <v>195</v>
      </c>
      <c r="B563">
        <v>24</v>
      </c>
      <c r="C563" t="s">
        <v>794</v>
      </c>
      <c r="D563">
        <v>160</v>
      </c>
      <c r="E563">
        <v>96</v>
      </c>
      <c r="F563">
        <v>32.630000000000003</v>
      </c>
      <c r="G563">
        <v>4</v>
      </c>
      <c r="H563">
        <v>2100</v>
      </c>
    </row>
    <row r="564" spans="1:8" x14ac:dyDescent="0.25">
      <c r="A564" t="s">
        <v>194</v>
      </c>
      <c r="B564">
        <v>24</v>
      </c>
      <c r="C564" t="s">
        <v>795</v>
      </c>
      <c r="D564">
        <v>154</v>
      </c>
      <c r="E564">
        <v>86.33</v>
      </c>
      <c r="F564">
        <v>19.510000000000002</v>
      </c>
      <c r="G564">
        <v>2</v>
      </c>
      <c r="H564">
        <v>9600</v>
      </c>
    </row>
    <row r="565" spans="1:8" x14ac:dyDescent="0.25">
      <c r="A565" t="s">
        <v>193</v>
      </c>
      <c r="B565">
        <v>24</v>
      </c>
      <c r="C565" t="s">
        <v>794</v>
      </c>
      <c r="D565">
        <v>166</v>
      </c>
      <c r="E565">
        <v>105</v>
      </c>
      <c r="F565">
        <v>17.22</v>
      </c>
      <c r="G565">
        <v>1</v>
      </c>
      <c r="H565">
        <v>3600</v>
      </c>
    </row>
    <row r="566" spans="1:8" x14ac:dyDescent="0.25">
      <c r="A566" t="s">
        <v>192</v>
      </c>
      <c r="B566">
        <v>24</v>
      </c>
      <c r="C566" t="s">
        <v>794</v>
      </c>
      <c r="D566">
        <v>159</v>
      </c>
      <c r="E566">
        <v>86.33</v>
      </c>
      <c r="F566">
        <v>20.91</v>
      </c>
      <c r="G566">
        <v>2</v>
      </c>
      <c r="H566">
        <v>720</v>
      </c>
    </row>
    <row r="567" spans="1:8" x14ac:dyDescent="0.25">
      <c r="A567" t="s">
        <v>191</v>
      </c>
      <c r="B567">
        <v>24</v>
      </c>
      <c r="C567" t="s">
        <v>794</v>
      </c>
      <c r="D567">
        <v>167</v>
      </c>
      <c r="E567">
        <v>107</v>
      </c>
      <c r="F567">
        <v>25.12</v>
      </c>
      <c r="G567">
        <v>3</v>
      </c>
      <c r="H567">
        <v>8640</v>
      </c>
    </row>
    <row r="568" spans="1:8" x14ac:dyDescent="0.25">
      <c r="A568" t="s">
        <v>190</v>
      </c>
      <c r="B568">
        <v>24</v>
      </c>
      <c r="C568" t="s">
        <v>794</v>
      </c>
      <c r="D568">
        <v>151.66999999999999</v>
      </c>
      <c r="E568">
        <v>68.67</v>
      </c>
      <c r="F568">
        <v>17.510000000000002</v>
      </c>
      <c r="G568">
        <v>1</v>
      </c>
      <c r="H568">
        <v>7920</v>
      </c>
    </row>
    <row r="569" spans="1:8" x14ac:dyDescent="0.25">
      <c r="A569" t="s">
        <v>189</v>
      </c>
      <c r="B569">
        <v>24</v>
      </c>
      <c r="C569" t="s">
        <v>794</v>
      </c>
      <c r="D569">
        <v>154.66999999999999</v>
      </c>
      <c r="E569">
        <v>80.33</v>
      </c>
      <c r="H569">
        <v>2160</v>
      </c>
    </row>
    <row r="570" spans="1:8" x14ac:dyDescent="0.25">
      <c r="A570" t="s">
        <v>188</v>
      </c>
      <c r="B570">
        <v>24</v>
      </c>
      <c r="C570" t="s">
        <v>794</v>
      </c>
      <c r="D570">
        <v>140.33000000000001</v>
      </c>
      <c r="E570">
        <v>61.33</v>
      </c>
      <c r="F570">
        <v>20.18</v>
      </c>
      <c r="G570">
        <v>2</v>
      </c>
      <c r="H570">
        <v>5760</v>
      </c>
    </row>
    <row r="571" spans="1:8" x14ac:dyDescent="0.25">
      <c r="A571" t="s">
        <v>187</v>
      </c>
      <c r="B571">
        <v>24</v>
      </c>
      <c r="C571" t="s">
        <v>794</v>
      </c>
      <c r="D571">
        <v>153</v>
      </c>
      <c r="E571">
        <v>80</v>
      </c>
      <c r="H571">
        <v>2880</v>
      </c>
    </row>
    <row r="572" spans="1:8" x14ac:dyDescent="0.25">
      <c r="A572" t="s">
        <v>186</v>
      </c>
      <c r="B572">
        <v>24</v>
      </c>
      <c r="C572" t="s">
        <v>795</v>
      </c>
      <c r="D572">
        <v>158.66999999999999</v>
      </c>
      <c r="E572">
        <v>93</v>
      </c>
      <c r="H572">
        <v>320</v>
      </c>
    </row>
    <row r="573" spans="1:8" x14ac:dyDescent="0.25">
      <c r="A573" t="s">
        <v>185</v>
      </c>
      <c r="B573">
        <v>24</v>
      </c>
      <c r="C573" t="s">
        <v>794</v>
      </c>
      <c r="D573">
        <v>150.66999999999999</v>
      </c>
      <c r="E573">
        <v>80</v>
      </c>
      <c r="F573">
        <v>13.84</v>
      </c>
      <c r="G573">
        <v>1</v>
      </c>
      <c r="H573">
        <v>3000</v>
      </c>
    </row>
    <row r="574" spans="1:8" x14ac:dyDescent="0.25">
      <c r="A574" t="s">
        <v>184</v>
      </c>
      <c r="B574">
        <v>25</v>
      </c>
      <c r="C574" t="s">
        <v>794</v>
      </c>
      <c r="D574">
        <v>148</v>
      </c>
      <c r="E574">
        <v>80.33</v>
      </c>
      <c r="F574">
        <v>24.02</v>
      </c>
      <c r="G574">
        <v>2</v>
      </c>
      <c r="H574">
        <v>0</v>
      </c>
    </row>
    <row r="575" spans="1:8" x14ac:dyDescent="0.25">
      <c r="A575" t="s">
        <v>183</v>
      </c>
      <c r="B575">
        <v>25</v>
      </c>
      <c r="C575" t="s">
        <v>794</v>
      </c>
      <c r="D575">
        <v>152.33000000000001</v>
      </c>
      <c r="E575">
        <v>75</v>
      </c>
      <c r="H575">
        <v>0</v>
      </c>
    </row>
    <row r="576" spans="1:8" x14ac:dyDescent="0.25">
      <c r="A576" t="s">
        <v>182</v>
      </c>
      <c r="B576">
        <v>25</v>
      </c>
      <c r="C576" t="s">
        <v>794</v>
      </c>
      <c r="D576">
        <v>157.66999999999999</v>
      </c>
      <c r="E576">
        <v>79</v>
      </c>
      <c r="H576">
        <v>0</v>
      </c>
    </row>
    <row r="577" spans="1:8" x14ac:dyDescent="0.25">
      <c r="A577" t="s">
        <v>181</v>
      </c>
      <c r="B577">
        <v>25</v>
      </c>
      <c r="C577" t="s">
        <v>794</v>
      </c>
      <c r="D577">
        <v>168.33</v>
      </c>
      <c r="E577">
        <v>84</v>
      </c>
      <c r="F577">
        <v>20.309999999999999</v>
      </c>
      <c r="G577">
        <v>2</v>
      </c>
      <c r="H577">
        <v>180</v>
      </c>
    </row>
    <row r="578" spans="1:8" x14ac:dyDescent="0.25">
      <c r="A578" t="s">
        <v>180</v>
      </c>
      <c r="B578">
        <v>25</v>
      </c>
      <c r="C578" t="s">
        <v>794</v>
      </c>
      <c r="D578">
        <v>154.66999999999999</v>
      </c>
      <c r="E578">
        <v>89.33</v>
      </c>
      <c r="F578">
        <v>19.89</v>
      </c>
      <c r="G578">
        <v>2</v>
      </c>
      <c r="H578">
        <v>9600</v>
      </c>
    </row>
    <row r="579" spans="1:8" x14ac:dyDescent="0.25">
      <c r="A579" t="s">
        <v>179</v>
      </c>
      <c r="B579">
        <v>25</v>
      </c>
      <c r="C579" t="s">
        <v>794</v>
      </c>
      <c r="D579">
        <v>154.66999999999999</v>
      </c>
      <c r="E579">
        <v>85</v>
      </c>
      <c r="H579">
        <v>13800</v>
      </c>
    </row>
    <row r="580" spans="1:8" x14ac:dyDescent="0.25">
      <c r="A580" t="s">
        <v>178</v>
      </c>
      <c r="B580">
        <v>25</v>
      </c>
      <c r="C580">
        <v>999</v>
      </c>
      <c r="D580">
        <v>142.66999999999999</v>
      </c>
      <c r="E580">
        <v>94</v>
      </c>
      <c r="F580">
        <v>25.59</v>
      </c>
      <c r="G580">
        <v>3</v>
      </c>
      <c r="H580">
        <v>0</v>
      </c>
    </row>
    <row r="581" spans="1:8" x14ac:dyDescent="0.25">
      <c r="A581" t="s">
        <v>177</v>
      </c>
      <c r="B581">
        <v>25</v>
      </c>
      <c r="C581">
        <v>999</v>
      </c>
      <c r="D581">
        <v>165</v>
      </c>
      <c r="E581">
        <v>83.33</v>
      </c>
      <c r="H581">
        <v>8640</v>
      </c>
    </row>
    <row r="582" spans="1:8" x14ac:dyDescent="0.25">
      <c r="A582" t="s">
        <v>176</v>
      </c>
      <c r="B582">
        <v>25</v>
      </c>
      <c r="C582">
        <v>999</v>
      </c>
      <c r="D582">
        <v>151.33000000000001</v>
      </c>
      <c r="E582">
        <v>93</v>
      </c>
      <c r="F582">
        <v>22.33</v>
      </c>
      <c r="G582">
        <v>2</v>
      </c>
      <c r="H582">
        <v>10800</v>
      </c>
    </row>
    <row r="583" spans="1:8" x14ac:dyDescent="0.25">
      <c r="A583" t="s">
        <v>175</v>
      </c>
      <c r="B583">
        <v>25</v>
      </c>
      <c r="C583" t="s">
        <v>794</v>
      </c>
      <c r="D583">
        <v>154</v>
      </c>
      <c r="E583">
        <v>80</v>
      </c>
      <c r="H583">
        <v>0</v>
      </c>
    </row>
    <row r="584" spans="1:8" x14ac:dyDescent="0.25">
      <c r="A584" t="s">
        <v>174</v>
      </c>
      <c r="B584">
        <v>25</v>
      </c>
      <c r="C584">
        <v>999</v>
      </c>
      <c r="D584">
        <v>182.67</v>
      </c>
      <c r="E584">
        <v>92</v>
      </c>
      <c r="H584">
        <v>0</v>
      </c>
    </row>
    <row r="585" spans="1:8" x14ac:dyDescent="0.25">
      <c r="A585" t="s">
        <v>173</v>
      </c>
      <c r="B585">
        <v>25</v>
      </c>
      <c r="C585">
        <v>999</v>
      </c>
      <c r="D585">
        <v>145.33000000000001</v>
      </c>
      <c r="E585">
        <v>98</v>
      </c>
      <c r="F585">
        <v>23.77</v>
      </c>
      <c r="G585">
        <v>2</v>
      </c>
      <c r="H585">
        <v>1440</v>
      </c>
    </row>
    <row r="586" spans="1:8" x14ac:dyDescent="0.25">
      <c r="A586" t="s">
        <v>172</v>
      </c>
      <c r="B586">
        <v>25</v>
      </c>
      <c r="C586" t="s">
        <v>794</v>
      </c>
      <c r="D586">
        <v>147</v>
      </c>
      <c r="E586">
        <v>77.33</v>
      </c>
      <c r="H586">
        <v>4400</v>
      </c>
    </row>
    <row r="587" spans="1:8" x14ac:dyDescent="0.25">
      <c r="A587" t="s">
        <v>171</v>
      </c>
      <c r="B587">
        <v>25</v>
      </c>
      <c r="C587" t="s">
        <v>794</v>
      </c>
      <c r="D587">
        <v>158</v>
      </c>
      <c r="E587">
        <v>80.67</v>
      </c>
      <c r="F587">
        <v>22.64</v>
      </c>
      <c r="G587">
        <v>2</v>
      </c>
      <c r="H587">
        <v>4320</v>
      </c>
    </row>
    <row r="588" spans="1:8" x14ac:dyDescent="0.25">
      <c r="A588" t="s">
        <v>170</v>
      </c>
      <c r="B588">
        <v>25</v>
      </c>
      <c r="C588" t="s">
        <v>796</v>
      </c>
      <c r="D588">
        <v>174.33</v>
      </c>
      <c r="E588">
        <v>95.67</v>
      </c>
      <c r="H588">
        <v>16800</v>
      </c>
    </row>
    <row r="589" spans="1:8" x14ac:dyDescent="0.25">
      <c r="A589" t="s">
        <v>169</v>
      </c>
      <c r="B589">
        <v>25</v>
      </c>
      <c r="C589" t="s">
        <v>794</v>
      </c>
      <c r="D589">
        <v>155.66999999999999</v>
      </c>
      <c r="E589">
        <v>106</v>
      </c>
      <c r="H589">
        <v>840</v>
      </c>
    </row>
    <row r="590" spans="1:8" x14ac:dyDescent="0.25">
      <c r="A590" t="s">
        <v>168</v>
      </c>
      <c r="B590">
        <v>25</v>
      </c>
      <c r="C590" t="s">
        <v>794</v>
      </c>
      <c r="D590">
        <v>162.66999999999999</v>
      </c>
      <c r="E590">
        <v>95.33</v>
      </c>
      <c r="H590">
        <v>7680</v>
      </c>
    </row>
    <row r="591" spans="1:8" x14ac:dyDescent="0.25">
      <c r="A591" t="s">
        <v>167</v>
      </c>
      <c r="B591">
        <v>25</v>
      </c>
      <c r="C591" t="s">
        <v>794</v>
      </c>
      <c r="D591">
        <v>165</v>
      </c>
      <c r="E591">
        <v>93.67</v>
      </c>
      <c r="H591">
        <v>4320</v>
      </c>
    </row>
    <row r="592" spans="1:8" x14ac:dyDescent="0.25">
      <c r="A592" t="s">
        <v>166</v>
      </c>
      <c r="B592">
        <v>25</v>
      </c>
      <c r="C592" t="s">
        <v>794</v>
      </c>
      <c r="D592">
        <v>165.67</v>
      </c>
      <c r="E592">
        <v>94.33</v>
      </c>
      <c r="H592">
        <v>3360</v>
      </c>
    </row>
    <row r="593" spans="1:8" x14ac:dyDescent="0.25">
      <c r="A593" t="s">
        <v>165</v>
      </c>
      <c r="B593">
        <v>25</v>
      </c>
      <c r="C593" t="s">
        <v>794</v>
      </c>
      <c r="D593">
        <v>169</v>
      </c>
      <c r="E593">
        <v>97.67</v>
      </c>
      <c r="F593">
        <v>19.38</v>
      </c>
      <c r="G593">
        <v>2</v>
      </c>
      <c r="H593">
        <v>15120</v>
      </c>
    </row>
    <row r="594" spans="1:8" x14ac:dyDescent="0.25">
      <c r="A594" t="s">
        <v>164</v>
      </c>
      <c r="B594">
        <v>25</v>
      </c>
      <c r="C594" t="s">
        <v>794</v>
      </c>
      <c r="D594">
        <v>144</v>
      </c>
      <c r="E594">
        <v>87.33</v>
      </c>
      <c r="F594">
        <v>24.7</v>
      </c>
      <c r="G594">
        <v>2</v>
      </c>
      <c r="H594">
        <v>16920</v>
      </c>
    </row>
    <row r="595" spans="1:8" x14ac:dyDescent="0.25">
      <c r="A595" t="s">
        <v>163</v>
      </c>
      <c r="B595">
        <v>25</v>
      </c>
      <c r="C595" t="s">
        <v>794</v>
      </c>
      <c r="D595">
        <v>155.66999999999999</v>
      </c>
      <c r="E595">
        <v>75.67</v>
      </c>
      <c r="H595">
        <v>13320</v>
      </c>
    </row>
    <row r="596" spans="1:8" x14ac:dyDescent="0.25">
      <c r="A596" t="s">
        <v>162</v>
      </c>
      <c r="B596">
        <v>25</v>
      </c>
      <c r="C596" t="s">
        <v>794</v>
      </c>
      <c r="D596">
        <v>155.66999999999999</v>
      </c>
      <c r="E596">
        <v>95</v>
      </c>
      <c r="F596">
        <v>23.25</v>
      </c>
      <c r="G596">
        <v>2</v>
      </c>
      <c r="H596">
        <v>5520</v>
      </c>
    </row>
    <row r="597" spans="1:8" x14ac:dyDescent="0.25">
      <c r="A597" t="s">
        <v>161</v>
      </c>
      <c r="B597">
        <v>25</v>
      </c>
      <c r="C597" t="s">
        <v>794</v>
      </c>
      <c r="D597">
        <v>139.66999999999999</v>
      </c>
      <c r="E597">
        <v>66.33</v>
      </c>
      <c r="F597">
        <v>17.760000000000002</v>
      </c>
      <c r="G597">
        <v>1</v>
      </c>
      <c r="H597">
        <v>8640</v>
      </c>
    </row>
    <row r="598" spans="1:8" x14ac:dyDescent="0.25">
      <c r="A598" t="s">
        <v>160</v>
      </c>
      <c r="B598">
        <v>25</v>
      </c>
      <c r="C598" t="s">
        <v>794</v>
      </c>
      <c r="D598">
        <v>167.33</v>
      </c>
      <c r="E598">
        <v>101.67</v>
      </c>
      <c r="F598">
        <v>25.44</v>
      </c>
      <c r="G598">
        <v>3</v>
      </c>
      <c r="H598">
        <v>17280</v>
      </c>
    </row>
    <row r="599" spans="1:8" x14ac:dyDescent="0.25">
      <c r="A599" t="s">
        <v>159</v>
      </c>
      <c r="B599">
        <v>26</v>
      </c>
      <c r="C599" t="s">
        <v>794</v>
      </c>
      <c r="D599">
        <v>168.67</v>
      </c>
      <c r="E599">
        <v>75</v>
      </c>
      <c r="F599">
        <v>17.22</v>
      </c>
      <c r="G599">
        <v>1</v>
      </c>
      <c r="H599">
        <v>1440</v>
      </c>
    </row>
    <row r="600" spans="1:8" x14ac:dyDescent="0.25">
      <c r="A600" t="s">
        <v>158</v>
      </c>
      <c r="B600">
        <v>26</v>
      </c>
      <c r="C600" t="s">
        <v>795</v>
      </c>
      <c r="D600">
        <v>172</v>
      </c>
      <c r="E600">
        <v>83.67</v>
      </c>
      <c r="F600">
        <v>18.37</v>
      </c>
      <c r="G600">
        <v>1</v>
      </c>
      <c r="H600">
        <v>0</v>
      </c>
    </row>
    <row r="601" spans="1:8" x14ac:dyDescent="0.25">
      <c r="A601" t="s">
        <v>157</v>
      </c>
      <c r="B601">
        <v>26</v>
      </c>
      <c r="C601" t="s">
        <v>794</v>
      </c>
      <c r="D601">
        <v>149</v>
      </c>
      <c r="E601">
        <v>66</v>
      </c>
      <c r="H601">
        <v>0</v>
      </c>
    </row>
    <row r="602" spans="1:8" x14ac:dyDescent="0.25">
      <c r="A602" t="s">
        <v>156</v>
      </c>
      <c r="B602">
        <v>26</v>
      </c>
      <c r="C602" t="s">
        <v>794</v>
      </c>
      <c r="D602">
        <v>140.33000000000001</v>
      </c>
      <c r="E602">
        <v>85.33</v>
      </c>
      <c r="F602">
        <v>21.81</v>
      </c>
      <c r="G602">
        <v>2</v>
      </c>
      <c r="H602">
        <v>5520</v>
      </c>
    </row>
    <row r="603" spans="1:8" x14ac:dyDescent="0.25">
      <c r="A603" t="s">
        <v>155</v>
      </c>
      <c r="B603">
        <v>26</v>
      </c>
      <c r="C603" t="s">
        <v>795</v>
      </c>
      <c r="D603">
        <v>180</v>
      </c>
      <c r="E603">
        <v>103.33</v>
      </c>
      <c r="H603">
        <v>0</v>
      </c>
    </row>
    <row r="604" spans="1:8" x14ac:dyDescent="0.25">
      <c r="A604" t="s">
        <v>154</v>
      </c>
      <c r="B604">
        <v>26</v>
      </c>
      <c r="C604" t="s">
        <v>794</v>
      </c>
      <c r="D604">
        <v>150.33000000000001</v>
      </c>
      <c r="E604">
        <v>100.67</v>
      </c>
      <c r="H604">
        <v>0</v>
      </c>
    </row>
    <row r="605" spans="1:8" x14ac:dyDescent="0.25">
      <c r="A605" t="s">
        <v>153</v>
      </c>
      <c r="B605">
        <v>26</v>
      </c>
      <c r="C605" t="s">
        <v>796</v>
      </c>
      <c r="D605">
        <v>160.33000000000001</v>
      </c>
      <c r="E605">
        <v>91.33</v>
      </c>
      <c r="H605">
        <v>3600</v>
      </c>
    </row>
    <row r="606" spans="1:8" x14ac:dyDescent="0.25">
      <c r="A606" t="s">
        <v>152</v>
      </c>
      <c r="B606">
        <v>26</v>
      </c>
      <c r="C606" t="s">
        <v>796</v>
      </c>
      <c r="D606">
        <v>151</v>
      </c>
      <c r="E606">
        <v>79</v>
      </c>
      <c r="F606">
        <v>21.22</v>
      </c>
      <c r="G606">
        <v>2</v>
      </c>
      <c r="H606">
        <v>7200</v>
      </c>
    </row>
    <row r="607" spans="1:8" x14ac:dyDescent="0.25">
      <c r="A607" t="s">
        <v>151</v>
      </c>
      <c r="B607">
        <v>26</v>
      </c>
      <c r="C607" t="s">
        <v>794</v>
      </c>
      <c r="D607">
        <v>148.33000000000001</v>
      </c>
      <c r="E607">
        <v>90.33</v>
      </c>
      <c r="F607">
        <v>25.22</v>
      </c>
      <c r="G607">
        <v>3</v>
      </c>
      <c r="H607">
        <v>4800</v>
      </c>
    </row>
    <row r="608" spans="1:8" x14ac:dyDescent="0.25">
      <c r="A608" t="s">
        <v>150</v>
      </c>
      <c r="B608">
        <v>26</v>
      </c>
      <c r="C608" t="s">
        <v>794</v>
      </c>
      <c r="D608">
        <v>140.66999999999999</v>
      </c>
      <c r="E608">
        <v>83</v>
      </c>
      <c r="H608">
        <v>0</v>
      </c>
    </row>
    <row r="609" spans="1:8" x14ac:dyDescent="0.25">
      <c r="A609" t="s">
        <v>149</v>
      </c>
      <c r="B609">
        <v>26</v>
      </c>
      <c r="C609">
        <v>999</v>
      </c>
      <c r="D609">
        <v>141.66999999999999</v>
      </c>
      <c r="E609">
        <v>86.33</v>
      </c>
      <c r="H609">
        <v>1200</v>
      </c>
    </row>
    <row r="610" spans="1:8" x14ac:dyDescent="0.25">
      <c r="A610" t="s">
        <v>148</v>
      </c>
      <c r="B610">
        <v>26</v>
      </c>
      <c r="C610" t="s">
        <v>795</v>
      </c>
      <c r="D610">
        <v>176.67</v>
      </c>
      <c r="E610">
        <v>96</v>
      </c>
      <c r="H610">
        <v>1440</v>
      </c>
    </row>
    <row r="611" spans="1:8" x14ac:dyDescent="0.25">
      <c r="A611" t="s">
        <v>147</v>
      </c>
      <c r="B611">
        <v>26</v>
      </c>
      <c r="C611" t="s">
        <v>794</v>
      </c>
      <c r="D611">
        <v>164</v>
      </c>
      <c r="E611">
        <v>81.33</v>
      </c>
      <c r="H611">
        <v>21600</v>
      </c>
    </row>
    <row r="612" spans="1:8" x14ac:dyDescent="0.25">
      <c r="A612" t="s">
        <v>146</v>
      </c>
      <c r="B612">
        <v>26</v>
      </c>
      <c r="C612">
        <v>999</v>
      </c>
      <c r="D612">
        <v>158.66999999999999</v>
      </c>
      <c r="E612">
        <v>89.67</v>
      </c>
      <c r="H612">
        <v>960</v>
      </c>
    </row>
    <row r="613" spans="1:8" x14ac:dyDescent="0.25">
      <c r="A613" t="s">
        <v>145</v>
      </c>
      <c r="B613">
        <v>26</v>
      </c>
      <c r="C613" t="s">
        <v>794</v>
      </c>
      <c r="D613">
        <v>150.66999999999999</v>
      </c>
      <c r="E613">
        <v>68.33</v>
      </c>
      <c r="H613">
        <v>2880</v>
      </c>
    </row>
    <row r="614" spans="1:8" x14ac:dyDescent="0.25">
      <c r="A614" t="s">
        <v>144</v>
      </c>
      <c r="B614">
        <v>26</v>
      </c>
      <c r="C614" t="s">
        <v>794</v>
      </c>
      <c r="D614">
        <v>153.66999999999999</v>
      </c>
      <c r="E614">
        <v>100.33</v>
      </c>
      <c r="H614">
        <v>0</v>
      </c>
    </row>
    <row r="615" spans="1:8" x14ac:dyDescent="0.25">
      <c r="A615" t="s">
        <v>143</v>
      </c>
      <c r="B615">
        <v>26</v>
      </c>
      <c r="C615" t="s">
        <v>794</v>
      </c>
      <c r="D615">
        <v>163</v>
      </c>
      <c r="E615">
        <v>99.33</v>
      </c>
      <c r="H615">
        <v>15840</v>
      </c>
    </row>
    <row r="616" spans="1:8" x14ac:dyDescent="0.25">
      <c r="A616" t="s">
        <v>142</v>
      </c>
      <c r="B616">
        <v>27</v>
      </c>
      <c r="C616" t="s">
        <v>794</v>
      </c>
      <c r="D616">
        <v>171.33</v>
      </c>
      <c r="E616">
        <v>90.67</v>
      </c>
      <c r="F616">
        <v>27.46</v>
      </c>
      <c r="G616">
        <v>3</v>
      </c>
      <c r="H616">
        <v>0</v>
      </c>
    </row>
    <row r="617" spans="1:8" x14ac:dyDescent="0.25">
      <c r="A617" t="s">
        <v>141</v>
      </c>
      <c r="B617">
        <v>27</v>
      </c>
      <c r="C617" t="s">
        <v>794</v>
      </c>
      <c r="D617">
        <v>166</v>
      </c>
      <c r="E617">
        <v>95.33</v>
      </c>
      <c r="F617">
        <v>19.82</v>
      </c>
      <c r="G617">
        <v>2</v>
      </c>
      <c r="H617">
        <v>12360</v>
      </c>
    </row>
    <row r="618" spans="1:8" x14ac:dyDescent="0.25">
      <c r="A618" t="s">
        <v>140</v>
      </c>
      <c r="B618">
        <v>27</v>
      </c>
      <c r="C618" t="s">
        <v>796</v>
      </c>
      <c r="D618">
        <v>176.33</v>
      </c>
      <c r="E618">
        <v>94.33</v>
      </c>
      <c r="F618">
        <v>24.54</v>
      </c>
      <c r="G618">
        <v>2</v>
      </c>
      <c r="H618">
        <v>864</v>
      </c>
    </row>
    <row r="619" spans="1:8" x14ac:dyDescent="0.25">
      <c r="A619" t="s">
        <v>139</v>
      </c>
      <c r="B619">
        <v>27</v>
      </c>
      <c r="C619" t="s">
        <v>794</v>
      </c>
      <c r="D619">
        <v>143.33000000000001</v>
      </c>
      <c r="E619">
        <v>77</v>
      </c>
      <c r="F619">
        <v>20.13</v>
      </c>
      <c r="G619">
        <v>2</v>
      </c>
      <c r="H619">
        <v>6600</v>
      </c>
    </row>
    <row r="620" spans="1:8" x14ac:dyDescent="0.25">
      <c r="A620" t="s">
        <v>138</v>
      </c>
      <c r="B620">
        <v>27</v>
      </c>
      <c r="C620">
        <v>999</v>
      </c>
      <c r="D620">
        <v>159.66999999999999</v>
      </c>
      <c r="E620">
        <v>110</v>
      </c>
      <c r="F620">
        <v>28.06</v>
      </c>
      <c r="G620">
        <v>3</v>
      </c>
      <c r="H620">
        <v>12800</v>
      </c>
    </row>
    <row r="621" spans="1:8" x14ac:dyDescent="0.25">
      <c r="A621" t="s">
        <v>137</v>
      </c>
      <c r="B621">
        <v>27</v>
      </c>
      <c r="C621" t="s">
        <v>794</v>
      </c>
      <c r="D621">
        <v>150.66999999999999</v>
      </c>
      <c r="E621">
        <v>86.33</v>
      </c>
      <c r="F621">
        <v>32.090000000000003</v>
      </c>
      <c r="G621">
        <v>4</v>
      </c>
      <c r="H621">
        <v>16320</v>
      </c>
    </row>
    <row r="622" spans="1:8" x14ac:dyDescent="0.25">
      <c r="A622" t="s">
        <v>136</v>
      </c>
      <c r="B622">
        <v>27</v>
      </c>
      <c r="C622" t="s">
        <v>794</v>
      </c>
      <c r="D622">
        <v>146.66999999999999</v>
      </c>
      <c r="E622">
        <v>80.67</v>
      </c>
      <c r="F622">
        <v>18.37</v>
      </c>
      <c r="G622">
        <v>1</v>
      </c>
      <c r="H622">
        <v>0</v>
      </c>
    </row>
    <row r="623" spans="1:8" x14ac:dyDescent="0.25">
      <c r="A623" t="s">
        <v>135</v>
      </c>
      <c r="B623">
        <v>27</v>
      </c>
      <c r="C623" t="s">
        <v>794</v>
      </c>
      <c r="D623">
        <v>163.33000000000001</v>
      </c>
      <c r="E623">
        <v>101.33</v>
      </c>
      <c r="F623">
        <v>23.43</v>
      </c>
      <c r="G623">
        <v>2</v>
      </c>
      <c r="H623">
        <v>8280</v>
      </c>
    </row>
    <row r="624" spans="1:8" x14ac:dyDescent="0.25">
      <c r="A624" t="s">
        <v>134</v>
      </c>
      <c r="B624">
        <v>27</v>
      </c>
      <c r="C624" t="s">
        <v>796</v>
      </c>
      <c r="D624">
        <v>172</v>
      </c>
      <c r="E624">
        <v>92</v>
      </c>
      <c r="F624">
        <v>24.46</v>
      </c>
      <c r="G624">
        <v>2</v>
      </c>
      <c r="H624">
        <v>0</v>
      </c>
    </row>
    <row r="625" spans="1:8" x14ac:dyDescent="0.25">
      <c r="A625" t="s">
        <v>133</v>
      </c>
      <c r="B625">
        <v>27</v>
      </c>
      <c r="C625" t="s">
        <v>794</v>
      </c>
      <c r="D625">
        <v>145.33000000000001</v>
      </c>
      <c r="E625">
        <v>80</v>
      </c>
      <c r="H625">
        <v>4800</v>
      </c>
    </row>
    <row r="626" spans="1:8" x14ac:dyDescent="0.25">
      <c r="A626" t="s">
        <v>132</v>
      </c>
      <c r="B626">
        <v>27</v>
      </c>
      <c r="C626" t="s">
        <v>794</v>
      </c>
      <c r="D626">
        <v>142.66999999999999</v>
      </c>
      <c r="E626">
        <v>75.33</v>
      </c>
      <c r="F626">
        <v>31.1</v>
      </c>
      <c r="G626">
        <v>4</v>
      </c>
      <c r="H626">
        <v>4320</v>
      </c>
    </row>
    <row r="627" spans="1:8" x14ac:dyDescent="0.25">
      <c r="A627" t="s">
        <v>131</v>
      </c>
      <c r="B627">
        <v>27</v>
      </c>
      <c r="C627" t="s">
        <v>794</v>
      </c>
      <c r="D627">
        <v>163.66999999999999</v>
      </c>
      <c r="E627">
        <v>85</v>
      </c>
      <c r="F627">
        <v>22.77</v>
      </c>
      <c r="G627">
        <v>2</v>
      </c>
      <c r="H627">
        <v>0</v>
      </c>
    </row>
    <row r="628" spans="1:8" x14ac:dyDescent="0.25">
      <c r="A628" t="s">
        <v>130</v>
      </c>
      <c r="B628">
        <v>27</v>
      </c>
      <c r="C628" t="s">
        <v>794</v>
      </c>
      <c r="D628">
        <v>152</v>
      </c>
      <c r="E628">
        <v>65</v>
      </c>
      <c r="F628">
        <v>19.850000000000001</v>
      </c>
      <c r="G628">
        <v>2</v>
      </c>
      <c r="H628">
        <v>2760</v>
      </c>
    </row>
    <row r="629" spans="1:8" x14ac:dyDescent="0.25">
      <c r="A629" t="s">
        <v>129</v>
      </c>
      <c r="B629">
        <v>27</v>
      </c>
      <c r="C629" t="s">
        <v>796</v>
      </c>
      <c r="D629">
        <v>178.33</v>
      </c>
      <c r="E629">
        <v>97.67</v>
      </c>
      <c r="H629">
        <v>0</v>
      </c>
    </row>
    <row r="630" spans="1:8" x14ac:dyDescent="0.25">
      <c r="A630" t="s">
        <v>128</v>
      </c>
      <c r="B630">
        <v>27</v>
      </c>
      <c r="C630" t="s">
        <v>796</v>
      </c>
      <c r="D630">
        <v>154.33000000000001</v>
      </c>
      <c r="E630">
        <v>61</v>
      </c>
      <c r="H630">
        <v>0</v>
      </c>
    </row>
    <row r="631" spans="1:8" x14ac:dyDescent="0.25">
      <c r="A631" t="s">
        <v>127</v>
      </c>
      <c r="B631">
        <v>27</v>
      </c>
      <c r="C631">
        <v>999</v>
      </c>
      <c r="D631">
        <v>144</v>
      </c>
      <c r="E631">
        <v>75</v>
      </c>
      <c r="H631">
        <v>4200</v>
      </c>
    </row>
    <row r="632" spans="1:8" x14ac:dyDescent="0.25">
      <c r="A632" t="s">
        <v>126</v>
      </c>
      <c r="B632">
        <v>27</v>
      </c>
      <c r="C632" t="s">
        <v>796</v>
      </c>
      <c r="D632">
        <v>176.67</v>
      </c>
      <c r="E632">
        <v>97.67</v>
      </c>
      <c r="F632">
        <v>21.1</v>
      </c>
      <c r="G632">
        <v>2</v>
      </c>
      <c r="H632">
        <v>2880</v>
      </c>
    </row>
    <row r="633" spans="1:8" x14ac:dyDescent="0.25">
      <c r="A633" t="s">
        <v>125</v>
      </c>
      <c r="B633">
        <v>27</v>
      </c>
      <c r="C633" t="s">
        <v>794</v>
      </c>
      <c r="D633">
        <v>147.33000000000001</v>
      </c>
      <c r="E633">
        <v>77.67</v>
      </c>
      <c r="H633">
        <v>9720</v>
      </c>
    </row>
    <row r="634" spans="1:8" x14ac:dyDescent="0.25">
      <c r="A634" t="s">
        <v>124</v>
      </c>
      <c r="B634">
        <v>28</v>
      </c>
      <c r="C634" t="s">
        <v>794</v>
      </c>
      <c r="D634">
        <v>142</v>
      </c>
      <c r="E634">
        <v>86</v>
      </c>
      <c r="H634">
        <v>0</v>
      </c>
    </row>
    <row r="635" spans="1:8" x14ac:dyDescent="0.25">
      <c r="A635" t="s">
        <v>123</v>
      </c>
      <c r="B635">
        <v>28</v>
      </c>
      <c r="C635" t="s">
        <v>794</v>
      </c>
      <c r="D635">
        <v>142</v>
      </c>
      <c r="E635">
        <v>82.33</v>
      </c>
      <c r="H635">
        <v>7200</v>
      </c>
    </row>
    <row r="636" spans="1:8" x14ac:dyDescent="0.25">
      <c r="A636" t="s">
        <v>122</v>
      </c>
      <c r="B636">
        <v>28</v>
      </c>
      <c r="C636" t="s">
        <v>794</v>
      </c>
      <c r="D636">
        <v>147.33000000000001</v>
      </c>
      <c r="E636">
        <v>56.33</v>
      </c>
      <c r="H636">
        <v>7200</v>
      </c>
    </row>
    <row r="637" spans="1:8" x14ac:dyDescent="0.25">
      <c r="A637" t="s">
        <v>121</v>
      </c>
      <c r="B637">
        <v>28</v>
      </c>
      <c r="C637" t="s">
        <v>794</v>
      </c>
      <c r="D637">
        <v>167.67</v>
      </c>
      <c r="E637">
        <v>104.67</v>
      </c>
      <c r="H637">
        <v>1680</v>
      </c>
    </row>
    <row r="638" spans="1:8" x14ac:dyDescent="0.25">
      <c r="A638" t="s">
        <v>120</v>
      </c>
      <c r="B638">
        <v>28</v>
      </c>
      <c r="C638" t="s">
        <v>794</v>
      </c>
      <c r="D638">
        <v>143</v>
      </c>
      <c r="E638">
        <v>63.33</v>
      </c>
      <c r="H638">
        <v>1920</v>
      </c>
    </row>
    <row r="639" spans="1:8" x14ac:dyDescent="0.25">
      <c r="A639" t="s">
        <v>119</v>
      </c>
      <c r="B639">
        <v>28</v>
      </c>
      <c r="C639" t="s">
        <v>795</v>
      </c>
      <c r="D639">
        <v>176</v>
      </c>
      <c r="E639">
        <v>101.33</v>
      </c>
      <c r="H639">
        <v>0</v>
      </c>
    </row>
    <row r="640" spans="1:8" x14ac:dyDescent="0.25">
      <c r="A640" t="s">
        <v>118</v>
      </c>
      <c r="B640">
        <v>28</v>
      </c>
      <c r="C640" t="s">
        <v>794</v>
      </c>
      <c r="D640">
        <v>142</v>
      </c>
      <c r="E640">
        <v>66</v>
      </c>
      <c r="H640">
        <v>1200</v>
      </c>
    </row>
    <row r="641" spans="1:8" x14ac:dyDescent="0.25">
      <c r="A641" t="s">
        <v>117</v>
      </c>
      <c r="B641">
        <v>28</v>
      </c>
      <c r="C641" t="s">
        <v>794</v>
      </c>
      <c r="D641">
        <v>151</v>
      </c>
      <c r="E641">
        <v>85.67</v>
      </c>
      <c r="H641">
        <v>18000</v>
      </c>
    </row>
    <row r="642" spans="1:8" x14ac:dyDescent="0.25">
      <c r="A642" t="s">
        <v>116</v>
      </c>
      <c r="B642">
        <v>28</v>
      </c>
      <c r="C642" t="s">
        <v>794</v>
      </c>
      <c r="D642">
        <v>162</v>
      </c>
      <c r="E642">
        <v>79.67</v>
      </c>
      <c r="H642">
        <v>0</v>
      </c>
    </row>
    <row r="643" spans="1:8" x14ac:dyDescent="0.25">
      <c r="A643" t="s">
        <v>115</v>
      </c>
      <c r="B643">
        <v>28</v>
      </c>
      <c r="C643" t="s">
        <v>794</v>
      </c>
      <c r="D643">
        <v>140.33000000000001</v>
      </c>
      <c r="E643">
        <v>60.33</v>
      </c>
      <c r="H643">
        <v>4320</v>
      </c>
    </row>
    <row r="644" spans="1:8" x14ac:dyDescent="0.25">
      <c r="A644" t="s">
        <v>114</v>
      </c>
      <c r="B644">
        <v>28</v>
      </c>
      <c r="C644" t="s">
        <v>794</v>
      </c>
      <c r="D644">
        <v>168.67</v>
      </c>
      <c r="E644">
        <v>97</v>
      </c>
      <c r="H644">
        <v>0</v>
      </c>
    </row>
    <row r="645" spans="1:8" x14ac:dyDescent="0.25">
      <c r="A645" t="s">
        <v>113</v>
      </c>
      <c r="B645">
        <v>28</v>
      </c>
      <c r="C645" t="s">
        <v>794</v>
      </c>
      <c r="D645">
        <v>142</v>
      </c>
      <c r="E645">
        <v>80.33</v>
      </c>
      <c r="H645">
        <v>3240</v>
      </c>
    </row>
    <row r="646" spans="1:8" x14ac:dyDescent="0.25">
      <c r="A646" t="s">
        <v>112</v>
      </c>
      <c r="B646">
        <v>28</v>
      </c>
      <c r="C646">
        <v>999</v>
      </c>
      <c r="D646">
        <v>174</v>
      </c>
      <c r="E646">
        <v>89</v>
      </c>
      <c r="H646">
        <v>12480</v>
      </c>
    </row>
    <row r="647" spans="1:8" x14ac:dyDescent="0.25">
      <c r="A647" t="s">
        <v>111</v>
      </c>
      <c r="B647">
        <v>28</v>
      </c>
      <c r="C647">
        <v>999</v>
      </c>
      <c r="D647">
        <v>152</v>
      </c>
      <c r="E647">
        <v>92</v>
      </c>
      <c r="H647">
        <v>3240</v>
      </c>
    </row>
    <row r="648" spans="1:8" x14ac:dyDescent="0.25">
      <c r="A648" t="s">
        <v>110</v>
      </c>
      <c r="B648">
        <v>28</v>
      </c>
      <c r="C648" t="s">
        <v>794</v>
      </c>
      <c r="D648">
        <v>156.33000000000001</v>
      </c>
      <c r="E648">
        <v>82</v>
      </c>
      <c r="H648">
        <v>7200</v>
      </c>
    </row>
    <row r="649" spans="1:8" x14ac:dyDescent="0.25">
      <c r="A649" t="s">
        <v>109</v>
      </c>
      <c r="B649">
        <v>28</v>
      </c>
      <c r="C649" t="s">
        <v>795</v>
      </c>
      <c r="D649">
        <v>157</v>
      </c>
      <c r="E649">
        <v>87.67</v>
      </c>
      <c r="H649">
        <v>320</v>
      </c>
    </row>
    <row r="650" spans="1:8" x14ac:dyDescent="0.25">
      <c r="A650" t="s">
        <v>108</v>
      </c>
      <c r="B650">
        <v>28</v>
      </c>
      <c r="C650" t="s">
        <v>794</v>
      </c>
      <c r="D650">
        <v>156.66999999999999</v>
      </c>
      <c r="E650">
        <v>96.67</v>
      </c>
      <c r="H650">
        <v>0</v>
      </c>
    </row>
    <row r="651" spans="1:8" x14ac:dyDescent="0.25">
      <c r="A651" t="s">
        <v>107</v>
      </c>
      <c r="B651">
        <v>28</v>
      </c>
      <c r="C651">
        <v>999</v>
      </c>
      <c r="D651">
        <v>170</v>
      </c>
      <c r="E651">
        <v>104</v>
      </c>
      <c r="H651">
        <v>0</v>
      </c>
    </row>
    <row r="652" spans="1:8" x14ac:dyDescent="0.25">
      <c r="A652" t="s">
        <v>106</v>
      </c>
      <c r="B652">
        <v>28</v>
      </c>
      <c r="C652" t="s">
        <v>794</v>
      </c>
      <c r="D652">
        <v>145.33000000000001</v>
      </c>
      <c r="E652">
        <v>76.33</v>
      </c>
      <c r="H652">
        <v>0</v>
      </c>
    </row>
    <row r="653" spans="1:8" x14ac:dyDescent="0.25">
      <c r="A653" t="s">
        <v>105</v>
      </c>
      <c r="B653">
        <v>28</v>
      </c>
      <c r="C653" t="s">
        <v>794</v>
      </c>
      <c r="D653">
        <v>156</v>
      </c>
      <c r="E653">
        <v>87.33</v>
      </c>
      <c r="H653">
        <v>10080</v>
      </c>
    </row>
    <row r="654" spans="1:8" x14ac:dyDescent="0.25">
      <c r="A654" t="s">
        <v>104</v>
      </c>
      <c r="B654">
        <v>28</v>
      </c>
      <c r="C654" t="s">
        <v>794</v>
      </c>
      <c r="D654">
        <v>148.66999999999999</v>
      </c>
      <c r="E654">
        <v>77</v>
      </c>
      <c r="H654">
        <v>2400</v>
      </c>
    </row>
    <row r="655" spans="1:8" x14ac:dyDescent="0.25">
      <c r="A655" t="s">
        <v>103</v>
      </c>
      <c r="B655">
        <v>29</v>
      </c>
      <c r="C655">
        <v>999</v>
      </c>
      <c r="D655">
        <v>161.33000000000001</v>
      </c>
      <c r="E655">
        <v>98.33</v>
      </c>
      <c r="H655">
        <v>11520</v>
      </c>
    </row>
    <row r="656" spans="1:8" x14ac:dyDescent="0.25">
      <c r="A656" t="s">
        <v>102</v>
      </c>
      <c r="B656">
        <v>29</v>
      </c>
      <c r="C656">
        <v>999</v>
      </c>
      <c r="D656">
        <v>170.33</v>
      </c>
      <c r="E656">
        <v>96</v>
      </c>
      <c r="H656">
        <v>1200</v>
      </c>
    </row>
    <row r="657" spans="1:8" x14ac:dyDescent="0.25">
      <c r="A657" t="s">
        <v>101</v>
      </c>
      <c r="B657">
        <v>29</v>
      </c>
      <c r="C657">
        <v>999</v>
      </c>
      <c r="D657">
        <v>161.66999999999999</v>
      </c>
      <c r="E657">
        <v>97.67</v>
      </c>
      <c r="H657">
        <v>1200</v>
      </c>
    </row>
    <row r="658" spans="1:8" x14ac:dyDescent="0.25">
      <c r="A658" t="s">
        <v>100</v>
      </c>
      <c r="B658">
        <v>29</v>
      </c>
      <c r="C658" t="s">
        <v>795</v>
      </c>
      <c r="D658">
        <v>170.33</v>
      </c>
      <c r="E658">
        <v>95</v>
      </c>
      <c r="H658">
        <v>4920</v>
      </c>
    </row>
    <row r="659" spans="1:8" x14ac:dyDescent="0.25">
      <c r="A659" t="s">
        <v>99</v>
      </c>
      <c r="B659">
        <v>29</v>
      </c>
      <c r="C659" t="s">
        <v>795</v>
      </c>
      <c r="D659">
        <v>179</v>
      </c>
      <c r="E659">
        <v>93.33</v>
      </c>
      <c r="F659">
        <v>21.56</v>
      </c>
      <c r="G659">
        <v>2</v>
      </c>
      <c r="H659">
        <v>16320</v>
      </c>
    </row>
    <row r="660" spans="1:8" x14ac:dyDescent="0.25">
      <c r="A660" t="s">
        <v>98</v>
      </c>
      <c r="B660">
        <v>29</v>
      </c>
      <c r="C660">
        <v>999</v>
      </c>
      <c r="D660">
        <v>177</v>
      </c>
      <c r="E660">
        <v>89.67</v>
      </c>
      <c r="H660">
        <v>5200</v>
      </c>
    </row>
    <row r="661" spans="1:8" x14ac:dyDescent="0.25">
      <c r="A661" t="s">
        <v>97</v>
      </c>
      <c r="B661">
        <v>29</v>
      </c>
      <c r="C661" t="s">
        <v>794</v>
      </c>
      <c r="D661">
        <v>155.33000000000001</v>
      </c>
      <c r="E661">
        <v>76.67</v>
      </c>
      <c r="H661">
        <v>1200</v>
      </c>
    </row>
    <row r="662" spans="1:8" x14ac:dyDescent="0.25">
      <c r="A662" t="s">
        <v>96</v>
      </c>
      <c r="B662">
        <v>29</v>
      </c>
      <c r="C662" t="s">
        <v>794</v>
      </c>
      <c r="D662">
        <v>161.33000000000001</v>
      </c>
      <c r="E662">
        <v>75.33</v>
      </c>
      <c r="H662">
        <v>0</v>
      </c>
    </row>
    <row r="663" spans="1:8" x14ac:dyDescent="0.25">
      <c r="A663" t="s">
        <v>95</v>
      </c>
      <c r="B663">
        <v>29</v>
      </c>
      <c r="C663" t="s">
        <v>794</v>
      </c>
      <c r="D663">
        <v>147.33000000000001</v>
      </c>
      <c r="E663">
        <v>99.67</v>
      </c>
      <c r="H663">
        <v>11880</v>
      </c>
    </row>
    <row r="664" spans="1:8" x14ac:dyDescent="0.25">
      <c r="A664" t="s">
        <v>94</v>
      </c>
      <c r="B664">
        <v>29</v>
      </c>
      <c r="C664" t="s">
        <v>797</v>
      </c>
      <c r="D664">
        <v>173</v>
      </c>
      <c r="E664">
        <v>80.33</v>
      </c>
      <c r="F664">
        <v>18.670000000000002</v>
      </c>
      <c r="G664">
        <v>2</v>
      </c>
      <c r="H664">
        <v>3840</v>
      </c>
    </row>
    <row r="665" spans="1:8" x14ac:dyDescent="0.25">
      <c r="A665" t="s">
        <v>93</v>
      </c>
      <c r="B665">
        <v>29</v>
      </c>
      <c r="C665" t="s">
        <v>794</v>
      </c>
      <c r="D665">
        <v>167.67</v>
      </c>
      <c r="E665">
        <v>109.33</v>
      </c>
      <c r="F665">
        <v>24.78</v>
      </c>
      <c r="G665">
        <v>2</v>
      </c>
      <c r="H665">
        <v>600</v>
      </c>
    </row>
    <row r="666" spans="1:8" x14ac:dyDescent="0.25">
      <c r="A666" t="s">
        <v>92</v>
      </c>
      <c r="B666">
        <v>29</v>
      </c>
      <c r="C666" t="s">
        <v>794</v>
      </c>
      <c r="D666">
        <v>167</v>
      </c>
      <c r="E666">
        <v>80</v>
      </c>
      <c r="H666">
        <v>2400</v>
      </c>
    </row>
    <row r="667" spans="1:8" x14ac:dyDescent="0.25">
      <c r="A667" t="s">
        <v>91</v>
      </c>
      <c r="B667">
        <v>29</v>
      </c>
      <c r="C667" t="s">
        <v>796</v>
      </c>
      <c r="D667">
        <v>172</v>
      </c>
      <c r="E667">
        <v>85.67</v>
      </c>
      <c r="F667">
        <v>18.13</v>
      </c>
      <c r="G667">
        <v>1</v>
      </c>
      <c r="H667">
        <v>5760</v>
      </c>
    </row>
    <row r="668" spans="1:8" x14ac:dyDescent="0.25">
      <c r="A668" t="s">
        <v>90</v>
      </c>
      <c r="B668">
        <v>29</v>
      </c>
      <c r="C668" t="s">
        <v>794</v>
      </c>
      <c r="D668">
        <v>149.66999999999999</v>
      </c>
      <c r="E668">
        <v>105</v>
      </c>
      <c r="F668">
        <v>39.42</v>
      </c>
      <c r="G668">
        <v>4</v>
      </c>
      <c r="H668">
        <v>10440</v>
      </c>
    </row>
    <row r="669" spans="1:8" x14ac:dyDescent="0.25">
      <c r="A669" t="s">
        <v>89</v>
      </c>
      <c r="B669">
        <v>29</v>
      </c>
      <c r="C669" t="s">
        <v>794</v>
      </c>
      <c r="D669">
        <v>144.33000000000001</v>
      </c>
      <c r="E669">
        <v>89.33</v>
      </c>
      <c r="H669">
        <v>12000</v>
      </c>
    </row>
    <row r="670" spans="1:8" x14ac:dyDescent="0.25">
      <c r="A670" t="s">
        <v>88</v>
      </c>
      <c r="B670">
        <v>29</v>
      </c>
      <c r="C670" t="s">
        <v>794</v>
      </c>
      <c r="D670">
        <v>152.66999999999999</v>
      </c>
      <c r="E670">
        <v>85.33</v>
      </c>
      <c r="F670">
        <v>20.64</v>
      </c>
      <c r="G670">
        <v>2</v>
      </c>
      <c r="H670">
        <v>5520</v>
      </c>
    </row>
    <row r="671" spans="1:8" x14ac:dyDescent="0.25">
      <c r="A671" t="s">
        <v>87</v>
      </c>
      <c r="B671">
        <v>29</v>
      </c>
      <c r="C671" t="s">
        <v>794</v>
      </c>
      <c r="D671">
        <v>180</v>
      </c>
      <c r="E671">
        <v>96</v>
      </c>
      <c r="H671">
        <v>9600</v>
      </c>
    </row>
    <row r="672" spans="1:8" x14ac:dyDescent="0.25">
      <c r="A672" t="s">
        <v>86</v>
      </c>
      <c r="B672">
        <v>29</v>
      </c>
      <c r="C672" t="s">
        <v>795</v>
      </c>
      <c r="D672">
        <v>177.67</v>
      </c>
      <c r="E672">
        <v>85</v>
      </c>
      <c r="H672">
        <v>0</v>
      </c>
    </row>
    <row r="673" spans="1:8" x14ac:dyDescent="0.25">
      <c r="A673" t="s">
        <v>85</v>
      </c>
      <c r="B673">
        <v>29</v>
      </c>
      <c r="C673" t="s">
        <v>796</v>
      </c>
      <c r="D673">
        <v>157</v>
      </c>
      <c r="E673">
        <v>73.67</v>
      </c>
      <c r="F673">
        <v>20.309999999999999</v>
      </c>
      <c r="G673">
        <v>2</v>
      </c>
      <c r="H673">
        <v>1200</v>
      </c>
    </row>
    <row r="674" spans="1:8" x14ac:dyDescent="0.25">
      <c r="A674" t="s">
        <v>84</v>
      </c>
      <c r="B674">
        <v>29</v>
      </c>
      <c r="C674" t="s">
        <v>794</v>
      </c>
      <c r="D674">
        <v>153.66999999999999</v>
      </c>
      <c r="E674">
        <v>76.67</v>
      </c>
      <c r="F674">
        <v>32.25</v>
      </c>
      <c r="G674">
        <v>4</v>
      </c>
      <c r="H674">
        <v>3840</v>
      </c>
    </row>
    <row r="675" spans="1:8" x14ac:dyDescent="0.25">
      <c r="A675" t="s">
        <v>83</v>
      </c>
      <c r="B675">
        <v>29</v>
      </c>
      <c r="C675" t="s">
        <v>796</v>
      </c>
      <c r="D675">
        <v>170</v>
      </c>
      <c r="E675">
        <v>76.33</v>
      </c>
      <c r="H675">
        <v>0</v>
      </c>
    </row>
    <row r="676" spans="1:8" x14ac:dyDescent="0.25">
      <c r="A676" t="s">
        <v>82</v>
      </c>
      <c r="B676">
        <v>29</v>
      </c>
      <c r="C676">
        <v>999</v>
      </c>
      <c r="D676">
        <v>170.33</v>
      </c>
      <c r="E676">
        <v>92.67</v>
      </c>
      <c r="F676">
        <v>20.03</v>
      </c>
      <c r="G676">
        <v>2</v>
      </c>
      <c r="H676">
        <v>600</v>
      </c>
    </row>
    <row r="677" spans="1:8" x14ac:dyDescent="0.25">
      <c r="A677" t="s">
        <v>81</v>
      </c>
      <c r="B677">
        <v>29</v>
      </c>
      <c r="C677">
        <v>999</v>
      </c>
      <c r="D677">
        <v>154.66999999999999</v>
      </c>
      <c r="E677">
        <v>99.33</v>
      </c>
      <c r="F677">
        <v>18.489999999999998</v>
      </c>
      <c r="G677">
        <v>1</v>
      </c>
      <c r="H677">
        <v>9360</v>
      </c>
    </row>
    <row r="678" spans="1:8" x14ac:dyDescent="0.25">
      <c r="A678" t="s">
        <v>80</v>
      </c>
      <c r="B678">
        <v>29</v>
      </c>
      <c r="C678">
        <v>999</v>
      </c>
      <c r="D678">
        <v>177.33</v>
      </c>
      <c r="E678">
        <v>92.33</v>
      </c>
      <c r="H678">
        <v>1600</v>
      </c>
    </row>
    <row r="679" spans="1:8" x14ac:dyDescent="0.25">
      <c r="A679" t="s">
        <v>79</v>
      </c>
      <c r="B679">
        <v>29</v>
      </c>
      <c r="C679">
        <v>999</v>
      </c>
      <c r="D679">
        <v>138.66999999999999</v>
      </c>
      <c r="E679">
        <v>91.33</v>
      </c>
      <c r="H679">
        <v>7200</v>
      </c>
    </row>
    <row r="680" spans="1:8" x14ac:dyDescent="0.25">
      <c r="A680" t="s">
        <v>78</v>
      </c>
      <c r="B680">
        <v>29</v>
      </c>
      <c r="C680">
        <v>999</v>
      </c>
      <c r="D680">
        <v>162.66999999999999</v>
      </c>
      <c r="E680">
        <v>101.67</v>
      </c>
      <c r="H680">
        <v>12000</v>
      </c>
    </row>
    <row r="681" spans="1:8" x14ac:dyDescent="0.25">
      <c r="A681" t="s">
        <v>77</v>
      </c>
      <c r="B681">
        <v>29</v>
      </c>
      <c r="C681">
        <v>999</v>
      </c>
      <c r="D681">
        <v>148</v>
      </c>
      <c r="E681">
        <v>95.33</v>
      </c>
      <c r="F681">
        <v>18.96</v>
      </c>
      <c r="G681">
        <v>2</v>
      </c>
      <c r="H681">
        <v>18000</v>
      </c>
    </row>
    <row r="682" spans="1:8" x14ac:dyDescent="0.25">
      <c r="A682" t="s">
        <v>76</v>
      </c>
      <c r="B682">
        <v>29</v>
      </c>
      <c r="C682">
        <v>999</v>
      </c>
      <c r="D682">
        <v>164.33</v>
      </c>
      <c r="E682">
        <v>91.33</v>
      </c>
      <c r="H682">
        <v>0</v>
      </c>
    </row>
    <row r="683" spans="1:8" x14ac:dyDescent="0.25">
      <c r="A683" t="s">
        <v>75</v>
      </c>
      <c r="B683">
        <v>29</v>
      </c>
      <c r="C683">
        <v>999</v>
      </c>
      <c r="D683">
        <v>152</v>
      </c>
      <c r="E683">
        <v>77.33</v>
      </c>
      <c r="F683">
        <v>22.59</v>
      </c>
      <c r="G683">
        <v>2</v>
      </c>
      <c r="H683">
        <v>14880</v>
      </c>
    </row>
    <row r="684" spans="1:8" x14ac:dyDescent="0.25">
      <c r="A684" t="s">
        <v>74</v>
      </c>
      <c r="B684">
        <v>29</v>
      </c>
      <c r="C684" t="s">
        <v>794</v>
      </c>
      <c r="D684">
        <v>155.66999999999999</v>
      </c>
      <c r="E684">
        <v>91.67</v>
      </c>
      <c r="F684">
        <v>25.76</v>
      </c>
      <c r="G684">
        <v>3</v>
      </c>
      <c r="H684">
        <v>11280</v>
      </c>
    </row>
    <row r="685" spans="1:8" x14ac:dyDescent="0.25">
      <c r="A685" t="s">
        <v>73</v>
      </c>
      <c r="B685">
        <v>30</v>
      </c>
      <c r="C685">
        <v>999</v>
      </c>
      <c r="D685">
        <v>161</v>
      </c>
      <c r="E685">
        <v>95.67</v>
      </c>
      <c r="F685">
        <v>20.420000000000002</v>
      </c>
      <c r="G685">
        <v>2</v>
      </c>
      <c r="H685">
        <v>0</v>
      </c>
    </row>
    <row r="686" spans="1:8" x14ac:dyDescent="0.25">
      <c r="A686" t="s">
        <v>72</v>
      </c>
      <c r="B686">
        <v>29</v>
      </c>
      <c r="C686">
        <v>999</v>
      </c>
      <c r="D686">
        <v>170</v>
      </c>
      <c r="E686">
        <v>114</v>
      </c>
      <c r="H686">
        <v>6600</v>
      </c>
    </row>
    <row r="687" spans="1:8" x14ac:dyDescent="0.25">
      <c r="A687" t="s">
        <v>71</v>
      </c>
      <c r="B687">
        <v>30</v>
      </c>
      <c r="C687">
        <v>999</v>
      </c>
      <c r="D687">
        <v>169.33</v>
      </c>
      <c r="E687">
        <v>106.33</v>
      </c>
      <c r="F687">
        <v>22.06</v>
      </c>
      <c r="G687">
        <v>2</v>
      </c>
      <c r="H687">
        <v>6720</v>
      </c>
    </row>
    <row r="688" spans="1:8" x14ac:dyDescent="0.25">
      <c r="A688" t="s">
        <v>70</v>
      </c>
      <c r="B688">
        <v>30</v>
      </c>
      <c r="C688" t="s">
        <v>794</v>
      </c>
      <c r="D688">
        <v>156.66999999999999</v>
      </c>
      <c r="E688">
        <v>80.67</v>
      </c>
      <c r="F688">
        <v>22.04</v>
      </c>
      <c r="G688">
        <v>2</v>
      </c>
      <c r="H688">
        <v>0</v>
      </c>
    </row>
    <row r="689" spans="1:8" x14ac:dyDescent="0.25">
      <c r="A689" t="s">
        <v>69</v>
      </c>
      <c r="B689">
        <v>30</v>
      </c>
      <c r="C689">
        <v>999</v>
      </c>
      <c r="D689">
        <v>154.33000000000001</v>
      </c>
      <c r="E689">
        <v>76</v>
      </c>
      <c r="F689">
        <v>17.260000000000002</v>
      </c>
      <c r="G689">
        <v>1</v>
      </c>
      <c r="H689">
        <v>10560</v>
      </c>
    </row>
    <row r="690" spans="1:8" x14ac:dyDescent="0.25">
      <c r="A690" t="s">
        <v>68</v>
      </c>
      <c r="B690">
        <v>30</v>
      </c>
      <c r="C690" t="s">
        <v>795</v>
      </c>
      <c r="D690">
        <v>175</v>
      </c>
      <c r="E690">
        <v>75.67</v>
      </c>
      <c r="H690">
        <v>1200</v>
      </c>
    </row>
    <row r="691" spans="1:8" x14ac:dyDescent="0.25">
      <c r="A691" t="s">
        <v>67</v>
      </c>
      <c r="B691">
        <v>30</v>
      </c>
      <c r="C691" t="s">
        <v>794</v>
      </c>
      <c r="D691">
        <v>167</v>
      </c>
      <c r="E691">
        <v>93.67</v>
      </c>
      <c r="F691">
        <v>27.04</v>
      </c>
      <c r="G691">
        <v>3</v>
      </c>
      <c r="H691">
        <v>8400</v>
      </c>
    </row>
    <row r="692" spans="1:8" x14ac:dyDescent="0.25">
      <c r="A692" t="s">
        <v>66</v>
      </c>
      <c r="B692">
        <v>30</v>
      </c>
      <c r="C692" t="s">
        <v>794</v>
      </c>
      <c r="D692">
        <v>146.33000000000001</v>
      </c>
      <c r="E692">
        <v>103.33</v>
      </c>
      <c r="F692">
        <v>18.73</v>
      </c>
      <c r="G692">
        <v>2</v>
      </c>
      <c r="H692">
        <v>11520</v>
      </c>
    </row>
    <row r="693" spans="1:8" x14ac:dyDescent="0.25">
      <c r="A693" t="s">
        <v>65</v>
      </c>
      <c r="B693">
        <v>30</v>
      </c>
      <c r="C693" t="s">
        <v>794</v>
      </c>
      <c r="D693">
        <v>142</v>
      </c>
      <c r="E693">
        <v>90.33</v>
      </c>
      <c r="H693">
        <v>10560</v>
      </c>
    </row>
    <row r="694" spans="1:8" x14ac:dyDescent="0.25">
      <c r="A694" t="s">
        <v>64</v>
      </c>
      <c r="B694">
        <v>30</v>
      </c>
      <c r="C694" t="s">
        <v>794</v>
      </c>
      <c r="D694">
        <v>147.66999999999999</v>
      </c>
      <c r="E694">
        <v>88</v>
      </c>
      <c r="F694">
        <v>17.010000000000002</v>
      </c>
      <c r="G694">
        <v>1</v>
      </c>
      <c r="H694">
        <v>20160</v>
      </c>
    </row>
    <row r="695" spans="1:8" x14ac:dyDescent="0.25">
      <c r="A695" t="s">
        <v>63</v>
      </c>
      <c r="B695">
        <v>30</v>
      </c>
      <c r="C695" t="s">
        <v>794</v>
      </c>
      <c r="D695">
        <v>155</v>
      </c>
      <c r="E695">
        <v>93.67</v>
      </c>
      <c r="H695">
        <v>8640</v>
      </c>
    </row>
    <row r="696" spans="1:8" x14ac:dyDescent="0.25">
      <c r="A696" t="s">
        <v>62</v>
      </c>
      <c r="B696">
        <v>30</v>
      </c>
      <c r="C696" t="s">
        <v>794</v>
      </c>
      <c r="D696">
        <v>141.33000000000001</v>
      </c>
      <c r="E696">
        <v>63.33</v>
      </c>
      <c r="H696">
        <v>5280</v>
      </c>
    </row>
    <row r="697" spans="1:8" x14ac:dyDescent="0.25">
      <c r="A697" t="s">
        <v>61</v>
      </c>
      <c r="B697">
        <v>30</v>
      </c>
      <c r="C697" t="s">
        <v>796</v>
      </c>
      <c r="D697">
        <v>173.33</v>
      </c>
      <c r="E697">
        <v>99</v>
      </c>
      <c r="F697">
        <v>18.38</v>
      </c>
      <c r="G697">
        <v>1</v>
      </c>
      <c r="H697">
        <v>8880</v>
      </c>
    </row>
    <row r="698" spans="1:8" x14ac:dyDescent="0.25">
      <c r="A698" t="s">
        <v>60</v>
      </c>
      <c r="B698">
        <v>30</v>
      </c>
      <c r="C698" t="s">
        <v>794</v>
      </c>
      <c r="D698">
        <v>156.66999999999999</v>
      </c>
      <c r="E698">
        <v>90.67</v>
      </c>
      <c r="F698">
        <v>19.98</v>
      </c>
      <c r="G698">
        <v>2</v>
      </c>
      <c r="H698">
        <v>3360</v>
      </c>
    </row>
    <row r="699" spans="1:8" x14ac:dyDescent="0.25">
      <c r="A699" t="s">
        <v>59</v>
      </c>
      <c r="B699">
        <v>30</v>
      </c>
      <c r="C699" t="s">
        <v>794</v>
      </c>
      <c r="D699">
        <v>145</v>
      </c>
      <c r="E699">
        <v>94</v>
      </c>
      <c r="H699">
        <v>2880</v>
      </c>
    </row>
    <row r="700" spans="1:8" x14ac:dyDescent="0.25">
      <c r="A700" t="s">
        <v>58</v>
      </c>
      <c r="B700">
        <v>30</v>
      </c>
      <c r="C700" t="s">
        <v>794</v>
      </c>
      <c r="D700">
        <v>162.66999999999999</v>
      </c>
      <c r="E700">
        <v>94</v>
      </c>
      <c r="H700">
        <v>7680</v>
      </c>
    </row>
    <row r="701" spans="1:8" x14ac:dyDescent="0.25">
      <c r="A701" t="s">
        <v>57</v>
      </c>
      <c r="B701">
        <v>30</v>
      </c>
      <c r="C701">
        <v>999</v>
      </c>
      <c r="D701">
        <v>171.67</v>
      </c>
      <c r="E701">
        <v>86.33</v>
      </c>
      <c r="H701">
        <v>0</v>
      </c>
    </row>
    <row r="702" spans="1:8" x14ac:dyDescent="0.25">
      <c r="A702" t="s">
        <v>56</v>
      </c>
      <c r="B702">
        <v>30</v>
      </c>
      <c r="C702" t="s">
        <v>794</v>
      </c>
      <c r="D702">
        <v>144.33000000000001</v>
      </c>
      <c r="E702">
        <v>84</v>
      </c>
      <c r="F702">
        <v>27.81</v>
      </c>
      <c r="G702">
        <v>3</v>
      </c>
      <c r="H702">
        <v>0</v>
      </c>
    </row>
    <row r="703" spans="1:8" x14ac:dyDescent="0.25">
      <c r="A703" t="s">
        <v>55</v>
      </c>
      <c r="B703">
        <v>30</v>
      </c>
      <c r="C703" t="s">
        <v>794</v>
      </c>
      <c r="D703">
        <v>150.33000000000001</v>
      </c>
      <c r="E703">
        <v>79.67</v>
      </c>
      <c r="F703">
        <v>18.2</v>
      </c>
      <c r="G703">
        <v>1</v>
      </c>
      <c r="H703">
        <v>0</v>
      </c>
    </row>
    <row r="704" spans="1:8" x14ac:dyDescent="0.25">
      <c r="A704" t="s">
        <v>54</v>
      </c>
      <c r="B704">
        <v>30</v>
      </c>
      <c r="C704" t="s">
        <v>794</v>
      </c>
      <c r="D704">
        <v>141.66999999999999</v>
      </c>
      <c r="E704">
        <v>76.67</v>
      </c>
      <c r="H704">
        <v>0</v>
      </c>
    </row>
    <row r="705" spans="1:8" x14ac:dyDescent="0.25">
      <c r="A705" t="s">
        <v>53</v>
      </c>
      <c r="B705">
        <v>30</v>
      </c>
      <c r="C705" t="s">
        <v>794</v>
      </c>
      <c r="D705">
        <v>148.66999999999999</v>
      </c>
      <c r="E705">
        <v>83.33</v>
      </c>
      <c r="F705">
        <v>23.88</v>
      </c>
      <c r="G705">
        <v>2</v>
      </c>
      <c r="H705">
        <v>3600</v>
      </c>
    </row>
    <row r="706" spans="1:8" x14ac:dyDescent="0.25">
      <c r="A706" t="s">
        <v>52</v>
      </c>
      <c r="B706">
        <v>30</v>
      </c>
      <c r="C706" t="s">
        <v>794</v>
      </c>
      <c r="D706">
        <v>167.33</v>
      </c>
      <c r="E706">
        <v>88.33</v>
      </c>
      <c r="F706">
        <v>22.6</v>
      </c>
      <c r="G706">
        <v>2</v>
      </c>
      <c r="H706">
        <v>8200</v>
      </c>
    </row>
    <row r="707" spans="1:8" x14ac:dyDescent="0.25">
      <c r="A707" t="s">
        <v>51</v>
      </c>
      <c r="B707">
        <v>30</v>
      </c>
      <c r="C707" t="s">
        <v>796</v>
      </c>
      <c r="D707">
        <v>173</v>
      </c>
      <c r="E707">
        <v>94</v>
      </c>
      <c r="F707">
        <v>21.12</v>
      </c>
      <c r="G707">
        <v>2</v>
      </c>
      <c r="H707">
        <v>15840</v>
      </c>
    </row>
    <row r="708" spans="1:8" x14ac:dyDescent="0.25">
      <c r="A708" t="s">
        <v>50</v>
      </c>
      <c r="B708">
        <v>31</v>
      </c>
      <c r="C708" t="s">
        <v>794</v>
      </c>
      <c r="D708">
        <v>144.33000000000001</v>
      </c>
      <c r="E708">
        <v>85</v>
      </c>
      <c r="F708">
        <v>20.239999999999998</v>
      </c>
      <c r="G708">
        <v>2</v>
      </c>
      <c r="H708">
        <v>9480</v>
      </c>
    </row>
    <row r="709" spans="1:8" x14ac:dyDescent="0.25">
      <c r="A709" t="s">
        <v>49</v>
      </c>
      <c r="B709">
        <v>31</v>
      </c>
      <c r="C709" t="s">
        <v>794</v>
      </c>
      <c r="D709">
        <v>152.66999999999999</v>
      </c>
      <c r="E709">
        <v>107.33</v>
      </c>
      <c r="F709">
        <v>26.43</v>
      </c>
      <c r="G709">
        <v>3</v>
      </c>
      <c r="H709">
        <v>960</v>
      </c>
    </row>
    <row r="710" spans="1:8" x14ac:dyDescent="0.25">
      <c r="A710" t="s">
        <v>48</v>
      </c>
      <c r="B710">
        <v>31</v>
      </c>
      <c r="C710" t="s">
        <v>794</v>
      </c>
      <c r="D710">
        <v>147.33000000000001</v>
      </c>
      <c r="E710">
        <v>88.33</v>
      </c>
      <c r="F710">
        <v>20.83</v>
      </c>
      <c r="G710">
        <v>2</v>
      </c>
      <c r="H710">
        <v>0</v>
      </c>
    </row>
    <row r="711" spans="1:8" x14ac:dyDescent="0.25">
      <c r="A711" t="s">
        <v>47</v>
      </c>
      <c r="B711">
        <v>31</v>
      </c>
      <c r="C711" t="s">
        <v>794</v>
      </c>
      <c r="D711">
        <v>148.66999999999999</v>
      </c>
      <c r="E711">
        <v>89</v>
      </c>
      <c r="H711">
        <v>12000</v>
      </c>
    </row>
    <row r="712" spans="1:8" x14ac:dyDescent="0.25">
      <c r="A712" t="s">
        <v>46</v>
      </c>
      <c r="B712">
        <v>31</v>
      </c>
      <c r="C712" t="s">
        <v>794</v>
      </c>
      <c r="D712">
        <v>152.33000000000001</v>
      </c>
      <c r="E712">
        <v>79</v>
      </c>
      <c r="F712">
        <v>27.64</v>
      </c>
      <c r="G712">
        <v>3</v>
      </c>
      <c r="H712">
        <v>6840</v>
      </c>
    </row>
    <row r="713" spans="1:8" x14ac:dyDescent="0.25">
      <c r="A713" t="s">
        <v>45</v>
      </c>
      <c r="B713">
        <v>31</v>
      </c>
      <c r="C713" t="s">
        <v>795</v>
      </c>
      <c r="D713">
        <v>170</v>
      </c>
      <c r="E713">
        <v>88.67</v>
      </c>
      <c r="F713">
        <v>22.05</v>
      </c>
      <c r="G713">
        <v>2</v>
      </c>
      <c r="H713">
        <v>6000</v>
      </c>
    </row>
    <row r="714" spans="1:8" x14ac:dyDescent="0.25">
      <c r="A714" t="s">
        <v>44</v>
      </c>
      <c r="B714">
        <v>31</v>
      </c>
      <c r="C714" t="s">
        <v>794</v>
      </c>
      <c r="D714">
        <v>150</v>
      </c>
      <c r="E714">
        <v>94.33</v>
      </c>
      <c r="F714">
        <v>21.92</v>
      </c>
      <c r="G714">
        <v>2</v>
      </c>
      <c r="H714">
        <v>5760</v>
      </c>
    </row>
    <row r="715" spans="1:8" x14ac:dyDescent="0.25">
      <c r="A715" t="s">
        <v>43</v>
      </c>
      <c r="B715">
        <v>31</v>
      </c>
      <c r="C715" t="s">
        <v>794</v>
      </c>
      <c r="D715">
        <v>131.66999999999999</v>
      </c>
      <c r="E715">
        <v>90</v>
      </c>
      <c r="F715">
        <v>21.71</v>
      </c>
      <c r="G715">
        <v>2</v>
      </c>
      <c r="H715">
        <v>10800</v>
      </c>
    </row>
    <row r="716" spans="1:8" x14ac:dyDescent="0.25">
      <c r="A716" t="s">
        <v>42</v>
      </c>
      <c r="B716">
        <v>31</v>
      </c>
      <c r="C716" t="s">
        <v>794</v>
      </c>
      <c r="D716">
        <v>156</v>
      </c>
      <c r="E716">
        <v>101</v>
      </c>
      <c r="F716">
        <v>28.07</v>
      </c>
      <c r="G716">
        <v>3</v>
      </c>
      <c r="H716">
        <v>0</v>
      </c>
    </row>
    <row r="717" spans="1:8" x14ac:dyDescent="0.25">
      <c r="A717" t="s">
        <v>41</v>
      </c>
      <c r="B717">
        <v>31</v>
      </c>
      <c r="C717" t="s">
        <v>794</v>
      </c>
      <c r="D717">
        <v>148</v>
      </c>
      <c r="E717">
        <v>80.33</v>
      </c>
      <c r="F717">
        <v>22.41</v>
      </c>
      <c r="G717">
        <v>2</v>
      </c>
      <c r="H717">
        <v>1680</v>
      </c>
    </row>
    <row r="718" spans="1:8" x14ac:dyDescent="0.25">
      <c r="A718" t="s">
        <v>40</v>
      </c>
      <c r="B718">
        <v>31</v>
      </c>
      <c r="C718" t="s">
        <v>794</v>
      </c>
      <c r="D718">
        <v>155.33000000000001</v>
      </c>
      <c r="E718">
        <v>87.33</v>
      </c>
      <c r="F718">
        <v>28.3</v>
      </c>
      <c r="G718">
        <v>3</v>
      </c>
      <c r="H718">
        <v>1920</v>
      </c>
    </row>
    <row r="719" spans="1:8" x14ac:dyDescent="0.25">
      <c r="A719" t="s">
        <v>39</v>
      </c>
      <c r="B719">
        <v>31</v>
      </c>
      <c r="C719" t="s">
        <v>794</v>
      </c>
      <c r="D719">
        <v>161.66999999999999</v>
      </c>
      <c r="E719">
        <v>88.33</v>
      </c>
      <c r="F719">
        <v>28.73</v>
      </c>
      <c r="G719">
        <v>3</v>
      </c>
      <c r="H719">
        <v>10560</v>
      </c>
    </row>
    <row r="720" spans="1:8" x14ac:dyDescent="0.25">
      <c r="A720" t="s">
        <v>38</v>
      </c>
      <c r="B720">
        <v>31</v>
      </c>
      <c r="C720" t="s">
        <v>794</v>
      </c>
      <c r="D720">
        <v>142.66999999999999</v>
      </c>
      <c r="E720">
        <v>84</v>
      </c>
      <c r="F720">
        <v>25.27</v>
      </c>
      <c r="G720">
        <v>3</v>
      </c>
      <c r="H720">
        <v>1200</v>
      </c>
    </row>
    <row r="721" spans="1:8" x14ac:dyDescent="0.25">
      <c r="A721" t="s">
        <v>37</v>
      </c>
      <c r="B721">
        <v>31</v>
      </c>
      <c r="C721" t="s">
        <v>795</v>
      </c>
      <c r="D721">
        <v>177.67</v>
      </c>
      <c r="E721">
        <v>50.33</v>
      </c>
      <c r="F721">
        <v>21.3</v>
      </c>
      <c r="G721">
        <v>2</v>
      </c>
      <c r="H721">
        <v>0</v>
      </c>
    </row>
    <row r="722" spans="1:8" x14ac:dyDescent="0.25">
      <c r="A722" t="s">
        <v>36</v>
      </c>
      <c r="B722">
        <v>31</v>
      </c>
      <c r="C722" t="s">
        <v>794</v>
      </c>
      <c r="D722">
        <v>168.67</v>
      </c>
      <c r="E722">
        <v>81</v>
      </c>
      <c r="F722">
        <v>20</v>
      </c>
      <c r="G722">
        <v>2</v>
      </c>
      <c r="H722">
        <v>2400</v>
      </c>
    </row>
    <row r="723" spans="1:8" x14ac:dyDescent="0.25">
      <c r="A723" t="s">
        <v>35</v>
      </c>
      <c r="B723">
        <v>31</v>
      </c>
      <c r="C723">
        <v>999</v>
      </c>
      <c r="D723">
        <v>180.33</v>
      </c>
      <c r="E723">
        <v>94.67</v>
      </c>
      <c r="F723">
        <v>20.14</v>
      </c>
      <c r="G723">
        <v>2</v>
      </c>
      <c r="H723">
        <v>3600</v>
      </c>
    </row>
    <row r="724" spans="1:8" x14ac:dyDescent="0.25">
      <c r="A724" t="s">
        <v>34</v>
      </c>
      <c r="B724">
        <v>31</v>
      </c>
      <c r="C724" t="s">
        <v>794</v>
      </c>
      <c r="D724">
        <v>152.66999999999999</v>
      </c>
      <c r="E724">
        <v>87.67</v>
      </c>
      <c r="F724">
        <v>29.91</v>
      </c>
      <c r="G724">
        <v>3</v>
      </c>
      <c r="H724">
        <v>600</v>
      </c>
    </row>
    <row r="725" spans="1:8" x14ac:dyDescent="0.25">
      <c r="A725" t="s">
        <v>33</v>
      </c>
      <c r="B725">
        <v>31</v>
      </c>
      <c r="C725" t="s">
        <v>794</v>
      </c>
      <c r="D725">
        <v>153</v>
      </c>
      <c r="E725">
        <v>82.67</v>
      </c>
      <c r="F725">
        <v>23.61</v>
      </c>
      <c r="G725">
        <v>2</v>
      </c>
      <c r="H725">
        <v>21840</v>
      </c>
    </row>
    <row r="726" spans="1:8" x14ac:dyDescent="0.25">
      <c r="A726" t="s">
        <v>32</v>
      </c>
      <c r="B726">
        <v>31</v>
      </c>
      <c r="C726" t="s">
        <v>794</v>
      </c>
      <c r="D726">
        <v>143.66999999999999</v>
      </c>
      <c r="E726">
        <v>59.67</v>
      </c>
      <c r="F726">
        <v>21.7</v>
      </c>
      <c r="G726">
        <v>2</v>
      </c>
      <c r="H726">
        <v>0</v>
      </c>
    </row>
    <row r="727" spans="1:8" x14ac:dyDescent="0.25">
      <c r="A727" t="s">
        <v>31</v>
      </c>
      <c r="B727">
        <v>31</v>
      </c>
      <c r="C727" t="s">
        <v>794</v>
      </c>
      <c r="D727">
        <v>157</v>
      </c>
      <c r="E727">
        <v>99.67</v>
      </c>
      <c r="F727">
        <v>44.63</v>
      </c>
      <c r="G727">
        <v>4</v>
      </c>
      <c r="H727">
        <v>0</v>
      </c>
    </row>
    <row r="728" spans="1:8" x14ac:dyDescent="0.25">
      <c r="A728" t="s">
        <v>30</v>
      </c>
      <c r="B728">
        <v>31</v>
      </c>
      <c r="C728" t="s">
        <v>794</v>
      </c>
      <c r="D728">
        <v>167</v>
      </c>
      <c r="E728">
        <v>122.33</v>
      </c>
      <c r="F728">
        <v>18.809999999999999</v>
      </c>
      <c r="G728">
        <v>2</v>
      </c>
      <c r="H728">
        <v>800</v>
      </c>
    </row>
    <row r="729" spans="1:8" x14ac:dyDescent="0.25">
      <c r="A729" t="s">
        <v>29</v>
      </c>
      <c r="B729">
        <v>31</v>
      </c>
      <c r="C729" t="s">
        <v>794</v>
      </c>
      <c r="D729">
        <v>151</v>
      </c>
      <c r="E729">
        <v>82.67</v>
      </c>
      <c r="F729">
        <v>22.54</v>
      </c>
      <c r="G729">
        <v>2</v>
      </c>
      <c r="H729">
        <v>11200</v>
      </c>
    </row>
    <row r="730" spans="1:8" x14ac:dyDescent="0.25">
      <c r="A730" t="s">
        <v>28</v>
      </c>
      <c r="B730">
        <v>31</v>
      </c>
      <c r="C730">
        <v>999</v>
      </c>
      <c r="D730">
        <v>138.33000000000001</v>
      </c>
      <c r="E730">
        <v>89.67</v>
      </c>
      <c r="H730">
        <v>2880</v>
      </c>
    </row>
    <row r="731" spans="1:8" x14ac:dyDescent="0.25">
      <c r="A731" t="s">
        <v>27</v>
      </c>
      <c r="B731">
        <v>31</v>
      </c>
      <c r="C731" t="s">
        <v>794</v>
      </c>
      <c r="D731">
        <v>143.33000000000001</v>
      </c>
      <c r="E731">
        <v>92.33</v>
      </c>
      <c r="F731">
        <v>30.86</v>
      </c>
      <c r="G731">
        <v>4</v>
      </c>
      <c r="H731">
        <v>0</v>
      </c>
    </row>
    <row r="732" spans="1:8" x14ac:dyDescent="0.25">
      <c r="A732" t="s">
        <v>26</v>
      </c>
      <c r="B732">
        <v>31</v>
      </c>
      <c r="C732">
        <v>999</v>
      </c>
      <c r="D732">
        <v>146</v>
      </c>
      <c r="E732">
        <v>92.33</v>
      </c>
      <c r="F732">
        <v>23.34</v>
      </c>
      <c r="G732">
        <v>2</v>
      </c>
      <c r="H732">
        <v>13200</v>
      </c>
    </row>
    <row r="733" spans="1:8" x14ac:dyDescent="0.25">
      <c r="A733" t="s">
        <v>25</v>
      </c>
      <c r="B733">
        <v>32</v>
      </c>
      <c r="C733">
        <v>999</v>
      </c>
      <c r="D733">
        <v>160</v>
      </c>
      <c r="E733">
        <v>96.33</v>
      </c>
      <c r="F733">
        <v>18.04</v>
      </c>
      <c r="G733">
        <v>1</v>
      </c>
      <c r="H733">
        <v>9720</v>
      </c>
    </row>
    <row r="734" spans="1:8" x14ac:dyDescent="0.25">
      <c r="A734" t="s">
        <v>24</v>
      </c>
      <c r="B734">
        <v>32</v>
      </c>
      <c r="C734">
        <v>999</v>
      </c>
      <c r="D734">
        <v>171.67</v>
      </c>
      <c r="E734">
        <v>94.33</v>
      </c>
      <c r="H734">
        <v>12420</v>
      </c>
    </row>
    <row r="735" spans="1:8" x14ac:dyDescent="0.25">
      <c r="A735" t="s">
        <v>23</v>
      </c>
      <c r="B735">
        <v>32</v>
      </c>
      <c r="C735">
        <v>999</v>
      </c>
      <c r="D735">
        <v>164.67</v>
      </c>
      <c r="E735">
        <v>91.33</v>
      </c>
      <c r="F735">
        <v>21.88</v>
      </c>
      <c r="G735">
        <v>2</v>
      </c>
      <c r="H735">
        <v>0</v>
      </c>
    </row>
    <row r="736" spans="1:8" x14ac:dyDescent="0.25">
      <c r="A736" t="s">
        <v>22</v>
      </c>
      <c r="B736">
        <v>32</v>
      </c>
      <c r="C736">
        <v>999</v>
      </c>
      <c r="D736">
        <v>174.67</v>
      </c>
      <c r="E736">
        <v>95.67</v>
      </c>
      <c r="H736">
        <v>0</v>
      </c>
    </row>
    <row r="737" spans="1:8" x14ac:dyDescent="0.25">
      <c r="A737" t="s">
        <v>21</v>
      </c>
      <c r="B737">
        <v>32</v>
      </c>
      <c r="C737">
        <v>999</v>
      </c>
      <c r="D737">
        <v>153.33000000000001</v>
      </c>
      <c r="E737">
        <v>85</v>
      </c>
      <c r="H737">
        <v>0</v>
      </c>
    </row>
    <row r="738" spans="1:8" x14ac:dyDescent="0.25">
      <c r="A738" t="s">
        <v>20</v>
      </c>
      <c r="B738">
        <v>32</v>
      </c>
      <c r="C738">
        <v>999</v>
      </c>
      <c r="D738">
        <v>179.33</v>
      </c>
      <c r="E738">
        <v>99</v>
      </c>
      <c r="H738">
        <v>6000</v>
      </c>
    </row>
    <row r="739" spans="1:8" x14ac:dyDescent="0.25">
      <c r="A739" t="s">
        <v>19</v>
      </c>
      <c r="B739">
        <v>32</v>
      </c>
      <c r="C739">
        <v>999</v>
      </c>
      <c r="D739">
        <v>148</v>
      </c>
      <c r="E739">
        <v>86.33</v>
      </c>
      <c r="F739">
        <v>18.260000000000002</v>
      </c>
      <c r="G739">
        <v>1</v>
      </c>
      <c r="H739">
        <v>6900</v>
      </c>
    </row>
    <row r="740" spans="1:8" x14ac:dyDescent="0.25">
      <c r="A740" t="s">
        <v>18</v>
      </c>
      <c r="B740">
        <v>32</v>
      </c>
      <c r="C740">
        <v>999</v>
      </c>
      <c r="D740">
        <v>173</v>
      </c>
      <c r="E740">
        <v>98.67</v>
      </c>
      <c r="F740">
        <v>14.47</v>
      </c>
      <c r="G740">
        <v>1</v>
      </c>
      <c r="H740">
        <v>1800</v>
      </c>
    </row>
    <row r="741" spans="1:8" x14ac:dyDescent="0.25">
      <c r="A741" t="s">
        <v>17</v>
      </c>
      <c r="B741">
        <v>32</v>
      </c>
      <c r="C741">
        <v>999</v>
      </c>
      <c r="D741">
        <v>152</v>
      </c>
      <c r="E741">
        <v>72.33</v>
      </c>
      <c r="F741">
        <v>19.78</v>
      </c>
      <c r="G741">
        <v>2</v>
      </c>
      <c r="H741">
        <v>0</v>
      </c>
    </row>
    <row r="742" spans="1:8" x14ac:dyDescent="0.25">
      <c r="A742" t="s">
        <v>16</v>
      </c>
      <c r="B742">
        <v>32</v>
      </c>
      <c r="C742">
        <v>999</v>
      </c>
      <c r="D742">
        <v>161.66999999999999</v>
      </c>
      <c r="E742">
        <v>88.67</v>
      </c>
      <c r="F742">
        <v>27.02</v>
      </c>
      <c r="G742">
        <v>3</v>
      </c>
      <c r="H742">
        <v>7560</v>
      </c>
    </row>
    <row r="743" spans="1:8" x14ac:dyDescent="0.25">
      <c r="A743" t="s">
        <v>15</v>
      </c>
      <c r="B743">
        <v>32</v>
      </c>
      <c r="C743">
        <v>999</v>
      </c>
      <c r="D743">
        <v>151</v>
      </c>
      <c r="E743">
        <v>73</v>
      </c>
      <c r="F743">
        <v>19.420000000000002</v>
      </c>
      <c r="G743">
        <v>2</v>
      </c>
      <c r="H743">
        <v>3360</v>
      </c>
    </row>
    <row r="744" spans="1:8" x14ac:dyDescent="0.25">
      <c r="A744" t="s">
        <v>14</v>
      </c>
      <c r="B744">
        <v>32</v>
      </c>
      <c r="C744">
        <v>999</v>
      </c>
      <c r="D744">
        <v>153.33000000000001</v>
      </c>
      <c r="E744">
        <v>92.33</v>
      </c>
      <c r="H744">
        <v>0</v>
      </c>
    </row>
    <row r="745" spans="1:8" x14ac:dyDescent="0.25">
      <c r="A745" t="s">
        <v>13</v>
      </c>
      <c r="B745">
        <v>32</v>
      </c>
      <c r="C745">
        <v>999</v>
      </c>
      <c r="D745">
        <v>143.66999999999999</v>
      </c>
      <c r="E745">
        <v>66</v>
      </c>
      <c r="F745">
        <v>16.989999999999998</v>
      </c>
      <c r="G745">
        <v>1</v>
      </c>
      <c r="H745">
        <v>2880</v>
      </c>
    </row>
    <row r="746" spans="1:8" x14ac:dyDescent="0.25">
      <c r="A746" t="s">
        <v>12</v>
      </c>
      <c r="B746">
        <v>32</v>
      </c>
      <c r="C746">
        <v>999</v>
      </c>
      <c r="D746">
        <v>153.66999999999999</v>
      </c>
      <c r="E746">
        <v>78.67</v>
      </c>
      <c r="H746">
        <v>3840</v>
      </c>
    </row>
    <row r="747" spans="1:8" x14ac:dyDescent="0.25">
      <c r="A747" t="s">
        <v>11</v>
      </c>
      <c r="B747">
        <v>32</v>
      </c>
      <c r="C747">
        <v>999</v>
      </c>
      <c r="D747">
        <v>159</v>
      </c>
      <c r="E747">
        <v>87.33</v>
      </c>
      <c r="H747">
        <v>2160</v>
      </c>
    </row>
    <row r="748" spans="1:8" x14ac:dyDescent="0.25">
      <c r="A748" t="s">
        <v>10</v>
      </c>
      <c r="B748">
        <v>32</v>
      </c>
      <c r="C748">
        <v>999</v>
      </c>
      <c r="D748">
        <v>143.33000000000001</v>
      </c>
      <c r="E748">
        <v>88</v>
      </c>
      <c r="H748">
        <v>0</v>
      </c>
    </row>
    <row r="749" spans="1:8" x14ac:dyDescent="0.25">
      <c r="A749" t="s">
        <v>9</v>
      </c>
      <c r="B749">
        <v>32</v>
      </c>
      <c r="C749">
        <v>999</v>
      </c>
      <c r="D749">
        <v>178.33</v>
      </c>
      <c r="E749">
        <v>100.33</v>
      </c>
      <c r="H749">
        <v>2880</v>
      </c>
    </row>
    <row r="750" spans="1:8" x14ac:dyDescent="0.25">
      <c r="A750" t="s">
        <v>8</v>
      </c>
      <c r="B750">
        <v>32</v>
      </c>
      <c r="C750">
        <v>999</v>
      </c>
      <c r="D750">
        <v>161.33000000000001</v>
      </c>
      <c r="E750">
        <v>103.67</v>
      </c>
      <c r="F750">
        <v>24.27</v>
      </c>
      <c r="G750">
        <v>2</v>
      </c>
      <c r="H750">
        <v>12360</v>
      </c>
    </row>
    <row r="751" spans="1:8" x14ac:dyDescent="0.25">
      <c r="A751" t="s">
        <v>7</v>
      </c>
      <c r="B751">
        <v>32</v>
      </c>
      <c r="C751">
        <v>999</v>
      </c>
      <c r="D751">
        <v>154</v>
      </c>
      <c r="E751">
        <v>87.33</v>
      </c>
      <c r="H751">
        <v>0</v>
      </c>
    </row>
    <row r="752" spans="1:8" x14ac:dyDescent="0.25">
      <c r="A752" t="s">
        <v>6</v>
      </c>
      <c r="B752">
        <v>32</v>
      </c>
      <c r="C752">
        <v>999</v>
      </c>
      <c r="D752">
        <v>148</v>
      </c>
      <c r="E752">
        <v>80.67</v>
      </c>
      <c r="F752">
        <v>18.47</v>
      </c>
      <c r="G752">
        <v>1</v>
      </c>
      <c r="H752">
        <v>12960</v>
      </c>
    </row>
    <row r="753" spans="1:8" x14ac:dyDescent="0.25">
      <c r="A753" t="s">
        <v>5</v>
      </c>
      <c r="B753">
        <v>32</v>
      </c>
      <c r="C753" t="s">
        <v>794</v>
      </c>
      <c r="D753">
        <v>151</v>
      </c>
      <c r="E753">
        <v>87.67</v>
      </c>
      <c r="H753">
        <v>17280</v>
      </c>
    </row>
    <row r="754" spans="1:8" x14ac:dyDescent="0.25">
      <c r="A754" t="s">
        <v>4</v>
      </c>
      <c r="B754">
        <v>32</v>
      </c>
      <c r="C754">
        <v>999</v>
      </c>
      <c r="D754">
        <v>160</v>
      </c>
      <c r="E754">
        <v>91</v>
      </c>
      <c r="F754">
        <v>23.82</v>
      </c>
      <c r="G754">
        <v>2</v>
      </c>
      <c r="H754">
        <v>10200</v>
      </c>
    </row>
    <row r="755" spans="1:8" x14ac:dyDescent="0.25">
      <c r="A755" t="s">
        <v>3</v>
      </c>
      <c r="B755">
        <v>32</v>
      </c>
      <c r="C755" t="s">
        <v>794</v>
      </c>
      <c r="D755">
        <v>143.33000000000001</v>
      </c>
      <c r="E755">
        <v>80.67</v>
      </c>
      <c r="F755">
        <v>19.760000000000002</v>
      </c>
      <c r="G755">
        <v>2</v>
      </c>
      <c r="H755">
        <v>7320</v>
      </c>
    </row>
    <row r="756" spans="1:8" x14ac:dyDescent="0.25">
      <c r="A756" t="s">
        <v>2</v>
      </c>
      <c r="B756">
        <v>32</v>
      </c>
      <c r="C756" t="s">
        <v>794</v>
      </c>
      <c r="D756">
        <v>163.33000000000001</v>
      </c>
      <c r="E756">
        <v>86.67</v>
      </c>
      <c r="F756">
        <v>16.03</v>
      </c>
      <c r="G756">
        <v>1</v>
      </c>
      <c r="H756">
        <v>1200</v>
      </c>
    </row>
    <row r="757" spans="1:8" x14ac:dyDescent="0.25">
      <c r="A757" t="s">
        <v>1</v>
      </c>
      <c r="B757">
        <v>32</v>
      </c>
      <c r="C757" t="s">
        <v>794</v>
      </c>
      <c r="D757">
        <v>163.33000000000001</v>
      </c>
      <c r="E757">
        <v>102.33</v>
      </c>
      <c r="F757">
        <v>34.35</v>
      </c>
      <c r="G757">
        <v>4</v>
      </c>
      <c r="H757">
        <v>7200</v>
      </c>
    </row>
    <row r="758" spans="1:8" x14ac:dyDescent="0.25">
      <c r="A758" t="s">
        <v>0</v>
      </c>
      <c r="B758">
        <v>32</v>
      </c>
      <c r="C758" t="s">
        <v>794</v>
      </c>
      <c r="D758">
        <v>149</v>
      </c>
      <c r="E758">
        <v>80</v>
      </c>
      <c r="F758">
        <v>15.41</v>
      </c>
      <c r="G758">
        <v>1</v>
      </c>
      <c r="H758">
        <v>4200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0A0C-7536-4B2E-BCBC-E665DC5B58EA}">
  <dimension ref="A1:H33"/>
  <sheetViews>
    <sheetView topLeftCell="B1" workbookViewId="0">
      <selection activeCell="G7" sqref="G7"/>
    </sheetView>
  </sheetViews>
  <sheetFormatPr defaultColWidth="11" defaultRowHeight="15.75" x14ac:dyDescent="0.25"/>
  <cols>
    <col min="1" max="1" width="22.625" customWidth="1"/>
    <col min="2" max="2" width="12.125" customWidth="1"/>
    <col min="3" max="3" width="39.875" customWidth="1"/>
    <col min="4" max="4" width="29.625" customWidth="1"/>
    <col min="5" max="5" width="30" customWidth="1"/>
    <col min="6" max="6" width="15.125" customWidth="1"/>
    <col min="7" max="7" width="30.375" customWidth="1"/>
  </cols>
  <sheetData>
    <row r="1" spans="1:8" x14ac:dyDescent="0.25">
      <c r="A1" t="s">
        <v>757</v>
      </c>
      <c r="B1" t="s">
        <v>806</v>
      </c>
      <c r="C1" t="s">
        <v>853</v>
      </c>
      <c r="D1" t="s">
        <v>804</v>
      </c>
      <c r="E1" t="s">
        <v>803</v>
      </c>
      <c r="F1" t="s">
        <v>802</v>
      </c>
      <c r="G1" t="s">
        <v>801</v>
      </c>
      <c r="H1" t="s">
        <v>800</v>
      </c>
    </row>
    <row r="2" spans="1:8" x14ac:dyDescent="0.25">
      <c r="A2" t="s">
        <v>792</v>
      </c>
      <c r="B2" t="s">
        <v>852</v>
      </c>
      <c r="C2" t="s">
        <v>851</v>
      </c>
      <c r="D2" t="s">
        <v>850</v>
      </c>
      <c r="E2" t="s">
        <v>849</v>
      </c>
      <c r="F2" t="s">
        <v>848</v>
      </c>
      <c r="G2" t="s">
        <v>847</v>
      </c>
      <c r="H2" t="s">
        <v>846</v>
      </c>
    </row>
    <row r="3" spans="1:8" x14ac:dyDescent="0.25">
      <c r="B3" t="s">
        <v>845</v>
      </c>
      <c r="C3" t="s">
        <v>844</v>
      </c>
      <c r="G3" t="s">
        <v>843</v>
      </c>
    </row>
    <row r="4" spans="1:8" x14ac:dyDescent="0.25">
      <c r="B4" t="s">
        <v>842</v>
      </c>
      <c r="C4" t="s">
        <v>841</v>
      </c>
      <c r="G4" t="s">
        <v>840</v>
      </c>
    </row>
    <row r="5" spans="1:8" x14ac:dyDescent="0.25">
      <c r="B5" t="s">
        <v>839</v>
      </c>
      <c r="C5" t="s">
        <v>838</v>
      </c>
      <c r="G5" t="s">
        <v>837</v>
      </c>
    </row>
    <row r="6" spans="1:8" x14ac:dyDescent="0.25">
      <c r="B6" t="s">
        <v>836</v>
      </c>
      <c r="C6" t="s">
        <v>835</v>
      </c>
      <c r="G6" t="s">
        <v>869</v>
      </c>
    </row>
    <row r="7" spans="1:8" x14ac:dyDescent="0.25">
      <c r="B7" t="s">
        <v>834</v>
      </c>
      <c r="C7" t="s">
        <v>833</v>
      </c>
    </row>
    <row r="8" spans="1:8" x14ac:dyDescent="0.25">
      <c r="B8" t="s">
        <v>832</v>
      </c>
    </row>
    <row r="9" spans="1:8" x14ac:dyDescent="0.25">
      <c r="B9" t="s">
        <v>831</v>
      </c>
    </row>
    <row r="10" spans="1:8" x14ac:dyDescent="0.25">
      <c r="B10" t="s">
        <v>830</v>
      </c>
    </row>
    <row r="11" spans="1:8" x14ac:dyDescent="0.25">
      <c r="B11" t="s">
        <v>829</v>
      </c>
    </row>
    <row r="12" spans="1:8" x14ac:dyDescent="0.25">
      <c r="B12" t="s">
        <v>828</v>
      </c>
    </row>
    <row r="13" spans="1:8" x14ac:dyDescent="0.25">
      <c r="B13" t="s">
        <v>827</v>
      </c>
    </row>
    <row r="14" spans="1:8" x14ac:dyDescent="0.25">
      <c r="B14" t="s">
        <v>826</v>
      </c>
    </row>
    <row r="15" spans="1:8" x14ac:dyDescent="0.25">
      <c r="B15" t="s">
        <v>825</v>
      </c>
    </row>
    <row r="16" spans="1:8" x14ac:dyDescent="0.25">
      <c r="B16" t="s">
        <v>824</v>
      </c>
    </row>
    <row r="17" spans="2:2" x14ac:dyDescent="0.25">
      <c r="B17" t="s">
        <v>823</v>
      </c>
    </row>
    <row r="18" spans="2:2" x14ac:dyDescent="0.25">
      <c r="B18" t="s">
        <v>822</v>
      </c>
    </row>
    <row r="19" spans="2:2" x14ac:dyDescent="0.25">
      <c r="B19" t="s">
        <v>821</v>
      </c>
    </row>
    <row r="20" spans="2:2" x14ac:dyDescent="0.25">
      <c r="B20" t="s">
        <v>820</v>
      </c>
    </row>
    <row r="21" spans="2:2" x14ac:dyDescent="0.25">
      <c r="B21" t="s">
        <v>819</v>
      </c>
    </row>
    <row r="22" spans="2:2" x14ac:dyDescent="0.25">
      <c r="B22" t="s">
        <v>818</v>
      </c>
    </row>
    <row r="23" spans="2:2" x14ac:dyDescent="0.25">
      <c r="B23" t="s">
        <v>817</v>
      </c>
    </row>
    <row r="24" spans="2:2" x14ac:dyDescent="0.25">
      <c r="B24" t="s">
        <v>816</v>
      </c>
    </row>
    <row r="25" spans="2:2" x14ac:dyDescent="0.25">
      <c r="B25" t="s">
        <v>815</v>
      </c>
    </row>
    <row r="26" spans="2:2" x14ac:dyDescent="0.25">
      <c r="B26" t="s">
        <v>814</v>
      </c>
    </row>
    <row r="27" spans="2:2" x14ac:dyDescent="0.25">
      <c r="B27" t="s">
        <v>813</v>
      </c>
    </row>
    <row r="28" spans="2:2" x14ac:dyDescent="0.25">
      <c r="B28" t="s">
        <v>812</v>
      </c>
    </row>
    <row r="29" spans="2:2" x14ac:dyDescent="0.25">
      <c r="B29" t="s">
        <v>811</v>
      </c>
    </row>
    <row r="30" spans="2:2" x14ac:dyDescent="0.25">
      <c r="B30" t="s">
        <v>810</v>
      </c>
    </row>
    <row r="31" spans="2:2" x14ac:dyDescent="0.25">
      <c r="B31" t="s">
        <v>809</v>
      </c>
    </row>
    <row r="32" spans="2:2" x14ac:dyDescent="0.25">
      <c r="B32" t="s">
        <v>808</v>
      </c>
    </row>
    <row r="33" spans="2:2" x14ac:dyDescent="0.25">
      <c r="B33" t="s">
        <v>807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1054-527A-41C7-ACDA-545AA7533FFC}">
  <dimension ref="A1:G33"/>
  <sheetViews>
    <sheetView workbookViewId="0">
      <selection activeCell="G1" sqref="B1:G1"/>
    </sheetView>
  </sheetViews>
  <sheetFormatPr defaultColWidth="11" defaultRowHeight="15.75" x14ac:dyDescent="0.25"/>
  <cols>
    <col min="5" max="5" width="15" customWidth="1"/>
    <col min="6" max="6" width="15.125" customWidth="1"/>
    <col min="7" max="7" width="15" customWidth="1"/>
  </cols>
  <sheetData>
    <row r="1" spans="1:7" x14ac:dyDescent="0.25">
      <c r="A1" t="s">
        <v>860</v>
      </c>
      <c r="B1" t="s">
        <v>859</v>
      </c>
      <c r="C1" t="s">
        <v>858</v>
      </c>
      <c r="D1" t="s">
        <v>857</v>
      </c>
      <c r="E1" t="s">
        <v>856</v>
      </c>
      <c r="F1" t="s">
        <v>855</v>
      </c>
      <c r="G1" t="s">
        <v>854</v>
      </c>
    </row>
    <row r="2" spans="1:7" x14ac:dyDescent="0.25">
      <c r="A2">
        <v>1</v>
      </c>
      <c r="B2">
        <v>0</v>
      </c>
      <c r="C2">
        <v>1</v>
      </c>
      <c r="D2">
        <v>1</v>
      </c>
      <c r="E2">
        <v>5</v>
      </c>
      <c r="F2">
        <v>166</v>
      </c>
      <c r="G2">
        <v>74460</v>
      </c>
    </row>
    <row r="3" spans="1:7" x14ac:dyDescent="0.25">
      <c r="A3">
        <v>2</v>
      </c>
      <c r="B3">
        <v>0</v>
      </c>
      <c r="C3">
        <v>1</v>
      </c>
      <c r="D3">
        <v>0</v>
      </c>
      <c r="E3">
        <v>1</v>
      </c>
      <c r="F3">
        <v>8</v>
      </c>
      <c r="G3">
        <v>14052</v>
      </c>
    </row>
    <row r="4" spans="1:7" x14ac:dyDescent="0.25">
      <c r="A4">
        <v>3</v>
      </c>
      <c r="B4">
        <v>0</v>
      </c>
      <c r="C4">
        <v>1</v>
      </c>
      <c r="D4">
        <v>0</v>
      </c>
      <c r="E4">
        <v>0</v>
      </c>
      <c r="F4">
        <v>67</v>
      </c>
      <c r="G4">
        <v>28296</v>
      </c>
    </row>
    <row r="5" spans="1:7" x14ac:dyDescent="0.25">
      <c r="A5">
        <v>4</v>
      </c>
      <c r="B5">
        <v>0</v>
      </c>
      <c r="C5">
        <v>1</v>
      </c>
      <c r="D5">
        <v>0</v>
      </c>
      <c r="E5">
        <v>5</v>
      </c>
      <c r="F5">
        <v>155</v>
      </c>
      <c r="G5">
        <v>48180</v>
      </c>
    </row>
    <row r="6" spans="1:7" x14ac:dyDescent="0.25">
      <c r="A6">
        <v>5</v>
      </c>
      <c r="B6">
        <v>0</v>
      </c>
      <c r="C6">
        <v>2</v>
      </c>
      <c r="D6">
        <v>1</v>
      </c>
      <c r="E6">
        <v>0</v>
      </c>
      <c r="F6">
        <v>15</v>
      </c>
      <c r="G6">
        <v>15612</v>
      </c>
    </row>
    <row r="7" spans="1:7" x14ac:dyDescent="0.25">
      <c r="A7">
        <v>6</v>
      </c>
      <c r="B7">
        <v>0</v>
      </c>
      <c r="C7">
        <v>2</v>
      </c>
      <c r="D7">
        <v>1</v>
      </c>
      <c r="E7">
        <v>6</v>
      </c>
      <c r="F7">
        <v>120</v>
      </c>
      <c r="G7">
        <v>63000</v>
      </c>
    </row>
    <row r="8" spans="1:7" x14ac:dyDescent="0.25">
      <c r="A8">
        <v>7</v>
      </c>
      <c r="B8">
        <v>0</v>
      </c>
      <c r="C8">
        <v>2</v>
      </c>
      <c r="D8">
        <v>1</v>
      </c>
      <c r="E8">
        <v>0</v>
      </c>
      <c r="F8">
        <v>7</v>
      </c>
      <c r="G8">
        <v>11952</v>
      </c>
    </row>
    <row r="9" spans="1:7" x14ac:dyDescent="0.25">
      <c r="A9">
        <v>8</v>
      </c>
      <c r="B9">
        <v>0</v>
      </c>
      <c r="C9">
        <v>2</v>
      </c>
      <c r="D9">
        <v>1</v>
      </c>
      <c r="E9">
        <v>3</v>
      </c>
      <c r="F9">
        <v>115</v>
      </c>
      <c r="G9">
        <v>54852</v>
      </c>
    </row>
    <row r="10" spans="1:7" x14ac:dyDescent="0.25">
      <c r="A10">
        <v>9</v>
      </c>
      <c r="B10">
        <v>0</v>
      </c>
      <c r="C10">
        <v>3</v>
      </c>
      <c r="D10">
        <v>1</v>
      </c>
      <c r="E10">
        <v>0</v>
      </c>
      <c r="F10">
        <v>25</v>
      </c>
      <c r="G10">
        <v>14040</v>
      </c>
    </row>
    <row r="11" spans="1:7" x14ac:dyDescent="0.25">
      <c r="A11">
        <v>10</v>
      </c>
      <c r="B11">
        <v>0</v>
      </c>
      <c r="C11">
        <v>3</v>
      </c>
      <c r="D11">
        <v>0</v>
      </c>
      <c r="E11">
        <v>4</v>
      </c>
      <c r="F11">
        <v>165</v>
      </c>
      <c r="G11">
        <v>115620</v>
      </c>
    </row>
    <row r="12" spans="1:7" x14ac:dyDescent="0.25">
      <c r="A12">
        <v>11</v>
      </c>
      <c r="B12">
        <v>0</v>
      </c>
      <c r="C12">
        <v>3</v>
      </c>
      <c r="D12">
        <v>1</v>
      </c>
      <c r="E12">
        <v>0</v>
      </c>
      <c r="F12">
        <v>22</v>
      </c>
      <c r="G12">
        <v>12060</v>
      </c>
    </row>
    <row r="13" spans="1:7" x14ac:dyDescent="0.25">
      <c r="A13">
        <v>12</v>
      </c>
      <c r="B13">
        <v>0</v>
      </c>
      <c r="C13">
        <v>3</v>
      </c>
      <c r="D13">
        <v>0</v>
      </c>
      <c r="E13">
        <v>2</v>
      </c>
      <c r="F13">
        <v>64</v>
      </c>
      <c r="G13">
        <v>30720</v>
      </c>
    </row>
    <row r="14" spans="1:7" x14ac:dyDescent="0.25">
      <c r="A14">
        <v>13</v>
      </c>
      <c r="B14">
        <v>0</v>
      </c>
      <c r="C14">
        <v>4</v>
      </c>
      <c r="D14">
        <v>0</v>
      </c>
      <c r="E14">
        <v>0</v>
      </c>
      <c r="F14">
        <v>38</v>
      </c>
      <c r="G14">
        <v>58475</v>
      </c>
    </row>
    <row r="15" spans="1:7" x14ac:dyDescent="0.25">
      <c r="A15">
        <v>14</v>
      </c>
      <c r="B15">
        <v>0</v>
      </c>
      <c r="C15">
        <v>4</v>
      </c>
      <c r="D15">
        <v>1</v>
      </c>
      <c r="E15">
        <v>0</v>
      </c>
      <c r="F15">
        <v>25</v>
      </c>
      <c r="G15">
        <v>210456</v>
      </c>
    </row>
    <row r="16" spans="1:7" x14ac:dyDescent="0.25">
      <c r="A16">
        <v>15</v>
      </c>
      <c r="B16">
        <v>0</v>
      </c>
      <c r="C16">
        <v>4</v>
      </c>
      <c r="D16">
        <v>1</v>
      </c>
      <c r="E16">
        <v>4</v>
      </c>
      <c r="F16">
        <v>140</v>
      </c>
      <c r="G16">
        <v>225070</v>
      </c>
    </row>
    <row r="17" spans="1:7" x14ac:dyDescent="0.25">
      <c r="A17">
        <v>16</v>
      </c>
      <c r="B17">
        <v>0</v>
      </c>
      <c r="C17">
        <v>4</v>
      </c>
      <c r="D17">
        <v>0</v>
      </c>
      <c r="E17">
        <v>4</v>
      </c>
      <c r="F17">
        <v>125</v>
      </c>
      <c r="G17">
        <v>60168</v>
      </c>
    </row>
    <row r="18" spans="1:7" x14ac:dyDescent="0.25">
      <c r="A18">
        <v>17</v>
      </c>
      <c r="B18">
        <v>1</v>
      </c>
      <c r="C18">
        <v>1</v>
      </c>
      <c r="D18">
        <v>1</v>
      </c>
      <c r="E18">
        <v>0</v>
      </c>
      <c r="F18">
        <v>25</v>
      </c>
      <c r="G18">
        <v>21076</v>
      </c>
    </row>
    <row r="19" spans="1:7" x14ac:dyDescent="0.25">
      <c r="A19">
        <v>18</v>
      </c>
      <c r="B19">
        <v>1</v>
      </c>
      <c r="C19">
        <v>1</v>
      </c>
      <c r="D19">
        <v>1</v>
      </c>
      <c r="E19">
        <v>1</v>
      </c>
      <c r="F19">
        <v>38</v>
      </c>
      <c r="G19">
        <v>19000</v>
      </c>
    </row>
    <row r="20" spans="1:7" x14ac:dyDescent="0.25">
      <c r="A20">
        <v>19</v>
      </c>
      <c r="B20">
        <v>1</v>
      </c>
      <c r="C20">
        <v>1</v>
      </c>
      <c r="D20">
        <v>1</v>
      </c>
      <c r="E20">
        <v>4</v>
      </c>
      <c r="F20">
        <v>108</v>
      </c>
      <c r="G20">
        <v>35600</v>
      </c>
    </row>
    <row r="21" spans="1:7" x14ac:dyDescent="0.25">
      <c r="A21">
        <v>20</v>
      </c>
      <c r="B21">
        <v>1</v>
      </c>
      <c r="C21">
        <v>1</v>
      </c>
      <c r="D21">
        <v>1</v>
      </c>
      <c r="E21">
        <v>2</v>
      </c>
      <c r="F21">
        <v>55</v>
      </c>
      <c r="G21">
        <v>24560</v>
      </c>
    </row>
    <row r="22" spans="1:7" x14ac:dyDescent="0.25">
      <c r="A22">
        <v>21</v>
      </c>
      <c r="B22">
        <v>1</v>
      </c>
      <c r="C22">
        <v>2</v>
      </c>
      <c r="D22">
        <v>0</v>
      </c>
      <c r="E22">
        <v>0</v>
      </c>
      <c r="F22">
        <v>18</v>
      </c>
      <c r="G22">
        <v>19200</v>
      </c>
    </row>
    <row r="23" spans="1:7" x14ac:dyDescent="0.25">
      <c r="A23">
        <v>22</v>
      </c>
      <c r="B23">
        <v>1</v>
      </c>
      <c r="C23">
        <v>2</v>
      </c>
      <c r="D23">
        <v>0</v>
      </c>
      <c r="E23">
        <v>0</v>
      </c>
      <c r="F23">
        <v>35</v>
      </c>
      <c r="G23">
        <v>17276</v>
      </c>
    </row>
    <row r="24" spans="1:7" x14ac:dyDescent="0.25">
      <c r="A24">
        <v>23</v>
      </c>
      <c r="B24">
        <v>1</v>
      </c>
      <c r="C24">
        <v>2</v>
      </c>
      <c r="D24">
        <v>0</v>
      </c>
      <c r="E24">
        <v>7</v>
      </c>
      <c r="F24">
        <v>155</v>
      </c>
      <c r="G24">
        <v>47500</v>
      </c>
    </row>
    <row r="25" spans="1:7" x14ac:dyDescent="0.25">
      <c r="A25">
        <v>24</v>
      </c>
      <c r="B25">
        <v>1</v>
      </c>
      <c r="C25">
        <v>2</v>
      </c>
      <c r="D25">
        <v>0</v>
      </c>
      <c r="E25">
        <v>4</v>
      </c>
      <c r="F25">
        <v>113</v>
      </c>
      <c r="G25">
        <v>38800</v>
      </c>
    </row>
    <row r="26" spans="1:7" x14ac:dyDescent="0.25">
      <c r="A26">
        <v>25</v>
      </c>
      <c r="B26">
        <v>1</v>
      </c>
      <c r="C26">
        <v>3</v>
      </c>
      <c r="D26">
        <v>0</v>
      </c>
      <c r="E26">
        <v>2</v>
      </c>
      <c r="F26">
        <v>180</v>
      </c>
      <c r="G26">
        <v>62725</v>
      </c>
    </row>
    <row r="27" spans="1:7" x14ac:dyDescent="0.25">
      <c r="A27">
        <v>26</v>
      </c>
      <c r="B27">
        <v>1</v>
      </c>
      <c r="C27">
        <v>3</v>
      </c>
      <c r="D27">
        <v>0</v>
      </c>
      <c r="E27">
        <v>1</v>
      </c>
      <c r="F27">
        <v>78</v>
      </c>
      <c r="G27">
        <v>37000</v>
      </c>
    </row>
    <row r="28" spans="1:7" x14ac:dyDescent="0.25">
      <c r="A28">
        <v>27</v>
      </c>
      <c r="B28">
        <v>1</v>
      </c>
      <c r="C28">
        <v>3</v>
      </c>
      <c r="D28">
        <v>0</v>
      </c>
      <c r="E28">
        <v>0</v>
      </c>
      <c r="F28">
        <v>28</v>
      </c>
      <c r="G28">
        <v>36230</v>
      </c>
    </row>
    <row r="29" spans="1:7" x14ac:dyDescent="0.25">
      <c r="A29">
        <v>28</v>
      </c>
      <c r="B29">
        <v>1</v>
      </c>
      <c r="C29">
        <v>3</v>
      </c>
      <c r="D29">
        <v>0</v>
      </c>
      <c r="E29">
        <v>0</v>
      </c>
      <c r="F29">
        <v>20</v>
      </c>
      <c r="G29">
        <v>9240</v>
      </c>
    </row>
    <row r="30" spans="1:7" x14ac:dyDescent="0.25">
      <c r="A30">
        <v>29</v>
      </c>
      <c r="B30">
        <v>1</v>
      </c>
      <c r="C30">
        <v>4</v>
      </c>
      <c r="D30">
        <v>1</v>
      </c>
      <c r="E30">
        <v>2</v>
      </c>
      <c r="F30">
        <v>96</v>
      </c>
      <c r="G30">
        <v>57600</v>
      </c>
    </row>
    <row r="31" spans="1:7" x14ac:dyDescent="0.25">
      <c r="A31">
        <v>30</v>
      </c>
      <c r="B31">
        <v>1</v>
      </c>
      <c r="C31">
        <v>4</v>
      </c>
      <c r="D31">
        <v>0</v>
      </c>
      <c r="E31">
        <v>3</v>
      </c>
      <c r="F31">
        <v>140</v>
      </c>
      <c r="G31">
        <v>68800</v>
      </c>
    </row>
    <row r="32" spans="1:7" x14ac:dyDescent="0.25">
      <c r="A32">
        <v>31</v>
      </c>
      <c r="B32">
        <v>1</v>
      </c>
      <c r="C32">
        <v>4</v>
      </c>
      <c r="D32">
        <v>0</v>
      </c>
      <c r="E32">
        <v>0</v>
      </c>
      <c r="F32">
        <v>60</v>
      </c>
      <c r="G32">
        <v>40100</v>
      </c>
    </row>
    <row r="33" spans="1:7" x14ac:dyDescent="0.25">
      <c r="A33">
        <v>32</v>
      </c>
      <c r="B33">
        <v>1</v>
      </c>
      <c r="C33">
        <v>4</v>
      </c>
      <c r="D33">
        <v>0</v>
      </c>
      <c r="E33">
        <v>0</v>
      </c>
      <c r="F33">
        <v>15</v>
      </c>
      <c r="G33">
        <v>9208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9B9A-00B2-45AC-9AA6-21EAA41BEBF2}">
  <dimension ref="A1:G33"/>
  <sheetViews>
    <sheetView workbookViewId="0">
      <selection activeCell="B18" sqref="B18"/>
    </sheetView>
  </sheetViews>
  <sheetFormatPr defaultColWidth="11" defaultRowHeight="15.75" x14ac:dyDescent="0.25"/>
  <cols>
    <col min="1" max="1" width="15.875" customWidth="1"/>
    <col min="3" max="3" width="16.375" customWidth="1"/>
    <col min="6" max="6" width="18.5" customWidth="1"/>
    <col min="7" max="7" width="19.625" customWidth="1"/>
    <col min="8" max="8" width="24.5" customWidth="1"/>
  </cols>
  <sheetData>
    <row r="1" spans="1:7" x14ac:dyDescent="0.25">
      <c r="A1" t="s">
        <v>860</v>
      </c>
      <c r="B1" t="s">
        <v>859</v>
      </c>
      <c r="C1" t="s">
        <v>858</v>
      </c>
      <c r="D1" t="s">
        <v>857</v>
      </c>
      <c r="E1" t="s">
        <v>856</v>
      </c>
      <c r="F1" t="s">
        <v>855</v>
      </c>
      <c r="G1" t="s">
        <v>854</v>
      </c>
    </row>
    <row r="2" spans="1:7" x14ac:dyDescent="0.25">
      <c r="A2" t="s">
        <v>852</v>
      </c>
      <c r="B2" t="s">
        <v>868</v>
      </c>
      <c r="C2" t="s">
        <v>867</v>
      </c>
      <c r="D2" t="s">
        <v>866</v>
      </c>
      <c r="E2" t="s">
        <v>865</v>
      </c>
      <c r="F2" t="s">
        <v>864</v>
      </c>
      <c r="G2" t="s">
        <v>863</v>
      </c>
    </row>
    <row r="3" spans="1:7" x14ac:dyDescent="0.25">
      <c r="A3" t="s">
        <v>845</v>
      </c>
      <c r="B3" t="s">
        <v>862</v>
      </c>
      <c r="D3" t="s">
        <v>861</v>
      </c>
    </row>
    <row r="4" spans="1:7" x14ac:dyDescent="0.25">
      <c r="A4" t="s">
        <v>842</v>
      </c>
    </row>
    <row r="5" spans="1:7" x14ac:dyDescent="0.25">
      <c r="A5" t="s">
        <v>839</v>
      </c>
    </row>
    <row r="6" spans="1:7" x14ac:dyDescent="0.25">
      <c r="A6" t="s">
        <v>836</v>
      </c>
    </row>
    <row r="7" spans="1:7" x14ac:dyDescent="0.25">
      <c r="A7" t="s">
        <v>834</v>
      </c>
    </row>
    <row r="8" spans="1:7" x14ac:dyDescent="0.25">
      <c r="A8" t="s">
        <v>832</v>
      </c>
    </row>
    <row r="9" spans="1:7" x14ac:dyDescent="0.25">
      <c r="A9" t="s">
        <v>831</v>
      </c>
    </row>
    <row r="10" spans="1:7" x14ac:dyDescent="0.25">
      <c r="A10" t="s">
        <v>830</v>
      </c>
    </row>
    <row r="11" spans="1:7" x14ac:dyDescent="0.25">
      <c r="A11" t="s">
        <v>829</v>
      </c>
    </row>
    <row r="12" spans="1:7" x14ac:dyDescent="0.25">
      <c r="A12" t="s">
        <v>828</v>
      </c>
    </row>
    <row r="13" spans="1:7" x14ac:dyDescent="0.25">
      <c r="A13" t="s">
        <v>827</v>
      </c>
    </row>
    <row r="14" spans="1:7" x14ac:dyDescent="0.25">
      <c r="A14" t="s">
        <v>826</v>
      </c>
    </row>
    <row r="15" spans="1:7" x14ac:dyDescent="0.25">
      <c r="A15" t="s">
        <v>825</v>
      </c>
    </row>
    <row r="16" spans="1:7" x14ac:dyDescent="0.25">
      <c r="A16" t="s">
        <v>824</v>
      </c>
    </row>
    <row r="17" spans="1:1" x14ac:dyDescent="0.25">
      <c r="A17" t="s">
        <v>823</v>
      </c>
    </row>
    <row r="18" spans="1:1" x14ac:dyDescent="0.25">
      <c r="A18" t="s">
        <v>822</v>
      </c>
    </row>
    <row r="19" spans="1:1" x14ac:dyDescent="0.25">
      <c r="A19" t="s">
        <v>821</v>
      </c>
    </row>
    <row r="20" spans="1:1" x14ac:dyDescent="0.25">
      <c r="A20" t="s">
        <v>820</v>
      </c>
    </row>
    <row r="21" spans="1:1" x14ac:dyDescent="0.25">
      <c r="A21" t="s">
        <v>819</v>
      </c>
    </row>
    <row r="22" spans="1:1" x14ac:dyDescent="0.25">
      <c r="A22" t="s">
        <v>818</v>
      </c>
    </row>
    <row r="23" spans="1:1" x14ac:dyDescent="0.25">
      <c r="A23" t="s">
        <v>817</v>
      </c>
    </row>
    <row r="24" spans="1:1" x14ac:dyDescent="0.25">
      <c r="A24" t="s">
        <v>816</v>
      </c>
    </row>
    <row r="25" spans="1:1" x14ac:dyDescent="0.25">
      <c r="A25" t="s">
        <v>815</v>
      </c>
    </row>
    <row r="26" spans="1:1" x14ac:dyDescent="0.25">
      <c r="A26" t="s">
        <v>814</v>
      </c>
    </row>
    <row r="27" spans="1:1" x14ac:dyDescent="0.25">
      <c r="A27" t="s">
        <v>813</v>
      </c>
    </row>
    <row r="28" spans="1:1" x14ac:dyDescent="0.25">
      <c r="A28" t="s">
        <v>812</v>
      </c>
    </row>
    <row r="29" spans="1:1" x14ac:dyDescent="0.25">
      <c r="A29" t="s">
        <v>811</v>
      </c>
    </row>
    <row r="30" spans="1:1" x14ac:dyDescent="0.25">
      <c r="A30" t="s">
        <v>810</v>
      </c>
    </row>
    <row r="31" spans="1:1" x14ac:dyDescent="0.25">
      <c r="A31" t="s">
        <v>809</v>
      </c>
    </row>
    <row r="32" spans="1:1" x14ac:dyDescent="0.25">
      <c r="A32" t="s">
        <v>808</v>
      </c>
    </row>
    <row r="33" spans="1:1" x14ac:dyDescent="0.25">
      <c r="A33" t="s">
        <v>807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Demo</vt:lpstr>
      <vt:lpstr>Demo Labels</vt:lpstr>
      <vt:lpstr>Clinic</vt:lpstr>
      <vt:lpstr>Clinic Labels</vt:lpstr>
      <vt:lpstr>Site</vt:lpstr>
      <vt:lpstr>Site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2021-04-03T08:07:16Z</dcterms:created>
  <dcterms:modified xsi:type="dcterms:W3CDTF">2021-04-03T08:24:13Z</dcterms:modified>
</cp:coreProperties>
</file>