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Lynn/Desktop/"/>
    </mc:Choice>
  </mc:AlternateContent>
  <bookViews>
    <workbookView xWindow="8660" yWindow="960" windowWidth="24960" windowHeight="13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<sst xmlns="http://schemas.openxmlformats.org/spreadsheetml/2006/main" count="146" uniqueCount="46">
  <si>
    <t>Gross roundwood equivalent of consumption by wood products(’000 m³)</t>
  </si>
  <si>
    <t>Hardwood</t>
  </si>
  <si>
    <t>Softwood</t>
  </si>
  <si>
    <t>Total</t>
  </si>
  <si>
    <t>Plantation areas ('000ha)</t>
  </si>
  <si>
    <t>Plantation established ('000ha)</t>
  </si>
  <si>
    <t>Gross value of logs harvested ($m)</t>
  </si>
  <si>
    <t>Hardwood plantation</t>
  </si>
  <si>
    <t>Hardwood native</t>
  </si>
  <si>
    <t>Volume of logs harvested (’000 m³)</t>
  </si>
  <si>
    <t>Log price index</t>
  </si>
  <si>
    <t>Volume of wood production by product type</t>
  </si>
  <si>
    <t>Sawnwood (’000 m³)</t>
  </si>
  <si>
    <t>Wood-based panels (’000 m³)</t>
  </si>
  <si>
    <t>Paper and paperboard (kt)</t>
  </si>
  <si>
    <t>Apparent consumption</t>
  </si>
  <si>
    <t>Imports by volume</t>
  </si>
  <si>
    <t>Imports by value($m)</t>
  </si>
  <si>
    <t xml:space="preserve">Sawnwood </t>
  </si>
  <si>
    <t>Wood-based panels</t>
  </si>
  <si>
    <t>Paper and paperboard</t>
  </si>
  <si>
    <t>Exports by volume</t>
  </si>
  <si>
    <t>Exports by value($m)</t>
  </si>
  <si>
    <t>Employment ('000)</t>
  </si>
  <si>
    <t>Forestry and logging</t>
  </si>
  <si>
    <t>na</t>
  </si>
  <si>
    <t>Log sawmilling</t>
  </si>
  <si>
    <t>Wood chipping</t>
  </si>
  <si>
    <t>Timber resawing and dressing</t>
  </si>
  <si>
    <t>Prefabricated wooden building</t>
  </si>
  <si>
    <t>Wooden structural fitting and component</t>
  </si>
  <si>
    <t>Veneer and plywood</t>
  </si>
  <si>
    <t>Reconstituted wood product</t>
  </si>
  <si>
    <t>Other wood products nec</t>
  </si>
  <si>
    <t>Pulp, paper and paperboard</t>
  </si>
  <si>
    <t>Corrugated paperboard and paperboard container</t>
  </si>
  <si>
    <t>Paper bag</t>
  </si>
  <si>
    <t>Paper stationary</t>
  </si>
  <si>
    <t>Sanitary paper product</t>
  </si>
  <si>
    <t>Other converted paper product</t>
  </si>
  <si>
    <t>Wages ($m)</t>
  </si>
  <si>
    <t>Year</t>
  </si>
  <si>
    <t>Graph 1:</t>
  </si>
  <si>
    <t>Graph 2:</t>
  </si>
  <si>
    <t>Graph 3:</t>
  </si>
  <si>
    <t>Graph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</si>
</sst>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;\-#,##0.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0"/>
      <color indexed="0"/>
      <name val="Helv"/>
    </font>
    <font>
      <sz val="12"/>
      <name val="Calibri"/>
      <family val="2"/>
      <scheme val="minor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0" xfId="0" applyBorder="1"/>
    <xf numFmtId="0" fontId="3" fillId="0" borderId="0" xfId="1" applyFont="1" applyFill="1" applyBorder="1" applyAlignment="1">
      <alignment horizontal="left"/>
    </xf>
    <xf numFmtId="37" fontId="3" fillId="0" borderId="0" xfId="0" quotePrefix="1" applyNumberFormat="1" applyFont="1" applyFill="1" applyBorder="1" applyAlignment="1">
      <alignment horizontal="right"/>
    </xf>
    <xf numFmtId="37" fontId="3" fillId="0" borderId="0" xfId="2" applyNumberFormat="1" applyFont="1" applyFill="1" applyBorder="1" applyAlignment="1">
      <alignment horizontal="right"/>
    </xf>
    <xf numFmtId="164" fontId="3" fillId="0" borderId="0" xfId="2" quotePrefix="1" applyNumberFormat="1" applyFont="1" applyFill="1" applyBorder="1" applyAlignment="1">
      <alignment horizontal="right"/>
    </xf>
    <xf numFmtId="164" fontId="3" fillId="0" borderId="0" xfId="2" applyNumberFormat="1" applyFont="1" applyFill="1" applyBorder="1" applyAlignment="1">
      <alignment horizontal="right"/>
    </xf>
    <xf numFmtId="0" fontId="1" fillId="0" borderId="0" xfId="0" applyFont="1" applyBorder="1"/>
    <xf numFmtId="165" fontId="3" fillId="0" borderId="0" xfId="2" quotePrefix="1" applyNumberFormat="1" applyFont="1" applyFill="1" applyBorder="1" applyAlignment="1">
      <alignment horizontal="right"/>
    </xf>
    <xf numFmtId="165" fontId="3" fillId="0" borderId="0" xfId="2" applyNumberFormat="1" applyFont="1" applyFill="1" applyBorder="1" applyAlignment="1">
      <alignment horizontal="right"/>
    </xf>
    <xf numFmtId="165" fontId="3" fillId="0" borderId="0" xfId="3" applyNumberFormat="1" applyFont="1" applyFill="1" applyBorder="1" applyAlignment="1">
      <alignment horizontal="right"/>
    </xf>
    <xf numFmtId="37" fontId="3" fillId="0" borderId="0" xfId="4" applyNumberFormat="1" applyFont="1" applyFill="1" applyBorder="1" applyAlignment="1">
      <alignment horizontal="right"/>
    </xf>
    <xf numFmtId="37" fontId="5" fillId="0" borderId="0" xfId="2" applyNumberFormat="1" applyFont="1" applyFill="1" applyBorder="1" applyAlignment="1">
      <alignment horizontal="right"/>
    </xf>
    <xf numFmtId="3" fontId="3" fillId="0" borderId="0" xfId="2" applyNumberFormat="1" applyFont="1" applyFill="1" applyBorder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164" fontId="3" fillId="0" borderId="0" xfId="3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37" fontId="1" fillId="0" borderId="0" xfId="2" applyNumberFormat="1" applyFont="1" applyFill="1" applyBorder="1" applyAlignment="1">
      <alignment horizontal="right"/>
    </xf>
    <xf numFmtId="0" fontId="6" fillId="0" borderId="0" xfId="0" applyFont="1" applyBorder="1"/>
  </cellXfs>
  <cellStyles count="5">
    <cellStyle name="Normal" xfId="0" builtinId="0"/>
    <cellStyle name="Normal 2" xfId="2"/>
    <cellStyle name="Normal 2 2" xfId="1"/>
    <cellStyle name="Normal 2 2 2" xfId="3"/>
    <cellStyle name="Normal_volvallog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E48" sqref="E48"/>
    </sheetView>
  </sheetViews>
  <sheetFormatPr baseColWidth="10" defaultRowHeight="16" x14ac:dyDescent="0.2"/>
  <sheetData>
    <row r="1" spans="1:13" x14ac:dyDescent="0.2">
      <c r="A1" s="1"/>
      <c r="B1" s="1" t="s">
        <v>41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</row>
    <row r="2" spans="1:13" ht="19" x14ac:dyDescent="0.25">
      <c r="A2" s="18" t="s">
        <v>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2" t="s">
        <v>1</v>
      </c>
      <c r="C4" s="3">
        <v>6035.7624364943804</v>
      </c>
      <c r="D4" s="3">
        <v>6053.46122769882</v>
      </c>
      <c r="E4" s="3">
        <v>5170.8006244647804</v>
      </c>
      <c r="F4" s="3">
        <v>4955.5641791613298</v>
      </c>
      <c r="G4" s="3">
        <v>4722.8820774963797</v>
      </c>
      <c r="H4" s="3">
        <v>4790.4489753730504</v>
      </c>
      <c r="I4" s="3">
        <v>4529.1313361866296</v>
      </c>
      <c r="J4" s="3">
        <v>4126.0275299648301</v>
      </c>
      <c r="K4" s="3">
        <v>3983.3611132748501</v>
      </c>
      <c r="L4" s="3">
        <v>4348.4932915007603</v>
      </c>
      <c r="M4" s="4">
        <v>4516.2398019539196</v>
      </c>
    </row>
    <row r="5" spans="1:13" x14ac:dyDescent="0.2">
      <c r="A5" s="1"/>
      <c r="B5" s="2" t="s">
        <v>2</v>
      </c>
      <c r="C5" s="3">
        <v>15059.352435803299</v>
      </c>
      <c r="D5" s="3">
        <v>16666.3122135663</v>
      </c>
      <c r="E5" s="3">
        <v>14555.725102828301</v>
      </c>
      <c r="F5" s="3">
        <v>15783.660449725699</v>
      </c>
      <c r="G5" s="3">
        <v>16044.174517695699</v>
      </c>
      <c r="H5" s="3">
        <v>14800.668723401601</v>
      </c>
      <c r="I5" s="3">
        <v>14378.756357640599</v>
      </c>
      <c r="J5" s="3">
        <v>14948.455499064699</v>
      </c>
      <c r="K5" s="3">
        <v>15698.6490156329</v>
      </c>
      <c r="L5" s="3">
        <v>15856.3243140833</v>
      </c>
      <c r="M5" s="4">
        <v>16286.6668783684</v>
      </c>
    </row>
    <row r="6" spans="1:13" x14ac:dyDescent="0.2">
      <c r="A6" s="1"/>
      <c r="B6" s="2" t="s">
        <v>3</v>
      </c>
      <c r="C6" s="3">
        <v>21095.114872297701</v>
      </c>
      <c r="D6" s="3">
        <v>22719.773441265101</v>
      </c>
      <c r="E6" s="3">
        <v>19726.525727293101</v>
      </c>
      <c r="F6" s="3">
        <v>20739.224628887001</v>
      </c>
      <c r="G6" s="3">
        <v>20767.056595192102</v>
      </c>
      <c r="H6" s="3">
        <v>19591.117698774699</v>
      </c>
      <c r="I6" s="3">
        <v>18907.887693827201</v>
      </c>
      <c r="J6" s="3">
        <v>19074.483029029601</v>
      </c>
      <c r="K6" s="3">
        <v>19682.010128907699</v>
      </c>
      <c r="L6" s="3">
        <v>20204.8176055841</v>
      </c>
      <c r="M6" s="4">
        <v>20802.9066803223</v>
      </c>
    </row>
    <row r="7" spans="1:13" x14ac:dyDescent="0.2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 t="s">
        <v>1</v>
      </c>
      <c r="C8" s="5">
        <v>883.5</v>
      </c>
      <c r="D8" s="5">
        <v>949.5</v>
      </c>
      <c r="E8" s="5">
        <v>990.9</v>
      </c>
      <c r="F8" s="5">
        <v>973</v>
      </c>
      <c r="G8" s="5">
        <v>979.5</v>
      </c>
      <c r="H8" s="5">
        <v>976.7</v>
      </c>
      <c r="I8" s="5">
        <v>976.4</v>
      </c>
      <c r="J8" s="5">
        <v>963.1</v>
      </c>
      <c r="K8" s="5">
        <v>928.3</v>
      </c>
      <c r="L8" s="6">
        <v>928.3</v>
      </c>
      <c r="M8" s="6">
        <v>908.5</v>
      </c>
    </row>
    <row r="9" spans="1:13" x14ac:dyDescent="0.2">
      <c r="A9" s="1"/>
      <c r="B9" s="1" t="s">
        <v>2</v>
      </c>
      <c r="C9" s="5">
        <v>1010.2</v>
      </c>
      <c r="D9" s="5">
        <v>1013.8</v>
      </c>
      <c r="E9" s="5">
        <v>1020.1</v>
      </c>
      <c r="F9" s="5">
        <v>1023.6</v>
      </c>
      <c r="G9" s="5">
        <v>1024.8</v>
      </c>
      <c r="H9" s="5">
        <v>1023.6</v>
      </c>
      <c r="I9" s="5">
        <v>1023.8</v>
      </c>
      <c r="J9" s="5">
        <v>1024.2</v>
      </c>
      <c r="K9" s="5">
        <v>1035.4000000000001</v>
      </c>
      <c r="L9" s="6">
        <v>1036.8</v>
      </c>
      <c r="M9" s="6">
        <v>1036.9000000000001</v>
      </c>
    </row>
    <row r="10" spans="1:13" x14ac:dyDescent="0.2">
      <c r="A10" s="1"/>
      <c r="B10" s="1" t="s">
        <v>3</v>
      </c>
      <c r="C10" s="5">
        <v>1902.9</v>
      </c>
      <c r="D10" s="5">
        <v>1972.5</v>
      </c>
      <c r="E10" s="5">
        <v>2020.2</v>
      </c>
      <c r="F10" s="5">
        <v>2008.9</v>
      </c>
      <c r="G10" s="5">
        <v>2016.6</v>
      </c>
      <c r="H10" s="5">
        <v>2012.6</v>
      </c>
      <c r="I10" s="5">
        <v>2012.5</v>
      </c>
      <c r="J10" s="5">
        <v>1999.7</v>
      </c>
      <c r="K10" s="5">
        <v>1973.4</v>
      </c>
      <c r="L10" s="6">
        <v>1974.8</v>
      </c>
      <c r="M10" s="6">
        <v>1955.1</v>
      </c>
    </row>
    <row r="11" spans="1:13" x14ac:dyDescent="0.2">
      <c r="A11" s="1" t="s">
        <v>5</v>
      </c>
      <c r="B11" s="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">
      <c r="A12" s="1"/>
      <c r="B12" s="1" t="s">
        <v>1</v>
      </c>
      <c r="C12" s="8">
        <v>76.099999999999994</v>
      </c>
      <c r="D12" s="8">
        <v>66</v>
      </c>
      <c r="E12" s="8">
        <v>43.2</v>
      </c>
      <c r="F12" s="8">
        <v>20.8</v>
      </c>
      <c r="G12" s="8">
        <v>7.9</v>
      </c>
      <c r="H12" s="9">
        <v>3.5</v>
      </c>
      <c r="I12" s="9">
        <v>1.9</v>
      </c>
      <c r="J12" s="9">
        <v>1.3</v>
      </c>
      <c r="K12" s="9">
        <v>0.5</v>
      </c>
      <c r="L12" s="10">
        <v>0</v>
      </c>
      <c r="M12" s="10">
        <v>0.1</v>
      </c>
    </row>
    <row r="13" spans="1:13" x14ac:dyDescent="0.2">
      <c r="A13" s="1"/>
      <c r="B13" s="1" t="s">
        <v>2</v>
      </c>
      <c r="C13" s="8">
        <v>10.5</v>
      </c>
      <c r="D13" s="8">
        <v>6.3</v>
      </c>
      <c r="E13" s="8">
        <v>6.4</v>
      </c>
      <c r="F13" s="8">
        <v>2.7</v>
      </c>
      <c r="G13" s="8">
        <v>1.7</v>
      </c>
      <c r="H13" s="9">
        <v>0.7</v>
      </c>
      <c r="I13" s="9">
        <v>0.3</v>
      </c>
      <c r="J13" s="9">
        <v>0.4</v>
      </c>
      <c r="K13" s="9">
        <v>0.1</v>
      </c>
      <c r="L13" s="10">
        <v>1.4</v>
      </c>
      <c r="M13" s="10">
        <v>0.1</v>
      </c>
    </row>
    <row r="14" spans="1:13" x14ac:dyDescent="0.2">
      <c r="A14" s="1"/>
      <c r="B14" s="1" t="s">
        <v>3</v>
      </c>
      <c r="C14" s="8">
        <v>86.6</v>
      </c>
      <c r="D14" s="8">
        <v>72.3</v>
      </c>
      <c r="E14" s="8">
        <v>49.7</v>
      </c>
      <c r="F14" s="8">
        <v>23.5</v>
      </c>
      <c r="G14" s="8">
        <v>9.6</v>
      </c>
      <c r="H14" s="8">
        <v>4.2</v>
      </c>
      <c r="I14" s="9">
        <v>2.2000000000000002</v>
      </c>
      <c r="J14" s="9">
        <v>1.8</v>
      </c>
      <c r="K14" s="9">
        <v>0.6</v>
      </c>
      <c r="L14" s="10">
        <v>1.4</v>
      </c>
      <c r="M14" s="10">
        <v>0.2</v>
      </c>
    </row>
    <row r="15" spans="1:13" ht="19" x14ac:dyDescent="0.25">
      <c r="A15" s="18" t="s">
        <v>43</v>
      </c>
      <c r="B15" s="1"/>
      <c r="C15" s="8"/>
      <c r="D15" s="8"/>
      <c r="E15" s="8"/>
      <c r="F15" s="8"/>
      <c r="G15" s="8"/>
      <c r="H15" s="8"/>
      <c r="I15" s="9"/>
      <c r="J15" s="9"/>
      <c r="K15" s="9"/>
      <c r="L15" s="10"/>
      <c r="M15" s="10"/>
    </row>
    <row r="16" spans="1:13" x14ac:dyDescent="0.2">
      <c r="A16" s="1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 t="s">
        <v>7</v>
      </c>
      <c r="C17" s="4">
        <v>272.874207722449</v>
      </c>
      <c r="D17" s="4">
        <v>311.25053414646999</v>
      </c>
      <c r="E17" s="4">
        <v>354.81685092455598</v>
      </c>
      <c r="F17" s="4">
        <v>345.40991920765299</v>
      </c>
      <c r="G17" s="4">
        <v>412.66718144254202</v>
      </c>
      <c r="H17" s="4">
        <v>350.44573236323703</v>
      </c>
      <c r="I17" s="4">
        <v>356.85493031856703</v>
      </c>
      <c r="J17" s="4">
        <v>471.18735487330702</v>
      </c>
      <c r="K17" s="4">
        <v>605.540200048261</v>
      </c>
      <c r="L17" s="4">
        <v>705.73457726598497</v>
      </c>
      <c r="M17" s="4">
        <v>806.58884084039596</v>
      </c>
    </row>
    <row r="18" spans="1:13" x14ac:dyDescent="0.2">
      <c r="A18" s="1"/>
      <c r="B18" s="1" t="s">
        <v>8</v>
      </c>
      <c r="C18" s="4">
        <v>570.35616179038402</v>
      </c>
      <c r="D18" s="4">
        <v>635.46805477549105</v>
      </c>
      <c r="E18" s="4">
        <v>581.48679074816596</v>
      </c>
      <c r="F18" s="4">
        <v>510.37071557364402</v>
      </c>
      <c r="G18" s="4">
        <v>483.68516581345199</v>
      </c>
      <c r="H18" s="4">
        <v>394.49888253383102</v>
      </c>
      <c r="I18" s="4">
        <v>338.29610482000902</v>
      </c>
      <c r="J18" s="4">
        <v>350.84197006941298</v>
      </c>
      <c r="K18" s="4">
        <v>355.84258243576301</v>
      </c>
      <c r="L18" s="4">
        <v>370.59009427747799</v>
      </c>
      <c r="M18" s="4">
        <v>391.08898957189598</v>
      </c>
    </row>
    <row r="19" spans="1:13" x14ac:dyDescent="0.2">
      <c r="A19" s="1"/>
      <c r="B19" s="1" t="s">
        <v>1</v>
      </c>
      <c r="C19" s="4">
        <v>843.23036951283302</v>
      </c>
      <c r="D19" s="4">
        <v>946.71858892196099</v>
      </c>
      <c r="E19" s="4">
        <v>936.30364167272205</v>
      </c>
      <c r="F19" s="4">
        <v>855.78063478129695</v>
      </c>
      <c r="G19" s="4">
        <v>896.352347255994</v>
      </c>
      <c r="H19" s="4">
        <v>744.94461489706805</v>
      </c>
      <c r="I19" s="4">
        <v>695.15103513857605</v>
      </c>
      <c r="J19" s="4">
        <v>822.02932494272</v>
      </c>
      <c r="K19" s="4">
        <v>961.38278248402401</v>
      </c>
      <c r="L19" s="4">
        <v>1076.32467154346</v>
      </c>
      <c r="M19" s="4">
        <v>1197.6778304122899</v>
      </c>
    </row>
    <row r="20" spans="1:13" x14ac:dyDescent="0.2">
      <c r="A20" s="1"/>
      <c r="B20" s="1" t="s">
        <v>2</v>
      </c>
      <c r="C20" s="4">
        <v>869.95456286146498</v>
      </c>
      <c r="D20" s="4">
        <v>893.58785104292997</v>
      </c>
      <c r="E20" s="4">
        <v>826.94948728490397</v>
      </c>
      <c r="F20" s="4">
        <v>922.85600378804804</v>
      </c>
      <c r="G20" s="4">
        <v>959.34561893335797</v>
      </c>
      <c r="H20" s="4">
        <v>878.63269038133399</v>
      </c>
      <c r="I20" s="4">
        <v>838.87316871245196</v>
      </c>
      <c r="J20" s="4">
        <v>1018.40624558089</v>
      </c>
      <c r="K20" s="4">
        <v>1063.87883869232</v>
      </c>
      <c r="L20" s="4">
        <v>1193.7200725205601</v>
      </c>
      <c r="M20" s="4">
        <v>1373.7176087349801</v>
      </c>
    </row>
    <row r="21" spans="1:13" x14ac:dyDescent="0.2">
      <c r="A21" s="1"/>
      <c r="B21" s="1" t="s">
        <v>3</v>
      </c>
      <c r="C21" s="4">
        <v>1713.1849323742999</v>
      </c>
      <c r="D21" s="4">
        <v>1840.3064399648899</v>
      </c>
      <c r="E21" s="4">
        <v>1763.25312895763</v>
      </c>
      <c r="F21" s="4">
        <v>1778.63663856934</v>
      </c>
      <c r="G21" s="4">
        <v>1855.6979661893499</v>
      </c>
      <c r="H21" s="4">
        <v>1623.5773052784</v>
      </c>
      <c r="I21" s="4">
        <v>1534.0242038510301</v>
      </c>
      <c r="J21" s="4">
        <v>1840.4355705236101</v>
      </c>
      <c r="K21" s="4">
        <v>2025.26162117634</v>
      </c>
      <c r="L21" s="4">
        <v>2270.0447440640201</v>
      </c>
      <c r="M21" s="4">
        <v>2571.3954391472698</v>
      </c>
    </row>
    <row r="22" spans="1:13" x14ac:dyDescent="0.2">
      <c r="A22" s="1" t="s">
        <v>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2" t="s">
        <v>8</v>
      </c>
      <c r="C23" s="11">
        <v>8550.6423972672492</v>
      </c>
      <c r="D23" s="11">
        <v>8940.1683437351003</v>
      </c>
      <c r="E23" s="11">
        <v>7738.6806597150298</v>
      </c>
      <c r="F23" s="11">
        <v>6589.0221172552501</v>
      </c>
      <c r="G23" s="11">
        <v>6326.3068192915198</v>
      </c>
      <c r="H23" s="11">
        <v>4482.3866606915199</v>
      </c>
      <c r="I23" s="11">
        <v>3747.8835079999999</v>
      </c>
      <c r="J23" s="11">
        <v>3930.0245319503501</v>
      </c>
      <c r="K23" s="11">
        <v>3899.7105794469899</v>
      </c>
      <c r="L23" s="11">
        <v>3958.0886049178998</v>
      </c>
      <c r="M23" s="11">
        <v>4087.0018252807499</v>
      </c>
    </row>
    <row r="24" spans="1:13" x14ac:dyDescent="0.2">
      <c r="A24" s="1"/>
      <c r="B24" s="2" t="s">
        <v>1</v>
      </c>
      <c r="C24" s="11">
        <f>(C23 + C25)</f>
        <v>12602.417466270659</v>
      </c>
      <c r="D24" s="11">
        <f>(D23 + D25)</f>
        <v>13210.589343735101</v>
      </c>
      <c r="E24" s="11">
        <f t="shared" ref="E24:M24" si="0">(E23 + E25)</f>
        <v>12485.115659715029</v>
      </c>
      <c r="F24" s="11">
        <f t="shared" si="0"/>
        <v>11144.18285925525</v>
      </c>
      <c r="G24" s="11">
        <f t="shared" si="0"/>
        <v>11550.51906829152</v>
      </c>
      <c r="H24" s="11">
        <f t="shared" si="0"/>
        <v>9548.2193096915198</v>
      </c>
      <c r="I24" s="11">
        <f t="shared" si="0"/>
        <v>9253.5024122779287</v>
      </c>
      <c r="J24" s="11">
        <f t="shared" si="0"/>
        <v>10899.21191921892</v>
      </c>
      <c r="K24" s="11">
        <f t="shared" si="0"/>
        <v>12360.901496805071</v>
      </c>
      <c r="L24" s="11">
        <f t="shared" si="0"/>
        <v>13736.97003469403</v>
      </c>
      <c r="M24" s="11">
        <f t="shared" si="0"/>
        <v>15452.21351784565</v>
      </c>
    </row>
    <row r="25" spans="1:13" x14ac:dyDescent="0.2">
      <c r="A25" s="1"/>
      <c r="B25" s="2" t="s">
        <v>7</v>
      </c>
      <c r="C25" s="11">
        <v>4051.77506900341</v>
      </c>
      <c r="D25" s="11">
        <v>4270.4210000000003</v>
      </c>
      <c r="E25" s="11">
        <v>4746.4350000000004</v>
      </c>
      <c r="F25" s="11">
        <v>4555.160742</v>
      </c>
      <c r="G25" s="11">
        <v>5224.2122490000002</v>
      </c>
      <c r="H25" s="11">
        <v>5065.8326489999999</v>
      </c>
      <c r="I25" s="11">
        <v>5505.6189042779297</v>
      </c>
      <c r="J25" s="11">
        <v>6969.1873872685701</v>
      </c>
      <c r="K25" s="11">
        <v>8461.1909173580807</v>
      </c>
      <c r="L25" s="11">
        <v>9778.8814297761292</v>
      </c>
      <c r="M25" s="11">
        <v>11365.211692564901</v>
      </c>
    </row>
    <row r="26" spans="1:13" x14ac:dyDescent="0.2">
      <c r="A26" s="1"/>
      <c r="B26" s="2" t="s">
        <v>2</v>
      </c>
      <c r="C26" s="11">
        <v>14589.5885867815</v>
      </c>
      <c r="D26" s="11">
        <v>15157.1684981297</v>
      </c>
      <c r="E26" s="11">
        <v>13313.687670109501</v>
      </c>
      <c r="F26" s="11">
        <v>14418.4963941644</v>
      </c>
      <c r="G26" s="11">
        <v>14981.0727118541</v>
      </c>
      <c r="H26" s="11">
        <v>13948.6608954851</v>
      </c>
      <c r="I26" s="11">
        <v>13618.2836333501</v>
      </c>
      <c r="J26" s="11">
        <v>14366.84397036</v>
      </c>
      <c r="K26" s="11">
        <v>14929.0625027765</v>
      </c>
      <c r="L26" s="11">
        <v>16346.0479855126</v>
      </c>
      <c r="M26" s="11">
        <v>17690.8801929615</v>
      </c>
    </row>
    <row r="27" spans="1:13" x14ac:dyDescent="0.2">
      <c r="A27" s="1"/>
      <c r="B27" s="2" t="s">
        <v>3</v>
      </c>
      <c r="C27" s="11">
        <v>27192.006053052199</v>
      </c>
      <c r="D27" s="11">
        <v>28367.757841864801</v>
      </c>
      <c r="E27" s="11">
        <v>25798.803329824499</v>
      </c>
      <c r="F27" s="11">
        <v>25562.679253419701</v>
      </c>
      <c r="G27" s="11">
        <v>26531.591780145602</v>
      </c>
      <c r="H27" s="11">
        <v>23496.8802051766</v>
      </c>
      <c r="I27" s="11">
        <v>22871.786045628</v>
      </c>
      <c r="J27" s="11">
        <v>25266.0558895789</v>
      </c>
      <c r="K27" s="11">
        <v>27289.9639995816</v>
      </c>
      <c r="L27" s="11">
        <v>30083.0180202066</v>
      </c>
      <c r="M27" s="11">
        <v>33143.093710807203</v>
      </c>
    </row>
    <row r="28" spans="1:13" x14ac:dyDescent="0.2">
      <c r="A28" s="1" t="s">
        <v>10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2" t="s">
        <v>8</v>
      </c>
      <c r="C29" s="5">
        <v>121.625452011175</v>
      </c>
      <c r="D29" s="5">
        <v>130.10622290633401</v>
      </c>
      <c r="E29" s="5">
        <v>137.57740099132201</v>
      </c>
      <c r="F29" s="5">
        <v>141.548753863748</v>
      </c>
      <c r="G29" s="5">
        <v>139.53420201583</v>
      </c>
      <c r="H29" s="5">
        <v>160.728570852914</v>
      </c>
      <c r="I29" s="5">
        <v>164.95041385106401</v>
      </c>
      <c r="J29" s="5">
        <v>160.68016587027299</v>
      </c>
      <c r="K29" s="5">
        <v>164.721397188948</v>
      </c>
      <c r="L29" s="5">
        <v>169.67199544223101</v>
      </c>
      <c r="M29" s="6">
        <v>173.48419463146001</v>
      </c>
    </row>
    <row r="30" spans="1:13" x14ac:dyDescent="0.2">
      <c r="A30" s="1"/>
      <c r="B30" s="2" t="s">
        <v>7</v>
      </c>
      <c r="C30" s="5">
        <v>142.20092471289999</v>
      </c>
      <c r="D30" s="5">
        <v>153.80076395132599</v>
      </c>
      <c r="E30" s="5">
        <v>157.89452604297901</v>
      </c>
      <c r="F30" s="5">
        <v>160.05186402757701</v>
      </c>
      <c r="G30" s="5">
        <v>166.534744553335</v>
      </c>
      <c r="H30" s="5">
        <v>145.38900357457001</v>
      </c>
      <c r="I30" s="5">
        <v>136.06808753466299</v>
      </c>
      <c r="J30" s="5">
        <v>142.878283820391</v>
      </c>
      <c r="K30" s="5">
        <v>151.40010357860501</v>
      </c>
      <c r="L30" s="5">
        <v>152.71496361418599</v>
      </c>
      <c r="M30" s="6">
        <v>150.035916356863</v>
      </c>
    </row>
    <row r="31" spans="1:13" x14ac:dyDescent="0.2">
      <c r="A31" s="1"/>
      <c r="B31" s="2" t="s">
        <v>1</v>
      </c>
      <c r="C31" s="5">
        <v>123.020705754589</v>
      </c>
      <c r="D31" s="5">
        <v>131.83471039953699</v>
      </c>
      <c r="E31" s="5">
        <v>137.87257999123801</v>
      </c>
      <c r="F31" s="5">
        <v>140.048310468285</v>
      </c>
      <c r="G31" s="5">
        <v>142.71317677316699</v>
      </c>
      <c r="H31" s="5">
        <v>143.470673660622</v>
      </c>
      <c r="I31" s="5">
        <v>138.50616678437899</v>
      </c>
      <c r="J31" s="5">
        <v>138.690712910439</v>
      </c>
      <c r="K31" s="5">
        <v>143.29953740175699</v>
      </c>
      <c r="L31" s="5">
        <v>144.335753325371</v>
      </c>
      <c r="M31" s="6">
        <v>142.96333253825199</v>
      </c>
    </row>
    <row r="32" spans="1:13" x14ac:dyDescent="0.2">
      <c r="A32" s="1"/>
      <c r="B32" s="2" t="s">
        <v>2</v>
      </c>
      <c r="C32" s="5">
        <v>114.964367318041</v>
      </c>
      <c r="D32" s="5">
        <v>113.400680840498</v>
      </c>
      <c r="E32" s="5">
        <v>119.14409823299</v>
      </c>
      <c r="F32" s="5">
        <v>123.17082084283101</v>
      </c>
      <c r="G32" s="5">
        <v>123.196491401464</v>
      </c>
      <c r="H32" s="5">
        <v>121.04208518312799</v>
      </c>
      <c r="I32" s="5">
        <v>118.31868103349299</v>
      </c>
      <c r="J32" s="5">
        <v>136.20146417487101</v>
      </c>
      <c r="K32" s="5">
        <v>136.75074408603399</v>
      </c>
      <c r="L32" s="5">
        <v>140.328605295805</v>
      </c>
      <c r="M32" s="6">
        <v>149.30919336813</v>
      </c>
    </row>
    <row r="33" spans="1:13" x14ac:dyDescent="0.2">
      <c r="A33" s="1"/>
      <c r="B33" s="2" t="s">
        <v>3</v>
      </c>
      <c r="C33" s="5">
        <v>118.480990396389</v>
      </c>
      <c r="D33" s="5">
        <v>122.05105280075099</v>
      </c>
      <c r="E33" s="5">
        <v>128.54056205617701</v>
      </c>
      <c r="F33" s="5">
        <v>130.40779545091601</v>
      </c>
      <c r="G33" s="6">
        <v>131.572491883775</v>
      </c>
      <c r="H33" s="6">
        <v>130.04183120848199</v>
      </c>
      <c r="I33" s="6">
        <v>126.380637347506</v>
      </c>
      <c r="J33" s="6">
        <v>136.80782697233499</v>
      </c>
      <c r="K33" s="6">
        <v>139.53861893657299</v>
      </c>
      <c r="L33" s="6">
        <v>141.89631099387401</v>
      </c>
      <c r="M33" s="6">
        <v>145.93330082195999</v>
      </c>
    </row>
    <row r="34" spans="1:13" ht="19" x14ac:dyDescent="0.25">
      <c r="A34" s="18" t="s">
        <v>44</v>
      </c>
      <c r="B34" s="2"/>
      <c r="C34" s="5"/>
      <c r="D34" s="5"/>
      <c r="E34" s="5"/>
      <c r="F34" s="5"/>
      <c r="G34" s="6"/>
      <c r="H34" s="6"/>
      <c r="I34" s="6"/>
      <c r="J34" s="6"/>
      <c r="K34" s="6"/>
      <c r="L34" s="6"/>
      <c r="M34" s="6"/>
    </row>
    <row r="35" spans="1:13" x14ac:dyDescent="0.2">
      <c r="A35" s="1" t="s">
        <v>11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2" t="s">
        <v>12</v>
      </c>
      <c r="C36" s="4">
        <v>5163.2713485000004</v>
      </c>
      <c r="D36" s="4">
        <v>5372</v>
      </c>
      <c r="E36" s="4">
        <v>4730</v>
      </c>
      <c r="F36" s="4">
        <v>5076.5968374791501</v>
      </c>
      <c r="G36" s="4">
        <v>4556.4422427913896</v>
      </c>
      <c r="H36" s="4">
        <v>4377.8707594855496</v>
      </c>
      <c r="I36" s="4">
        <v>4593.1988260845501</v>
      </c>
      <c r="J36" s="12">
        <v>4888.4825733893304</v>
      </c>
      <c r="K36" s="12">
        <v>5084.9637456795999</v>
      </c>
      <c r="L36" s="12">
        <v>5104.0444066827504</v>
      </c>
      <c r="M36" s="4">
        <v>5242.9336778453298</v>
      </c>
    </row>
    <row r="37" spans="1:13" x14ac:dyDescent="0.2">
      <c r="A37" s="1"/>
      <c r="B37" s="2" t="s">
        <v>13</v>
      </c>
      <c r="C37" s="4">
        <v>1742.9956870000001</v>
      </c>
      <c r="D37" s="4">
        <v>1800.3232350000001</v>
      </c>
      <c r="E37" s="4">
        <v>1660.9843219999998</v>
      </c>
      <c r="F37" s="4">
        <v>1606.135751</v>
      </c>
      <c r="G37" s="4">
        <v>1731.3050072000001</v>
      </c>
      <c r="H37" s="4">
        <v>1491.9316583999998</v>
      </c>
      <c r="I37" s="4">
        <v>1425.07428</v>
      </c>
      <c r="J37" s="12">
        <v>1475.0765272000001</v>
      </c>
      <c r="K37" s="12">
        <v>1584.27305</v>
      </c>
      <c r="L37" s="12">
        <v>1699.0808300000001</v>
      </c>
      <c r="M37" s="12">
        <v>1711.5771199999999</v>
      </c>
    </row>
    <row r="38" spans="1:13" x14ac:dyDescent="0.2">
      <c r="A38" s="1"/>
      <c r="B38" s="2" t="s">
        <v>14</v>
      </c>
      <c r="C38" s="4">
        <v>3201</v>
      </c>
      <c r="D38" s="4">
        <v>3278</v>
      </c>
      <c r="E38" s="4">
        <v>3275</v>
      </c>
      <c r="F38" s="4">
        <v>3013.3319999999999</v>
      </c>
      <c r="G38" s="4">
        <v>3154.8969999999999</v>
      </c>
      <c r="H38" s="4">
        <v>3191.1</v>
      </c>
      <c r="I38" s="4">
        <v>3016</v>
      </c>
      <c r="J38" s="4">
        <v>3037</v>
      </c>
      <c r="K38" s="4">
        <v>3142</v>
      </c>
      <c r="L38" s="4">
        <v>3224</v>
      </c>
      <c r="M38" s="13">
        <v>3235</v>
      </c>
    </row>
    <row r="39" spans="1:13" x14ac:dyDescent="0.2">
      <c r="A39" s="1" t="s">
        <v>15</v>
      </c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">
      <c r="A40" s="1"/>
      <c r="B40" s="2" t="s">
        <v>12</v>
      </c>
      <c r="C40" s="4">
        <v>5358.3663484999997</v>
      </c>
      <c r="D40" s="4">
        <v>5817.7470000000003</v>
      </c>
      <c r="E40" s="4">
        <v>5009.3050000000003</v>
      </c>
      <c r="F40" s="4">
        <v>5437.3938374791496</v>
      </c>
      <c r="G40" s="4">
        <v>5058.2102427913896</v>
      </c>
      <c r="H40" s="4">
        <v>4917.34175948555</v>
      </c>
      <c r="I40" s="4">
        <v>5115.0988260845497</v>
      </c>
      <c r="J40" s="4">
        <v>5303.8555733893299</v>
      </c>
      <c r="K40" s="4">
        <v>5538.3887456796001</v>
      </c>
      <c r="L40" s="4">
        <v>5644.9714066827501</v>
      </c>
      <c r="M40" s="14">
        <v>5710.5336778453302</v>
      </c>
    </row>
    <row r="41" spans="1:13" x14ac:dyDescent="0.2">
      <c r="A41" s="1"/>
      <c r="B41" s="2" t="s">
        <v>13</v>
      </c>
      <c r="C41" s="4">
        <v>1795.664687</v>
      </c>
      <c r="D41" s="4">
        <v>1934.3862349999999</v>
      </c>
      <c r="E41" s="4">
        <v>1698.4613220000001</v>
      </c>
      <c r="F41" s="4">
        <v>1774.3127509999999</v>
      </c>
      <c r="G41" s="4">
        <v>2010.7970072000001</v>
      </c>
      <c r="H41" s="4">
        <v>1841.1636584</v>
      </c>
      <c r="I41" s="4">
        <v>1761.2542800000001</v>
      </c>
      <c r="J41" s="4">
        <v>1806.4435272000001</v>
      </c>
      <c r="K41" s="4">
        <v>2002.2700500000001</v>
      </c>
      <c r="L41" s="4">
        <v>2107.6758300000001</v>
      </c>
      <c r="M41" s="4">
        <v>2231.4831199999999</v>
      </c>
    </row>
    <row r="42" spans="1:13" x14ac:dyDescent="0.2">
      <c r="A42" s="1"/>
      <c r="B42" s="2" t="s">
        <v>14</v>
      </c>
      <c r="C42" s="4">
        <v>4192.4423100000004</v>
      </c>
      <c r="D42" s="4">
        <v>4335.1208829999996</v>
      </c>
      <c r="E42" s="4">
        <v>4161.7420929999998</v>
      </c>
      <c r="F42" s="4">
        <v>3867.8837389999999</v>
      </c>
      <c r="G42" s="4">
        <v>4011.7222630000001</v>
      </c>
      <c r="H42" s="4">
        <v>3816.1918930000002</v>
      </c>
      <c r="I42" s="4">
        <v>3671.8468939999998</v>
      </c>
      <c r="J42" s="4">
        <v>3557.0939360000002</v>
      </c>
      <c r="K42" s="4">
        <v>3624.880768</v>
      </c>
      <c r="L42" s="4">
        <v>3689.1753659999999</v>
      </c>
      <c r="M42" s="4">
        <v>3508.457128</v>
      </c>
    </row>
    <row r="43" spans="1:13" x14ac:dyDescent="0.2">
      <c r="A43" s="1" t="s">
        <v>16</v>
      </c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2">
      <c r="A44" s="1"/>
      <c r="B44" s="2" t="s">
        <v>12</v>
      </c>
      <c r="C44" s="15">
        <v>610.67700000000002</v>
      </c>
      <c r="D44" s="15">
        <v>783.86599999999999</v>
      </c>
      <c r="E44" s="15">
        <v>628.38499999999999</v>
      </c>
      <c r="F44" s="15">
        <v>748.11099999999999</v>
      </c>
      <c r="G44" s="15">
        <v>846.25</v>
      </c>
      <c r="H44" s="15">
        <v>791.14400000000001</v>
      </c>
      <c r="I44" s="15">
        <v>759.01099999999997</v>
      </c>
      <c r="J44" s="15">
        <v>786.30600000000004</v>
      </c>
      <c r="K44" s="15">
        <v>968.36599999999999</v>
      </c>
      <c r="L44" s="15">
        <v>841.29200000000003</v>
      </c>
      <c r="M44" s="15">
        <v>786.59299999999996</v>
      </c>
    </row>
    <row r="45" spans="1:13" x14ac:dyDescent="0.2">
      <c r="A45" s="1"/>
      <c r="B45" s="2" t="s">
        <v>13</v>
      </c>
      <c r="C45" s="15">
        <v>445.35162300000002</v>
      </c>
      <c r="D45" s="15">
        <v>455.83779700000002</v>
      </c>
      <c r="E45" s="15">
        <v>369.35454399999998</v>
      </c>
      <c r="F45" s="15">
        <v>409.73555199999998</v>
      </c>
      <c r="G45" s="15">
        <v>479.555725</v>
      </c>
      <c r="H45" s="15">
        <v>541.80969900000002</v>
      </c>
      <c r="I45" s="15">
        <v>504.90331800000001</v>
      </c>
      <c r="J45" s="15">
        <v>547.52039500000001</v>
      </c>
      <c r="K45" s="15">
        <v>621.99493299999995</v>
      </c>
      <c r="L45" s="15">
        <v>648.02381000000003</v>
      </c>
      <c r="M45" s="15">
        <v>747.38004899999999</v>
      </c>
    </row>
    <row r="46" spans="1:13" x14ac:dyDescent="0.2">
      <c r="A46" s="1"/>
      <c r="B46" s="2" t="s">
        <v>14</v>
      </c>
      <c r="C46" s="15">
        <v>1796.2836729999999</v>
      </c>
      <c r="D46" s="15">
        <v>1847.0863670000001</v>
      </c>
      <c r="E46" s="15">
        <v>1655.7123039999999</v>
      </c>
      <c r="F46" s="15">
        <v>1744.4004319999999</v>
      </c>
      <c r="G46" s="15">
        <v>1886.0921269999999</v>
      </c>
      <c r="H46" s="15">
        <v>1745.82773</v>
      </c>
      <c r="I46" s="15">
        <v>1783.2777920000001</v>
      </c>
      <c r="J46" s="15">
        <v>1727.0971529999999</v>
      </c>
      <c r="K46" s="15">
        <v>1650.696582</v>
      </c>
      <c r="L46" s="15">
        <v>1594.728282</v>
      </c>
      <c r="M46" s="15">
        <v>1516.4479240000001</v>
      </c>
    </row>
    <row r="47" spans="1:13" x14ac:dyDescent="0.2">
      <c r="A47" s="1" t="s">
        <v>17</v>
      </c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x14ac:dyDescent="0.2">
      <c r="A48" s="1"/>
      <c r="B48" s="2" t="s">
        <v>18</v>
      </c>
      <c r="C48" s="15">
        <v>418.22218600000002</v>
      </c>
      <c r="D48" s="15">
        <v>492.25583</v>
      </c>
      <c r="E48" s="15">
        <v>404.81029899999999</v>
      </c>
      <c r="F48" s="15">
        <v>429.21451200000001</v>
      </c>
      <c r="G48" s="15">
        <v>472.75021199999998</v>
      </c>
      <c r="H48" s="15">
        <v>447.75715600000001</v>
      </c>
      <c r="I48" s="15">
        <v>422.67361</v>
      </c>
      <c r="J48" s="15">
        <v>468.47073699999999</v>
      </c>
      <c r="K48" s="15">
        <v>601.04280600000004</v>
      </c>
      <c r="L48" s="15">
        <v>555.20999700000004</v>
      </c>
      <c r="M48" s="15">
        <v>535.08314600000006</v>
      </c>
    </row>
    <row r="49" spans="1:13" x14ac:dyDescent="0.2">
      <c r="A49" s="1"/>
      <c r="B49" s="2" t="s">
        <v>19</v>
      </c>
      <c r="C49" s="15">
        <v>283.17157099999997</v>
      </c>
      <c r="D49" s="15">
        <v>273.544084</v>
      </c>
      <c r="E49" s="15">
        <v>258.51030600000001</v>
      </c>
      <c r="F49" s="15">
        <v>248.05919900000001</v>
      </c>
      <c r="G49" s="15">
        <v>289.277962</v>
      </c>
      <c r="H49" s="15">
        <v>322.88164999999998</v>
      </c>
      <c r="I49" s="15">
        <v>311.48440699999998</v>
      </c>
      <c r="J49" s="15">
        <v>370.29087299999998</v>
      </c>
      <c r="K49" s="15">
        <v>439.34560099999999</v>
      </c>
      <c r="L49" s="15">
        <v>489.32405199999999</v>
      </c>
      <c r="M49" s="15">
        <v>545.54994399999998</v>
      </c>
    </row>
    <row r="50" spans="1:13" x14ac:dyDescent="0.2">
      <c r="A50" s="1"/>
      <c r="B50" s="2" t="s">
        <v>20</v>
      </c>
      <c r="C50" s="15">
        <v>2270.4743480000002</v>
      </c>
      <c r="D50" s="15">
        <v>2248.395728</v>
      </c>
      <c r="E50" s="15">
        <v>2276.4296669999999</v>
      </c>
      <c r="F50" s="15">
        <v>2175.1397010000001</v>
      </c>
      <c r="G50" s="15">
        <v>2223.237897</v>
      </c>
      <c r="H50" s="15">
        <v>2036.778286</v>
      </c>
      <c r="I50" s="15">
        <v>2043.0781500000001</v>
      </c>
      <c r="J50" s="15">
        <v>2104.7676190000002</v>
      </c>
      <c r="K50" s="15">
        <v>2152.7970230000001</v>
      </c>
      <c r="L50" s="15">
        <v>2230.4291720000001</v>
      </c>
      <c r="M50" s="15">
        <v>2096.1340369999998</v>
      </c>
    </row>
    <row r="51" spans="1:13" x14ac:dyDescent="0.2">
      <c r="A51" s="1" t="s">
        <v>21</v>
      </c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2">
      <c r="A52" s="1"/>
      <c r="B52" s="2" t="s">
        <v>12</v>
      </c>
      <c r="C52" s="6">
        <v>415.58199999999999</v>
      </c>
      <c r="D52" s="6">
        <v>338.11900000000003</v>
      </c>
      <c r="E52" s="6">
        <v>349.08</v>
      </c>
      <c r="F52" s="6">
        <v>387.31400000000002</v>
      </c>
      <c r="G52" s="6">
        <v>344.48200000000003</v>
      </c>
      <c r="H52" s="6">
        <v>251.673</v>
      </c>
      <c r="I52" s="6">
        <v>237.11099999999999</v>
      </c>
      <c r="J52" s="6">
        <v>370.93299999999999</v>
      </c>
      <c r="K52" s="6">
        <v>514.94100000000003</v>
      </c>
      <c r="L52" s="6">
        <v>300.36500000000001</v>
      </c>
      <c r="M52" s="6">
        <v>318.99299999999999</v>
      </c>
    </row>
    <row r="53" spans="1:13" x14ac:dyDescent="0.2">
      <c r="A53" s="1"/>
      <c r="B53" s="2" t="s">
        <v>13</v>
      </c>
      <c r="C53" s="6">
        <v>329.49696599999999</v>
      </c>
      <c r="D53" s="6">
        <v>293.21466700000002</v>
      </c>
      <c r="E53" s="6">
        <v>364.81996600000002</v>
      </c>
      <c r="F53" s="6">
        <v>279.60142200000001</v>
      </c>
      <c r="G53" s="6">
        <v>253.55146999999999</v>
      </c>
      <c r="H53" s="6">
        <v>213.90911</v>
      </c>
      <c r="I53" s="6">
        <v>145.802381</v>
      </c>
      <c r="J53" s="6">
        <v>183.57078100000001</v>
      </c>
      <c r="K53" s="6">
        <v>185.49641299999999</v>
      </c>
      <c r="L53" s="6">
        <v>196.98207600000001</v>
      </c>
      <c r="M53" s="6">
        <v>190.64097599999999</v>
      </c>
    </row>
    <row r="54" spans="1:13" x14ac:dyDescent="0.2">
      <c r="A54" s="1"/>
      <c r="B54" s="2" t="s">
        <v>14</v>
      </c>
      <c r="C54" s="6">
        <v>804.841363</v>
      </c>
      <c r="D54" s="6">
        <v>789.96548399999995</v>
      </c>
      <c r="E54" s="6">
        <v>768.97021099999995</v>
      </c>
      <c r="F54" s="6">
        <v>889.84869300000003</v>
      </c>
      <c r="G54" s="6">
        <v>1029.2668639999999</v>
      </c>
      <c r="H54" s="6">
        <v>1120.7358369999999</v>
      </c>
      <c r="I54" s="6">
        <v>1127.4308980000001</v>
      </c>
      <c r="J54" s="6">
        <v>1207.0032169999999</v>
      </c>
      <c r="K54" s="6">
        <v>1167.815814</v>
      </c>
      <c r="L54" s="6">
        <v>1129.5529160000001</v>
      </c>
      <c r="M54" s="6">
        <v>1242.990796</v>
      </c>
    </row>
    <row r="55" spans="1:13" x14ac:dyDescent="0.2">
      <c r="A55" s="1" t="s">
        <v>22</v>
      </c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">
      <c r="A56" s="1"/>
      <c r="B56" s="2" t="s">
        <v>18</v>
      </c>
      <c r="C56" s="6">
        <v>145.29538099999999</v>
      </c>
      <c r="D56" s="6">
        <v>120.446776</v>
      </c>
      <c r="E56" s="6">
        <v>124.801073</v>
      </c>
      <c r="F56" s="6">
        <v>125.48889800000001</v>
      </c>
      <c r="G56" s="6">
        <v>114.93146299999999</v>
      </c>
      <c r="H56" s="6">
        <v>88.210871999999995</v>
      </c>
      <c r="I56" s="6">
        <v>89.888045000000005</v>
      </c>
      <c r="J56" s="6">
        <v>107.868978</v>
      </c>
      <c r="K56" s="6">
        <v>109.76597</v>
      </c>
      <c r="L56" s="6">
        <v>103.024929</v>
      </c>
      <c r="M56" s="6">
        <v>109.73765</v>
      </c>
    </row>
    <row r="57" spans="1:13" x14ac:dyDescent="0.2">
      <c r="A57" s="1"/>
      <c r="B57" s="2" t="s">
        <v>19</v>
      </c>
      <c r="C57" s="6">
        <v>131.60748599999999</v>
      </c>
      <c r="D57" s="6">
        <v>112.122305</v>
      </c>
      <c r="E57" s="6">
        <v>127.691258</v>
      </c>
      <c r="F57" s="6">
        <v>106.28625</v>
      </c>
      <c r="G57" s="6">
        <v>98.325995000000006</v>
      </c>
      <c r="H57" s="6">
        <v>83.037910999999994</v>
      </c>
      <c r="I57" s="6">
        <v>50.768425000000001</v>
      </c>
      <c r="J57" s="6">
        <v>61.525965999999997</v>
      </c>
      <c r="K57" s="6">
        <v>67.332903000000002</v>
      </c>
      <c r="L57" s="6">
        <v>66.485101</v>
      </c>
      <c r="M57" s="6">
        <v>72.762692000000001</v>
      </c>
    </row>
    <row r="58" spans="1:13" x14ac:dyDescent="0.2">
      <c r="A58" s="1"/>
      <c r="B58" s="2" t="s">
        <v>20</v>
      </c>
      <c r="C58" s="6">
        <v>650.49699499999997</v>
      </c>
      <c r="D58" s="6">
        <v>635.47619199999997</v>
      </c>
      <c r="E58" s="6">
        <v>605.50153499999999</v>
      </c>
      <c r="F58" s="6">
        <v>648.86258599999996</v>
      </c>
      <c r="G58" s="6">
        <v>747.43872499999998</v>
      </c>
      <c r="H58" s="6">
        <v>717.14721199999997</v>
      </c>
      <c r="I58" s="6">
        <v>711.54247199999998</v>
      </c>
      <c r="J58" s="6">
        <v>852.53130199999998</v>
      </c>
      <c r="K58" s="6">
        <v>901.09782600000005</v>
      </c>
      <c r="L58" s="6">
        <v>898.10281399999997</v>
      </c>
      <c r="M58" s="6">
        <v>910.17713700000002</v>
      </c>
    </row>
    <row r="59" spans="1:13" ht="19" x14ac:dyDescent="0.25">
      <c r="A59" s="18" t="s">
        <v>45</v>
      </c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x14ac:dyDescent="0.2">
      <c r="A60" s="1" t="s">
        <v>23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/>
      <c r="B61" s="16" t="s">
        <v>24</v>
      </c>
      <c r="C61" s="17">
        <v>19</v>
      </c>
      <c r="D61" s="17">
        <v>18</v>
      </c>
      <c r="E61" s="17">
        <v>20</v>
      </c>
      <c r="F61" s="17">
        <v>18</v>
      </c>
      <c r="G61" s="17">
        <v>15</v>
      </c>
      <c r="H61" s="17">
        <v>14</v>
      </c>
      <c r="I61" s="17">
        <v>14</v>
      </c>
      <c r="J61" s="17">
        <v>13</v>
      </c>
      <c r="K61" s="14">
        <v>12</v>
      </c>
      <c r="L61" s="14">
        <v>13</v>
      </c>
      <c r="M61" s="14" t="s">
        <v>25</v>
      </c>
    </row>
    <row r="62" spans="1:13" x14ac:dyDescent="0.2">
      <c r="A62" s="1"/>
      <c r="B62" s="16" t="s">
        <v>26</v>
      </c>
      <c r="C62" s="17">
        <v>7.4160000000000004</v>
      </c>
      <c r="D62" s="17" t="s">
        <v>25</v>
      </c>
      <c r="E62" s="17">
        <v>6.26</v>
      </c>
      <c r="F62" s="17">
        <v>5.3410000000000002</v>
      </c>
      <c r="G62" s="17">
        <v>5.3789999999999996</v>
      </c>
      <c r="H62" s="17">
        <v>5.4080000000000004</v>
      </c>
      <c r="I62" s="17" t="s">
        <v>25</v>
      </c>
      <c r="J62" s="17" t="s">
        <v>25</v>
      </c>
      <c r="K62" s="14">
        <v>5.3689999999999998</v>
      </c>
      <c r="L62" s="14">
        <v>5.4210000000000003</v>
      </c>
      <c r="M62" s="14" t="s">
        <v>25</v>
      </c>
    </row>
    <row r="63" spans="1:13" x14ac:dyDescent="0.2">
      <c r="A63" s="1"/>
      <c r="B63" s="16" t="s">
        <v>27</v>
      </c>
      <c r="C63" s="17">
        <v>1.6439999999999999</v>
      </c>
      <c r="D63" s="17" t="s">
        <v>25</v>
      </c>
      <c r="E63" s="17">
        <v>1.3320000000000001</v>
      </c>
      <c r="F63" s="17">
        <v>0.81399999999999995</v>
      </c>
      <c r="G63" s="17">
        <v>0.67700000000000005</v>
      </c>
      <c r="H63" s="17">
        <v>0.61099999999999999</v>
      </c>
      <c r="I63" s="17" t="s">
        <v>25</v>
      </c>
      <c r="J63" s="17" t="s">
        <v>25</v>
      </c>
      <c r="K63" s="14">
        <v>0.46800000000000003</v>
      </c>
      <c r="L63" s="14">
        <v>0.44500000000000001</v>
      </c>
      <c r="M63" s="14" t="s">
        <v>25</v>
      </c>
    </row>
    <row r="64" spans="1:13" x14ac:dyDescent="0.2">
      <c r="A64" s="1"/>
      <c r="B64" s="16" t="s">
        <v>28</v>
      </c>
      <c r="C64" s="17">
        <v>6.9720000000000004</v>
      </c>
      <c r="D64" s="17" t="s">
        <v>25</v>
      </c>
      <c r="E64" s="17">
        <v>6.5060000000000002</v>
      </c>
      <c r="F64" s="17">
        <v>7.7</v>
      </c>
      <c r="G64" s="17">
        <v>6.8029999999999999</v>
      </c>
      <c r="H64" s="17">
        <v>5.9809999999999999</v>
      </c>
      <c r="I64" s="17">
        <v>5.431</v>
      </c>
      <c r="J64" s="17">
        <v>4.8380000000000001</v>
      </c>
      <c r="K64" s="14">
        <v>4.8440000000000003</v>
      </c>
      <c r="L64" s="14">
        <v>5.0839999999999996</v>
      </c>
      <c r="M64" s="14" t="s">
        <v>25</v>
      </c>
    </row>
    <row r="65" spans="1:13" x14ac:dyDescent="0.2">
      <c r="A65" s="1"/>
      <c r="B65" s="16" t="s">
        <v>29</v>
      </c>
      <c r="C65" s="17">
        <v>0.45900000000000002</v>
      </c>
      <c r="D65" s="17" t="s">
        <v>25</v>
      </c>
      <c r="E65" s="17">
        <v>0.58099999999999996</v>
      </c>
      <c r="F65" s="17">
        <v>0.60299999999999998</v>
      </c>
      <c r="G65" s="17">
        <v>0.50600000000000001</v>
      </c>
      <c r="H65" s="17">
        <v>0.55600000000000005</v>
      </c>
      <c r="I65" s="17">
        <v>0.626</v>
      </c>
      <c r="J65" s="17">
        <v>0.78400000000000003</v>
      </c>
      <c r="K65" s="14">
        <v>0.69799999999999995</v>
      </c>
      <c r="L65" s="14">
        <v>0.753</v>
      </c>
      <c r="M65" s="14" t="s">
        <v>25</v>
      </c>
    </row>
    <row r="66" spans="1:13" x14ac:dyDescent="0.2">
      <c r="A66" s="1"/>
      <c r="B66" s="16" t="s">
        <v>30</v>
      </c>
      <c r="C66" s="17">
        <v>25.001000000000001</v>
      </c>
      <c r="D66" s="17" t="s">
        <v>25</v>
      </c>
      <c r="E66" s="17">
        <v>24.846</v>
      </c>
      <c r="F66" s="17">
        <v>25.033999999999999</v>
      </c>
      <c r="G66" s="17">
        <v>22.762</v>
      </c>
      <c r="H66" s="17">
        <v>23.859000000000002</v>
      </c>
      <c r="I66" s="17">
        <v>24.099</v>
      </c>
      <c r="J66" s="17">
        <v>21.811</v>
      </c>
      <c r="K66" s="14">
        <v>22.047999999999998</v>
      </c>
      <c r="L66" s="14">
        <v>23.751999999999999</v>
      </c>
      <c r="M66" s="14" t="s">
        <v>25</v>
      </c>
    </row>
    <row r="67" spans="1:13" x14ac:dyDescent="0.2">
      <c r="A67" s="1"/>
      <c r="B67" s="16" t="s">
        <v>31</v>
      </c>
      <c r="C67" s="17" t="s">
        <v>25</v>
      </c>
      <c r="D67" s="17" t="s">
        <v>25</v>
      </c>
      <c r="E67" s="17">
        <v>1.139</v>
      </c>
      <c r="F67" s="17">
        <v>1.2629999999999999</v>
      </c>
      <c r="G67" s="17">
        <v>0.89900000000000002</v>
      </c>
      <c r="H67" s="17">
        <v>0.92900000000000005</v>
      </c>
      <c r="I67" s="17">
        <v>0.95899999999999996</v>
      </c>
      <c r="J67" s="17">
        <v>0.93300000000000005</v>
      </c>
      <c r="K67" s="14">
        <v>0.69399999999999995</v>
      </c>
      <c r="L67" s="14">
        <v>0.82499999999999996</v>
      </c>
      <c r="M67" s="14" t="s">
        <v>25</v>
      </c>
    </row>
    <row r="68" spans="1:13" x14ac:dyDescent="0.2">
      <c r="A68" s="1"/>
      <c r="B68" s="16" t="s">
        <v>32</v>
      </c>
      <c r="C68" s="17">
        <v>3.544</v>
      </c>
      <c r="D68" s="17" t="s">
        <v>25</v>
      </c>
      <c r="E68" s="17">
        <v>3.1190000000000002</v>
      </c>
      <c r="F68" s="17">
        <v>3.17</v>
      </c>
      <c r="G68" s="17">
        <v>3.2309999999999999</v>
      </c>
      <c r="H68" s="17">
        <v>2.7240000000000002</v>
      </c>
      <c r="I68" s="17">
        <v>2.5129999999999999</v>
      </c>
      <c r="J68" s="17">
        <v>2.5739999999999998</v>
      </c>
      <c r="K68" s="14">
        <v>2.5680000000000001</v>
      </c>
      <c r="L68" s="14">
        <v>2.5379999999999998</v>
      </c>
      <c r="M68" s="14" t="s">
        <v>25</v>
      </c>
    </row>
    <row r="69" spans="1:13" x14ac:dyDescent="0.2">
      <c r="A69" s="1"/>
      <c r="B69" s="16" t="s">
        <v>33</v>
      </c>
      <c r="C69" s="17">
        <v>5.0919999999999996</v>
      </c>
      <c r="D69" s="17" t="s">
        <v>25</v>
      </c>
      <c r="E69" s="17">
        <v>4.9329999999999998</v>
      </c>
      <c r="F69" s="17">
        <v>4.5419999999999998</v>
      </c>
      <c r="G69" s="17">
        <v>4.1660000000000004</v>
      </c>
      <c r="H69" s="17">
        <v>4.2119999999999997</v>
      </c>
      <c r="I69" s="17">
        <v>4.37</v>
      </c>
      <c r="J69" s="17">
        <v>4.1210000000000004</v>
      </c>
      <c r="K69" s="14">
        <v>4.2039999999999997</v>
      </c>
      <c r="L69" s="14">
        <v>4.3460000000000001</v>
      </c>
      <c r="M69" s="14" t="s">
        <v>25</v>
      </c>
    </row>
    <row r="70" spans="1:13" x14ac:dyDescent="0.2">
      <c r="A70" s="1"/>
      <c r="B70" s="16" t="s">
        <v>34</v>
      </c>
      <c r="C70" s="17">
        <v>5.9630000000000001</v>
      </c>
      <c r="D70" s="17" t="s">
        <v>25</v>
      </c>
      <c r="E70" s="17">
        <v>4.7859999999999996</v>
      </c>
      <c r="F70" s="17">
        <v>4.0990000000000002</v>
      </c>
      <c r="G70" s="17">
        <v>3.84</v>
      </c>
      <c r="H70" s="17">
        <v>3.524</v>
      </c>
      <c r="I70" s="17">
        <v>4.1289999999999996</v>
      </c>
      <c r="J70" s="17">
        <v>3.9209999999999998</v>
      </c>
      <c r="K70" s="14">
        <v>3.4470000000000001</v>
      </c>
      <c r="L70" s="14">
        <v>3.5979999999999999</v>
      </c>
      <c r="M70" s="14" t="s">
        <v>25</v>
      </c>
    </row>
    <row r="71" spans="1:13" x14ac:dyDescent="0.2">
      <c r="A71" s="1"/>
      <c r="B71" s="16" t="s">
        <v>35</v>
      </c>
      <c r="C71" s="17">
        <v>6.37</v>
      </c>
      <c r="D71" s="17" t="s">
        <v>25</v>
      </c>
      <c r="E71" s="17">
        <v>5.9379999999999997</v>
      </c>
      <c r="F71" s="17">
        <v>6.6539999999999999</v>
      </c>
      <c r="G71" s="17">
        <v>7.1840000000000002</v>
      </c>
      <c r="H71" s="17">
        <v>6.5890000000000004</v>
      </c>
      <c r="I71" s="17">
        <v>6.0279999999999996</v>
      </c>
      <c r="J71" s="17">
        <v>6.0439999999999996</v>
      </c>
      <c r="K71" s="14">
        <v>6.0369999999999999</v>
      </c>
      <c r="L71" s="14">
        <v>6.0780000000000003</v>
      </c>
      <c r="M71" s="14" t="s">
        <v>25</v>
      </c>
    </row>
    <row r="72" spans="1:13" x14ac:dyDescent="0.2">
      <c r="A72" s="1"/>
      <c r="B72" s="16" t="s">
        <v>36</v>
      </c>
      <c r="C72" s="17">
        <v>1.734</v>
      </c>
      <c r="D72" s="17" t="s">
        <v>25</v>
      </c>
      <c r="E72" s="17">
        <v>0.82899999999999996</v>
      </c>
      <c r="F72" s="17">
        <v>0.67500000000000004</v>
      </c>
      <c r="G72" s="17">
        <v>0.56000000000000005</v>
      </c>
      <c r="H72" s="17">
        <v>0.56100000000000005</v>
      </c>
      <c r="I72" s="17">
        <v>0.53200000000000003</v>
      </c>
      <c r="J72" s="17">
        <v>0.56200000000000006</v>
      </c>
      <c r="K72" s="14">
        <v>0.495</v>
      </c>
      <c r="L72" s="14">
        <v>0.49399999999999999</v>
      </c>
      <c r="M72" s="14" t="s">
        <v>25</v>
      </c>
    </row>
    <row r="73" spans="1:13" x14ac:dyDescent="0.2">
      <c r="A73" s="1"/>
      <c r="B73" s="16" t="s">
        <v>37</v>
      </c>
      <c r="C73" s="17">
        <v>4.9660000000000002</v>
      </c>
      <c r="D73" s="17" t="s">
        <v>25</v>
      </c>
      <c r="E73" s="17">
        <v>3.4580000000000002</v>
      </c>
      <c r="F73" s="17">
        <v>3.2890000000000001</v>
      </c>
      <c r="G73" s="17">
        <v>3.1030000000000002</v>
      </c>
      <c r="H73" s="17">
        <v>2.42</v>
      </c>
      <c r="I73" s="17">
        <v>2.149</v>
      </c>
      <c r="J73" s="17">
        <v>2.6760000000000002</v>
      </c>
      <c r="K73" s="14">
        <v>2.1059999999999999</v>
      </c>
      <c r="L73" s="14">
        <v>1.768</v>
      </c>
      <c r="M73" s="14" t="s">
        <v>25</v>
      </c>
    </row>
    <row r="74" spans="1:13" x14ac:dyDescent="0.2">
      <c r="A74" s="1"/>
      <c r="B74" s="16" t="s">
        <v>38</v>
      </c>
      <c r="C74" s="17">
        <v>3.4489999999999998</v>
      </c>
      <c r="D74" s="17" t="s">
        <v>25</v>
      </c>
      <c r="E74" s="17">
        <v>3.3410000000000002</v>
      </c>
      <c r="F74" s="17">
        <v>3.3290000000000002</v>
      </c>
      <c r="G74" s="17">
        <v>3.6819999999999999</v>
      </c>
      <c r="H74" s="17">
        <v>3.2669999999999999</v>
      </c>
      <c r="I74" s="17">
        <v>2.8460000000000001</v>
      </c>
      <c r="J74" s="17">
        <v>2.5030000000000001</v>
      </c>
      <c r="K74" s="14">
        <v>2.504</v>
      </c>
      <c r="L74" s="14">
        <v>2.3540000000000001</v>
      </c>
      <c r="M74" s="14" t="s">
        <v>25</v>
      </c>
    </row>
    <row r="75" spans="1:13" x14ac:dyDescent="0.2">
      <c r="A75" s="1"/>
      <c r="B75" s="16" t="s">
        <v>39</v>
      </c>
      <c r="C75" s="17">
        <v>1.319</v>
      </c>
      <c r="D75" s="17" t="s">
        <v>25</v>
      </c>
      <c r="E75" s="17">
        <v>2.4700000000000002</v>
      </c>
      <c r="F75" s="17">
        <v>2.4929999999999999</v>
      </c>
      <c r="G75" s="17">
        <v>2.4060000000000001</v>
      </c>
      <c r="H75" s="17">
        <v>1.7849999999999999</v>
      </c>
      <c r="I75" s="17">
        <v>1.97</v>
      </c>
      <c r="J75" s="17">
        <v>1.3979999999999999</v>
      </c>
      <c r="K75" s="14">
        <v>1.9059999999999999</v>
      </c>
      <c r="L75" s="14">
        <v>2.1869999999999998</v>
      </c>
      <c r="M75" s="14" t="s">
        <v>25</v>
      </c>
    </row>
    <row r="76" spans="1:13" x14ac:dyDescent="0.2">
      <c r="A76" s="1" t="s">
        <v>40</v>
      </c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2">
      <c r="A77" s="1"/>
      <c r="B77" s="16" t="s">
        <v>24</v>
      </c>
      <c r="C77" s="4">
        <v>509</v>
      </c>
      <c r="D77" s="4">
        <v>500</v>
      </c>
      <c r="E77" s="4">
        <v>568</v>
      </c>
      <c r="F77" s="4">
        <v>540</v>
      </c>
      <c r="G77" s="4">
        <v>517</v>
      </c>
      <c r="H77" s="17">
        <v>447</v>
      </c>
      <c r="I77" s="17">
        <v>430</v>
      </c>
      <c r="J77" s="17">
        <v>499</v>
      </c>
      <c r="K77" s="17">
        <v>498</v>
      </c>
      <c r="L77" s="17">
        <v>540</v>
      </c>
      <c r="M77" s="4" t="s">
        <v>25</v>
      </c>
    </row>
    <row r="78" spans="1:13" x14ac:dyDescent="0.2">
      <c r="A78" s="1"/>
      <c r="B78" s="16" t="s">
        <v>26</v>
      </c>
      <c r="C78" s="4">
        <v>270</v>
      </c>
      <c r="D78" s="4">
        <v>303</v>
      </c>
      <c r="E78" s="4">
        <v>258</v>
      </c>
      <c r="F78" s="4">
        <v>233</v>
      </c>
      <c r="G78" s="4">
        <v>213</v>
      </c>
      <c r="H78" s="17">
        <v>217</v>
      </c>
      <c r="I78" s="17" t="s">
        <v>25</v>
      </c>
      <c r="J78" s="17" t="s">
        <v>25</v>
      </c>
      <c r="K78" s="17">
        <v>255</v>
      </c>
      <c r="L78" s="17" t="s">
        <v>25</v>
      </c>
      <c r="M78" s="4" t="s">
        <v>25</v>
      </c>
    </row>
    <row r="79" spans="1:13" x14ac:dyDescent="0.2">
      <c r="A79" s="1"/>
      <c r="B79" s="16" t="s">
        <v>27</v>
      </c>
      <c r="C79" s="4">
        <v>72</v>
      </c>
      <c r="D79" s="4">
        <v>68</v>
      </c>
      <c r="E79" s="4">
        <v>72</v>
      </c>
      <c r="F79" s="4">
        <v>46</v>
      </c>
      <c r="G79" s="4">
        <v>43</v>
      </c>
      <c r="H79" s="17">
        <v>36</v>
      </c>
      <c r="I79" s="17" t="s">
        <v>25</v>
      </c>
      <c r="J79" s="17" t="s">
        <v>25</v>
      </c>
      <c r="K79" s="17">
        <v>27</v>
      </c>
      <c r="L79" s="17" t="s">
        <v>25</v>
      </c>
      <c r="M79" s="4" t="s">
        <v>25</v>
      </c>
    </row>
    <row r="80" spans="1:13" x14ac:dyDescent="0.2">
      <c r="A80" s="1"/>
      <c r="B80" s="16" t="s">
        <v>28</v>
      </c>
      <c r="C80" s="4">
        <v>361</v>
      </c>
      <c r="D80" s="4">
        <v>379</v>
      </c>
      <c r="E80" s="4">
        <v>328</v>
      </c>
      <c r="F80" s="4">
        <v>422</v>
      </c>
      <c r="G80" s="4">
        <v>391</v>
      </c>
      <c r="H80" s="17">
        <v>381</v>
      </c>
      <c r="I80" s="17">
        <v>345</v>
      </c>
      <c r="J80" s="17">
        <v>314</v>
      </c>
      <c r="K80" s="17">
        <v>322</v>
      </c>
      <c r="L80" s="17">
        <v>339</v>
      </c>
      <c r="M80" s="4" t="s">
        <v>25</v>
      </c>
    </row>
    <row r="81" spans="1:13" x14ac:dyDescent="0.2">
      <c r="A81" s="1"/>
      <c r="B81" s="16" t="s">
        <v>29</v>
      </c>
      <c r="C81" s="4">
        <v>19</v>
      </c>
      <c r="D81" s="4">
        <v>24</v>
      </c>
      <c r="E81" s="4">
        <v>24</v>
      </c>
      <c r="F81" s="4">
        <v>25</v>
      </c>
      <c r="G81" s="4">
        <v>21</v>
      </c>
      <c r="H81" s="17">
        <v>22</v>
      </c>
      <c r="I81" s="17">
        <v>24</v>
      </c>
      <c r="J81" s="17">
        <v>33</v>
      </c>
      <c r="K81" s="17">
        <v>33</v>
      </c>
      <c r="L81" s="17">
        <v>36</v>
      </c>
      <c r="M81" s="4" t="s">
        <v>25</v>
      </c>
    </row>
    <row r="82" spans="1:13" x14ac:dyDescent="0.2">
      <c r="A82" s="1"/>
      <c r="B82" s="16" t="s">
        <v>30</v>
      </c>
      <c r="C82" s="4">
        <v>937</v>
      </c>
      <c r="D82" s="4">
        <v>1021</v>
      </c>
      <c r="E82" s="4">
        <v>1015</v>
      </c>
      <c r="F82" s="4">
        <v>1065</v>
      </c>
      <c r="G82" s="4">
        <v>1054</v>
      </c>
      <c r="H82" s="17">
        <v>1160</v>
      </c>
      <c r="I82" s="17">
        <v>1083</v>
      </c>
      <c r="J82" s="17">
        <v>1009</v>
      </c>
      <c r="K82" s="17">
        <v>1106</v>
      </c>
      <c r="L82" s="17">
        <v>1192</v>
      </c>
      <c r="M82" s="4" t="s">
        <v>25</v>
      </c>
    </row>
    <row r="83" spans="1:13" x14ac:dyDescent="0.2">
      <c r="A83" s="1"/>
      <c r="B83" s="16" t="s">
        <v>31</v>
      </c>
      <c r="C83" s="4">
        <v>59</v>
      </c>
      <c r="D83" s="4">
        <v>61</v>
      </c>
      <c r="E83" s="4">
        <v>63</v>
      </c>
      <c r="F83" s="4">
        <v>68</v>
      </c>
      <c r="G83" s="4">
        <v>54</v>
      </c>
      <c r="H83" s="17">
        <v>61</v>
      </c>
      <c r="I83" s="17">
        <v>55</v>
      </c>
      <c r="J83" s="17">
        <v>52</v>
      </c>
      <c r="K83" s="17">
        <v>45</v>
      </c>
      <c r="L83" s="17">
        <v>48</v>
      </c>
      <c r="M83" s="4" t="s">
        <v>25</v>
      </c>
    </row>
    <row r="84" spans="1:13" x14ac:dyDescent="0.2">
      <c r="A84" s="1"/>
      <c r="B84" s="16" t="s">
        <v>32</v>
      </c>
      <c r="C84" s="4">
        <v>201</v>
      </c>
      <c r="D84" s="4">
        <v>205</v>
      </c>
      <c r="E84" s="4">
        <v>194</v>
      </c>
      <c r="F84" s="4">
        <v>188</v>
      </c>
      <c r="G84" s="4">
        <v>224</v>
      </c>
      <c r="H84" s="17">
        <v>200</v>
      </c>
      <c r="I84" s="17">
        <v>175</v>
      </c>
      <c r="J84" s="17">
        <v>180</v>
      </c>
      <c r="K84" s="17">
        <v>204</v>
      </c>
      <c r="L84" s="17">
        <v>196</v>
      </c>
      <c r="M84" s="4" t="s">
        <v>25</v>
      </c>
    </row>
    <row r="85" spans="1:13" x14ac:dyDescent="0.2">
      <c r="A85" s="1"/>
      <c r="B85" s="16" t="s">
        <v>33</v>
      </c>
      <c r="C85" s="4">
        <v>163</v>
      </c>
      <c r="D85" s="4">
        <v>184</v>
      </c>
      <c r="E85" s="4">
        <v>182</v>
      </c>
      <c r="F85" s="4">
        <v>177</v>
      </c>
      <c r="G85" s="4">
        <v>157</v>
      </c>
      <c r="H85" s="17">
        <v>168</v>
      </c>
      <c r="I85" s="17">
        <v>182</v>
      </c>
      <c r="J85" s="17">
        <v>170</v>
      </c>
      <c r="K85" s="17">
        <v>176</v>
      </c>
      <c r="L85" s="17">
        <v>190</v>
      </c>
      <c r="M85" s="4" t="s">
        <v>25</v>
      </c>
    </row>
    <row r="86" spans="1:13" x14ac:dyDescent="0.2">
      <c r="A86" s="1"/>
      <c r="B86" s="16" t="s">
        <v>34</v>
      </c>
      <c r="C86" s="4">
        <v>354</v>
      </c>
      <c r="D86" s="4">
        <v>369</v>
      </c>
      <c r="E86" s="4">
        <v>317</v>
      </c>
      <c r="F86" s="4">
        <v>335</v>
      </c>
      <c r="G86" s="4">
        <v>275</v>
      </c>
      <c r="H86" s="17">
        <v>269</v>
      </c>
      <c r="I86" s="17">
        <v>353</v>
      </c>
      <c r="J86" s="17">
        <v>380</v>
      </c>
      <c r="K86" s="17">
        <v>379</v>
      </c>
      <c r="L86" s="17">
        <v>396</v>
      </c>
      <c r="M86" s="4" t="s">
        <v>25</v>
      </c>
    </row>
    <row r="87" spans="1:13" x14ac:dyDescent="0.2">
      <c r="A87" s="1"/>
      <c r="B87" s="16" t="s">
        <v>35</v>
      </c>
      <c r="C87" s="4">
        <v>472</v>
      </c>
      <c r="D87" s="4">
        <v>492</v>
      </c>
      <c r="E87" s="4">
        <v>510</v>
      </c>
      <c r="F87" s="4">
        <v>504</v>
      </c>
      <c r="G87" s="4">
        <v>556</v>
      </c>
      <c r="H87" s="17">
        <v>584</v>
      </c>
      <c r="I87" s="17">
        <v>513</v>
      </c>
      <c r="J87" s="17">
        <v>549</v>
      </c>
      <c r="K87" s="17">
        <v>570</v>
      </c>
      <c r="L87" s="17">
        <v>571</v>
      </c>
      <c r="M87" s="4" t="s">
        <v>25</v>
      </c>
    </row>
    <row r="88" spans="1:13" x14ac:dyDescent="0.2">
      <c r="A88" s="1"/>
      <c r="B88" s="16" t="s">
        <v>36</v>
      </c>
      <c r="C88" s="4">
        <v>72</v>
      </c>
      <c r="D88" s="4">
        <v>54</v>
      </c>
      <c r="E88" s="4">
        <v>47</v>
      </c>
      <c r="F88" s="4">
        <v>37</v>
      </c>
      <c r="G88" s="4">
        <v>37</v>
      </c>
      <c r="H88" s="17">
        <v>38</v>
      </c>
      <c r="I88" s="17">
        <v>39</v>
      </c>
      <c r="J88" s="17">
        <v>31</v>
      </c>
      <c r="K88" s="17">
        <v>34</v>
      </c>
      <c r="L88" s="17">
        <v>37</v>
      </c>
      <c r="M88" s="4" t="s">
        <v>25</v>
      </c>
    </row>
    <row r="89" spans="1:13" x14ac:dyDescent="0.2">
      <c r="A89" s="1"/>
      <c r="B89" s="16" t="s">
        <v>37</v>
      </c>
      <c r="C89" s="4">
        <v>218</v>
      </c>
      <c r="D89" s="4">
        <v>248</v>
      </c>
      <c r="E89" s="4">
        <v>162</v>
      </c>
      <c r="F89" s="4">
        <v>149</v>
      </c>
      <c r="G89" s="4">
        <v>181</v>
      </c>
      <c r="H89" s="17">
        <v>135</v>
      </c>
      <c r="I89" s="17">
        <v>144</v>
      </c>
      <c r="J89" s="17">
        <v>136</v>
      </c>
      <c r="K89" s="17">
        <v>118</v>
      </c>
      <c r="L89" s="17">
        <v>115</v>
      </c>
      <c r="M89" s="4" t="s">
        <v>25</v>
      </c>
    </row>
    <row r="90" spans="1:13" x14ac:dyDescent="0.2">
      <c r="A90" s="1"/>
      <c r="B90" s="16" t="s">
        <v>38</v>
      </c>
      <c r="C90" s="4">
        <v>284</v>
      </c>
      <c r="D90" s="4">
        <v>291</v>
      </c>
      <c r="E90" s="4">
        <v>276</v>
      </c>
      <c r="F90" s="4">
        <v>306</v>
      </c>
      <c r="G90" s="4">
        <v>349</v>
      </c>
      <c r="H90" s="17">
        <v>337</v>
      </c>
      <c r="I90" s="17">
        <v>299</v>
      </c>
      <c r="J90" s="17">
        <v>269</v>
      </c>
      <c r="K90" s="17">
        <v>281</v>
      </c>
      <c r="L90" s="17">
        <v>246</v>
      </c>
      <c r="M90" s="4" t="s">
        <v>25</v>
      </c>
    </row>
    <row r="91" spans="1:13" x14ac:dyDescent="0.2">
      <c r="A91" s="1"/>
      <c r="B91" s="16" t="s">
        <v>39</v>
      </c>
      <c r="C91" s="4">
        <v>70</v>
      </c>
      <c r="D91" s="4">
        <v>76</v>
      </c>
      <c r="E91" s="4">
        <v>135</v>
      </c>
      <c r="F91" s="4">
        <v>128</v>
      </c>
      <c r="G91" s="4">
        <v>121</v>
      </c>
      <c r="H91" s="17">
        <v>94</v>
      </c>
      <c r="I91" s="17">
        <v>119</v>
      </c>
      <c r="J91" s="17">
        <v>99</v>
      </c>
      <c r="K91" s="17">
        <v>113</v>
      </c>
      <c r="L91" s="17">
        <v>140</v>
      </c>
      <c r="M91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2019-04-07T09:18:47Z</dcterms:created>
  <dcterms:modified xsi:type="dcterms:W3CDTF">2019-04-07T09:20:45Z</dcterms:modified>
</cp:coreProperties>
</file>