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Lynn_Brittany_Portfolio\components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1" i="1"/>
  <c r="C80" i="1"/>
  <c r="D80" i="1"/>
  <c r="D82" i="1" s="1"/>
  <c r="E82" i="1" s="1"/>
  <c r="E70" i="1"/>
  <c r="E71" i="1"/>
  <c r="E72" i="1"/>
  <c r="E73" i="1"/>
  <c r="E74" i="1"/>
  <c r="E75" i="1"/>
  <c r="E76" i="1"/>
  <c r="E77" i="1"/>
  <c r="E78" i="1"/>
  <c r="E80" i="1" s="1"/>
  <c r="E79" i="1"/>
  <c r="E69" i="1"/>
  <c r="E56" i="1"/>
  <c r="D65" i="1"/>
  <c r="E65" i="1"/>
  <c r="C65" i="1"/>
  <c r="E48" i="1"/>
  <c r="D48" i="1"/>
  <c r="C48" i="1"/>
  <c r="D29" i="1"/>
  <c r="E29" i="1"/>
  <c r="C29" i="1"/>
  <c r="C64" i="1"/>
  <c r="E47" i="1"/>
  <c r="D47" i="1"/>
  <c r="C47" i="1"/>
  <c r="E28" i="1"/>
  <c r="D28" i="1"/>
  <c r="C28" i="1"/>
  <c r="C63" i="1"/>
  <c r="D63" i="1"/>
  <c r="D64" i="1" s="1"/>
  <c r="E64" i="1" s="1"/>
  <c r="C46" i="1"/>
  <c r="D46" i="1"/>
  <c r="E46" i="1"/>
  <c r="C27" i="1"/>
  <c r="D27" i="1"/>
  <c r="E27" i="1"/>
  <c r="E62" i="1"/>
  <c r="E63" i="1" s="1"/>
  <c r="D81" i="1" l="1"/>
  <c r="E81" i="1" s="1"/>
  <c r="E52" i="1"/>
  <c r="E53" i="1"/>
  <c r="E54" i="1"/>
  <c r="E55" i="1"/>
  <c r="E57" i="1"/>
  <c r="E58" i="1"/>
  <c r="E59" i="1"/>
  <c r="E60" i="1"/>
  <c r="E61" i="1"/>
  <c r="E45" i="1"/>
  <c r="E33" i="1" l="1"/>
  <c r="E34" i="1"/>
  <c r="E35" i="1"/>
  <c r="E36" i="1"/>
  <c r="E37" i="1"/>
  <c r="E38" i="1"/>
  <c r="E39" i="1"/>
  <c r="E40" i="1"/>
  <c r="E41" i="1"/>
  <c r="E42" i="1"/>
  <c r="E43" i="1"/>
  <c r="E44" i="1"/>
  <c r="E23" i="1"/>
  <c r="E26" i="1" l="1"/>
  <c r="E25" i="1"/>
  <c r="E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 l="1"/>
</calcChain>
</file>

<file path=xl/sharedStrings.xml><?xml version="1.0" encoding="utf-8"?>
<sst xmlns="http://schemas.openxmlformats.org/spreadsheetml/2006/main" count="77" uniqueCount="60">
  <si>
    <t>Lynn, Brittany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</si>
  <si>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</si>
  <si>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</si>
  <si>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</si>
  <si>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</si>
  <si>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</si>
  <si>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</si>
  <si>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</si>
  <si>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</si>
  <si>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</si>
  <si>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</si>
  <si>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</si>
  <si>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</si>
  <si>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</si>
  <si>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</si>
  <si>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</si>
  <si>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</si>
  <si>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</si>
  <si>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</si>
  <si>
    <t>Time Estimate (min)</t>
  </si>
  <si>
    <t>Actual Time (min)</t>
  </si>
  <si>
    <t>Difference (min)</t>
  </si>
  <si>
    <t>Project &amp; Portfolio I</t>
  </si>
  <si>
    <t>Week 2</t>
  </si>
  <si>
    <t>WK2: The Week Ahead</t>
  </si>
  <si>
    <t>Welcome to Career Module 1: Personal Branding</t>
  </si>
  <si>
    <t>Career Development Representative Introduction</t>
  </si>
  <si>
    <t>Top 10 Personal Branding Tips</t>
  </si>
  <si>
    <t>WK 2: GoToTraining (GTT)</t>
  </si>
  <si>
    <t>What is a Portfolio?</t>
  </si>
  <si>
    <t>How Do I Create an ePortfolio?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</si>
  <si>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</si>
  <si>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</si>
  <si>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</si>
  <si>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</si>
  <si>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</si>
  <si>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</si>
  <si>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</si>
  <si>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The Burn-Up List</t>
  </si>
  <si>
    <t>Week 3</t>
  </si>
  <si>
    <t>The Week Ahead</t>
  </si>
  <si>
    <t>Career Module:</t>
  </si>
  <si>
    <t>GoToTraining (GTT)</t>
  </si>
  <si>
    <t>Communicating with Clarity</t>
  </si>
  <si>
    <t>Communicating with Visual Tools</t>
  </si>
  <si>
    <t>Anchor Points</t>
  </si>
  <si>
    <t>Call to Action - Encouragement!</t>
  </si>
  <si>
    <t>Research</t>
  </si>
  <si>
    <t>Development</t>
  </si>
  <si>
    <t>Project &amp; Portfolio</t>
  </si>
  <si>
    <t>Anchor Points:</t>
  </si>
  <si>
    <t>Call to Action - Growth!</t>
  </si>
  <si>
    <t>SWOT Follow-up</t>
  </si>
  <si>
    <t>Being Paid for Your Work</t>
  </si>
  <si>
    <t>Month in Review</t>
  </si>
  <si>
    <t>Week 4</t>
  </si>
  <si>
    <t>Rate:</t>
  </si>
  <si>
    <t>Totals:</t>
  </si>
  <si>
    <t>Static Formula:</t>
  </si>
  <si>
    <t>Dynamic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</si>
</sst>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quotePrefix="1" applyFon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3" borderId="0" xfId="0" quotePrefix="1" applyFill="1"/>
    <xf numFmtId="0" fontId="0" fillId="0" borderId="0" xfId="0" applyFill="1"/>
    <xf numFmtId="0" fontId="0" fillId="0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tabSelected="1" workbookViewId="0"/>
  </sheetViews>
  <sheetFormatPr defaultRowHeight="15" x14ac:dyDescent="0.25"/>
  <cols>
    <col min="1" max="1" width="19.42578125" customWidth="1"/>
    <col min="2" max="2" width="48.28515625" bestFit="1" customWidth="1"/>
    <col min="3" max="3" width="19.140625" bestFit="1" customWidth="1"/>
    <col min="4" max="4" width="16.85546875" bestFit="1" customWidth="1"/>
    <col min="5" max="5" width="15.85546875" bestFit="1" customWidth="1"/>
  </cols>
  <sheetData>
    <row r="1" spans="1:8" x14ac:dyDescent="0.25">
      <c r="A1" s="2" t="s">
        <v>0</v>
      </c>
      <c r="G1" t="s">
        <v>56</v>
      </c>
      <c r="H1">
        <v>45</v>
      </c>
    </row>
    <row r="2" spans="1:8" x14ac:dyDescent="0.25">
      <c r="A2" s="2" t="s">
        <v>22</v>
      </c>
    </row>
    <row r="3" spans="1:8" x14ac:dyDescent="0.25">
      <c r="A3" s="3">
        <v>1601</v>
      </c>
    </row>
    <row r="5" spans="1:8" x14ac:dyDescent="0.25">
      <c r="C5" s="1" t="s">
        <v>19</v>
      </c>
      <c r="D5" s="1" t="s">
        <v>20</v>
      </c>
      <c r="E5" s="1" t="s">
        <v>21</v>
      </c>
    </row>
    <row r="6" spans="1:8" x14ac:dyDescent="0.25">
      <c r="A6" s="1" t="s">
        <v>1</v>
      </c>
    </row>
    <row r="7" spans="1:8" x14ac:dyDescent="0.25">
      <c r="B7" t="s">
        <v>2</v>
      </c>
      <c r="C7">
        <v>60</v>
      </c>
      <c r="D7">
        <v>50</v>
      </c>
      <c r="E7">
        <f>C7-D7</f>
        <v>10</v>
      </c>
    </row>
    <row r="8" spans="1:8" x14ac:dyDescent="0.25">
      <c r="B8" t="s">
        <v>3</v>
      </c>
      <c r="C8">
        <v>10</v>
      </c>
      <c r="D8">
        <v>9</v>
      </c>
      <c r="E8">
        <f t="shared" ref="E8:E44" si="0">C8-D8</f>
        <v>1</v>
      </c>
    </row>
    <row r="9" spans="1:8" x14ac:dyDescent="0.25">
      <c r="B9" t="s">
        <v>4</v>
      </c>
      <c r="C9">
        <v>10</v>
      </c>
      <c r="D9">
        <v>8</v>
      </c>
      <c r="E9">
        <f t="shared" si="0"/>
        <v>2</v>
      </c>
    </row>
    <row r="10" spans="1:8" x14ac:dyDescent="0.25">
      <c r="B10" t="s">
        <v>5</v>
      </c>
      <c r="C10">
        <v>60</v>
      </c>
      <c r="D10">
        <v>40</v>
      </c>
      <c r="E10">
        <f t="shared" si="0"/>
        <v>20</v>
      </c>
    </row>
    <row r="11" spans="1:8" x14ac:dyDescent="0.25">
      <c r="B11" t="s">
        <v>6</v>
      </c>
      <c r="C11">
        <v>10</v>
      </c>
      <c r="D11">
        <v>10</v>
      </c>
      <c r="E11">
        <f t="shared" si="0"/>
        <v>0</v>
      </c>
    </row>
    <row r="12" spans="1:8" x14ac:dyDescent="0.25">
      <c r="B12" t="s">
        <v>7</v>
      </c>
      <c r="C12">
        <v>15</v>
      </c>
      <c r="D12">
        <v>9</v>
      </c>
      <c r="E12">
        <f t="shared" si="0"/>
        <v>6</v>
      </c>
    </row>
    <row r="13" spans="1:8" x14ac:dyDescent="0.25">
      <c r="B13" t="s">
        <v>8</v>
      </c>
      <c r="C13">
        <v>15</v>
      </c>
      <c r="D13">
        <v>8</v>
      </c>
      <c r="E13">
        <f t="shared" si="0"/>
        <v>7</v>
      </c>
    </row>
    <row r="14" spans="1:8" x14ac:dyDescent="0.25">
      <c r="B14" t="s">
        <v>9</v>
      </c>
      <c r="C14">
        <v>15</v>
      </c>
      <c r="D14">
        <v>12</v>
      </c>
      <c r="E14">
        <f t="shared" si="0"/>
        <v>3</v>
      </c>
    </row>
    <row r="15" spans="1:8" x14ac:dyDescent="0.25">
      <c r="B15" t="s">
        <v>10</v>
      </c>
      <c r="C15">
        <v>30</v>
      </c>
      <c r="D15">
        <v>25</v>
      </c>
      <c r="E15">
        <f t="shared" si="0"/>
        <v>5</v>
      </c>
    </row>
    <row r="16" spans="1:8" x14ac:dyDescent="0.25">
      <c r="B16" t="s">
        <v>11</v>
      </c>
      <c r="C16">
        <v>60</v>
      </c>
      <c r="D16">
        <v>85</v>
      </c>
      <c r="E16">
        <f t="shared" si="0"/>
        <v>-25</v>
      </c>
    </row>
    <row r="17" spans="1:5" x14ac:dyDescent="0.25">
      <c r="B17" t="s">
        <v>12</v>
      </c>
      <c r="C17">
        <v>90</v>
      </c>
      <c r="D17">
        <v>120</v>
      </c>
      <c r="E17">
        <f t="shared" si="0"/>
        <v>-30</v>
      </c>
    </row>
    <row r="18" spans="1:5" x14ac:dyDescent="0.25">
      <c r="B18" t="s">
        <v>13</v>
      </c>
      <c r="C18">
        <v>5</v>
      </c>
      <c r="D18">
        <v>5</v>
      </c>
      <c r="E18">
        <f t="shared" si="0"/>
        <v>0</v>
      </c>
    </row>
    <row r="19" spans="1:5" x14ac:dyDescent="0.25">
      <c r="B19" t="s">
        <v>14</v>
      </c>
      <c r="C19">
        <v>45</v>
      </c>
      <c r="D19">
        <v>90</v>
      </c>
      <c r="E19">
        <f t="shared" si="0"/>
        <v>-45</v>
      </c>
    </row>
    <row r="20" spans="1:5" x14ac:dyDescent="0.25">
      <c r="B20" t="s">
        <v>15</v>
      </c>
      <c r="C20">
        <v>10</v>
      </c>
      <c r="D20">
        <v>20</v>
      </c>
      <c r="E20">
        <f t="shared" si="0"/>
        <v>-10</v>
      </c>
    </row>
    <row r="21" spans="1:5" x14ac:dyDescent="0.25">
      <c r="B21" t="s">
        <v>16</v>
      </c>
      <c r="C21">
        <v>30</v>
      </c>
      <c r="D21">
        <v>35</v>
      </c>
      <c r="E21">
        <f t="shared" si="0"/>
        <v>-5</v>
      </c>
    </row>
    <row r="22" spans="1:5" x14ac:dyDescent="0.25">
      <c r="B22" t="s">
        <v>17</v>
      </c>
      <c r="C22">
        <v>60</v>
      </c>
      <c r="D22">
        <v>80</v>
      </c>
      <c r="E22">
        <f t="shared" si="0"/>
        <v>-20</v>
      </c>
    </row>
    <row r="23" spans="1:5" x14ac:dyDescent="0.25">
      <c r="B23" t="s">
        <v>18</v>
      </c>
      <c r="C23">
        <v>90</v>
      </c>
      <c r="D23" s="4">
        <v>75</v>
      </c>
      <c r="E23" s="5">
        <f>C23-D23</f>
        <v>15</v>
      </c>
    </row>
    <row r="24" spans="1:5" x14ac:dyDescent="0.25">
      <c r="B24" s="13" t="s">
        <v>25</v>
      </c>
      <c r="C24">
        <v>10</v>
      </c>
      <c r="D24">
        <v>5</v>
      </c>
      <c r="E24">
        <f t="shared" si="0"/>
        <v>5</v>
      </c>
    </row>
    <row r="25" spans="1:5" x14ac:dyDescent="0.25">
      <c r="B25" s="13" t="s">
        <v>26</v>
      </c>
      <c r="C25">
        <v>1</v>
      </c>
      <c r="D25">
        <v>1</v>
      </c>
      <c r="E25">
        <f t="shared" si="0"/>
        <v>0</v>
      </c>
    </row>
    <row r="26" spans="1:5" x14ac:dyDescent="0.25">
      <c r="B26" s="13" t="s">
        <v>27</v>
      </c>
      <c r="C26">
        <v>5</v>
      </c>
      <c r="D26">
        <v>4</v>
      </c>
      <c r="E26">
        <f t="shared" si="0"/>
        <v>1</v>
      </c>
    </row>
    <row r="27" spans="1:5" x14ac:dyDescent="0.25">
      <c r="B27" t="s">
        <v>57</v>
      </c>
      <c r="C27" s="11">
        <f>SUM(C7:C26)</f>
        <v>631</v>
      </c>
      <c r="D27" s="11">
        <f>SUM(D7:D26)</f>
        <v>691</v>
      </c>
      <c r="E27" s="11">
        <f>SUM(E7:E26)</f>
        <v>-60</v>
      </c>
    </row>
    <row r="28" spans="1:5" x14ac:dyDescent="0.25">
      <c r="B28" s="13" t="s">
        <v>58</v>
      </c>
      <c r="C28" s="7">
        <f>C27*45</f>
        <v>28395</v>
      </c>
      <c r="D28" s="7">
        <f>D27*45</f>
        <v>31095</v>
      </c>
      <c r="E28" s="7">
        <f>C28-D28</f>
        <v>-2700</v>
      </c>
    </row>
    <row r="29" spans="1:5" x14ac:dyDescent="0.25">
      <c r="B29" s="13" t="s">
        <v>59</v>
      </c>
      <c r="C29" s="8">
        <f>C27*H1</f>
        <v>28395</v>
      </c>
      <c r="D29" s="8">
        <f>D27*H1</f>
        <v>31095</v>
      </c>
      <c r="E29" s="8">
        <f>C29-D29</f>
        <v>-2700</v>
      </c>
    </row>
    <row r="32" spans="1:5" x14ac:dyDescent="0.25">
      <c r="A32" s="1" t="s">
        <v>23</v>
      </c>
    </row>
    <row r="33" spans="2:5" x14ac:dyDescent="0.25">
      <c r="B33" t="s">
        <v>24</v>
      </c>
      <c r="C33">
        <v>5</v>
      </c>
      <c r="D33">
        <v>5</v>
      </c>
      <c r="E33">
        <f t="shared" si="0"/>
        <v>0</v>
      </c>
    </row>
    <row r="34" spans="2:5" x14ac:dyDescent="0.25">
      <c r="B34" t="s">
        <v>4</v>
      </c>
      <c r="C34">
        <v>60</v>
      </c>
      <c r="D34">
        <v>90</v>
      </c>
      <c r="E34">
        <f t="shared" si="0"/>
        <v>-30</v>
      </c>
    </row>
    <row r="35" spans="2:5" x14ac:dyDescent="0.25">
      <c r="B35" t="s">
        <v>28</v>
      </c>
      <c r="C35">
        <v>60</v>
      </c>
      <c r="D35">
        <v>50</v>
      </c>
      <c r="E35">
        <f t="shared" si="0"/>
        <v>10</v>
      </c>
    </row>
    <row r="36" spans="2:5" x14ac:dyDescent="0.25">
      <c r="B36" t="s">
        <v>29</v>
      </c>
      <c r="C36">
        <v>5</v>
      </c>
      <c r="D36">
        <v>5</v>
      </c>
      <c r="E36">
        <f t="shared" si="0"/>
        <v>0</v>
      </c>
    </row>
    <row r="37" spans="2:5" x14ac:dyDescent="0.25">
      <c r="B37" t="s">
        <v>30</v>
      </c>
      <c r="C37">
        <v>15</v>
      </c>
      <c r="D37">
        <v>25</v>
      </c>
      <c r="E37">
        <f t="shared" si="0"/>
        <v>-10</v>
      </c>
    </row>
    <row r="38" spans="2:5" x14ac:dyDescent="0.25">
      <c r="B38" t="s">
        <v>31</v>
      </c>
      <c r="C38">
        <v>45</v>
      </c>
      <c r="D38">
        <v>95</v>
      </c>
      <c r="E38">
        <f t="shared" si="0"/>
        <v>-50</v>
      </c>
    </row>
    <row r="39" spans="2:5" x14ac:dyDescent="0.25">
      <c r="B39" t="s">
        <v>32</v>
      </c>
      <c r="C39">
        <v>45</v>
      </c>
      <c r="D39">
        <v>65</v>
      </c>
      <c r="E39">
        <f t="shared" si="0"/>
        <v>-20</v>
      </c>
    </row>
    <row r="40" spans="2:5" x14ac:dyDescent="0.25">
      <c r="B40" t="s">
        <v>33</v>
      </c>
      <c r="C40">
        <v>75</v>
      </c>
      <c r="D40">
        <v>85</v>
      </c>
      <c r="E40">
        <f t="shared" si="0"/>
        <v>-10</v>
      </c>
    </row>
    <row r="41" spans="2:5" x14ac:dyDescent="0.25">
      <c r="B41" t="s">
        <v>34</v>
      </c>
      <c r="C41">
        <v>20</v>
      </c>
      <c r="D41">
        <v>35</v>
      </c>
      <c r="E41">
        <f t="shared" si="0"/>
        <v>-15</v>
      </c>
    </row>
    <row r="42" spans="2:5" x14ac:dyDescent="0.25">
      <c r="B42" t="s">
        <v>35</v>
      </c>
      <c r="C42">
        <v>20</v>
      </c>
      <c r="D42">
        <v>45</v>
      </c>
      <c r="E42">
        <f t="shared" si="0"/>
        <v>-25</v>
      </c>
    </row>
    <row r="43" spans="2:5" x14ac:dyDescent="0.25">
      <c r="B43" t="s">
        <v>36</v>
      </c>
      <c r="C43">
        <v>40</v>
      </c>
      <c r="D43">
        <v>45</v>
      </c>
      <c r="E43">
        <f t="shared" si="0"/>
        <v>-5</v>
      </c>
    </row>
    <row r="44" spans="2:5" x14ac:dyDescent="0.25">
      <c r="B44" t="s">
        <v>37</v>
      </c>
      <c r="C44">
        <v>70</v>
      </c>
      <c r="D44">
        <v>90</v>
      </c>
      <c r="E44">
        <f t="shared" si="0"/>
        <v>-20</v>
      </c>
    </row>
    <row r="45" spans="2:5" x14ac:dyDescent="0.25">
      <c r="B45" t="s">
        <v>38</v>
      </c>
      <c r="C45">
        <v>60</v>
      </c>
      <c r="D45">
        <v>50</v>
      </c>
      <c r="E45" s="6">
        <f>C45-D45</f>
        <v>10</v>
      </c>
    </row>
    <row r="46" spans="2:5" x14ac:dyDescent="0.25">
      <c r="B46" t="s">
        <v>57</v>
      </c>
      <c r="C46" s="11">
        <f>SUM(C33:C45)</f>
        <v>520</v>
      </c>
      <c r="D46" s="11">
        <f>SUM(D33:D45)</f>
        <v>685</v>
      </c>
      <c r="E46" s="12">
        <f>SUM(E33:E45)</f>
        <v>-165</v>
      </c>
    </row>
    <row r="47" spans="2:5" x14ac:dyDescent="0.25">
      <c r="B47" s="13" t="s">
        <v>58</v>
      </c>
      <c r="C47" s="7">
        <f>C46*45</f>
        <v>23400</v>
      </c>
      <c r="D47" s="7">
        <f>D46*45</f>
        <v>30825</v>
      </c>
      <c r="E47" s="10">
        <f>C47-D47</f>
        <v>-7425</v>
      </c>
    </row>
    <row r="48" spans="2:5" x14ac:dyDescent="0.25">
      <c r="B48" s="13" t="s">
        <v>59</v>
      </c>
      <c r="C48" s="8">
        <f>C46*H1</f>
        <v>23400</v>
      </c>
      <c r="D48" s="8">
        <f>D46*H1</f>
        <v>30825</v>
      </c>
      <c r="E48" s="9">
        <f>C48-D48</f>
        <v>-7425</v>
      </c>
    </row>
    <row r="49" spans="1:5" x14ac:dyDescent="0.25">
      <c r="E49" s="6"/>
    </row>
    <row r="50" spans="1:5" x14ac:dyDescent="0.25">
      <c r="E50" s="6"/>
    </row>
    <row r="51" spans="1:5" x14ac:dyDescent="0.25">
      <c r="A51" s="1" t="s">
        <v>39</v>
      </c>
      <c r="E51" s="6"/>
    </row>
    <row r="52" spans="1:5" x14ac:dyDescent="0.25">
      <c r="B52" t="s">
        <v>40</v>
      </c>
      <c r="C52">
        <v>5</v>
      </c>
      <c r="D52">
        <v>5</v>
      </c>
      <c r="E52" s="6">
        <f t="shared" ref="E52:E61" si="1">C52-D52</f>
        <v>0</v>
      </c>
    </row>
    <row r="53" spans="1:5" x14ac:dyDescent="0.25">
      <c r="B53" t="s">
        <v>41</v>
      </c>
      <c r="C53">
        <v>90</v>
      </c>
      <c r="D53">
        <v>120</v>
      </c>
      <c r="E53" s="6">
        <f t="shared" si="1"/>
        <v>-30</v>
      </c>
    </row>
    <row r="54" spans="1:5" x14ac:dyDescent="0.25">
      <c r="B54" t="s">
        <v>42</v>
      </c>
      <c r="C54">
        <v>45</v>
      </c>
      <c r="D54">
        <v>80</v>
      </c>
      <c r="E54" s="6">
        <f t="shared" si="1"/>
        <v>-35</v>
      </c>
    </row>
    <row r="55" spans="1:5" x14ac:dyDescent="0.25">
      <c r="B55" t="s">
        <v>43</v>
      </c>
      <c r="C55">
        <v>5</v>
      </c>
      <c r="D55">
        <v>5</v>
      </c>
      <c r="E55" s="6">
        <f t="shared" si="1"/>
        <v>0</v>
      </c>
    </row>
    <row r="56" spans="1:5" x14ac:dyDescent="0.25">
      <c r="B56" t="s">
        <v>44</v>
      </c>
      <c r="C56">
        <v>90</v>
      </c>
      <c r="D56">
        <v>120</v>
      </c>
      <c r="E56" s="6">
        <f>C56-D56</f>
        <v>-30</v>
      </c>
    </row>
    <row r="57" spans="1:5" x14ac:dyDescent="0.25">
      <c r="B57" t="s">
        <v>45</v>
      </c>
      <c r="C57">
        <v>60</v>
      </c>
      <c r="D57">
        <v>45</v>
      </c>
      <c r="E57" s="6">
        <f t="shared" si="1"/>
        <v>15</v>
      </c>
    </row>
    <row r="58" spans="1:5" x14ac:dyDescent="0.25">
      <c r="B58" t="s">
        <v>46</v>
      </c>
      <c r="C58">
        <v>90</v>
      </c>
      <c r="D58">
        <v>90</v>
      </c>
      <c r="E58" s="6">
        <f t="shared" si="1"/>
        <v>0</v>
      </c>
    </row>
    <row r="59" spans="1:5" x14ac:dyDescent="0.25">
      <c r="B59" t="s">
        <v>47</v>
      </c>
      <c r="C59">
        <v>30</v>
      </c>
      <c r="D59">
        <v>25</v>
      </c>
      <c r="E59" s="6">
        <f t="shared" si="1"/>
        <v>5</v>
      </c>
    </row>
    <row r="60" spans="1:5" x14ac:dyDescent="0.25">
      <c r="B60" t="s">
        <v>48</v>
      </c>
      <c r="C60">
        <v>45</v>
      </c>
      <c r="D60">
        <v>45</v>
      </c>
      <c r="E60" s="6">
        <f t="shared" si="1"/>
        <v>0</v>
      </c>
    </row>
    <row r="61" spans="1:5" x14ac:dyDescent="0.25">
      <c r="B61" t="s">
        <v>49</v>
      </c>
      <c r="C61">
        <v>45</v>
      </c>
      <c r="D61">
        <v>60</v>
      </c>
      <c r="E61" s="6">
        <f t="shared" si="1"/>
        <v>-15</v>
      </c>
    </row>
    <row r="62" spans="1:5" x14ac:dyDescent="0.25">
      <c r="B62" t="s">
        <v>38</v>
      </c>
      <c r="C62">
        <v>60</v>
      </c>
      <c r="D62">
        <v>50</v>
      </c>
      <c r="E62" s="6">
        <f>C62-D62</f>
        <v>10</v>
      </c>
    </row>
    <row r="63" spans="1:5" x14ac:dyDescent="0.25">
      <c r="B63" t="s">
        <v>57</v>
      </c>
      <c r="C63">
        <f>SUM(C52:C62)</f>
        <v>565</v>
      </c>
      <c r="D63">
        <f>SUM(D52:D62)</f>
        <v>645</v>
      </c>
      <c r="E63">
        <f>SUM(E52:E62)</f>
        <v>-80</v>
      </c>
    </row>
    <row r="64" spans="1:5" x14ac:dyDescent="0.25">
      <c r="B64" s="13" t="s">
        <v>58</v>
      </c>
      <c r="C64" s="7">
        <f>C63*45</f>
        <v>25425</v>
      </c>
      <c r="D64" s="7">
        <f>D63*45</f>
        <v>29025</v>
      </c>
      <c r="E64" s="7">
        <f>C64-D64</f>
        <v>-3600</v>
      </c>
    </row>
    <row r="65" spans="1:5" x14ac:dyDescent="0.25">
      <c r="B65" s="13" t="s">
        <v>59</v>
      </c>
      <c r="C65" s="8">
        <f>C63*H1</f>
        <v>25425</v>
      </c>
      <c r="D65" s="8">
        <f>D63*H1</f>
        <v>29025</v>
      </c>
      <c r="E65" s="8">
        <f>C65-D65</f>
        <v>-3600</v>
      </c>
    </row>
    <row r="68" spans="1:5" x14ac:dyDescent="0.25">
      <c r="A68" s="1" t="s">
        <v>55</v>
      </c>
    </row>
    <row r="69" spans="1:5" x14ac:dyDescent="0.25">
      <c r="B69" t="s">
        <v>40</v>
      </c>
      <c r="C69">
        <v>5</v>
      </c>
      <c r="D69">
        <v>5</v>
      </c>
      <c r="E69">
        <f>C69-D69</f>
        <v>0</v>
      </c>
    </row>
    <row r="70" spans="1:5" x14ac:dyDescent="0.25">
      <c r="B70" t="s">
        <v>41</v>
      </c>
      <c r="C70">
        <v>180</v>
      </c>
      <c r="D70">
        <v>170</v>
      </c>
      <c r="E70">
        <f t="shared" ref="E70:E79" si="2">C70-D70</f>
        <v>10</v>
      </c>
    </row>
    <row r="71" spans="1:5" x14ac:dyDescent="0.25">
      <c r="B71" t="s">
        <v>42</v>
      </c>
      <c r="C71">
        <v>45</v>
      </c>
      <c r="D71">
        <v>45</v>
      </c>
      <c r="E71">
        <f t="shared" si="2"/>
        <v>0</v>
      </c>
    </row>
    <row r="72" spans="1:5" x14ac:dyDescent="0.25">
      <c r="B72" t="s">
        <v>50</v>
      </c>
      <c r="C72">
        <v>50</v>
      </c>
      <c r="D72">
        <v>40</v>
      </c>
      <c r="E72">
        <f t="shared" si="2"/>
        <v>10</v>
      </c>
    </row>
    <row r="73" spans="1:5" x14ac:dyDescent="0.25">
      <c r="B73" t="s">
        <v>51</v>
      </c>
      <c r="C73">
        <v>115</v>
      </c>
      <c r="D73">
        <v>135</v>
      </c>
      <c r="E73">
        <f t="shared" si="2"/>
        <v>-20</v>
      </c>
    </row>
    <row r="74" spans="1:5" x14ac:dyDescent="0.25">
      <c r="B74" t="s">
        <v>47</v>
      </c>
      <c r="C74">
        <v>40</v>
      </c>
      <c r="D74">
        <v>35</v>
      </c>
      <c r="E74">
        <f t="shared" si="2"/>
        <v>5</v>
      </c>
    </row>
    <row r="75" spans="1:5" x14ac:dyDescent="0.25">
      <c r="B75" t="s">
        <v>48</v>
      </c>
      <c r="C75">
        <v>45</v>
      </c>
      <c r="D75">
        <v>50</v>
      </c>
      <c r="E75">
        <f t="shared" si="2"/>
        <v>-5</v>
      </c>
    </row>
    <row r="76" spans="1:5" x14ac:dyDescent="0.25">
      <c r="B76" t="s">
        <v>52</v>
      </c>
      <c r="C76">
        <v>15</v>
      </c>
      <c r="D76">
        <v>15</v>
      </c>
      <c r="E76">
        <f t="shared" si="2"/>
        <v>0</v>
      </c>
    </row>
    <row r="77" spans="1:5" x14ac:dyDescent="0.25">
      <c r="B77" t="s">
        <v>53</v>
      </c>
      <c r="C77">
        <v>45</v>
      </c>
      <c r="D77">
        <v>40</v>
      </c>
      <c r="E77">
        <f t="shared" si="2"/>
        <v>5</v>
      </c>
    </row>
    <row r="78" spans="1:5" x14ac:dyDescent="0.25">
      <c r="B78" t="s">
        <v>49</v>
      </c>
      <c r="C78">
        <v>45</v>
      </c>
      <c r="D78">
        <v>40</v>
      </c>
      <c r="E78">
        <f t="shared" si="2"/>
        <v>5</v>
      </c>
    </row>
    <row r="79" spans="1:5" x14ac:dyDescent="0.25">
      <c r="B79" t="s">
        <v>54</v>
      </c>
      <c r="C79">
        <v>130</v>
      </c>
      <c r="D79">
        <v>120</v>
      </c>
      <c r="E79">
        <f t="shared" si="2"/>
        <v>10</v>
      </c>
    </row>
    <row r="80" spans="1:5" x14ac:dyDescent="0.25">
      <c r="B80" t="s">
        <v>57</v>
      </c>
      <c r="C80">
        <f>SUM(C69:C79)</f>
        <v>715</v>
      </c>
      <c r="D80">
        <f>SUM(D69:D79)</f>
        <v>695</v>
      </c>
      <c r="E80">
        <f>SUM(E69:E79)</f>
        <v>20</v>
      </c>
    </row>
    <row r="81" spans="2:5" x14ac:dyDescent="0.25">
      <c r="B81" s="13" t="s">
        <v>58</v>
      </c>
      <c r="C81" s="7">
        <f>C80*45</f>
        <v>32175</v>
      </c>
      <c r="D81" s="7">
        <f>D80*45</f>
        <v>31275</v>
      </c>
      <c r="E81" s="7">
        <f>C81-D81</f>
        <v>900</v>
      </c>
    </row>
    <row r="82" spans="2:5" x14ac:dyDescent="0.25">
      <c r="B82" s="13" t="s">
        <v>59</v>
      </c>
      <c r="C82" s="8">
        <f>C80*H1</f>
        <v>32175</v>
      </c>
      <c r="D82" s="8">
        <f>D80*H1</f>
        <v>31275</v>
      </c>
      <c r="E82" s="8">
        <f>C82-D82</f>
        <v>900</v>
      </c>
    </row>
  </sheetData>
  <pageMargins left="0.7" right="0.7" top="0.75" bottom="0.75" header="0.3" footer="0.3"/>
  <pageSetup scale="75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cp:lastPrinted>2016-01-18T03:24:53Z</cp:lastPrinted>
  <dcterms:created xsi:type="dcterms:W3CDTF">2016-01-08T02:16:10Z</dcterms:created>
  <dcterms:modified xsi:type="dcterms:W3CDTF">2016-01-30T06:40:26Z</dcterms:modified>
</cp:coreProperties>
</file>