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aschooloflaw-my.sharepoint.com/personal/lopucki_law_ucla_edu/Documents/Bankruptcy Venue Belk Article/Law Review Submissions/Studies/"/>
    </mc:Choice>
  </mc:AlternateContent>
  <xr:revisionPtr revIDLastSave="72" documentId="8_{BC36739A-AC46-45E4-86F9-BEB1B7779161}" xr6:coauthVersionLast="46" xr6:coauthVersionMax="46" xr10:uidLastSave="{A947F1C6-413F-48C6-9E70-FF87D5072BFF}"/>
  <bookViews>
    <workbookView xWindow="22932" yWindow="-108" windowWidth="23256" windowHeight="12576" activeTab="1" xr2:uid="{973A73CA-2D14-4C93-9547-7136346164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E5" i="2"/>
  <c r="E4" i="2"/>
  <c r="C5" i="2"/>
  <c r="C4" i="2"/>
  <c r="E3" i="2"/>
  <c r="C3" i="2"/>
  <c r="F5" i="2"/>
  <c r="D5" i="2"/>
  <c r="F4" i="2"/>
  <c r="F3" i="2"/>
  <c r="B5" i="2"/>
  <c r="B4" i="1"/>
  <c r="B3" i="1"/>
  <c r="B2" i="1"/>
  <c r="E4" i="1"/>
  <c r="D4" i="1"/>
  <c r="C4" i="1"/>
</calcChain>
</file>

<file path=xl/sharedStrings.xml><?xml version="1.0" encoding="utf-8"?>
<sst xmlns="http://schemas.openxmlformats.org/spreadsheetml/2006/main" count="12" uniqueCount="9">
  <si>
    <t>Total</t>
  </si>
  <si>
    <t>Delaware</t>
  </si>
  <si>
    <t>NY</t>
  </si>
  <si>
    <t>Other</t>
  </si>
  <si>
    <t>Prepacks</t>
  </si>
  <si>
    <t>Schedules</t>
  </si>
  <si>
    <t>Other Courts</t>
  </si>
  <si>
    <t>Filed</t>
  </si>
  <si>
    <t>Not filed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</si>
</sst>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344-785E-4EA7-8113-007A80F879CB}">
  <dimension ref="A1:E4"/>
  <sheetViews>
    <sheetView workbookViewId="0">
      <selection activeCell="F3" sqref="F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f>SUM(C2:E2)</f>
        <v>149</v>
      </c>
      <c r="C2">
        <v>76</v>
      </c>
      <c r="D2">
        <v>24</v>
      </c>
      <c r="E2">
        <v>49</v>
      </c>
    </row>
    <row r="3" spans="1:5" x14ac:dyDescent="0.3">
      <c r="A3" t="s">
        <v>5</v>
      </c>
      <c r="B3">
        <f>SUM(C3:E3)</f>
        <v>35</v>
      </c>
      <c r="C3">
        <v>19</v>
      </c>
      <c r="D3">
        <v>10</v>
      </c>
      <c r="E3">
        <v>6</v>
      </c>
    </row>
    <row r="4" spans="1:5" x14ac:dyDescent="0.3">
      <c r="B4" s="1">
        <f>B3/B2</f>
        <v>0.2348993288590604</v>
      </c>
      <c r="C4" s="1">
        <f>C3/C2</f>
        <v>0.25</v>
      </c>
      <c r="D4" s="1">
        <f t="shared" ref="D4:E4" si="0">D3/D2</f>
        <v>0.41666666666666669</v>
      </c>
      <c r="E4" s="1">
        <f t="shared" si="0"/>
        <v>0.12244897959183673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B5E-6AAB-4450-B39E-A10F42F9107A}">
  <dimension ref="A2:G6"/>
  <sheetViews>
    <sheetView tabSelected="1" workbookViewId="0">
      <selection activeCell="D7" sqref="D7"/>
    </sheetView>
  </sheetViews>
  <sheetFormatPr defaultRowHeight="14.4" x14ac:dyDescent="0.3"/>
  <cols>
    <col min="1" max="1" width="20.33203125" bestFit="1" customWidth="1"/>
  </cols>
  <sheetData>
    <row r="2" spans="1:7" x14ac:dyDescent="0.3">
      <c r="B2" s="2" t="s">
        <v>7</v>
      </c>
      <c r="C2" s="2"/>
      <c r="D2" s="2" t="s">
        <v>8</v>
      </c>
      <c r="E2" s="2"/>
      <c r="F2" s="2" t="s">
        <v>0</v>
      </c>
      <c r="G2" s="2"/>
    </row>
    <row r="3" spans="1:7" x14ac:dyDescent="0.3">
      <c r="A3" t="s">
        <v>1</v>
      </c>
      <c r="B3" s="2">
        <v>7</v>
      </c>
      <c r="C3" s="3">
        <f>B3/F3</f>
        <v>0.58333333333333337</v>
      </c>
      <c r="D3" s="2">
        <v>5</v>
      </c>
      <c r="E3" s="3">
        <f>D3/F3</f>
        <v>0.41666666666666669</v>
      </c>
      <c r="F3" s="2">
        <f>B3+D3</f>
        <v>12</v>
      </c>
      <c r="G3" s="3">
        <f>C3+E3</f>
        <v>1</v>
      </c>
    </row>
    <row r="4" spans="1:7" x14ac:dyDescent="0.3">
      <c r="A4" t="s">
        <v>6</v>
      </c>
      <c r="B4" s="2">
        <v>64</v>
      </c>
      <c r="C4" s="3">
        <f t="shared" ref="C4:C5" si="0">B4/F4</f>
        <v>0.96969696969696972</v>
      </c>
      <c r="D4" s="2">
        <v>2</v>
      </c>
      <c r="E4" s="3">
        <f t="shared" ref="E4:E5" si="1">D4/F4</f>
        <v>3.0303030303030304E-2</v>
      </c>
      <c r="F4" s="2">
        <f>B4+D4</f>
        <v>66</v>
      </c>
      <c r="G4" s="3">
        <f t="shared" ref="G4:G5" si="2">C4+E4</f>
        <v>1</v>
      </c>
    </row>
    <row r="5" spans="1:7" x14ac:dyDescent="0.3">
      <c r="A5" t="s">
        <v>0</v>
      </c>
      <c r="B5" s="2">
        <f>SUM(B3:B4)</f>
        <v>71</v>
      </c>
      <c r="C5" s="3">
        <f t="shared" si="0"/>
        <v>0.91025641025641024</v>
      </c>
      <c r="D5" s="2">
        <f t="shared" ref="D5:F5" si="3">SUM(D3:D4)</f>
        <v>7</v>
      </c>
      <c r="E5" s="3">
        <f t="shared" si="1"/>
        <v>8.9743589743589744E-2</v>
      </c>
      <c r="F5" s="2">
        <f t="shared" si="3"/>
        <v>78</v>
      </c>
      <c r="G5" s="3">
        <f t="shared" si="2"/>
        <v>1</v>
      </c>
    </row>
    <row r="6" spans="1:7" x14ac:dyDescent="0.3">
      <c r="B6" s="2"/>
      <c r="C6" s="2"/>
      <c r="D6" s="2"/>
      <c r="E6" s="2"/>
      <c r="F6" s="2"/>
      <c r="G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LoPucki</dc:creator>
  <cp:lastModifiedBy>LoPucki, Lynn</cp:lastModifiedBy>
  <dcterms:created xsi:type="dcterms:W3CDTF">2021-07-06T23:40:32Z</dcterms:created>
  <dcterms:modified xsi:type="dcterms:W3CDTF">2021-08-18T04:32:42Z</dcterms:modified>
</cp:coreProperties>
</file>