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U\cs475\project5\"/>
    </mc:Choice>
  </mc:AlternateContent>
  <xr:revisionPtr revIDLastSave="0" documentId="8_{E934CDAC-C643-4CF5-B8AC-3E52C15090D0}" xr6:coauthVersionLast="47" xr6:coauthVersionMax="47" xr10:uidLastSave="{00000000-0000-0000-0000-000000000000}"/>
  <bookViews>
    <workbookView xWindow="-23148" yWindow="-108" windowWidth="23256" windowHeight="13176" xr2:uid="{D43904C9-FD1A-4CAC-B309-80CF4BDE859C}"/>
  </bookViews>
  <sheets>
    <sheet name="Sheet2" sheetId="2" r:id="rId1"/>
    <sheet name="Sheet1" sheetId="1" r:id="rId2"/>
  </sheets>
  <calcPr calcId="191029"/>
  <pivotCaches>
    <pivotCache cacheId="5" r:id="rId3"/>
    <pivotCache cacheId="1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1" l="1"/>
</calcChain>
</file>

<file path=xl/sharedStrings.xml><?xml version="1.0" encoding="utf-8"?>
<sst xmlns="http://schemas.openxmlformats.org/spreadsheetml/2006/main" count="14" uniqueCount="10">
  <si>
    <t>NUMTRIALS</t>
  </si>
  <si>
    <t>BLOCKSIZE</t>
  </si>
  <si>
    <t>megaTrialsPerSecond</t>
  </si>
  <si>
    <t>probability</t>
  </si>
  <si>
    <t>Column Labels</t>
  </si>
  <si>
    <t>Grand Total</t>
  </si>
  <si>
    <t>Row Labels</t>
  </si>
  <si>
    <t>Sum of megaTrialsPerSecond</t>
  </si>
  <si>
    <t>NUM Trials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</si>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</sst>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pivotButton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Performance vs. NUMTRIALS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Sheet2!$K$15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Sheet2!$L$14:$S$14</c:f>
              <c:numCache>
                <c:formatCode>General</c:formatCode>
                <c:ptCount val="8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</c:numCache>
            </c:numRef>
          </c:xVal>
          <c:yVal>
            <c:numRef>
              <c:f>Sheet2!$L$15:$S$15</c:f>
              <c:numCache>
                <c:formatCode>General</c:formatCode>
                <c:ptCount val="8"/>
                <c:pt idx="0">
                  <c:v>22.7273</c:v>
                </c:pt>
                <c:pt idx="1">
                  <c:v>74.074100000000001</c:v>
                </c:pt>
                <c:pt idx="2">
                  <c:v>280.70170000000002</c:v>
                </c:pt>
                <c:pt idx="3">
                  <c:v>1022.977</c:v>
                </c:pt>
                <c:pt idx="4">
                  <c:v>2332.5740999999998</c:v>
                </c:pt>
                <c:pt idx="5">
                  <c:v>3857.3278</c:v>
                </c:pt>
                <c:pt idx="6">
                  <c:v>4216.1606000000002</c:v>
                </c:pt>
                <c:pt idx="7">
                  <c:v>4464.9135999999999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55-436B-BE13-5D92C8E8CA69}"/>
            </c:ext>
          </c:extLst>
        </c:ser>
        <c:ser>
          <c:idx val="1"/>
          <c:order val="1"/>
          <c:tx>
            <c:strRef>
              <c:f>Sheet2!$K$16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Sheet2!$L$14:$S$14</c:f>
              <c:numCache>
                <c:formatCode>General</c:formatCode>
                <c:ptCount val="8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</c:numCache>
            </c:numRef>
          </c:xVal>
          <c:yVal>
            <c:numRef>
              <c:f>Sheet2!$L$16:$S$16</c:f>
              <c:numCache>
                <c:formatCode>General</c:formatCode>
                <c:ptCount val="8"/>
                <c:pt idx="0">
                  <c:v>20.408200000000001</c:v>
                </c:pt>
                <c:pt idx="1">
                  <c:v>67.796599999999998</c:v>
                </c:pt>
                <c:pt idx="2">
                  <c:v>320</c:v>
                </c:pt>
                <c:pt idx="3">
                  <c:v>1085.3206</c:v>
                </c:pt>
                <c:pt idx="4">
                  <c:v>3769.9032999999999</c:v>
                </c:pt>
                <c:pt idx="5">
                  <c:v>9700.4141</c:v>
                </c:pt>
                <c:pt idx="6">
                  <c:v>12136.296</c:v>
                </c:pt>
                <c:pt idx="7">
                  <c:v>14524.823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55-436B-BE13-5D92C8E8CA69}"/>
            </c:ext>
          </c:extLst>
        </c:ser>
        <c:ser>
          <c:idx val="2"/>
          <c:order val="2"/>
          <c:tx>
            <c:strRef>
              <c:f>Sheet2!$K$17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Sheet2!$L$14:$S$14</c:f>
              <c:numCache>
                <c:formatCode>General</c:formatCode>
                <c:ptCount val="8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</c:numCache>
            </c:numRef>
          </c:xVal>
          <c:yVal>
            <c:numRef>
              <c:f>Sheet2!$L$17:$S$17</c:f>
              <c:numCache>
                <c:formatCode>General</c:formatCode>
                <c:ptCount val="8"/>
                <c:pt idx="0">
                  <c:v>20.833300000000001</c:v>
                </c:pt>
                <c:pt idx="1">
                  <c:v>75.471699999999998</c:v>
                </c:pt>
                <c:pt idx="2">
                  <c:v>320</c:v>
                </c:pt>
                <c:pt idx="3">
                  <c:v>1254.1334999999999</c:v>
                </c:pt>
                <c:pt idx="4">
                  <c:v>4280.0416999999998</c:v>
                </c:pt>
                <c:pt idx="5">
                  <c:v>12185.942800000001</c:v>
                </c:pt>
                <c:pt idx="6">
                  <c:v>18073.911100000001</c:v>
                </c:pt>
                <c:pt idx="7">
                  <c:v>22946.777999999998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955-436B-BE13-5D92C8E8CA69}"/>
            </c:ext>
          </c:extLst>
        </c:ser>
        <c:ser>
          <c:idx val="3"/>
          <c:order val="3"/>
          <c:tx>
            <c:strRef>
              <c:f>Sheet2!$K$18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Sheet2!$L$14:$S$14</c:f>
              <c:numCache>
                <c:formatCode>General</c:formatCode>
                <c:ptCount val="8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</c:numCache>
            </c:numRef>
          </c:xVal>
          <c:yVal>
            <c:numRef>
              <c:f>Sheet2!$L$18:$S$18</c:f>
              <c:numCache>
                <c:formatCode>General</c:formatCode>
                <c:ptCount val="8"/>
                <c:pt idx="0">
                  <c:v>20</c:v>
                </c:pt>
                <c:pt idx="1">
                  <c:v>66.666700000000006</c:v>
                </c:pt>
                <c:pt idx="2">
                  <c:v>280.70170000000002</c:v>
                </c:pt>
                <c:pt idx="3">
                  <c:v>1211.1177</c:v>
                </c:pt>
                <c:pt idx="4">
                  <c:v>4765.5612000000001</c:v>
                </c:pt>
                <c:pt idx="5">
                  <c:v>13060.183300000001</c:v>
                </c:pt>
                <c:pt idx="6">
                  <c:v>19627.433099999998</c:v>
                </c:pt>
                <c:pt idx="7">
                  <c:v>26678.608199999999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955-436B-BE13-5D92C8E8CA69}"/>
            </c:ext>
          </c:extLst>
        </c:ser>
        <c:ser>
          <c:idx val="4"/>
          <c:order val="4"/>
          <c:tx>
            <c:strRef>
              <c:f>Sheet2!$K$19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Sheet2!$L$14:$S$14</c:f>
              <c:numCache>
                <c:formatCode>General</c:formatCode>
                <c:ptCount val="8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</c:numCache>
            </c:numRef>
          </c:xVal>
          <c:yVal>
            <c:numRef>
              <c:f>Sheet2!$L$19:$S$19</c:f>
              <c:numCache>
                <c:formatCode>General</c:formatCode>
                <c:ptCount val="8"/>
                <c:pt idx="0">
                  <c:v>16.666699999999999</c:v>
                </c:pt>
                <c:pt idx="1">
                  <c:v>81.6327</c:v>
                </c:pt>
                <c:pt idx="2">
                  <c:v>320</c:v>
                </c:pt>
                <c:pt idx="3">
                  <c:v>1175.6602</c:v>
                </c:pt>
                <c:pt idx="4">
                  <c:v>4357.4467999999997</c:v>
                </c:pt>
                <c:pt idx="5">
                  <c:v>13325.741599999999</c:v>
                </c:pt>
                <c:pt idx="6">
                  <c:v>19956.1505</c:v>
                </c:pt>
                <c:pt idx="7">
                  <c:v>27278.2516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955-436B-BE13-5D92C8E8CA69}"/>
            </c:ext>
          </c:extLst>
        </c:ser>
        <c:ser>
          <c:idx val="5"/>
          <c:order val="5"/>
          <c:tx>
            <c:strRef>
              <c:f>Sheet2!$K$20</c:f>
              <c:strCache>
                <c:ptCount val="1"/>
                <c:pt idx="0">
                  <c:v>512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Sheet2!$L$14:$S$14</c:f>
              <c:numCache>
                <c:formatCode>General</c:formatCode>
                <c:ptCount val="8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</c:numCache>
            </c:numRef>
          </c:xVal>
          <c:yVal>
            <c:numRef>
              <c:f>Sheet2!$L$20:$S$20</c:f>
              <c:numCache>
                <c:formatCode>General</c:formatCode>
                <c:ptCount val="8"/>
                <c:pt idx="0">
                  <c:v>20.408200000000001</c:v>
                </c:pt>
                <c:pt idx="1">
                  <c:v>75.471699999999998</c:v>
                </c:pt>
                <c:pt idx="2">
                  <c:v>320</c:v>
                </c:pt>
                <c:pt idx="3">
                  <c:v>1261.0836999999999</c:v>
                </c:pt>
                <c:pt idx="4">
                  <c:v>4350.5045</c:v>
                </c:pt>
                <c:pt idx="5">
                  <c:v>12637.1001</c:v>
                </c:pt>
                <c:pt idx="6">
                  <c:v>18697.860700000001</c:v>
                </c:pt>
                <c:pt idx="7">
                  <c:v>23637.871599999999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955-436B-BE13-5D92C8E8CA69}"/>
            </c:ext>
          </c:extLst>
        </c:ser>
        <c:ser>
          <c:idx val="6"/>
          <c:order val="6"/>
          <c:tx>
            <c:strRef>
              <c:f>Sheet2!$K$21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Sheet2!$L$14:$S$14</c:f>
              <c:numCache>
                <c:formatCode>General</c:formatCode>
                <c:ptCount val="8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</c:numCache>
            </c:numRef>
          </c:xVal>
          <c:yVal>
            <c:numRef>
              <c:f>Sheet2!$L$21:$S$21</c:f>
              <c:numCache>
                <c:formatCode>General</c:formatCode>
                <c:ptCount val="8"/>
                <c:pt idx="0">
                  <c:v>20</c:v>
                </c:pt>
                <c:pt idx="1">
                  <c:v>80</c:v>
                </c:pt>
                <c:pt idx="2">
                  <c:v>290.90910000000002</c:v>
                </c:pt>
                <c:pt idx="3">
                  <c:v>1256.4418000000001</c:v>
                </c:pt>
                <c:pt idx="4">
                  <c:v>4508.5306</c:v>
                </c:pt>
                <c:pt idx="5">
                  <c:v>12641.9756</c:v>
                </c:pt>
                <c:pt idx="6">
                  <c:v>19207.503499999999</c:v>
                </c:pt>
                <c:pt idx="7">
                  <c:v>24568.323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955-436B-BE13-5D92C8E8C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606656"/>
        <c:axId val="256607136"/>
      </c:scatterChart>
      <c:valAx>
        <c:axId val="256606656"/>
        <c:scaling>
          <c:logBase val="2"/>
          <c:orientation val="minMax"/>
          <c:min val="10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NUMTRIALS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607136"/>
        <c:crosses val="autoZero"/>
        <c:crossBetween val="midCat"/>
      </c:valAx>
      <c:valAx>
        <c:axId val="2566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Performance (MegaTrials/Second)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60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Performance vs. BLOCKSIZE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Sheet2!$L$14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Sheet2!$K$15:$K$21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xVal>
          <c:yVal>
            <c:numRef>
              <c:f>Sheet2!$L$15:$L$21</c:f>
              <c:numCache>
                <c:formatCode>General</c:formatCode>
                <c:ptCount val="7"/>
                <c:pt idx="0">
                  <c:v>22.7273</c:v>
                </c:pt>
                <c:pt idx="1">
                  <c:v>20.408200000000001</c:v>
                </c:pt>
                <c:pt idx="2">
                  <c:v>20.833300000000001</c:v>
                </c:pt>
                <c:pt idx="3">
                  <c:v>20</c:v>
                </c:pt>
                <c:pt idx="4">
                  <c:v>16.666699999999999</c:v>
                </c:pt>
                <c:pt idx="5">
                  <c:v>20.408200000000001</c:v>
                </c:pt>
                <c:pt idx="6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F3-4150-9836-BAC9943D8B69}"/>
            </c:ext>
          </c:extLst>
        </c:ser>
        <c:ser>
          <c:idx val="1"/>
          <c:order val="1"/>
          <c:tx>
            <c:strRef>
              <c:f>Sheet2!$M$14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Sheet2!$K$15:$K$21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xVal>
          <c:yVal>
            <c:numRef>
              <c:f>Sheet2!$M$15:$M$21</c:f>
              <c:numCache>
                <c:formatCode>General</c:formatCode>
                <c:ptCount val="7"/>
                <c:pt idx="0">
                  <c:v>74.074100000000001</c:v>
                </c:pt>
                <c:pt idx="1">
                  <c:v>67.796599999999998</c:v>
                </c:pt>
                <c:pt idx="2">
                  <c:v>75.471699999999998</c:v>
                </c:pt>
                <c:pt idx="3">
                  <c:v>66.666700000000006</c:v>
                </c:pt>
                <c:pt idx="4">
                  <c:v>81.6327</c:v>
                </c:pt>
                <c:pt idx="5">
                  <c:v>75.471699999999998</c:v>
                </c:pt>
                <c:pt idx="6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F3-4150-9836-BAC9943D8B69}"/>
            </c:ext>
          </c:extLst>
        </c:ser>
        <c:ser>
          <c:idx val="2"/>
          <c:order val="2"/>
          <c:tx>
            <c:strRef>
              <c:f>Sheet2!$N$14</c:f>
              <c:strCache>
                <c:ptCount val="1"/>
                <c:pt idx="0">
                  <c:v>16384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Sheet2!$K$15:$K$21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xVal>
          <c:yVal>
            <c:numRef>
              <c:f>Sheet2!$N$15:$N$21</c:f>
              <c:numCache>
                <c:formatCode>General</c:formatCode>
                <c:ptCount val="7"/>
                <c:pt idx="0">
                  <c:v>280.70170000000002</c:v>
                </c:pt>
                <c:pt idx="1">
                  <c:v>320</c:v>
                </c:pt>
                <c:pt idx="2">
                  <c:v>320</c:v>
                </c:pt>
                <c:pt idx="3">
                  <c:v>280.70170000000002</c:v>
                </c:pt>
                <c:pt idx="4">
                  <c:v>320</c:v>
                </c:pt>
                <c:pt idx="5">
                  <c:v>320</c:v>
                </c:pt>
                <c:pt idx="6">
                  <c:v>290.90910000000002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F3-4150-9836-BAC9943D8B69}"/>
            </c:ext>
          </c:extLst>
        </c:ser>
        <c:ser>
          <c:idx val="3"/>
          <c:order val="3"/>
          <c:tx>
            <c:strRef>
              <c:f>Sheet2!$O$14</c:f>
              <c:strCache>
                <c:ptCount val="1"/>
                <c:pt idx="0">
                  <c:v>65536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Sheet2!$K$15:$K$21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xVal>
          <c:yVal>
            <c:numRef>
              <c:f>Sheet2!$O$15:$O$21</c:f>
              <c:numCache>
                <c:formatCode>General</c:formatCode>
                <c:ptCount val="7"/>
                <c:pt idx="0">
                  <c:v>1022.977</c:v>
                </c:pt>
                <c:pt idx="1">
                  <c:v>1085.3206</c:v>
                </c:pt>
                <c:pt idx="2">
                  <c:v>1254.1334999999999</c:v>
                </c:pt>
                <c:pt idx="3">
                  <c:v>1211.1177</c:v>
                </c:pt>
                <c:pt idx="4">
                  <c:v>1175.6602</c:v>
                </c:pt>
                <c:pt idx="5">
                  <c:v>1261.0836999999999</c:v>
                </c:pt>
                <c:pt idx="6">
                  <c:v>1256.4418000000001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0F3-4150-9836-BAC9943D8B69}"/>
            </c:ext>
          </c:extLst>
        </c:ser>
        <c:ser>
          <c:idx val="4"/>
          <c:order val="4"/>
          <c:tx>
            <c:strRef>
              <c:f>Sheet2!$P$14</c:f>
              <c:strCache>
                <c:ptCount val="1"/>
                <c:pt idx="0">
                  <c:v>262144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Sheet2!$K$15:$K$21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xVal>
          <c:yVal>
            <c:numRef>
              <c:f>Sheet2!$P$15:$P$21</c:f>
              <c:numCache>
                <c:formatCode>General</c:formatCode>
                <c:ptCount val="7"/>
                <c:pt idx="0">
                  <c:v>2332.5740999999998</c:v>
                </c:pt>
                <c:pt idx="1">
                  <c:v>3769.9032999999999</c:v>
                </c:pt>
                <c:pt idx="2">
                  <c:v>4280.0416999999998</c:v>
                </c:pt>
                <c:pt idx="3">
                  <c:v>4765.5612000000001</c:v>
                </c:pt>
                <c:pt idx="4">
                  <c:v>4357.4467999999997</c:v>
                </c:pt>
                <c:pt idx="5">
                  <c:v>4350.5045</c:v>
                </c:pt>
                <c:pt idx="6">
                  <c:v>4508.5306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0F3-4150-9836-BAC9943D8B69}"/>
            </c:ext>
          </c:extLst>
        </c:ser>
        <c:ser>
          <c:idx val="5"/>
          <c:order val="5"/>
          <c:tx>
            <c:strRef>
              <c:f>Sheet2!$Q$14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Sheet2!$K$15:$K$21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xVal>
          <c:yVal>
            <c:numRef>
              <c:f>Sheet2!$Q$15:$Q$21</c:f>
              <c:numCache>
                <c:formatCode>General</c:formatCode>
                <c:ptCount val="7"/>
                <c:pt idx="0">
                  <c:v>3857.3278</c:v>
                </c:pt>
                <c:pt idx="1">
                  <c:v>9700.4141</c:v>
                </c:pt>
                <c:pt idx="2">
                  <c:v>12185.942800000001</c:v>
                </c:pt>
                <c:pt idx="3">
                  <c:v>13060.183300000001</c:v>
                </c:pt>
                <c:pt idx="4">
                  <c:v>13325.741599999999</c:v>
                </c:pt>
                <c:pt idx="5">
                  <c:v>12637.1001</c:v>
                </c:pt>
                <c:pt idx="6">
                  <c:v>12641.9756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0F3-4150-9836-BAC9943D8B69}"/>
            </c:ext>
          </c:extLst>
        </c:ser>
        <c:ser>
          <c:idx val="6"/>
          <c:order val="6"/>
          <c:tx>
            <c:strRef>
              <c:f>Sheet2!$R$14</c:f>
              <c:strCache>
                <c:ptCount val="1"/>
                <c:pt idx="0">
                  <c:v>2097152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Sheet2!$K$15:$K$21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xVal>
          <c:yVal>
            <c:numRef>
              <c:f>Sheet2!$R$15:$R$21</c:f>
              <c:numCache>
                <c:formatCode>General</c:formatCode>
                <c:ptCount val="7"/>
                <c:pt idx="0">
                  <c:v>4216.1606000000002</c:v>
                </c:pt>
                <c:pt idx="1">
                  <c:v>12136.296</c:v>
                </c:pt>
                <c:pt idx="2">
                  <c:v>18073.911100000001</c:v>
                </c:pt>
                <c:pt idx="3">
                  <c:v>19627.433099999998</c:v>
                </c:pt>
                <c:pt idx="4">
                  <c:v>19956.1505</c:v>
                </c:pt>
                <c:pt idx="5">
                  <c:v>18697.860700000001</c:v>
                </c:pt>
                <c:pt idx="6">
                  <c:v>19207.503499999999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0F3-4150-9836-BAC9943D8B69}"/>
            </c:ext>
          </c:extLst>
        </c:ser>
        <c:ser>
          <c:idx val="7"/>
          <c:order val="7"/>
          <c:tx>
            <c:strRef>
              <c:f>Sheet2!$S$14</c:f>
              <c:strCache>
                <c:ptCount val="1"/>
                <c:pt idx="0">
                  <c:v>4194304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Sheet2!$K$15:$K$21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xVal>
          <c:yVal>
            <c:numRef>
              <c:f>Sheet2!$S$15:$S$21</c:f>
              <c:numCache>
                <c:formatCode>General</c:formatCode>
                <c:ptCount val="7"/>
                <c:pt idx="0">
                  <c:v>4464.9135999999999</c:v>
                </c:pt>
                <c:pt idx="1">
                  <c:v>14524.823</c:v>
                </c:pt>
                <c:pt idx="2">
                  <c:v>22946.777999999998</c:v>
                </c:pt>
                <c:pt idx="3">
                  <c:v>26678.608199999999</c:v>
                </c:pt>
                <c:pt idx="4">
                  <c:v>27278.2516</c:v>
                </c:pt>
                <c:pt idx="5">
                  <c:v>23637.871599999999</c:v>
                </c:pt>
                <c:pt idx="6">
                  <c:v>24568.323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0F3-4150-9836-BAC9943D8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606656"/>
        <c:axId val="256607136"/>
      </c:scatterChart>
      <c:valAx>
        <c:axId val="256606656"/>
        <c:scaling>
          <c:logBase val="2"/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607136"/>
        <c:crosses val="autoZero"/>
        <c:crossBetween val="midCat"/>
      </c:valAx>
      <c:valAx>
        <c:axId val="2566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Performance (MegaTrials/Second)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60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27902</xdr:colOff>
      <xdr:row>21</xdr:row>
      <xdr:rowOff>8517</xdr:rowOff>
    </xdr:from>
    <xdr:to>
      <xdr:col>15</xdr:col>
      <xdr:colOff>441959</xdr:colOff>
      <xdr:row>49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0F36A5-8F54-A6B2-816B-987A58265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45384</xdr:colOff>
      <xdr:row>49</xdr:row>
      <xdr:rowOff>103431</xdr:rowOff>
    </xdr:from>
    <xdr:to>
      <xdr:col>15</xdr:col>
      <xdr:colOff>434339</xdr:colOff>
      <xdr:row>75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7E3E1B-AA68-4943-9458-8062DBEA8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yon" refreshedDate="45435.931210069444" createdVersion="8" refreshedVersion="8" minRefreshableVersion="3" recordCount="35" xr:uid="{685C90A1-ABDC-40C1-B920-0A2E8B5D5908}">
  <cacheSource type="worksheet">
    <worksheetSource ref="A1:C36" sheet="Sheet1"/>
  </cacheSource>
  <cacheFields count="4">
    <cacheField name="NUMTRIALS" numFmtId="0">
      <sharedItems containsSemiMixedTypes="0" containsString="0" containsNumber="1" containsInteger="1" minValue="1024" maxValue="2097152" count="7">
        <n v="1024"/>
        <n v="4096"/>
        <n v="16384"/>
        <n v="65536"/>
        <n v="262144"/>
        <n v="1048576"/>
        <n v="2097152"/>
      </sharedItems>
    </cacheField>
    <cacheField name="BLOCKSIZE" numFmtId="0">
      <sharedItems containsSemiMixedTypes="0" containsString="0" containsNumber="1" containsInteger="1" minValue="8" maxValue="256" count="5">
        <n v="8"/>
        <n v="32"/>
        <n v="64"/>
        <n v="128"/>
        <n v="256"/>
      </sharedItems>
    </cacheField>
    <cacheField name="megaTrialsPerSecond" numFmtId="0">
      <sharedItems containsSemiMixedTypes="0" containsString="0" containsNumber="1" minValue="18.181799999999999" maxValue="20233.405500000001"/>
    </cacheField>
    <cacheField name="probability" numFmtId="0">
      <sharedItems containsSemiMixedTypes="0" containsString="0" containsNumber="1" minValue="83.2" maxValue="85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yon" refreshedDate="45435.944591550928" createdVersion="8" refreshedVersion="8" minRefreshableVersion="3" recordCount="56" xr:uid="{82576EB4-D3AC-4D47-8E3A-92A645A94ABD}">
  <cacheSource type="worksheet">
    <worksheetSource ref="A1:D57" sheet="Sheet1"/>
  </cacheSource>
  <cacheFields count="4">
    <cacheField name="NUMTRIALS" numFmtId="0">
      <sharedItems containsSemiMixedTypes="0" containsString="0" containsNumber="1" containsInteger="1" minValue="1024" maxValue="4194304" count="8">
        <n v="1024"/>
        <n v="4096"/>
        <n v="16384"/>
        <n v="65536"/>
        <n v="262144"/>
        <n v="1048576"/>
        <n v="2097152"/>
        <n v="4194304"/>
      </sharedItems>
    </cacheField>
    <cacheField name="BLOCKSIZE" numFmtId="0">
      <sharedItems containsSemiMixedTypes="0" containsString="0" containsNumber="1" containsInteger="1" minValue="8" maxValue="1024" count="7">
        <n v="8"/>
        <n v="32"/>
        <n v="64"/>
        <n v="128"/>
        <n v="256"/>
        <n v="512"/>
        <n v="1024"/>
      </sharedItems>
    </cacheField>
    <cacheField name="megaTrialsPerSecond" numFmtId="0">
      <sharedItems containsSemiMixedTypes="0" containsString="0" containsNumber="1" minValue="16.666699999999999" maxValue="27278.2516"/>
    </cacheField>
    <cacheField name="probability" numFmtId="0">
      <sharedItems containsSemiMixedTypes="0" containsString="0" containsNumber="1" minValue="82.13" maxValue="86.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x v="0"/>
    <n v="19.607800000000001"/>
    <n v="85.25"/>
  </r>
  <r>
    <x v="0"/>
    <x v="1"/>
    <n v="20"/>
    <n v="83.2"/>
  </r>
  <r>
    <x v="0"/>
    <x v="2"/>
    <n v="19.607800000000001"/>
    <n v="85.55"/>
  </r>
  <r>
    <x v="0"/>
    <x v="3"/>
    <n v="18.181799999999999"/>
    <n v="84.18"/>
  </r>
  <r>
    <x v="0"/>
    <x v="4"/>
    <n v="20"/>
    <n v="83.3"/>
  </r>
  <r>
    <x v="1"/>
    <x v="0"/>
    <n v="67.796599999999998"/>
    <n v="83.89"/>
  </r>
  <r>
    <x v="1"/>
    <x v="1"/>
    <n v="70.175399999999996"/>
    <n v="85.18"/>
  </r>
  <r>
    <x v="1"/>
    <x v="2"/>
    <n v="70.175399999999996"/>
    <n v="83.37"/>
  </r>
  <r>
    <x v="1"/>
    <x v="3"/>
    <n v="70.175399999999996"/>
    <n v="83.91"/>
  </r>
  <r>
    <x v="1"/>
    <x v="4"/>
    <n v="80"/>
    <n v="83.59"/>
  </r>
  <r>
    <x v="2"/>
    <x v="0"/>
    <n v="290.90910000000002"/>
    <n v="83.72"/>
  </r>
  <r>
    <x v="2"/>
    <x v="1"/>
    <n v="301.88679999999999"/>
    <n v="83.9"/>
  </r>
  <r>
    <x v="2"/>
    <x v="2"/>
    <n v="307.69229999999999"/>
    <n v="83.86"/>
  </r>
  <r>
    <x v="2"/>
    <x v="3"/>
    <n v="320"/>
    <n v="84.01"/>
  </r>
  <r>
    <x v="2"/>
    <x v="4"/>
    <n v="313.72550000000001"/>
    <n v="83.53"/>
  </r>
  <r>
    <x v="3"/>
    <x v="0"/>
    <n v="975.23810000000003"/>
    <n v="84.02"/>
  </r>
  <r>
    <x v="3"/>
    <x v="1"/>
    <n v="1170.2856999999999"/>
    <n v="83.74"/>
  </r>
  <r>
    <x v="3"/>
    <x v="2"/>
    <n v="1178.366"/>
    <n v="83.45"/>
  </r>
  <r>
    <x v="3"/>
    <x v="3"/>
    <n v="1259.5326"/>
    <n v="83.69"/>
  </r>
  <r>
    <x v="3"/>
    <x v="4"/>
    <n v="1227.8177000000001"/>
    <n v="83.72"/>
  </r>
  <r>
    <x v="4"/>
    <x v="0"/>
    <n v="2235.8078999999998"/>
    <n v="83.84"/>
  </r>
  <r>
    <x v="4"/>
    <x v="1"/>
    <n v="3534.0812000000001"/>
    <n v="83.81"/>
  </r>
  <r>
    <x v="4"/>
    <x v="2"/>
    <n v="3844.2046999999998"/>
    <n v="83.84"/>
  </r>
  <r>
    <x v="4"/>
    <x v="3"/>
    <n v="4586.7861999999996"/>
    <n v="83.79"/>
  </r>
  <r>
    <x v="4"/>
    <x v="4"/>
    <n v="4158.3753999999999"/>
    <n v="83.86"/>
  </r>
  <r>
    <x v="5"/>
    <x v="0"/>
    <n v="3836.1037999999999"/>
    <n v="83.84"/>
  </r>
  <r>
    <x v="5"/>
    <x v="1"/>
    <n v="9600.9377999999997"/>
    <n v="83.85"/>
  </r>
  <r>
    <x v="5"/>
    <x v="2"/>
    <n v="11985.369000000001"/>
    <n v="83.78"/>
  </r>
  <r>
    <x v="5"/>
    <x v="3"/>
    <n v="12890.6371"/>
    <n v="83.81"/>
  </r>
  <r>
    <x v="5"/>
    <x v="4"/>
    <n v="13008.3362"/>
    <n v="83.83"/>
  </r>
  <r>
    <x v="6"/>
    <x v="0"/>
    <n v="4250.6162999999997"/>
    <n v="83.86"/>
  </r>
  <r>
    <x v="6"/>
    <x v="1"/>
    <n v="12637.1001"/>
    <n v="83.81"/>
  </r>
  <r>
    <x v="6"/>
    <x v="2"/>
    <n v="18194.3367"/>
    <n v="83.82"/>
  </r>
  <r>
    <x v="6"/>
    <x v="3"/>
    <n v="19516.379000000001"/>
    <n v="83.82"/>
  </r>
  <r>
    <x v="6"/>
    <x v="4"/>
    <n v="20233.405500000001"/>
    <n v="83.7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n v="22.7273"/>
    <n v="86.23"/>
  </r>
  <r>
    <x v="0"/>
    <x v="1"/>
    <n v="20.408200000000001"/>
    <n v="84.57"/>
  </r>
  <r>
    <x v="0"/>
    <x v="2"/>
    <n v="20.833300000000001"/>
    <n v="82.13"/>
  </r>
  <r>
    <x v="0"/>
    <x v="3"/>
    <n v="20"/>
    <n v="85.06"/>
  </r>
  <r>
    <x v="0"/>
    <x v="4"/>
    <n v="16.666699999999999"/>
    <n v="84.77"/>
  </r>
  <r>
    <x v="0"/>
    <x v="5"/>
    <n v="20.408200000000001"/>
    <n v="83.59"/>
  </r>
  <r>
    <x v="0"/>
    <x v="6"/>
    <n v="20"/>
    <n v="85.06"/>
  </r>
  <r>
    <x v="1"/>
    <x v="0"/>
    <n v="74.074100000000001"/>
    <n v="83.52"/>
  </r>
  <r>
    <x v="1"/>
    <x v="1"/>
    <n v="67.796599999999998"/>
    <n v="83.18"/>
  </r>
  <r>
    <x v="1"/>
    <x v="2"/>
    <n v="75.471699999999998"/>
    <n v="83.94"/>
  </r>
  <r>
    <x v="1"/>
    <x v="3"/>
    <n v="66.666700000000006"/>
    <n v="84.64"/>
  </r>
  <r>
    <x v="1"/>
    <x v="4"/>
    <n v="81.6327"/>
    <n v="83.33"/>
  </r>
  <r>
    <x v="1"/>
    <x v="5"/>
    <n v="75.471699999999998"/>
    <n v="83.91"/>
  </r>
  <r>
    <x v="1"/>
    <x v="6"/>
    <n v="80"/>
    <n v="84.06"/>
  </r>
  <r>
    <x v="2"/>
    <x v="0"/>
    <n v="280.70170000000002"/>
    <n v="83.85"/>
  </r>
  <r>
    <x v="2"/>
    <x v="1"/>
    <n v="320"/>
    <n v="83.79"/>
  </r>
  <r>
    <x v="2"/>
    <x v="2"/>
    <n v="320"/>
    <n v="83.54"/>
  </r>
  <r>
    <x v="2"/>
    <x v="3"/>
    <n v="280.70170000000002"/>
    <n v="83.84"/>
  </r>
  <r>
    <x v="2"/>
    <x v="4"/>
    <n v="320"/>
    <n v="84"/>
  </r>
  <r>
    <x v="2"/>
    <x v="5"/>
    <n v="320"/>
    <n v="84.06"/>
  </r>
  <r>
    <x v="2"/>
    <x v="6"/>
    <n v="290.90910000000002"/>
    <n v="83.76"/>
  </r>
  <r>
    <x v="3"/>
    <x v="0"/>
    <n v="1022.977"/>
    <n v="83.61"/>
  </r>
  <r>
    <x v="3"/>
    <x v="1"/>
    <n v="1085.3206"/>
    <n v="83.84"/>
  </r>
  <r>
    <x v="3"/>
    <x v="2"/>
    <n v="1254.1334999999999"/>
    <n v="83.89"/>
  </r>
  <r>
    <x v="3"/>
    <x v="3"/>
    <n v="1211.1177"/>
    <n v="84.04"/>
  </r>
  <r>
    <x v="3"/>
    <x v="4"/>
    <n v="1175.6602"/>
    <n v="83.83"/>
  </r>
  <r>
    <x v="3"/>
    <x v="5"/>
    <n v="1261.0836999999999"/>
    <n v="83.98"/>
  </r>
  <r>
    <x v="3"/>
    <x v="6"/>
    <n v="1256.4418000000001"/>
    <n v="83.95"/>
  </r>
  <r>
    <x v="4"/>
    <x v="0"/>
    <n v="2332.5740999999998"/>
    <n v="83.88"/>
  </r>
  <r>
    <x v="4"/>
    <x v="1"/>
    <n v="3769.9032999999999"/>
    <n v="83.8"/>
  </r>
  <r>
    <x v="4"/>
    <x v="2"/>
    <n v="4280.0416999999998"/>
    <n v="83.95"/>
  </r>
  <r>
    <x v="4"/>
    <x v="3"/>
    <n v="4765.5612000000001"/>
    <n v="83.83"/>
  </r>
  <r>
    <x v="4"/>
    <x v="4"/>
    <n v="4357.4467999999997"/>
    <n v="83.81"/>
  </r>
  <r>
    <x v="4"/>
    <x v="5"/>
    <n v="4350.5045"/>
    <n v="83.83"/>
  </r>
  <r>
    <x v="4"/>
    <x v="6"/>
    <n v="4508.5306"/>
    <n v="83.75"/>
  </r>
  <r>
    <x v="5"/>
    <x v="0"/>
    <n v="3857.3278"/>
    <n v="83.87"/>
  </r>
  <r>
    <x v="5"/>
    <x v="1"/>
    <n v="9700.4141"/>
    <n v="83.79"/>
  </r>
  <r>
    <x v="5"/>
    <x v="2"/>
    <n v="12185.942800000001"/>
    <n v="83.83"/>
  </r>
  <r>
    <x v="5"/>
    <x v="3"/>
    <n v="13060.183300000001"/>
    <n v="83.82"/>
  </r>
  <r>
    <x v="5"/>
    <x v="4"/>
    <n v="13325.741599999999"/>
    <n v="83.86"/>
  </r>
  <r>
    <x v="5"/>
    <x v="5"/>
    <n v="12637.1001"/>
    <n v="83.83"/>
  </r>
  <r>
    <x v="5"/>
    <x v="6"/>
    <n v="12641.9756"/>
    <n v="83.83"/>
  </r>
  <r>
    <x v="6"/>
    <x v="0"/>
    <n v="4216.1606000000002"/>
    <n v="83.79"/>
  </r>
  <r>
    <x v="6"/>
    <x v="1"/>
    <n v="12136.296"/>
    <n v="83.81"/>
  </r>
  <r>
    <x v="6"/>
    <x v="2"/>
    <n v="18073.911100000001"/>
    <n v="83.79"/>
  </r>
  <r>
    <x v="6"/>
    <x v="3"/>
    <n v="19627.433099999998"/>
    <n v="83.77"/>
  </r>
  <r>
    <x v="6"/>
    <x v="4"/>
    <n v="19956.1505"/>
    <n v="83.81"/>
  </r>
  <r>
    <x v="6"/>
    <x v="5"/>
    <n v="18697.860700000001"/>
    <n v="83.82"/>
  </r>
  <r>
    <x v="6"/>
    <x v="6"/>
    <n v="19207.503499999999"/>
    <n v="83.77"/>
  </r>
  <r>
    <x v="7"/>
    <x v="0"/>
    <n v="4464.9135999999999"/>
    <n v="83.79"/>
  </r>
  <r>
    <x v="7"/>
    <x v="1"/>
    <n v="14524.823"/>
    <n v="83.82"/>
  </r>
  <r>
    <x v="7"/>
    <x v="2"/>
    <n v="22946.777999999998"/>
    <n v="83.8"/>
  </r>
  <r>
    <x v="7"/>
    <x v="3"/>
    <n v="26678.608199999999"/>
    <n v="83.79"/>
  </r>
  <r>
    <x v="7"/>
    <x v="4"/>
    <n v="27278.2516"/>
    <n v="83.79"/>
  </r>
  <r>
    <x v="7"/>
    <x v="5"/>
    <n v="23637.871599999999"/>
    <n v="83.82"/>
  </r>
  <r>
    <x v="7"/>
    <x v="6"/>
    <n v="24568.323"/>
    <n v="83.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6B5F7F-4EF9-4478-A701-5F33217EA0F4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Block Size" colHeaderCaption="NUM Trials">
  <location ref="K3:T12" firstHeaderRow="1" firstDataRow="2" firstDataCol="1"/>
  <pivotFields count="4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megaTrialsPerSecond" fld="2" baseField="0" baseItem="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4E08B6-CA05-4532-8571-634803E22858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10" firstHeaderRow="1" firstDataRow="2" firstDataCol="1"/>
  <pivotFields count="4"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megaTrialsPerSecon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C902-F3F7-4413-A5F6-21D92CDA5BFC}">
  <dimension ref="A3:T21"/>
  <sheetViews>
    <sheetView tabSelected="1" topLeftCell="A22" zoomScaleNormal="100" workbookViewId="0">
      <selection activeCell="K3" sqref="K3"/>
    </sheetView>
  </sheetViews>
  <sheetFormatPr defaultRowHeight="15" x14ac:dyDescent="0.25"/>
  <cols>
    <col min="1" max="1" width="27.7109375" bestFit="1" customWidth="1"/>
    <col min="2" max="2" width="16.85546875" bestFit="1" customWidth="1"/>
    <col min="3" max="3" width="9" bestFit="1" customWidth="1"/>
    <col min="4" max="5" width="10" bestFit="1" customWidth="1"/>
    <col min="6" max="8" width="11" bestFit="1" customWidth="1"/>
    <col min="9" max="9" width="12" bestFit="1" customWidth="1"/>
    <col min="11" max="11" width="27.7109375" bestFit="1" customWidth="1"/>
    <col min="12" max="12" width="16.85546875" bestFit="1" customWidth="1"/>
    <col min="13" max="13" width="9.28515625" bestFit="1" customWidth="1"/>
    <col min="14" max="15" width="10.28515625" bestFit="1" customWidth="1"/>
    <col min="16" max="17" width="11.28515625" bestFit="1" customWidth="1"/>
    <col min="18" max="18" width="12.28515625" bestFit="1" customWidth="1"/>
    <col min="19" max="19" width="11.28515625" bestFit="1" customWidth="1"/>
    <col min="20" max="20" width="12.28515625" bestFit="1" customWidth="1"/>
  </cols>
  <sheetData>
    <row r="3" spans="1:20" x14ac:dyDescent="0.25">
      <c r="A3" s="3" t="s">
        <v>7</v>
      </c>
      <c r="B3" s="3" t="s">
        <v>4</v>
      </c>
      <c r="K3" s="3" t="s">
        <v>7</v>
      </c>
      <c r="L3" s="3" t="s">
        <v>8</v>
      </c>
    </row>
    <row r="4" spans="1:20" x14ac:dyDescent="0.25">
      <c r="A4" s="3" t="s">
        <v>6</v>
      </c>
      <c r="B4">
        <v>1024</v>
      </c>
      <c r="C4">
        <v>4096</v>
      </c>
      <c r="D4">
        <v>16384</v>
      </c>
      <c r="E4">
        <v>65536</v>
      </c>
      <c r="F4">
        <v>262144</v>
      </c>
      <c r="G4">
        <v>1048576</v>
      </c>
      <c r="H4">
        <v>2097152</v>
      </c>
      <c r="I4" t="s">
        <v>5</v>
      </c>
      <c r="K4" s="3" t="s">
        <v>9</v>
      </c>
      <c r="L4">
        <v>1024</v>
      </c>
      <c r="M4">
        <v>4096</v>
      </c>
      <c r="N4">
        <v>16384</v>
      </c>
      <c r="O4">
        <v>65536</v>
      </c>
      <c r="P4">
        <v>262144</v>
      </c>
      <c r="Q4">
        <v>1048576</v>
      </c>
      <c r="R4">
        <v>2097152</v>
      </c>
      <c r="S4">
        <v>4194304</v>
      </c>
      <c r="T4" t="s">
        <v>5</v>
      </c>
    </row>
    <row r="5" spans="1:20" x14ac:dyDescent="0.25">
      <c r="A5" s="5">
        <v>8</v>
      </c>
      <c r="B5" s="6">
        <v>19.607800000000001</v>
      </c>
      <c r="C5" s="6">
        <v>67.796599999999998</v>
      </c>
      <c r="D5" s="6">
        <v>290.90910000000002</v>
      </c>
      <c r="E5" s="6">
        <v>975.23810000000003</v>
      </c>
      <c r="F5" s="6">
        <v>2235.8078999999998</v>
      </c>
      <c r="G5" s="6">
        <v>3836.1037999999999</v>
      </c>
      <c r="H5" s="6">
        <v>4250.6162999999997</v>
      </c>
      <c r="I5" s="6">
        <v>11676.079599999999</v>
      </c>
      <c r="K5" s="5">
        <v>8</v>
      </c>
      <c r="L5" s="6">
        <v>22.7273</v>
      </c>
      <c r="M5" s="6">
        <v>74.074100000000001</v>
      </c>
      <c r="N5" s="6">
        <v>280.70170000000002</v>
      </c>
      <c r="O5" s="6">
        <v>1022.977</v>
      </c>
      <c r="P5" s="6">
        <v>2332.5740999999998</v>
      </c>
      <c r="Q5" s="6">
        <v>3857.3278</v>
      </c>
      <c r="R5" s="6">
        <v>4216.1606000000002</v>
      </c>
      <c r="S5" s="6">
        <v>4464.9135999999999</v>
      </c>
      <c r="T5" s="6">
        <v>16271.456200000001</v>
      </c>
    </row>
    <row r="6" spans="1:20" x14ac:dyDescent="0.25">
      <c r="A6" s="5">
        <v>32</v>
      </c>
      <c r="B6" s="6">
        <v>20</v>
      </c>
      <c r="C6" s="6">
        <v>70.175399999999996</v>
      </c>
      <c r="D6" s="6">
        <v>301.88679999999999</v>
      </c>
      <c r="E6" s="6">
        <v>1170.2856999999999</v>
      </c>
      <c r="F6" s="6">
        <v>3534.0812000000001</v>
      </c>
      <c r="G6" s="6">
        <v>9600.9377999999997</v>
      </c>
      <c r="H6" s="6">
        <v>12637.1001</v>
      </c>
      <c r="I6" s="6">
        <v>27334.466999999997</v>
      </c>
      <c r="K6" s="5">
        <v>32</v>
      </c>
      <c r="L6" s="6">
        <v>20.408200000000001</v>
      </c>
      <c r="M6" s="6">
        <v>67.796599999999998</v>
      </c>
      <c r="N6" s="6">
        <v>320</v>
      </c>
      <c r="O6" s="6">
        <v>1085.3206</v>
      </c>
      <c r="P6" s="6">
        <v>3769.9032999999999</v>
      </c>
      <c r="Q6" s="6">
        <v>9700.4141</v>
      </c>
      <c r="R6" s="6">
        <v>12136.296</v>
      </c>
      <c r="S6" s="6">
        <v>14524.823</v>
      </c>
      <c r="T6" s="6">
        <v>41624.961800000005</v>
      </c>
    </row>
    <row r="7" spans="1:20" x14ac:dyDescent="0.25">
      <c r="A7" s="5">
        <v>64</v>
      </c>
      <c r="B7" s="6">
        <v>19.607800000000001</v>
      </c>
      <c r="C7" s="6">
        <v>70.175399999999996</v>
      </c>
      <c r="D7" s="6">
        <v>307.69229999999999</v>
      </c>
      <c r="E7" s="6">
        <v>1178.366</v>
      </c>
      <c r="F7" s="6">
        <v>3844.2046999999998</v>
      </c>
      <c r="G7" s="6">
        <v>11985.369000000001</v>
      </c>
      <c r="H7" s="6">
        <v>18194.3367</v>
      </c>
      <c r="I7" s="6">
        <v>35599.751900000003</v>
      </c>
      <c r="K7" s="5">
        <v>64</v>
      </c>
      <c r="L7" s="6">
        <v>20.833300000000001</v>
      </c>
      <c r="M7" s="6">
        <v>75.471699999999998</v>
      </c>
      <c r="N7" s="6">
        <v>320</v>
      </c>
      <c r="O7" s="6">
        <v>1254.1334999999999</v>
      </c>
      <c r="P7" s="6">
        <v>4280.0416999999998</v>
      </c>
      <c r="Q7" s="6">
        <v>12185.942800000001</v>
      </c>
      <c r="R7" s="6">
        <v>18073.911100000001</v>
      </c>
      <c r="S7" s="6">
        <v>22946.777999999998</v>
      </c>
      <c r="T7" s="6">
        <v>59157.112100000006</v>
      </c>
    </row>
    <row r="8" spans="1:20" x14ac:dyDescent="0.25">
      <c r="A8" s="5">
        <v>128</v>
      </c>
      <c r="B8" s="6">
        <v>18.181799999999999</v>
      </c>
      <c r="C8" s="6">
        <v>70.175399999999996</v>
      </c>
      <c r="D8" s="6">
        <v>320</v>
      </c>
      <c r="E8" s="6">
        <v>1259.5326</v>
      </c>
      <c r="F8" s="6">
        <v>4586.7861999999996</v>
      </c>
      <c r="G8" s="6">
        <v>12890.6371</v>
      </c>
      <c r="H8" s="6">
        <v>19516.379000000001</v>
      </c>
      <c r="I8" s="6">
        <v>38661.6921</v>
      </c>
      <c r="K8" s="5">
        <v>128</v>
      </c>
      <c r="L8" s="6">
        <v>20</v>
      </c>
      <c r="M8" s="6">
        <v>66.666700000000006</v>
      </c>
      <c r="N8" s="6">
        <v>280.70170000000002</v>
      </c>
      <c r="O8" s="6">
        <v>1211.1177</v>
      </c>
      <c r="P8" s="6">
        <v>4765.5612000000001</v>
      </c>
      <c r="Q8" s="6">
        <v>13060.183300000001</v>
      </c>
      <c r="R8" s="6">
        <v>19627.433099999998</v>
      </c>
      <c r="S8" s="6">
        <v>26678.608199999999</v>
      </c>
      <c r="T8" s="6">
        <v>65710.271900000007</v>
      </c>
    </row>
    <row r="9" spans="1:20" x14ac:dyDescent="0.25">
      <c r="A9" s="5">
        <v>256</v>
      </c>
      <c r="B9" s="6">
        <v>20</v>
      </c>
      <c r="C9" s="6">
        <v>80</v>
      </c>
      <c r="D9" s="6">
        <v>313.72550000000001</v>
      </c>
      <c r="E9" s="6">
        <v>1227.8177000000001</v>
      </c>
      <c r="F9" s="6">
        <v>4158.3753999999999</v>
      </c>
      <c r="G9" s="6">
        <v>13008.3362</v>
      </c>
      <c r="H9" s="6">
        <v>20233.405500000001</v>
      </c>
      <c r="I9" s="6">
        <v>39041.660300000003</v>
      </c>
      <c r="K9" s="5">
        <v>256</v>
      </c>
      <c r="L9" s="6">
        <v>16.666699999999999</v>
      </c>
      <c r="M9" s="6">
        <v>81.6327</v>
      </c>
      <c r="N9" s="6">
        <v>320</v>
      </c>
      <c r="O9" s="6">
        <v>1175.6602</v>
      </c>
      <c r="P9" s="6">
        <v>4357.4467999999997</v>
      </c>
      <c r="Q9" s="6">
        <v>13325.741599999999</v>
      </c>
      <c r="R9" s="6">
        <v>19956.1505</v>
      </c>
      <c r="S9" s="6">
        <v>27278.2516</v>
      </c>
      <c r="T9" s="6">
        <v>66511.550100000008</v>
      </c>
    </row>
    <row r="10" spans="1:20" x14ac:dyDescent="0.25">
      <c r="A10" s="5" t="s">
        <v>5</v>
      </c>
      <c r="B10" s="6">
        <v>97.39739999999999</v>
      </c>
      <c r="C10" s="6">
        <v>358.32279999999997</v>
      </c>
      <c r="D10" s="6">
        <v>1534.2137</v>
      </c>
      <c r="E10" s="6">
        <v>5811.2400999999991</v>
      </c>
      <c r="F10" s="6">
        <v>18359.255400000002</v>
      </c>
      <c r="G10" s="6">
        <v>51321.383900000001</v>
      </c>
      <c r="H10" s="6">
        <v>74831.837599999999</v>
      </c>
      <c r="I10" s="6">
        <v>152313.65090000001</v>
      </c>
      <c r="K10" s="5">
        <v>512</v>
      </c>
      <c r="L10" s="6">
        <v>20.408200000000001</v>
      </c>
      <c r="M10" s="6">
        <v>75.471699999999998</v>
      </c>
      <c r="N10" s="6">
        <v>320</v>
      </c>
      <c r="O10" s="6">
        <v>1261.0836999999999</v>
      </c>
      <c r="P10" s="6">
        <v>4350.5045</v>
      </c>
      <c r="Q10" s="6">
        <v>12637.1001</v>
      </c>
      <c r="R10" s="6">
        <v>18697.860700000001</v>
      </c>
      <c r="S10" s="6">
        <v>23637.871599999999</v>
      </c>
      <c r="T10" s="6">
        <v>61000.300499999998</v>
      </c>
    </row>
    <row r="11" spans="1:20" x14ac:dyDescent="0.25">
      <c r="K11" s="5">
        <v>1024</v>
      </c>
      <c r="L11" s="6">
        <v>20</v>
      </c>
      <c r="M11" s="6">
        <v>80</v>
      </c>
      <c r="N11" s="6">
        <v>290.90910000000002</v>
      </c>
      <c r="O11" s="6">
        <v>1256.4418000000001</v>
      </c>
      <c r="P11" s="6">
        <v>4508.5306</v>
      </c>
      <c r="Q11" s="6">
        <v>12641.9756</v>
      </c>
      <c r="R11" s="6">
        <v>19207.503499999999</v>
      </c>
      <c r="S11" s="6">
        <v>24568.323</v>
      </c>
      <c r="T11" s="6">
        <v>62573.683600000004</v>
      </c>
    </row>
    <row r="12" spans="1:20" x14ac:dyDescent="0.25">
      <c r="A12" s="4"/>
      <c r="B12" s="4">
        <v>1024</v>
      </c>
      <c r="C12" s="4">
        <v>4096</v>
      </c>
      <c r="D12" s="4">
        <v>16384</v>
      </c>
      <c r="E12" s="4">
        <v>65536</v>
      </c>
      <c r="F12" s="4">
        <v>262144</v>
      </c>
      <c r="G12" s="4">
        <v>1048576</v>
      </c>
      <c r="H12" s="4">
        <v>2097152</v>
      </c>
      <c r="K12" s="5" t="s">
        <v>5</v>
      </c>
      <c r="L12" s="6">
        <v>141.0437</v>
      </c>
      <c r="M12" s="6">
        <v>521.11349999999993</v>
      </c>
      <c r="N12" s="6">
        <v>2132.3125</v>
      </c>
      <c r="O12" s="6">
        <v>8266.7345000000005</v>
      </c>
      <c r="P12" s="6">
        <v>28364.5622</v>
      </c>
      <c r="Q12" s="6">
        <v>77408.685300000012</v>
      </c>
      <c r="R12" s="6">
        <v>111915.3155</v>
      </c>
      <c r="S12" s="6">
        <v>144099.56899999999</v>
      </c>
      <c r="T12" s="6">
        <v>372849.33620000002</v>
      </c>
    </row>
    <row r="13" spans="1:20" x14ac:dyDescent="0.25">
      <c r="A13" s="5">
        <v>8</v>
      </c>
      <c r="B13" s="6">
        <v>19.607800000000001</v>
      </c>
      <c r="C13" s="6">
        <v>67.796599999999998</v>
      </c>
      <c r="D13" s="6">
        <v>290.90910000000002</v>
      </c>
      <c r="E13" s="6">
        <v>975.23810000000003</v>
      </c>
      <c r="F13" s="6">
        <v>2235.8078999999998</v>
      </c>
      <c r="G13" s="6">
        <v>3836.1037999999999</v>
      </c>
      <c r="H13" s="6">
        <v>4250.6162999999997</v>
      </c>
    </row>
    <row r="14" spans="1:20" x14ac:dyDescent="0.25">
      <c r="A14" s="5">
        <v>32</v>
      </c>
      <c r="B14" s="6">
        <v>20</v>
      </c>
      <c r="C14" s="6">
        <v>70.175399999999996</v>
      </c>
      <c r="D14" s="6">
        <v>301.88679999999999</v>
      </c>
      <c r="E14" s="6">
        <v>1170.2856999999999</v>
      </c>
      <c r="F14" s="6">
        <v>3534.0812000000001</v>
      </c>
      <c r="G14" s="6">
        <v>9600.9377999999997</v>
      </c>
      <c r="H14" s="6">
        <v>12637.1001</v>
      </c>
      <c r="K14" s="4"/>
      <c r="L14" s="4">
        <v>1024</v>
      </c>
      <c r="M14" s="4">
        <v>4096</v>
      </c>
      <c r="N14" s="4">
        <v>16384</v>
      </c>
      <c r="O14" s="4">
        <v>65536</v>
      </c>
      <c r="P14" s="4">
        <v>262144</v>
      </c>
      <c r="Q14" s="4">
        <v>1048576</v>
      </c>
      <c r="R14" s="4">
        <v>2097152</v>
      </c>
      <c r="S14" s="4">
        <v>4194304</v>
      </c>
    </row>
    <row r="15" spans="1:20" x14ac:dyDescent="0.25">
      <c r="A15" s="5">
        <v>64</v>
      </c>
      <c r="B15" s="6">
        <v>19.607800000000001</v>
      </c>
      <c r="C15" s="6">
        <v>70.175399999999996</v>
      </c>
      <c r="D15" s="6">
        <v>307.69229999999999</v>
      </c>
      <c r="E15" s="6">
        <v>1178.366</v>
      </c>
      <c r="F15" s="6">
        <v>3844.2046999999998</v>
      </c>
      <c r="G15" s="6">
        <v>11985.369000000001</v>
      </c>
      <c r="H15" s="6">
        <v>18194.3367</v>
      </c>
      <c r="K15" s="5">
        <v>8</v>
      </c>
      <c r="L15" s="6">
        <v>22.7273</v>
      </c>
      <c r="M15" s="6">
        <v>74.074100000000001</v>
      </c>
      <c r="N15" s="6">
        <v>280.70170000000002</v>
      </c>
      <c r="O15" s="6">
        <v>1022.977</v>
      </c>
      <c r="P15" s="6">
        <v>2332.5740999999998</v>
      </c>
      <c r="Q15" s="6">
        <v>3857.3278</v>
      </c>
      <c r="R15" s="6">
        <v>4216.1606000000002</v>
      </c>
      <c r="S15" s="6">
        <v>4464.9135999999999</v>
      </c>
    </row>
    <row r="16" spans="1:20" x14ac:dyDescent="0.25">
      <c r="A16" s="5">
        <v>128</v>
      </c>
      <c r="B16" s="6">
        <v>18.181799999999999</v>
      </c>
      <c r="C16" s="6">
        <v>70.175399999999996</v>
      </c>
      <c r="D16" s="6">
        <v>320</v>
      </c>
      <c r="E16" s="6">
        <v>1259.5326</v>
      </c>
      <c r="F16" s="6">
        <v>4586.7861999999996</v>
      </c>
      <c r="G16" s="6">
        <v>12890.6371</v>
      </c>
      <c r="H16" s="6">
        <v>19516.379000000001</v>
      </c>
      <c r="K16" s="5">
        <v>32</v>
      </c>
      <c r="L16" s="6">
        <v>20.408200000000001</v>
      </c>
      <c r="M16" s="6">
        <v>67.796599999999998</v>
      </c>
      <c r="N16" s="6">
        <v>320</v>
      </c>
      <c r="O16" s="6">
        <v>1085.3206</v>
      </c>
      <c r="P16" s="6">
        <v>3769.9032999999999</v>
      </c>
      <c r="Q16" s="6">
        <v>9700.4141</v>
      </c>
      <c r="R16" s="6">
        <v>12136.296</v>
      </c>
      <c r="S16" s="6">
        <v>14524.823</v>
      </c>
    </row>
    <row r="17" spans="1:19" x14ac:dyDescent="0.25">
      <c r="A17" s="5">
        <v>256</v>
      </c>
      <c r="B17" s="6">
        <v>20</v>
      </c>
      <c r="C17" s="6">
        <v>80</v>
      </c>
      <c r="D17" s="6">
        <v>313.72550000000001</v>
      </c>
      <c r="E17" s="6">
        <v>1227.8177000000001</v>
      </c>
      <c r="F17" s="6">
        <v>4158.3753999999999</v>
      </c>
      <c r="G17" s="6">
        <v>13008.3362</v>
      </c>
      <c r="H17" s="6">
        <v>20233.405500000001</v>
      </c>
      <c r="K17" s="5">
        <v>64</v>
      </c>
      <c r="L17" s="6">
        <v>20.833300000000001</v>
      </c>
      <c r="M17" s="6">
        <v>75.471699999999998</v>
      </c>
      <c r="N17" s="6">
        <v>320</v>
      </c>
      <c r="O17" s="6">
        <v>1254.1334999999999</v>
      </c>
      <c r="P17" s="6">
        <v>4280.0416999999998</v>
      </c>
      <c r="Q17" s="6">
        <v>12185.942800000001</v>
      </c>
      <c r="R17" s="6">
        <v>18073.911100000001</v>
      </c>
      <c r="S17" s="6">
        <v>22946.777999999998</v>
      </c>
    </row>
    <row r="18" spans="1:19" x14ac:dyDescent="0.25">
      <c r="K18" s="5">
        <v>128</v>
      </c>
      <c r="L18" s="6">
        <v>20</v>
      </c>
      <c r="M18" s="6">
        <v>66.666700000000006</v>
      </c>
      <c r="N18" s="6">
        <v>280.70170000000002</v>
      </c>
      <c r="O18" s="6">
        <v>1211.1177</v>
      </c>
      <c r="P18" s="6">
        <v>4765.5612000000001</v>
      </c>
      <c r="Q18" s="6">
        <v>13060.183300000001</v>
      </c>
      <c r="R18" s="6">
        <v>19627.433099999998</v>
      </c>
      <c r="S18" s="6">
        <v>26678.608199999999</v>
      </c>
    </row>
    <row r="19" spans="1:19" x14ac:dyDescent="0.25">
      <c r="K19" s="5">
        <v>256</v>
      </c>
      <c r="L19" s="6">
        <v>16.666699999999999</v>
      </c>
      <c r="M19" s="6">
        <v>81.6327</v>
      </c>
      <c r="N19" s="6">
        <v>320</v>
      </c>
      <c r="O19" s="6">
        <v>1175.6602</v>
      </c>
      <c r="P19" s="6">
        <v>4357.4467999999997</v>
      </c>
      <c r="Q19" s="6">
        <v>13325.741599999999</v>
      </c>
      <c r="R19" s="6">
        <v>19956.1505</v>
      </c>
      <c r="S19" s="6">
        <v>27278.2516</v>
      </c>
    </row>
    <row r="20" spans="1:19" x14ac:dyDescent="0.25">
      <c r="K20" s="5">
        <v>512</v>
      </c>
      <c r="L20" s="6">
        <v>20.408200000000001</v>
      </c>
      <c r="M20" s="6">
        <v>75.471699999999998</v>
      </c>
      <c r="N20" s="6">
        <v>320</v>
      </c>
      <c r="O20" s="6">
        <v>1261.0836999999999</v>
      </c>
      <c r="P20" s="6">
        <v>4350.5045</v>
      </c>
      <c r="Q20" s="6">
        <v>12637.1001</v>
      </c>
      <c r="R20" s="6">
        <v>18697.860700000001</v>
      </c>
      <c r="S20" s="6">
        <v>23637.871599999999</v>
      </c>
    </row>
    <row r="21" spans="1:19" x14ac:dyDescent="0.25">
      <c r="K21" s="5">
        <v>1024</v>
      </c>
      <c r="L21" s="6">
        <v>20</v>
      </c>
      <c r="M21" s="6">
        <v>80</v>
      </c>
      <c r="N21" s="6">
        <v>290.90910000000002</v>
      </c>
      <c r="O21" s="6">
        <v>1256.4418000000001</v>
      </c>
      <c r="P21" s="6">
        <v>4508.5306</v>
      </c>
      <c r="Q21" s="6">
        <v>12641.9756</v>
      </c>
      <c r="R21" s="6">
        <v>19207.503499999999</v>
      </c>
      <c r="S21" s="6">
        <v>24568.323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B91C-2AB1-4830-A0EB-CFD63D192216}">
  <dimension ref="A1:F57"/>
  <sheetViews>
    <sheetView topLeftCell="A31" workbookViewId="0">
      <selection activeCell="F51" sqref="F51"/>
    </sheetView>
  </sheetViews>
  <sheetFormatPr defaultRowHeight="15" x14ac:dyDescent="0.25"/>
  <cols>
    <col min="1" max="1" width="11" bestFit="1" customWidth="1"/>
    <col min="2" max="2" width="11.28515625" bestFit="1" customWidth="1"/>
    <col min="3" max="3" width="23.140625" bestFit="1" customWidth="1"/>
    <col min="4" max="4" width="13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1024</v>
      </c>
      <c r="B2">
        <v>8</v>
      </c>
      <c r="C2">
        <v>22.7273</v>
      </c>
      <c r="D2">
        <v>86.23</v>
      </c>
    </row>
    <row r="3" spans="1:4" x14ac:dyDescent="0.25">
      <c r="A3">
        <v>1024</v>
      </c>
      <c r="B3">
        <v>32</v>
      </c>
      <c r="C3">
        <v>20.408200000000001</v>
      </c>
      <c r="D3">
        <v>84.57</v>
      </c>
    </row>
    <row r="4" spans="1:4" x14ac:dyDescent="0.25">
      <c r="A4">
        <v>1024</v>
      </c>
      <c r="B4">
        <v>64</v>
      </c>
      <c r="C4">
        <v>20.833300000000001</v>
      </c>
      <c r="D4">
        <v>82.13</v>
      </c>
    </row>
    <row r="5" spans="1:4" x14ac:dyDescent="0.25">
      <c r="A5">
        <v>1024</v>
      </c>
      <c r="B5">
        <v>128</v>
      </c>
      <c r="C5">
        <v>20</v>
      </c>
      <c r="D5">
        <v>85.06</v>
      </c>
    </row>
    <row r="6" spans="1:4" x14ac:dyDescent="0.25">
      <c r="A6">
        <v>1024</v>
      </c>
      <c r="B6">
        <v>256</v>
      </c>
      <c r="C6">
        <v>16.666699999999999</v>
      </c>
      <c r="D6">
        <v>84.77</v>
      </c>
    </row>
    <row r="7" spans="1:4" x14ac:dyDescent="0.25">
      <c r="A7">
        <v>1024</v>
      </c>
      <c r="B7">
        <v>512</v>
      </c>
      <c r="C7">
        <v>20.408200000000001</v>
      </c>
      <c r="D7">
        <v>83.59</v>
      </c>
    </row>
    <row r="8" spans="1:4" x14ac:dyDescent="0.25">
      <c r="A8">
        <v>1024</v>
      </c>
      <c r="B8">
        <v>1024</v>
      </c>
      <c r="C8">
        <v>20</v>
      </c>
      <c r="D8">
        <v>85.06</v>
      </c>
    </row>
    <row r="9" spans="1:4" x14ac:dyDescent="0.25">
      <c r="A9">
        <v>4096</v>
      </c>
      <c r="B9">
        <v>8</v>
      </c>
      <c r="C9">
        <v>74.074100000000001</v>
      </c>
      <c r="D9">
        <v>83.52</v>
      </c>
    </row>
    <row r="10" spans="1:4" x14ac:dyDescent="0.25">
      <c r="A10">
        <v>4096</v>
      </c>
      <c r="B10">
        <v>32</v>
      </c>
      <c r="C10">
        <v>67.796599999999998</v>
      </c>
      <c r="D10">
        <v>83.18</v>
      </c>
    </row>
    <row r="11" spans="1:4" x14ac:dyDescent="0.25">
      <c r="A11">
        <v>4096</v>
      </c>
      <c r="B11">
        <v>64</v>
      </c>
      <c r="C11">
        <v>75.471699999999998</v>
      </c>
      <c r="D11">
        <v>83.94</v>
      </c>
    </row>
    <row r="12" spans="1:4" x14ac:dyDescent="0.25">
      <c r="A12">
        <v>4096</v>
      </c>
      <c r="B12">
        <v>128</v>
      </c>
      <c r="C12">
        <v>66.666700000000006</v>
      </c>
      <c r="D12">
        <v>84.64</v>
      </c>
    </row>
    <row r="13" spans="1:4" x14ac:dyDescent="0.25">
      <c r="A13">
        <v>4096</v>
      </c>
      <c r="B13">
        <v>256</v>
      </c>
      <c r="C13">
        <v>81.6327</v>
      </c>
      <c r="D13">
        <v>83.33</v>
      </c>
    </row>
    <row r="14" spans="1:4" x14ac:dyDescent="0.25">
      <c r="A14">
        <v>4096</v>
      </c>
      <c r="B14">
        <v>512</v>
      </c>
      <c r="C14">
        <v>75.471699999999998</v>
      </c>
      <c r="D14">
        <v>83.91</v>
      </c>
    </row>
    <row r="15" spans="1:4" x14ac:dyDescent="0.25">
      <c r="A15">
        <v>4096</v>
      </c>
      <c r="B15">
        <v>1024</v>
      </c>
      <c r="C15">
        <v>80</v>
      </c>
      <c r="D15">
        <v>84.06</v>
      </c>
    </row>
    <row r="16" spans="1:4" x14ac:dyDescent="0.25">
      <c r="A16">
        <v>16384</v>
      </c>
      <c r="B16">
        <v>8</v>
      </c>
      <c r="C16">
        <v>280.70170000000002</v>
      </c>
      <c r="D16">
        <v>83.85</v>
      </c>
    </row>
    <row r="17" spans="1:4" x14ac:dyDescent="0.25">
      <c r="A17">
        <v>16384</v>
      </c>
      <c r="B17">
        <v>32</v>
      </c>
      <c r="C17">
        <v>320</v>
      </c>
      <c r="D17">
        <v>83.79</v>
      </c>
    </row>
    <row r="18" spans="1:4" x14ac:dyDescent="0.25">
      <c r="A18">
        <v>16384</v>
      </c>
      <c r="B18">
        <v>64</v>
      </c>
      <c r="C18">
        <v>320</v>
      </c>
      <c r="D18">
        <v>83.54</v>
      </c>
    </row>
    <row r="19" spans="1:4" x14ac:dyDescent="0.25">
      <c r="A19">
        <v>16384</v>
      </c>
      <c r="B19">
        <v>128</v>
      </c>
      <c r="C19">
        <v>280.70170000000002</v>
      </c>
      <c r="D19">
        <v>83.84</v>
      </c>
    </row>
    <row r="20" spans="1:4" x14ac:dyDescent="0.25">
      <c r="A20">
        <v>16384</v>
      </c>
      <c r="B20">
        <v>256</v>
      </c>
      <c r="C20">
        <v>320</v>
      </c>
      <c r="D20">
        <v>84</v>
      </c>
    </row>
    <row r="21" spans="1:4" x14ac:dyDescent="0.25">
      <c r="A21">
        <v>16384</v>
      </c>
      <c r="B21">
        <v>512</v>
      </c>
      <c r="C21">
        <v>320</v>
      </c>
      <c r="D21">
        <v>84.06</v>
      </c>
    </row>
    <row r="22" spans="1:4" x14ac:dyDescent="0.25">
      <c r="A22">
        <v>16384</v>
      </c>
      <c r="B22">
        <v>1024</v>
      </c>
      <c r="C22">
        <v>290.90910000000002</v>
      </c>
      <c r="D22">
        <v>83.76</v>
      </c>
    </row>
    <row r="23" spans="1:4" x14ac:dyDescent="0.25">
      <c r="A23">
        <v>65536</v>
      </c>
      <c r="B23">
        <v>8</v>
      </c>
      <c r="C23">
        <v>1022.977</v>
      </c>
      <c r="D23">
        <v>83.61</v>
      </c>
    </row>
    <row r="24" spans="1:4" x14ac:dyDescent="0.25">
      <c r="A24">
        <v>65536</v>
      </c>
      <c r="B24">
        <v>32</v>
      </c>
      <c r="C24">
        <v>1085.3206</v>
      </c>
      <c r="D24">
        <v>83.84</v>
      </c>
    </row>
    <row r="25" spans="1:4" x14ac:dyDescent="0.25">
      <c r="A25">
        <v>65536</v>
      </c>
      <c r="B25">
        <v>64</v>
      </c>
      <c r="C25">
        <v>1254.1334999999999</v>
      </c>
      <c r="D25">
        <v>83.89</v>
      </c>
    </row>
    <row r="26" spans="1:4" x14ac:dyDescent="0.25">
      <c r="A26">
        <v>65536</v>
      </c>
      <c r="B26">
        <v>128</v>
      </c>
      <c r="C26">
        <v>1211.1177</v>
      </c>
      <c r="D26">
        <v>84.04</v>
      </c>
    </row>
    <row r="27" spans="1:4" x14ac:dyDescent="0.25">
      <c r="A27">
        <v>65536</v>
      </c>
      <c r="B27">
        <v>256</v>
      </c>
      <c r="C27">
        <v>1175.6602</v>
      </c>
      <c r="D27">
        <v>83.83</v>
      </c>
    </row>
    <row r="28" spans="1:4" x14ac:dyDescent="0.25">
      <c r="A28">
        <v>65536</v>
      </c>
      <c r="B28">
        <v>512</v>
      </c>
      <c r="C28">
        <v>1261.0836999999999</v>
      </c>
      <c r="D28">
        <v>83.98</v>
      </c>
    </row>
    <row r="29" spans="1:4" x14ac:dyDescent="0.25">
      <c r="A29">
        <v>65536</v>
      </c>
      <c r="B29">
        <v>1024</v>
      </c>
      <c r="C29">
        <v>1256.4418000000001</v>
      </c>
      <c r="D29">
        <v>83.95</v>
      </c>
    </row>
    <row r="30" spans="1:4" x14ac:dyDescent="0.25">
      <c r="A30">
        <v>262144</v>
      </c>
      <c r="B30">
        <v>8</v>
      </c>
      <c r="C30">
        <v>2332.5740999999998</v>
      </c>
      <c r="D30">
        <v>83.88</v>
      </c>
    </row>
    <row r="31" spans="1:4" x14ac:dyDescent="0.25">
      <c r="A31">
        <v>262144</v>
      </c>
      <c r="B31">
        <v>32</v>
      </c>
      <c r="C31">
        <v>3769.9032999999999</v>
      </c>
      <c r="D31">
        <v>83.8</v>
      </c>
    </row>
    <row r="32" spans="1:4" x14ac:dyDescent="0.25">
      <c r="A32">
        <v>262144</v>
      </c>
      <c r="B32">
        <v>64</v>
      </c>
      <c r="C32">
        <v>4280.0416999999998</v>
      </c>
      <c r="D32">
        <v>83.95</v>
      </c>
    </row>
    <row r="33" spans="1:4" x14ac:dyDescent="0.25">
      <c r="A33">
        <v>262144</v>
      </c>
      <c r="B33">
        <v>128</v>
      </c>
      <c r="C33">
        <v>4765.5612000000001</v>
      </c>
      <c r="D33">
        <v>83.83</v>
      </c>
    </row>
    <row r="34" spans="1:4" x14ac:dyDescent="0.25">
      <c r="A34">
        <v>262144</v>
      </c>
      <c r="B34">
        <v>256</v>
      </c>
      <c r="C34">
        <v>4357.4467999999997</v>
      </c>
      <c r="D34">
        <v>83.81</v>
      </c>
    </row>
    <row r="35" spans="1:4" x14ac:dyDescent="0.25">
      <c r="A35">
        <v>262144</v>
      </c>
      <c r="B35">
        <v>512</v>
      </c>
      <c r="C35">
        <v>4350.5045</v>
      </c>
      <c r="D35">
        <v>83.83</v>
      </c>
    </row>
    <row r="36" spans="1:4" x14ac:dyDescent="0.25">
      <c r="A36">
        <v>262144</v>
      </c>
      <c r="B36">
        <v>1024</v>
      </c>
      <c r="C36">
        <v>4508.5306</v>
      </c>
      <c r="D36">
        <v>83.75</v>
      </c>
    </row>
    <row r="37" spans="1:4" x14ac:dyDescent="0.25">
      <c r="A37">
        <v>1048576</v>
      </c>
      <c r="B37">
        <v>8</v>
      </c>
      <c r="C37">
        <v>3857.3278</v>
      </c>
      <c r="D37">
        <v>83.87</v>
      </c>
    </row>
    <row r="38" spans="1:4" x14ac:dyDescent="0.25">
      <c r="A38">
        <v>1048576</v>
      </c>
      <c r="B38">
        <v>32</v>
      </c>
      <c r="C38">
        <v>9700.4141</v>
      </c>
      <c r="D38">
        <v>83.79</v>
      </c>
    </row>
    <row r="39" spans="1:4" x14ac:dyDescent="0.25">
      <c r="A39">
        <v>1048576</v>
      </c>
      <c r="B39">
        <v>64</v>
      </c>
      <c r="C39">
        <v>12185.942800000001</v>
      </c>
      <c r="D39">
        <v>83.83</v>
      </c>
    </row>
    <row r="40" spans="1:4" x14ac:dyDescent="0.25">
      <c r="A40">
        <v>1048576</v>
      </c>
      <c r="B40">
        <v>128</v>
      </c>
      <c r="C40">
        <v>13060.183300000001</v>
      </c>
      <c r="D40">
        <v>83.82</v>
      </c>
    </row>
    <row r="41" spans="1:4" x14ac:dyDescent="0.25">
      <c r="A41">
        <v>1048576</v>
      </c>
      <c r="B41">
        <v>256</v>
      </c>
      <c r="C41">
        <v>13325.741599999999</v>
      </c>
      <c r="D41">
        <v>83.86</v>
      </c>
    </row>
    <row r="42" spans="1:4" x14ac:dyDescent="0.25">
      <c r="A42">
        <v>1048576</v>
      </c>
      <c r="B42">
        <v>512</v>
      </c>
      <c r="C42">
        <v>12637.1001</v>
      </c>
      <c r="D42">
        <v>83.83</v>
      </c>
    </row>
    <row r="43" spans="1:4" x14ac:dyDescent="0.25">
      <c r="A43">
        <v>1048576</v>
      </c>
      <c r="B43">
        <v>1024</v>
      </c>
      <c r="C43">
        <v>12641.9756</v>
      </c>
      <c r="D43">
        <v>83.83</v>
      </c>
    </row>
    <row r="44" spans="1:4" x14ac:dyDescent="0.25">
      <c r="A44">
        <v>2097152</v>
      </c>
      <c r="B44">
        <v>8</v>
      </c>
      <c r="C44">
        <v>4216.1606000000002</v>
      </c>
      <c r="D44">
        <v>83.79</v>
      </c>
    </row>
    <row r="45" spans="1:4" x14ac:dyDescent="0.25">
      <c r="A45">
        <v>2097152</v>
      </c>
      <c r="B45">
        <v>32</v>
      </c>
      <c r="C45">
        <v>12136.296</v>
      </c>
      <c r="D45">
        <v>83.81</v>
      </c>
    </row>
    <row r="46" spans="1:4" x14ac:dyDescent="0.25">
      <c r="A46">
        <v>2097152</v>
      </c>
      <c r="B46">
        <v>64</v>
      </c>
      <c r="C46">
        <v>18073.911100000001</v>
      </c>
      <c r="D46">
        <v>83.79</v>
      </c>
    </row>
    <row r="47" spans="1:4" x14ac:dyDescent="0.25">
      <c r="A47">
        <v>2097152</v>
      </c>
      <c r="B47">
        <v>128</v>
      </c>
      <c r="C47">
        <v>19627.433099999998</v>
      </c>
      <c r="D47">
        <v>83.77</v>
      </c>
    </row>
    <row r="48" spans="1:4" x14ac:dyDescent="0.25">
      <c r="A48">
        <v>2097152</v>
      </c>
      <c r="B48">
        <v>256</v>
      </c>
      <c r="C48">
        <v>19956.1505</v>
      </c>
      <c r="D48">
        <v>83.81</v>
      </c>
    </row>
    <row r="49" spans="1:6" x14ac:dyDescent="0.25">
      <c r="A49">
        <v>2097152</v>
      </c>
      <c r="B49">
        <v>512</v>
      </c>
      <c r="C49">
        <v>18697.860700000001</v>
      </c>
      <c r="D49">
        <v>83.82</v>
      </c>
    </row>
    <row r="50" spans="1:6" x14ac:dyDescent="0.25">
      <c r="A50">
        <v>2097152</v>
      </c>
      <c r="B50">
        <v>1024</v>
      </c>
      <c r="C50">
        <v>19207.503499999999</v>
      </c>
      <c r="D50">
        <v>83.77</v>
      </c>
    </row>
    <row r="51" spans="1:6" x14ac:dyDescent="0.25">
      <c r="A51">
        <v>4194304</v>
      </c>
      <c r="B51">
        <v>8</v>
      </c>
      <c r="C51">
        <v>4464.9135999999999</v>
      </c>
      <c r="D51">
        <v>83.79</v>
      </c>
      <c r="F51">
        <f>AVERAGE(D51:D57)</f>
        <v>83.802857142857164</v>
      </c>
    </row>
    <row r="52" spans="1:6" x14ac:dyDescent="0.25">
      <c r="A52">
        <v>4194304</v>
      </c>
      <c r="B52">
        <v>32</v>
      </c>
      <c r="C52">
        <v>14524.823</v>
      </c>
      <c r="D52">
        <v>83.82</v>
      </c>
    </row>
    <row r="53" spans="1:6" x14ac:dyDescent="0.25">
      <c r="A53">
        <v>4194304</v>
      </c>
      <c r="B53">
        <v>64</v>
      </c>
      <c r="C53">
        <v>22946.777999999998</v>
      </c>
      <c r="D53">
        <v>83.8</v>
      </c>
    </row>
    <row r="54" spans="1:6" x14ac:dyDescent="0.25">
      <c r="A54">
        <v>4194304</v>
      </c>
      <c r="B54">
        <v>128</v>
      </c>
      <c r="C54">
        <v>26678.608199999999</v>
      </c>
      <c r="D54">
        <v>83.79</v>
      </c>
    </row>
    <row r="55" spans="1:6" x14ac:dyDescent="0.25">
      <c r="A55">
        <v>4194304</v>
      </c>
      <c r="B55">
        <v>256</v>
      </c>
      <c r="C55">
        <v>27278.2516</v>
      </c>
      <c r="D55">
        <v>83.79</v>
      </c>
    </row>
    <row r="56" spans="1:6" x14ac:dyDescent="0.25">
      <c r="A56">
        <v>4194304</v>
      </c>
      <c r="B56">
        <v>512</v>
      </c>
      <c r="C56">
        <v>23637.871599999999</v>
      </c>
      <c r="D56">
        <v>83.82</v>
      </c>
    </row>
    <row r="57" spans="1:6" x14ac:dyDescent="0.25">
      <c r="A57">
        <v>4194304</v>
      </c>
      <c r="B57">
        <v>1024</v>
      </c>
      <c r="C57">
        <v>24568.323</v>
      </c>
      <c r="D57">
        <v>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Kee, Lyon</dc:creator>
  <cp:lastModifiedBy>Kee, Lyon</cp:lastModifiedBy>
  <dcterms:created xsi:type="dcterms:W3CDTF">2024-05-24T04:58:59Z</dcterms:created>
  <dcterms:modified xsi:type="dcterms:W3CDTF">2024-05-24T07:08:33Z</dcterms:modified>
</cp:coreProperties>
</file>