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CIT 178\"/>
    </mc:Choice>
  </mc:AlternateContent>
  <xr:revisionPtr revIDLastSave="0" documentId="13_ncr:1_{E5ADFB77-1DF7-4B29-BE6E-AFB312F6C49E}" xr6:coauthVersionLast="45" xr6:coauthVersionMax="45" xr10:uidLastSave="{00000000-0000-0000-0000-000000000000}"/>
  <bookViews>
    <workbookView xWindow="810" yWindow="1170" windowWidth="27525" windowHeight="11730" activeTab="4" xr2:uid="{C270EB82-18A7-4985-9072-4A2EF6D6938A}"/>
  </bookViews>
  <sheets>
    <sheet name="Collection" sheetId="1" r:id="rId1"/>
    <sheet name="Unit Type Info" sheetId="2" r:id="rId2"/>
    <sheet name="Game info" sheetId="3" r:id="rId3"/>
    <sheet name="Model Info" sheetId="4" r:id="rId4"/>
    <sheet name="Faction Info" sheetId="5" r:id="rId5"/>
    <sheet name="Unit Inf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8" i="5" l="1"/>
  <c r="A158" i="5"/>
  <c r="A158" i="1" l="1"/>
  <c r="A159" i="1" s="1"/>
  <c r="A160" i="1" s="1"/>
  <c r="A161" i="1" s="1"/>
  <c r="A16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B65" i="5"/>
  <c r="B149" i="5"/>
  <c r="B150" i="5"/>
  <c r="B151" i="5"/>
  <c r="B152" i="5"/>
  <c r="B153" i="5"/>
  <c r="B154" i="5"/>
  <c r="B155" i="5"/>
  <c r="B156" i="5"/>
  <c r="B157" i="5"/>
  <c r="B147" i="5"/>
  <c r="B148" i="5"/>
  <c r="B143" i="5"/>
  <c r="B144" i="5"/>
  <c r="B145" i="5"/>
  <c r="B146" i="5"/>
  <c r="B142" i="5"/>
  <c r="B141" i="5"/>
  <c r="B140" i="5"/>
  <c r="B121" i="5"/>
  <c r="B122" i="5"/>
  <c r="B123" i="5"/>
  <c r="B124" i="5"/>
  <c r="B120" i="5"/>
  <c r="B117" i="5"/>
  <c r="B114" i="5"/>
  <c r="B113" i="5"/>
  <c r="B108" i="5"/>
  <c r="B103" i="5"/>
  <c r="B104" i="5"/>
  <c r="B105" i="5"/>
  <c r="B106" i="5"/>
  <c r="B107" i="5"/>
  <c r="B109" i="5"/>
  <c r="B110" i="5"/>
  <c r="B111" i="5"/>
  <c r="B112" i="5"/>
  <c r="B115" i="5"/>
  <c r="B116" i="5"/>
  <c r="B118" i="5"/>
  <c r="B119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02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85" i="5"/>
  <c r="B74" i="5"/>
  <c r="B70" i="5"/>
  <c r="B37" i="5"/>
  <c r="B36" i="5"/>
  <c r="B35" i="5"/>
  <c r="B34" i="5"/>
  <c r="B33" i="5"/>
  <c r="B60" i="5"/>
  <c r="B59" i="5"/>
  <c r="B58" i="5"/>
  <c r="B57" i="5"/>
  <c r="B56" i="5"/>
  <c r="B55" i="5"/>
  <c r="B54" i="5"/>
  <c r="B53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61" i="5"/>
  <c r="B62" i="5"/>
  <c r="B63" i="5"/>
  <c r="B64" i="5"/>
  <c r="B66" i="5"/>
  <c r="B67" i="5"/>
  <c r="B68" i="5"/>
  <c r="B69" i="5"/>
  <c r="B71" i="5"/>
  <c r="B72" i="5"/>
  <c r="B73" i="5"/>
  <c r="B75" i="5"/>
  <c r="B76" i="5"/>
  <c r="B77" i="5"/>
  <c r="B78" i="5"/>
  <c r="B79" i="5"/>
  <c r="B80" i="5"/>
  <c r="B81" i="5"/>
  <c r="B82" i="5"/>
  <c r="B83" i="5"/>
  <c r="B84" i="5"/>
  <c r="B30" i="5"/>
  <c r="B31" i="5"/>
  <c r="B32" i="5"/>
  <c r="B27" i="5"/>
  <c r="B26" i="5"/>
  <c r="B21" i="5"/>
  <c r="B16" i="5"/>
  <c r="B17" i="5"/>
  <c r="B18" i="5"/>
  <c r="B19" i="5"/>
  <c r="B20" i="5"/>
  <c r="B22" i="5"/>
  <c r="B23" i="5"/>
  <c r="B24" i="5"/>
  <c r="B25" i="5"/>
  <c r="B28" i="5"/>
  <c r="B29" i="5"/>
  <c r="B15" i="5"/>
  <c r="B4" i="5"/>
  <c r="B3" i="5"/>
  <c r="B5" i="5"/>
  <c r="B6" i="5"/>
  <c r="B7" i="5"/>
  <c r="B8" i="5"/>
  <c r="B9" i="5"/>
  <c r="B10" i="5"/>
  <c r="B11" i="5"/>
  <c r="B12" i="5"/>
  <c r="B13" i="5"/>
  <c r="B14" i="5"/>
  <c r="B2" i="5"/>
</calcChain>
</file>

<file path=xl/sharedStrings.xml><?xml version="1.0" encoding="utf-8"?>
<sst xmlns="http://schemas.openxmlformats.org/spreadsheetml/2006/main" count="1696" uniqueCount="470">
  <si>
    <t>Game_Name</t>
  </si>
  <si>
    <t>Unit_type</t>
  </si>
  <si>
    <t>Unit_name</t>
  </si>
  <si>
    <t>Model_name</t>
  </si>
  <si>
    <t>Model_gear_1</t>
  </si>
  <si>
    <t>Model_gear_2</t>
  </si>
  <si>
    <t>Model_gear_3</t>
  </si>
  <si>
    <t>Star Wars Legion</t>
  </si>
  <si>
    <t>Warhammer 40k</t>
  </si>
  <si>
    <t>Age of Sigmar</t>
  </si>
  <si>
    <t>Clue</t>
  </si>
  <si>
    <t>Corp</t>
  </si>
  <si>
    <t>Support</t>
  </si>
  <si>
    <t>Leader</t>
  </si>
  <si>
    <t>HQ</t>
  </si>
  <si>
    <t>Troops</t>
  </si>
  <si>
    <t>Battleline</t>
  </si>
  <si>
    <t>Small Base</t>
  </si>
  <si>
    <t>Darth Vader</t>
  </si>
  <si>
    <t>Commander</t>
  </si>
  <si>
    <t>Darth Vader (CMD)</t>
  </si>
  <si>
    <t>Vader's lightsaber</t>
  </si>
  <si>
    <t>Stormtroopers</t>
  </si>
  <si>
    <t>Stormtrooper</t>
  </si>
  <si>
    <t>E-11</t>
  </si>
  <si>
    <t>DLT-19 Stormtrooper</t>
  </si>
  <si>
    <t>DLT-19</t>
  </si>
  <si>
    <t>Faction</t>
  </si>
  <si>
    <t>Empire</t>
  </si>
  <si>
    <t>Captain</t>
  </si>
  <si>
    <t>Chainsword</t>
  </si>
  <si>
    <t>Bolt pistol</t>
  </si>
  <si>
    <t>Dire Avengers</t>
  </si>
  <si>
    <t>Dire Avenger Exarch</t>
  </si>
  <si>
    <t>Power Glaive</t>
  </si>
  <si>
    <t>Shuriken Pistol</t>
  </si>
  <si>
    <t>Plasma Grenades</t>
  </si>
  <si>
    <t>Sylvaneth</t>
  </si>
  <si>
    <t>Durthu</t>
  </si>
  <si>
    <t>Spirit of Durthu</t>
  </si>
  <si>
    <t>Guardian Sword</t>
  </si>
  <si>
    <t>Massive Impaling Talons</t>
  </si>
  <si>
    <t>Verdant Blast</t>
  </si>
  <si>
    <t>Stormcast eternals</t>
  </si>
  <si>
    <t>Liberators</t>
  </si>
  <si>
    <t>Liberator</t>
  </si>
  <si>
    <t>Warblade</t>
  </si>
  <si>
    <t>Sigmarite Shield</t>
  </si>
  <si>
    <t xml:space="preserve">Scum&amp;Villainy </t>
  </si>
  <si>
    <t>Firespray-31</t>
  </si>
  <si>
    <t>Boba Fett</t>
  </si>
  <si>
    <t>3 Red Primary</t>
  </si>
  <si>
    <t>3 Red Auxillary</t>
  </si>
  <si>
    <t>Discription</t>
  </si>
  <si>
    <t>Game_name</t>
  </si>
  <si>
    <t>Operative</t>
  </si>
  <si>
    <t>Special forces</t>
  </si>
  <si>
    <t>Heavy</t>
  </si>
  <si>
    <t>Elites</t>
  </si>
  <si>
    <t>Fast Attack</t>
  </si>
  <si>
    <t>Heavy Support</t>
  </si>
  <si>
    <t>Lord of War</t>
  </si>
  <si>
    <t>Medium base</t>
  </si>
  <si>
    <t>Large base</t>
  </si>
  <si>
    <t>Huge base</t>
  </si>
  <si>
    <t>Behemoth Leader</t>
  </si>
  <si>
    <t>Behemoth</t>
  </si>
  <si>
    <t>Artillery</t>
  </si>
  <si>
    <t>X-wing</t>
  </si>
  <si>
    <t>Game Name</t>
  </si>
  <si>
    <t>Warhamer 40k</t>
  </si>
  <si>
    <t>X-Wing</t>
  </si>
  <si>
    <t>Warcry</t>
  </si>
  <si>
    <t>Killteam</t>
  </si>
  <si>
    <t>Adeptus Titanicus</t>
  </si>
  <si>
    <t>Dropzone commander</t>
  </si>
  <si>
    <t>Dropfleet commander</t>
  </si>
  <si>
    <t>Life</t>
  </si>
  <si>
    <t>Monopoly</t>
  </si>
  <si>
    <t>Star Wars Armada</t>
  </si>
  <si>
    <t>Manufacturer</t>
  </si>
  <si>
    <t>Games Workshop Group PLC</t>
  </si>
  <si>
    <t>Hawk Wargames</t>
  </si>
  <si>
    <t>Hasbro, Inc.</t>
  </si>
  <si>
    <t>Fantasy Flight Games</t>
  </si>
  <si>
    <t>Website</t>
  </si>
  <si>
    <t>www.games-workshop.com</t>
  </si>
  <si>
    <t>www.fantasyflightgames.com</t>
  </si>
  <si>
    <t>hasbrogaming.hasbro.com</t>
  </si>
  <si>
    <t>www.thecombatcompany.com/brand/hawk-wargames/</t>
  </si>
  <si>
    <t>www.games-workshop.com/en-US/Warhammer-40-000</t>
  </si>
  <si>
    <t>www.games-workshop.com/en-US/Warhammer-Age-of-Sigmar</t>
  </si>
  <si>
    <t>Model_gear_4</t>
  </si>
  <si>
    <t>Model_gear_5</t>
  </si>
  <si>
    <t>Model_gear_6</t>
  </si>
  <si>
    <t>Model_gear_7</t>
  </si>
  <si>
    <t>Model_gear_8</t>
  </si>
  <si>
    <t>Model_gear_9</t>
  </si>
  <si>
    <t>Model_gear_10</t>
  </si>
  <si>
    <t>Model Quantity</t>
  </si>
  <si>
    <t>HH-12 Stormtrooper</t>
  </si>
  <si>
    <t>RT-97 Stormtrooper</t>
  </si>
  <si>
    <t>T-21 Stormtrooper</t>
  </si>
  <si>
    <t>Stormtrooper Captain</t>
  </si>
  <si>
    <t>Stormtrooper Specialist</t>
  </si>
  <si>
    <t>Stormtrooper Leader</t>
  </si>
  <si>
    <t>HH-12</t>
  </si>
  <si>
    <t>RT-97</t>
  </si>
  <si>
    <t>T-21</t>
  </si>
  <si>
    <t>Deathtroopers</t>
  </si>
  <si>
    <t>Deathtooper DLT-19D</t>
  </si>
  <si>
    <t>DT-F16</t>
  </si>
  <si>
    <t>SE-14a</t>
  </si>
  <si>
    <t>E-110</t>
  </si>
  <si>
    <t>DLT-19D</t>
  </si>
  <si>
    <t>E-111</t>
  </si>
  <si>
    <t>E-112</t>
  </si>
  <si>
    <t>E-113</t>
  </si>
  <si>
    <t>Frag Grenades</t>
  </si>
  <si>
    <t>Krak Grenades</t>
  </si>
  <si>
    <t>Space Marines</t>
  </si>
  <si>
    <t>Firespray-32</t>
  </si>
  <si>
    <t>Firespray-33</t>
  </si>
  <si>
    <t>Firespray-34</t>
  </si>
  <si>
    <t xml:space="preserve">Kath Scarlet </t>
  </si>
  <si>
    <t xml:space="preserve">Emon Azzameen </t>
  </si>
  <si>
    <t>Mandalorian Merc</t>
  </si>
  <si>
    <t>Shimmershield</t>
  </si>
  <si>
    <t>Built</t>
  </si>
  <si>
    <t>Yes</t>
  </si>
  <si>
    <t>Boba Fett (op)</t>
  </si>
  <si>
    <t>EE3</t>
  </si>
  <si>
    <t>Wrist Rocket</t>
  </si>
  <si>
    <t>Ultramarines</t>
  </si>
  <si>
    <t>Intercessor Squad</t>
  </si>
  <si>
    <t>Intercessor Sgt</t>
  </si>
  <si>
    <t>Bolt-rifle</t>
  </si>
  <si>
    <t>Intercessor</t>
  </si>
  <si>
    <t>Type</t>
  </si>
  <si>
    <t>Tabletop Wargame</t>
  </si>
  <si>
    <t>Flight Path Miniatures</t>
  </si>
  <si>
    <t>Skirmish Wargame</t>
  </si>
  <si>
    <t>Boardgame</t>
  </si>
  <si>
    <t>Scale</t>
  </si>
  <si>
    <t>28mm</t>
  </si>
  <si>
    <t>32mm</t>
  </si>
  <si>
    <t>1/270</t>
  </si>
  <si>
    <t>10mm</t>
  </si>
  <si>
    <t>.2mm</t>
  </si>
  <si>
    <t>Sliding</t>
  </si>
  <si>
    <t>Play area</t>
  </si>
  <si>
    <t>6' X 4'</t>
  </si>
  <si>
    <t>6' X 3'</t>
  </si>
  <si>
    <t>3' X 3'</t>
  </si>
  <si>
    <t> 30" X 22.4"</t>
  </si>
  <si>
    <t>4'X4'</t>
  </si>
  <si>
    <t>Game Board</t>
  </si>
  <si>
    <t>Rebels</t>
  </si>
  <si>
    <t>Republic</t>
  </si>
  <si>
    <t>CIS</t>
  </si>
  <si>
    <t>Subfaction</t>
  </si>
  <si>
    <t>Salamanders</t>
  </si>
  <si>
    <t>Ravenguard</t>
  </si>
  <si>
    <t>Deathwatch</t>
  </si>
  <si>
    <t>Umbra'Dar</t>
  </si>
  <si>
    <t>SABRE Tank</t>
  </si>
  <si>
    <t>Saber Tank</t>
  </si>
  <si>
    <t>Avenger Railgun</t>
  </si>
  <si>
    <t>United Colonies of Mankind</t>
  </si>
  <si>
    <t>Forge Drakes</t>
  </si>
  <si>
    <t>First Order</t>
  </si>
  <si>
    <t>Resistance</t>
  </si>
  <si>
    <t>Imperium</t>
  </si>
  <si>
    <t>Adeptus Mechanicus</t>
  </si>
  <si>
    <t>Astra Militarum</t>
  </si>
  <si>
    <t>Inquistion</t>
  </si>
  <si>
    <t>Grey knights</t>
  </si>
  <si>
    <t>Talons of the Emperor</t>
  </si>
  <si>
    <t>Custodes</t>
  </si>
  <si>
    <t>Sisters of silence</t>
  </si>
  <si>
    <t>Adeptus Assassinorum</t>
  </si>
  <si>
    <t>SubSubfaction</t>
  </si>
  <si>
    <t>Craftworld</t>
  </si>
  <si>
    <t>Adepta Sororitas</t>
  </si>
  <si>
    <t>Chaos</t>
  </si>
  <si>
    <t>Chaos Space Marines</t>
  </si>
  <si>
    <t>Iron Wariors</t>
  </si>
  <si>
    <t>Destroyers</t>
  </si>
  <si>
    <t>Argent Raiders</t>
  </si>
  <si>
    <t>Deathguard</t>
  </si>
  <si>
    <t>Chaos Deamons</t>
  </si>
  <si>
    <t>Slaanesh</t>
  </si>
  <si>
    <t>Khorne</t>
  </si>
  <si>
    <t>Nurgle</t>
  </si>
  <si>
    <t>Tzeentch</t>
  </si>
  <si>
    <t>Craftworlds</t>
  </si>
  <si>
    <t>Umbra'dar</t>
  </si>
  <si>
    <t>Krus'tal</t>
  </si>
  <si>
    <t>Aeldari</t>
  </si>
  <si>
    <t>Drukhari</t>
  </si>
  <si>
    <t>Kabalite</t>
  </si>
  <si>
    <t>Wych cult</t>
  </si>
  <si>
    <t>Haemonculus Coven</t>
  </si>
  <si>
    <t>Ynari</t>
  </si>
  <si>
    <t>Necrons</t>
  </si>
  <si>
    <t>Cities of Sigmar</t>
  </si>
  <si>
    <t>Kruber's Ironsides</t>
  </si>
  <si>
    <t>Loenost</t>
  </si>
  <si>
    <t>The Shipwrecked</t>
  </si>
  <si>
    <t>Stormcast Eternals</t>
  </si>
  <si>
    <t>Idoneth Deepkin</t>
  </si>
  <si>
    <t>Ithguleoir</t>
  </si>
  <si>
    <t>Lumineth Realm-lords</t>
  </si>
  <si>
    <t>Order</t>
  </si>
  <si>
    <t>Blades of Khorne</t>
  </si>
  <si>
    <t>Hedonites of Slaanesh</t>
  </si>
  <si>
    <t>Maggotkin of Nurgle</t>
  </si>
  <si>
    <t>Slaves to Darkness</t>
  </si>
  <si>
    <t>Skaven</t>
  </si>
  <si>
    <t>Brazen Lotus</t>
  </si>
  <si>
    <t>Rotbloodz</t>
  </si>
  <si>
    <t>Clan Cluttah</t>
  </si>
  <si>
    <t>Dark Angels</t>
  </si>
  <si>
    <t>Red Hunters</t>
  </si>
  <si>
    <t>Arch Angels</t>
  </si>
  <si>
    <t>Black Templar</t>
  </si>
  <si>
    <t>Tempestus Scions</t>
  </si>
  <si>
    <t>Thousand Sons</t>
  </si>
  <si>
    <t>The Forsaken</t>
  </si>
  <si>
    <t>Orks</t>
  </si>
  <si>
    <t>Tyranids</t>
  </si>
  <si>
    <t>Genestealer Cults</t>
  </si>
  <si>
    <t>Thunder warriors</t>
  </si>
  <si>
    <t>Fyreslayers</t>
  </si>
  <si>
    <t>Spah'Ta Lodge</t>
  </si>
  <si>
    <t>Kharadron Overlords</t>
  </si>
  <si>
    <t>Barak-Dorf</t>
  </si>
  <si>
    <t>Disciples of Tzeentch</t>
  </si>
  <si>
    <t>Cult of Yfii Zmenbo</t>
  </si>
  <si>
    <t>Destruction</t>
  </si>
  <si>
    <t>Gloomspite Gitz</t>
  </si>
  <si>
    <t>Ogor Mawtribes</t>
  </si>
  <si>
    <t>Orruk Warclans</t>
  </si>
  <si>
    <t>Knights of the WAAAGH! Table</t>
  </si>
  <si>
    <t>Spidah rider guyz</t>
  </si>
  <si>
    <t xml:space="preserve"> Brightbelly Tribe</t>
  </si>
  <si>
    <t>Treeburnah'z IronWaagh!</t>
  </si>
  <si>
    <t>Death</t>
  </si>
  <si>
    <t>Flesh-eater Court</t>
  </si>
  <si>
    <t>Legions of Nagash</t>
  </si>
  <si>
    <t>Nighthaunt</t>
  </si>
  <si>
    <t>Ossiarch Bonereapers</t>
  </si>
  <si>
    <t>Knights of Rend</t>
  </si>
  <si>
    <t>Khemri</t>
  </si>
  <si>
    <t>Grimburg Ghaunts</t>
  </si>
  <si>
    <t>The Dread-lords Immortals</t>
  </si>
  <si>
    <t>Dropzone Commander</t>
  </si>
  <si>
    <t>Scourge</t>
  </si>
  <si>
    <t>PHR</t>
  </si>
  <si>
    <t>Shaltari</t>
  </si>
  <si>
    <t>Dropfleet Commander</t>
  </si>
  <si>
    <t>Iron Golems</t>
  </si>
  <si>
    <t>Untamed Beasts</t>
  </si>
  <si>
    <t>Splintered Fang</t>
  </si>
  <si>
    <t>Corvus Cabal</t>
  </si>
  <si>
    <t>The Unmade</t>
  </si>
  <si>
    <t>Cypher Lords</t>
  </si>
  <si>
    <t>Imperial Knights</t>
  </si>
  <si>
    <t>Chaos Knights</t>
  </si>
  <si>
    <t>Fully Painted</t>
  </si>
  <si>
    <t>No</t>
  </si>
  <si>
    <t>Data Last Updated</t>
  </si>
  <si>
    <t>Harlequins</t>
  </si>
  <si>
    <t>Necromunda</t>
  </si>
  <si>
    <t>Orlock</t>
  </si>
  <si>
    <t>Delaque</t>
  </si>
  <si>
    <t>Escher</t>
  </si>
  <si>
    <t>Goliath</t>
  </si>
  <si>
    <t>Enforcers</t>
  </si>
  <si>
    <t>Corpse Grinder Cults</t>
  </si>
  <si>
    <t> Venators</t>
  </si>
  <si>
    <t>Mudtroopers</t>
  </si>
  <si>
    <t>zombicide black plague</t>
  </si>
  <si>
    <t>zombicide invader</t>
  </si>
  <si>
    <t>CMON Limited</t>
  </si>
  <si>
    <t>www.cmon.com</t>
  </si>
  <si>
    <t>Deathtrooper</t>
  </si>
  <si>
    <t>Model Type</t>
  </si>
  <si>
    <t>Squad Leader</t>
  </si>
  <si>
    <t>Squad member</t>
  </si>
  <si>
    <t>Heavy Weapon</t>
  </si>
  <si>
    <t>Squad Upgrade</t>
  </si>
  <si>
    <t>Monster</t>
  </si>
  <si>
    <t>Deathtrooper Leader</t>
  </si>
  <si>
    <t>Rhino</t>
  </si>
  <si>
    <t>Stormbolter</t>
  </si>
  <si>
    <t>Flyer</t>
  </si>
  <si>
    <t>Deticated Transport</t>
  </si>
  <si>
    <t>Unit Max Size</t>
  </si>
  <si>
    <t>Tactical Squad</t>
  </si>
  <si>
    <t>Unit Min Size</t>
  </si>
  <si>
    <t xml:space="preserve">Joesph </t>
  </si>
  <si>
    <t>Lyons</t>
  </si>
  <si>
    <t>Owner First Name</t>
  </si>
  <si>
    <t>Owner Last Name</t>
  </si>
  <si>
    <t>Deathwatch Veterans</t>
  </si>
  <si>
    <t xml:space="preserve">Josh </t>
  </si>
  <si>
    <t xml:space="preserve">Jim </t>
  </si>
  <si>
    <t xml:space="preserve">Joe </t>
  </si>
  <si>
    <t>Joe</t>
  </si>
  <si>
    <t>ID</t>
  </si>
  <si>
    <t>Army</t>
  </si>
  <si>
    <t>Josh 's Star Wars Legion Empire</t>
  </si>
  <si>
    <t>Jim 's Star Wars Legion Empire</t>
  </si>
  <si>
    <t>Joe 's Star Wars Legion Mudtroopers</t>
  </si>
  <si>
    <t>Josh 's Star Wars Legion Rebels</t>
  </si>
  <si>
    <t>Josh 's Star Wars Legion Republic</t>
  </si>
  <si>
    <t>Joe 's Star Wars Legion CIS</t>
  </si>
  <si>
    <t>Jim 's X-wing Empire</t>
  </si>
  <si>
    <t>Josh 's X-wing Rebels</t>
  </si>
  <si>
    <t>Josh 's X-wing Republic</t>
  </si>
  <si>
    <t>Josh 's X-wing CIS</t>
  </si>
  <si>
    <t xml:space="preserve">Joe 's X-wing Scum&amp;Villainy </t>
  </si>
  <si>
    <t>Josh 's X-wing First Order</t>
  </si>
  <si>
    <t>Joe 's X-wing Resistance</t>
  </si>
  <si>
    <t>Josh 's Warhammer 40k Ultramarines</t>
  </si>
  <si>
    <t>Josh 's Warhammer 40k Salamanders</t>
  </si>
  <si>
    <t>Josh 's Warhammer 40k Ravenguard</t>
  </si>
  <si>
    <t>Josh 's Warhammer 40k Deathwatch</t>
  </si>
  <si>
    <t>Josh 's Warhammer 40k Forge Drakes</t>
  </si>
  <si>
    <t>Josh 's Warhammer 40k Grey knights</t>
  </si>
  <si>
    <t>Josh 's Warhammer 40k Space Marines</t>
  </si>
  <si>
    <t>Jim 's Warhammer 40k Dark Angels</t>
  </si>
  <si>
    <t>Joe 's Warhammer 40k Red Hunters</t>
  </si>
  <si>
    <t>Joe 's Warhammer 40k Arch Angels</t>
  </si>
  <si>
    <t>Joe's Warhammer 40k Black Templar</t>
  </si>
  <si>
    <t>Josh 's Warhammer 40k Adeptus Mechanicus</t>
  </si>
  <si>
    <t>Josh 's Warhammer 40k Astra Militarum</t>
  </si>
  <si>
    <t>Joe's Warhammer 40k Tempestus Scions</t>
  </si>
  <si>
    <t>Jim 's Warhammer 40k Tempestus Scions</t>
  </si>
  <si>
    <t>Josh 's Warhammer 40k Inquistion</t>
  </si>
  <si>
    <t>Josh 's Warhammer 40k Custodes</t>
  </si>
  <si>
    <t>Josh 's Warhammer 40k Sisters of silence</t>
  </si>
  <si>
    <t>Josh 's Warhammer 40k Adeptus Assassinorum</t>
  </si>
  <si>
    <t>Josh 's Warhammer 40k Adepta Sororitas</t>
  </si>
  <si>
    <t>Josh 's Warhammer 40k Imperial Knights</t>
  </si>
  <si>
    <t>Joe 's Warhammer 40k Imperial Knights</t>
  </si>
  <si>
    <t>Joe 's Warhammer 40k Chaos Knights</t>
  </si>
  <si>
    <t>Josh 's Warhammer 40k Iron Wariors</t>
  </si>
  <si>
    <t>Josh 's Warhammer 40k Destroyers</t>
  </si>
  <si>
    <t>Josh 's Warhammer 40k Argent Raiders</t>
  </si>
  <si>
    <t>Josh 's Warhammer 40k Deathguard</t>
  </si>
  <si>
    <t>Joe 's Warhammer 40k Thousand Sons</t>
  </si>
  <si>
    <t>Joe 's Warhammer 40k The Forsaken</t>
  </si>
  <si>
    <t>Josh 's Warhammer 40k Slaanesh</t>
  </si>
  <si>
    <t>Josh 's Warhammer 40k Nurgle</t>
  </si>
  <si>
    <t>Josh 's Warhammer 40k Khorne</t>
  </si>
  <si>
    <t>Joe 's Warhammer 40k Tzeentch</t>
  </si>
  <si>
    <t>Josh 's Warhammer 40k Umbra'dar</t>
  </si>
  <si>
    <t>Josh 's Warhammer 40k Krus'tal</t>
  </si>
  <si>
    <t>Josh 's Warhammer 40k Kabalite</t>
  </si>
  <si>
    <t>Josh 's Warhammer 40k Wych cult</t>
  </si>
  <si>
    <t>Josh 's Warhammer 40k Haemonculus Coven</t>
  </si>
  <si>
    <t>Josh 's Warhammer 40k Harlequins</t>
  </si>
  <si>
    <t>Josh 's Warhammer 40k Ynari</t>
  </si>
  <si>
    <t>Josh 's Warhammer 40k Necrons</t>
  </si>
  <si>
    <t>Jim 's Warhammer 40k Necrons</t>
  </si>
  <si>
    <t>Joe 's Warhammer 40k Necrons</t>
  </si>
  <si>
    <t>Joesph 's Warhammer 40k Orks</t>
  </si>
  <si>
    <t>Jim 's Warhammer 40k Tyranids</t>
  </si>
  <si>
    <t>Jim 's Warhammer 40k Genestealer Cults</t>
  </si>
  <si>
    <t>Josh 's Age of Sigmar Kruber's Ironsides</t>
  </si>
  <si>
    <t>Joe 's Age of Sigmar Kruber's Ironsides</t>
  </si>
  <si>
    <t>Josh 's Age of Sigmar Loenost</t>
  </si>
  <si>
    <t>Josh 's Age of Sigmar The Shipwrecked</t>
  </si>
  <si>
    <t>Josh 's Age of Sigmar Stormcast Eternals</t>
  </si>
  <si>
    <t>Joe 's Age of Sigmar Thunder warriors</t>
  </si>
  <si>
    <t>Joe 's Age of Sigmar Spah'Ta Lodge</t>
  </si>
  <si>
    <t>Joe 's Age of Sigmar Barak-Dorf</t>
  </si>
  <si>
    <t>Josh 's Age of Sigmar Ithguleoir</t>
  </si>
  <si>
    <t>Josh 's Age of Sigmar Lumineth Realm-lords</t>
  </si>
  <si>
    <t>Josh 's Age of Sigmar Brazen Lotus</t>
  </si>
  <si>
    <t xml:space="preserve">Josh 's Age of Sigmar </t>
  </si>
  <si>
    <t>Josh 's Age of Sigmar Rotbloodz</t>
  </si>
  <si>
    <t>Josh 's Age of Sigmar Slaves to Darkness</t>
  </si>
  <si>
    <t>Josh 's Age of Sigmar Clan Cluttah</t>
  </si>
  <si>
    <t>Joe 's Age of Sigmar Cult of Yfii Zmenbo</t>
  </si>
  <si>
    <t>Jim 's Age of Sigmar Knights of the WAAAGH! Table</t>
  </si>
  <si>
    <t>Jim 's Age of Sigmar Spidah rider guyz</t>
  </si>
  <si>
    <t>Joe 's Age of Sigmar  Brightbelly Tribe</t>
  </si>
  <si>
    <t>Jim 's Age of Sigmar Treeburnah'z IronWaagh!</t>
  </si>
  <si>
    <t>Joe 's Age of Sigmar Knights of Rend</t>
  </si>
  <si>
    <t>Joe 's Age of Sigmar Khemri</t>
  </si>
  <si>
    <t>Joe 's Age of Sigmar Grimburg Ghaunts</t>
  </si>
  <si>
    <t>Joe 's Age of Sigmar The Dread-lords Immortals</t>
  </si>
  <si>
    <t>Josh 's Dropzone Commander United Colonies of Mankind</t>
  </si>
  <si>
    <t>Josh 's Dropzone Commander Scourge</t>
  </si>
  <si>
    <t>Joe 's Dropzone Commander PHR</t>
  </si>
  <si>
    <t>Jim 's Dropzone Commander Shaltari</t>
  </si>
  <si>
    <t>Jim 's Dropzone Commander Resistance</t>
  </si>
  <si>
    <t>Josh 's Dropfleet Commander United Colonies of Mankind</t>
  </si>
  <si>
    <t>Josh 's Dropfleet Commander Scourge</t>
  </si>
  <si>
    <t>Joe 's Dropfleet Commander PHR</t>
  </si>
  <si>
    <t>Jim 's Dropfleet Commander Shaltari</t>
  </si>
  <si>
    <t>Josh 's Warcry Iron Golems</t>
  </si>
  <si>
    <t>Joe 's Warcry Untamed Beasts</t>
  </si>
  <si>
    <t>Jim 's Warcry Splintered Fang</t>
  </si>
  <si>
    <t>Joe 's Warcry Corvus Cabal</t>
  </si>
  <si>
    <t>Josh 's Warcry The Unmade</t>
  </si>
  <si>
    <t>Josh 's Warcry Cypher Lords</t>
  </si>
  <si>
    <t>Joe 's Warcry Cypher Lords</t>
  </si>
  <si>
    <t>Josh 's Adeptus Titanicus Adeptus Titanicus</t>
  </si>
  <si>
    <t>Josh 's Killteam Ultramarines</t>
  </si>
  <si>
    <t>Josh 's Killteam Salamanders</t>
  </si>
  <si>
    <t>Josh 's Killteam Ravenguard</t>
  </si>
  <si>
    <t>Josh 's Killteam Deathwatch</t>
  </si>
  <si>
    <t>Josh 's Killteam Forge Drakes</t>
  </si>
  <si>
    <t>Josh 's Killteam Grey knights</t>
  </si>
  <si>
    <t>Josh 's Killteam Space Marines</t>
  </si>
  <si>
    <t>Jim 's Killteam Dark Angels</t>
  </si>
  <si>
    <t>Joe 's Killteam Red Hunters</t>
  </si>
  <si>
    <t>Joe 's Killteam Arch Angels</t>
  </si>
  <si>
    <t>Joe's Killteam Black Templar</t>
  </si>
  <si>
    <t>Josh 's Killteam Adeptus Mechanicus</t>
  </si>
  <si>
    <t>Josh 's Killteam Astra Militarum</t>
  </si>
  <si>
    <t>Joe's Killteam Tempestus Scions</t>
  </si>
  <si>
    <t>Jim 's Killteam Tempestus Scions</t>
  </si>
  <si>
    <t>Josh 's Killteam Inquistion</t>
  </si>
  <si>
    <t>Josh 's Killteam Custodes</t>
  </si>
  <si>
    <t>Josh 's Killteam Sisters of silence</t>
  </si>
  <si>
    <t>Josh 's Killteam Adeptus Assassinorum</t>
  </si>
  <si>
    <t>Josh 's Killteam Adepta Sororitas</t>
  </si>
  <si>
    <t>Josh 's Killteam Imperial Knights</t>
  </si>
  <si>
    <t>Joe 's Killteam Imperial Knights</t>
  </si>
  <si>
    <t>Joe 's Killteam Chaos Knights</t>
  </si>
  <si>
    <t>Josh 's Killteam Iron Wariors</t>
  </si>
  <si>
    <t>Josh 's Killteam Destroyers</t>
  </si>
  <si>
    <t>Josh 's Killteam Argent Raiders</t>
  </si>
  <si>
    <t>Josh 's Killteam Deathguard</t>
  </si>
  <si>
    <t>Joe 's Killteam Thousand Sons</t>
  </si>
  <si>
    <t>Joe 's Killteam The Forsaken</t>
  </si>
  <si>
    <t>Josh 's Killteam Slaanesh</t>
  </si>
  <si>
    <t>Josh 's Killteam Nurgle</t>
  </si>
  <si>
    <t>Josh 's Killteam Khorne</t>
  </si>
  <si>
    <t>Joe 's Killteam Tzeentch</t>
  </si>
  <si>
    <t>Josh 's Killteam Umbra'dar</t>
  </si>
  <si>
    <t>Josh 's Killteam Krus'tal</t>
  </si>
  <si>
    <t>Josh 's Killteam Kabalite</t>
  </si>
  <si>
    <t>Josh 's Killteam Wych cult</t>
  </si>
  <si>
    <t>Josh 's Killteam Haemonculus Coven</t>
  </si>
  <si>
    <t>Josh 's Killteam Harlequins</t>
  </si>
  <si>
    <t>Josh 's Killteam Ynari</t>
  </si>
  <si>
    <t>Josh 's Killteam Necrons</t>
  </si>
  <si>
    <t>Jim 's Killteam Necrons</t>
  </si>
  <si>
    <t>Joe 's Killteam Necrons</t>
  </si>
  <si>
    <t>Joe's Killteam Orks</t>
  </si>
  <si>
    <t>Jim 's Killteam Tyranids</t>
  </si>
  <si>
    <t>Jim 's Killteam Genestealer Cults</t>
  </si>
  <si>
    <t>Jim 's Star Wars Armada Empire</t>
  </si>
  <si>
    <t>Josh 's Star Wars Armada Empire</t>
  </si>
  <si>
    <t>Joe 's Star Wars Armada Rebels</t>
  </si>
  <si>
    <t>Jim 's Necromunda Orlock</t>
  </si>
  <si>
    <t>Joe 's Necromunda Delaque</t>
  </si>
  <si>
    <t>Jim 's Necromunda Escher</t>
  </si>
  <si>
    <t>Jim 's Necromunda Goliath</t>
  </si>
  <si>
    <t>Josh 's Necromunda Enforcers</t>
  </si>
  <si>
    <t>Jim 's Necromunda Corpse Grinder Cults</t>
  </si>
  <si>
    <t>Josh 's Necromunda  Venators</t>
  </si>
  <si>
    <t>Collections</t>
  </si>
  <si>
    <t>Faction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</si>
</sst>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17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ames-workshop.com/en-US/Warhammer-Age-of-Sigmar" TargetMode="External"/><Relationship Id="rId2" Type="http://schemas.openxmlformats.org/officeDocument/2006/relationships/hyperlink" Target="http://www.thecombatcompany.com/brand/hawk-wargames/" TargetMode="External"/><Relationship Id="rId1" Type="http://schemas.openxmlformats.org/officeDocument/2006/relationships/hyperlink" Target="http://www.games-workshop.com/en-US/Warhammer-40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CDB5-7EC8-4C63-B81A-BE863BC19984}">
  <dimension ref="A1:C162"/>
  <sheetViews>
    <sheetView workbookViewId="0">
      <selection activeCell="C164" sqref="C164"/>
    </sheetView>
  </sheetViews>
  <sheetFormatPr defaultColWidth="21.85546875" defaultRowHeight="15" x14ac:dyDescent="0.25"/>
  <cols>
    <col min="1" max="1" width="4.85546875" customWidth="1"/>
    <col min="2" max="2" width="41.42578125" customWidth="1"/>
    <col min="3" max="3" width="20.85546875" customWidth="1"/>
  </cols>
  <sheetData>
    <row r="1" spans="1:3" x14ac:dyDescent="0.25">
      <c r="A1" t="s">
        <v>310</v>
      </c>
      <c r="B1" t="s">
        <v>468</v>
      </c>
      <c r="C1" t="s">
        <v>0</v>
      </c>
    </row>
    <row r="2" spans="1:3" x14ac:dyDescent="0.25">
      <c r="A2">
        <v>1</v>
      </c>
      <c r="B2" t="s">
        <v>312</v>
      </c>
      <c r="C2" t="s">
        <v>7</v>
      </c>
    </row>
    <row r="3" spans="1:3" x14ac:dyDescent="0.25">
      <c r="A3">
        <f>A2+1</f>
        <v>2</v>
      </c>
      <c r="B3" t="s">
        <v>313</v>
      </c>
      <c r="C3" t="s">
        <v>7</v>
      </c>
    </row>
    <row r="4" spans="1:3" x14ac:dyDescent="0.25">
      <c r="A4">
        <f t="shared" ref="A4:A67" si="0">A3+1</f>
        <v>3</v>
      </c>
      <c r="B4" t="s">
        <v>314</v>
      </c>
      <c r="C4" t="s">
        <v>7</v>
      </c>
    </row>
    <row r="5" spans="1:3" x14ac:dyDescent="0.25">
      <c r="A5">
        <f t="shared" si="0"/>
        <v>4</v>
      </c>
      <c r="B5" t="s">
        <v>315</v>
      </c>
      <c r="C5" t="s">
        <v>7</v>
      </c>
    </row>
    <row r="6" spans="1:3" x14ac:dyDescent="0.25">
      <c r="A6">
        <f t="shared" si="0"/>
        <v>5</v>
      </c>
      <c r="B6" t="s">
        <v>316</v>
      </c>
      <c r="C6" t="s">
        <v>7</v>
      </c>
    </row>
    <row r="7" spans="1:3" x14ac:dyDescent="0.25">
      <c r="A7">
        <f t="shared" si="0"/>
        <v>6</v>
      </c>
      <c r="B7" t="s">
        <v>317</v>
      </c>
      <c r="C7" t="s">
        <v>7</v>
      </c>
    </row>
    <row r="8" spans="1:3" x14ac:dyDescent="0.25">
      <c r="A8">
        <f t="shared" si="0"/>
        <v>7</v>
      </c>
      <c r="B8" t="s">
        <v>318</v>
      </c>
      <c r="C8" t="s">
        <v>68</v>
      </c>
    </row>
    <row r="9" spans="1:3" x14ac:dyDescent="0.25">
      <c r="A9">
        <f t="shared" si="0"/>
        <v>8</v>
      </c>
      <c r="B9" t="s">
        <v>319</v>
      </c>
      <c r="C9" t="s">
        <v>68</v>
      </c>
    </row>
    <row r="10" spans="1:3" x14ac:dyDescent="0.25">
      <c r="A10">
        <f t="shared" si="0"/>
        <v>9</v>
      </c>
      <c r="B10" t="s">
        <v>320</v>
      </c>
      <c r="C10" t="s">
        <v>68</v>
      </c>
    </row>
    <row r="11" spans="1:3" x14ac:dyDescent="0.25">
      <c r="A11">
        <f t="shared" si="0"/>
        <v>10</v>
      </c>
      <c r="B11" t="s">
        <v>321</v>
      </c>
      <c r="C11" t="s">
        <v>68</v>
      </c>
    </row>
    <row r="12" spans="1:3" x14ac:dyDescent="0.25">
      <c r="A12">
        <f t="shared" si="0"/>
        <v>11</v>
      </c>
      <c r="B12" t="s">
        <v>322</v>
      </c>
      <c r="C12" t="s">
        <v>68</v>
      </c>
    </row>
    <row r="13" spans="1:3" x14ac:dyDescent="0.25">
      <c r="A13">
        <f t="shared" si="0"/>
        <v>12</v>
      </c>
      <c r="B13" t="s">
        <v>323</v>
      </c>
      <c r="C13" t="s">
        <v>68</v>
      </c>
    </row>
    <row r="14" spans="1:3" x14ac:dyDescent="0.25">
      <c r="A14">
        <f t="shared" si="0"/>
        <v>13</v>
      </c>
      <c r="B14" t="s">
        <v>324</v>
      </c>
      <c r="C14" t="s">
        <v>68</v>
      </c>
    </row>
    <row r="15" spans="1:3" x14ac:dyDescent="0.25">
      <c r="A15">
        <f t="shared" si="0"/>
        <v>14</v>
      </c>
      <c r="B15" t="s">
        <v>325</v>
      </c>
      <c r="C15" t="s">
        <v>8</v>
      </c>
    </row>
    <row r="16" spans="1:3" x14ac:dyDescent="0.25">
      <c r="A16">
        <f t="shared" si="0"/>
        <v>15</v>
      </c>
      <c r="B16" t="s">
        <v>326</v>
      </c>
      <c r="C16" t="s">
        <v>8</v>
      </c>
    </row>
    <row r="17" spans="1:3" x14ac:dyDescent="0.25">
      <c r="A17">
        <f t="shared" si="0"/>
        <v>16</v>
      </c>
      <c r="B17" t="s">
        <v>327</v>
      </c>
      <c r="C17" t="s">
        <v>8</v>
      </c>
    </row>
    <row r="18" spans="1:3" x14ac:dyDescent="0.25">
      <c r="A18">
        <f t="shared" si="0"/>
        <v>17</v>
      </c>
      <c r="B18" t="s">
        <v>328</v>
      </c>
      <c r="C18" t="s">
        <v>8</v>
      </c>
    </row>
    <row r="19" spans="1:3" x14ac:dyDescent="0.25">
      <c r="A19">
        <f t="shared" si="0"/>
        <v>18</v>
      </c>
      <c r="B19" t="s">
        <v>329</v>
      </c>
      <c r="C19" t="s">
        <v>8</v>
      </c>
    </row>
    <row r="20" spans="1:3" x14ac:dyDescent="0.25">
      <c r="A20">
        <f t="shared" si="0"/>
        <v>19</v>
      </c>
      <c r="B20" t="s">
        <v>330</v>
      </c>
      <c r="C20" t="s">
        <v>8</v>
      </c>
    </row>
    <row r="21" spans="1:3" x14ac:dyDescent="0.25">
      <c r="A21">
        <f t="shared" si="0"/>
        <v>20</v>
      </c>
      <c r="B21" t="s">
        <v>331</v>
      </c>
      <c r="C21" t="s">
        <v>8</v>
      </c>
    </row>
    <row r="22" spans="1:3" x14ac:dyDescent="0.25">
      <c r="A22">
        <f t="shared" si="0"/>
        <v>21</v>
      </c>
      <c r="B22" t="s">
        <v>332</v>
      </c>
      <c r="C22" t="s">
        <v>8</v>
      </c>
    </row>
    <row r="23" spans="1:3" x14ac:dyDescent="0.25">
      <c r="A23">
        <f t="shared" si="0"/>
        <v>22</v>
      </c>
      <c r="B23" t="s">
        <v>333</v>
      </c>
      <c r="C23" t="s">
        <v>8</v>
      </c>
    </row>
    <row r="24" spans="1:3" x14ac:dyDescent="0.25">
      <c r="A24">
        <f t="shared" si="0"/>
        <v>23</v>
      </c>
      <c r="B24" t="s">
        <v>334</v>
      </c>
      <c r="C24" t="s">
        <v>8</v>
      </c>
    </row>
    <row r="25" spans="1:3" x14ac:dyDescent="0.25">
      <c r="A25">
        <f t="shared" si="0"/>
        <v>24</v>
      </c>
      <c r="B25" t="s">
        <v>335</v>
      </c>
      <c r="C25" t="s">
        <v>8</v>
      </c>
    </row>
    <row r="26" spans="1:3" x14ac:dyDescent="0.25">
      <c r="A26">
        <f t="shared" si="0"/>
        <v>25</v>
      </c>
      <c r="B26" t="s">
        <v>336</v>
      </c>
      <c r="C26" t="s">
        <v>8</v>
      </c>
    </row>
    <row r="27" spans="1:3" x14ac:dyDescent="0.25">
      <c r="A27">
        <f t="shared" si="0"/>
        <v>26</v>
      </c>
      <c r="B27" t="s">
        <v>337</v>
      </c>
      <c r="C27" t="s">
        <v>8</v>
      </c>
    </row>
    <row r="28" spans="1:3" x14ac:dyDescent="0.25">
      <c r="A28">
        <f t="shared" si="0"/>
        <v>27</v>
      </c>
      <c r="B28" t="s">
        <v>338</v>
      </c>
      <c r="C28" t="s">
        <v>8</v>
      </c>
    </row>
    <row r="29" spans="1:3" x14ac:dyDescent="0.25">
      <c r="A29">
        <f t="shared" si="0"/>
        <v>28</v>
      </c>
      <c r="B29" t="s">
        <v>339</v>
      </c>
      <c r="C29" t="s">
        <v>8</v>
      </c>
    </row>
    <row r="30" spans="1:3" x14ac:dyDescent="0.25">
      <c r="A30">
        <f t="shared" si="0"/>
        <v>29</v>
      </c>
      <c r="B30" t="s">
        <v>340</v>
      </c>
      <c r="C30" t="s">
        <v>8</v>
      </c>
    </row>
    <row r="31" spans="1:3" x14ac:dyDescent="0.25">
      <c r="A31">
        <f t="shared" si="0"/>
        <v>30</v>
      </c>
      <c r="B31" t="s">
        <v>341</v>
      </c>
      <c r="C31" t="s">
        <v>8</v>
      </c>
    </row>
    <row r="32" spans="1:3" x14ac:dyDescent="0.25">
      <c r="A32">
        <f t="shared" si="0"/>
        <v>31</v>
      </c>
      <c r="B32" t="s">
        <v>342</v>
      </c>
      <c r="C32" t="s">
        <v>8</v>
      </c>
    </row>
    <row r="33" spans="1:3" x14ac:dyDescent="0.25">
      <c r="A33">
        <f t="shared" si="0"/>
        <v>32</v>
      </c>
      <c r="B33" t="s">
        <v>343</v>
      </c>
      <c r="C33" t="s">
        <v>8</v>
      </c>
    </row>
    <row r="34" spans="1:3" x14ac:dyDescent="0.25">
      <c r="A34">
        <f t="shared" si="0"/>
        <v>33</v>
      </c>
      <c r="B34" t="s">
        <v>344</v>
      </c>
      <c r="C34" t="s">
        <v>8</v>
      </c>
    </row>
    <row r="35" spans="1:3" x14ac:dyDescent="0.25">
      <c r="A35">
        <f t="shared" si="0"/>
        <v>34</v>
      </c>
      <c r="B35" t="s">
        <v>345</v>
      </c>
      <c r="C35" t="s">
        <v>8</v>
      </c>
    </row>
    <row r="36" spans="1:3" x14ac:dyDescent="0.25">
      <c r="A36">
        <f t="shared" si="0"/>
        <v>35</v>
      </c>
      <c r="B36" t="s">
        <v>346</v>
      </c>
      <c r="C36" t="s">
        <v>8</v>
      </c>
    </row>
    <row r="37" spans="1:3" x14ac:dyDescent="0.25">
      <c r="A37">
        <f t="shared" si="0"/>
        <v>36</v>
      </c>
      <c r="B37" t="s">
        <v>347</v>
      </c>
      <c r="C37" t="s">
        <v>8</v>
      </c>
    </row>
    <row r="38" spans="1:3" x14ac:dyDescent="0.25">
      <c r="A38">
        <f t="shared" si="0"/>
        <v>37</v>
      </c>
      <c r="B38" t="s">
        <v>348</v>
      </c>
      <c r="C38" t="s">
        <v>8</v>
      </c>
    </row>
    <row r="39" spans="1:3" x14ac:dyDescent="0.25">
      <c r="A39">
        <f t="shared" si="0"/>
        <v>38</v>
      </c>
      <c r="B39" t="s">
        <v>349</v>
      </c>
      <c r="C39" t="s">
        <v>8</v>
      </c>
    </row>
    <row r="40" spans="1:3" x14ac:dyDescent="0.25">
      <c r="A40">
        <f t="shared" si="0"/>
        <v>39</v>
      </c>
      <c r="B40" t="s">
        <v>350</v>
      </c>
      <c r="C40" t="s">
        <v>8</v>
      </c>
    </row>
    <row r="41" spans="1:3" x14ac:dyDescent="0.25">
      <c r="A41">
        <f t="shared" si="0"/>
        <v>40</v>
      </c>
      <c r="B41" t="s">
        <v>351</v>
      </c>
      <c r="C41" t="s">
        <v>8</v>
      </c>
    </row>
    <row r="42" spans="1:3" x14ac:dyDescent="0.25">
      <c r="A42">
        <f t="shared" si="0"/>
        <v>41</v>
      </c>
      <c r="B42" t="s">
        <v>352</v>
      </c>
      <c r="C42" t="s">
        <v>8</v>
      </c>
    </row>
    <row r="43" spans="1:3" x14ac:dyDescent="0.25">
      <c r="A43">
        <f t="shared" si="0"/>
        <v>42</v>
      </c>
      <c r="B43" t="s">
        <v>353</v>
      </c>
      <c r="C43" t="s">
        <v>8</v>
      </c>
    </row>
    <row r="44" spans="1:3" x14ac:dyDescent="0.25">
      <c r="A44">
        <f t="shared" si="0"/>
        <v>43</v>
      </c>
      <c r="B44" t="s">
        <v>354</v>
      </c>
      <c r="C44" t="s">
        <v>8</v>
      </c>
    </row>
    <row r="45" spans="1:3" x14ac:dyDescent="0.25">
      <c r="A45">
        <f t="shared" si="0"/>
        <v>44</v>
      </c>
      <c r="B45" t="s">
        <v>355</v>
      </c>
      <c r="C45" t="s">
        <v>8</v>
      </c>
    </row>
    <row r="46" spans="1:3" x14ac:dyDescent="0.25">
      <c r="A46">
        <f t="shared" si="0"/>
        <v>45</v>
      </c>
      <c r="B46" t="s">
        <v>356</v>
      </c>
      <c r="C46" t="s">
        <v>8</v>
      </c>
    </row>
    <row r="47" spans="1:3" x14ac:dyDescent="0.25">
      <c r="A47">
        <f t="shared" si="0"/>
        <v>46</v>
      </c>
      <c r="B47" t="s">
        <v>357</v>
      </c>
      <c r="C47" t="s">
        <v>8</v>
      </c>
    </row>
    <row r="48" spans="1:3" x14ac:dyDescent="0.25">
      <c r="A48">
        <f t="shared" si="0"/>
        <v>47</v>
      </c>
      <c r="B48" t="s">
        <v>358</v>
      </c>
      <c r="C48" t="s">
        <v>8</v>
      </c>
    </row>
    <row r="49" spans="1:3" x14ac:dyDescent="0.25">
      <c r="A49">
        <f t="shared" si="0"/>
        <v>48</v>
      </c>
      <c r="B49" t="s">
        <v>359</v>
      </c>
      <c r="C49" t="s">
        <v>8</v>
      </c>
    </row>
    <row r="50" spans="1:3" x14ac:dyDescent="0.25">
      <c r="A50">
        <f t="shared" si="0"/>
        <v>49</v>
      </c>
      <c r="B50" t="s">
        <v>360</v>
      </c>
      <c r="C50" t="s">
        <v>8</v>
      </c>
    </row>
    <row r="51" spans="1:3" x14ac:dyDescent="0.25">
      <c r="A51">
        <f t="shared" si="0"/>
        <v>50</v>
      </c>
      <c r="B51" t="s">
        <v>361</v>
      </c>
      <c r="C51" t="s">
        <v>8</v>
      </c>
    </row>
    <row r="52" spans="1:3" x14ac:dyDescent="0.25">
      <c r="A52">
        <f t="shared" si="0"/>
        <v>51</v>
      </c>
      <c r="B52" t="s">
        <v>362</v>
      </c>
      <c r="C52" t="s">
        <v>8</v>
      </c>
    </row>
    <row r="53" spans="1:3" x14ac:dyDescent="0.25">
      <c r="A53">
        <f t="shared" si="0"/>
        <v>52</v>
      </c>
      <c r="B53" t="s">
        <v>363</v>
      </c>
      <c r="C53" t="s">
        <v>8</v>
      </c>
    </row>
    <row r="54" spans="1:3" x14ac:dyDescent="0.25">
      <c r="A54">
        <f t="shared" si="0"/>
        <v>53</v>
      </c>
      <c r="B54" t="s">
        <v>364</v>
      </c>
      <c r="C54" t="s">
        <v>8</v>
      </c>
    </row>
    <row r="55" spans="1:3" x14ac:dyDescent="0.25">
      <c r="A55">
        <f t="shared" si="0"/>
        <v>54</v>
      </c>
      <c r="B55" t="s">
        <v>365</v>
      </c>
      <c r="C55" t="s">
        <v>8</v>
      </c>
    </row>
    <row r="56" spans="1:3" x14ac:dyDescent="0.25">
      <c r="A56">
        <f t="shared" si="0"/>
        <v>55</v>
      </c>
      <c r="B56" t="s">
        <v>366</v>
      </c>
      <c r="C56" t="s">
        <v>8</v>
      </c>
    </row>
    <row r="57" spans="1:3" x14ac:dyDescent="0.25">
      <c r="A57">
        <f t="shared" si="0"/>
        <v>56</v>
      </c>
      <c r="B57" t="s">
        <v>367</v>
      </c>
      <c r="C57" t="s">
        <v>8</v>
      </c>
    </row>
    <row r="58" spans="1:3" x14ac:dyDescent="0.25">
      <c r="A58">
        <f t="shared" si="0"/>
        <v>57</v>
      </c>
      <c r="B58" t="s">
        <v>368</v>
      </c>
      <c r="C58" t="s">
        <v>8</v>
      </c>
    </row>
    <row r="59" spans="1:3" x14ac:dyDescent="0.25">
      <c r="A59">
        <f t="shared" si="0"/>
        <v>58</v>
      </c>
      <c r="B59" t="s">
        <v>369</v>
      </c>
      <c r="C59" t="s">
        <v>8</v>
      </c>
    </row>
    <row r="60" spans="1:3" x14ac:dyDescent="0.25">
      <c r="A60">
        <f t="shared" si="0"/>
        <v>59</v>
      </c>
      <c r="B60" t="s">
        <v>370</v>
      </c>
      <c r="C60" t="s">
        <v>8</v>
      </c>
    </row>
    <row r="61" spans="1:3" x14ac:dyDescent="0.25">
      <c r="A61">
        <f t="shared" si="0"/>
        <v>60</v>
      </c>
      <c r="B61" t="s">
        <v>371</v>
      </c>
      <c r="C61" t="s">
        <v>9</v>
      </c>
    </row>
    <row r="62" spans="1:3" x14ac:dyDescent="0.25">
      <c r="A62">
        <f t="shared" si="0"/>
        <v>61</v>
      </c>
      <c r="B62" t="s">
        <v>372</v>
      </c>
      <c r="C62" t="s">
        <v>9</v>
      </c>
    </row>
    <row r="63" spans="1:3" x14ac:dyDescent="0.25">
      <c r="A63">
        <f t="shared" si="0"/>
        <v>62</v>
      </c>
      <c r="B63" t="s">
        <v>373</v>
      </c>
      <c r="C63" t="s">
        <v>9</v>
      </c>
    </row>
    <row r="64" spans="1:3" x14ac:dyDescent="0.25">
      <c r="A64">
        <f t="shared" si="0"/>
        <v>63</v>
      </c>
      <c r="B64" t="s">
        <v>374</v>
      </c>
      <c r="C64" t="s">
        <v>9</v>
      </c>
    </row>
    <row r="65" spans="1:3" x14ac:dyDescent="0.25">
      <c r="A65">
        <f t="shared" si="0"/>
        <v>64</v>
      </c>
      <c r="B65" t="s">
        <v>375</v>
      </c>
      <c r="C65" t="s">
        <v>9</v>
      </c>
    </row>
    <row r="66" spans="1:3" x14ac:dyDescent="0.25">
      <c r="A66">
        <f t="shared" si="0"/>
        <v>65</v>
      </c>
      <c r="B66" t="s">
        <v>376</v>
      </c>
      <c r="C66" t="s">
        <v>9</v>
      </c>
    </row>
    <row r="67" spans="1:3" x14ac:dyDescent="0.25">
      <c r="A67">
        <f t="shared" si="0"/>
        <v>66</v>
      </c>
      <c r="B67" t="s">
        <v>377</v>
      </c>
      <c r="C67" t="s">
        <v>9</v>
      </c>
    </row>
    <row r="68" spans="1:3" x14ac:dyDescent="0.25">
      <c r="A68">
        <f t="shared" ref="A68:A131" si="1">A67+1</f>
        <v>67</v>
      </c>
      <c r="B68" t="s">
        <v>378</v>
      </c>
      <c r="C68" t="s">
        <v>9</v>
      </c>
    </row>
    <row r="69" spans="1:3" x14ac:dyDescent="0.25">
      <c r="A69">
        <f t="shared" si="1"/>
        <v>68</v>
      </c>
      <c r="B69" t="s">
        <v>379</v>
      </c>
      <c r="C69" t="s">
        <v>9</v>
      </c>
    </row>
    <row r="70" spans="1:3" x14ac:dyDescent="0.25">
      <c r="A70">
        <f t="shared" si="1"/>
        <v>69</v>
      </c>
      <c r="B70" t="s">
        <v>380</v>
      </c>
      <c r="C70" t="s">
        <v>9</v>
      </c>
    </row>
    <row r="71" spans="1:3" x14ac:dyDescent="0.25">
      <c r="A71">
        <f t="shared" si="1"/>
        <v>70</v>
      </c>
      <c r="B71" t="s">
        <v>381</v>
      </c>
      <c r="C71" t="s">
        <v>9</v>
      </c>
    </row>
    <row r="72" spans="1:3" x14ac:dyDescent="0.25">
      <c r="A72">
        <f t="shared" si="1"/>
        <v>71</v>
      </c>
      <c r="B72" t="s">
        <v>382</v>
      </c>
      <c r="C72" t="s">
        <v>9</v>
      </c>
    </row>
    <row r="73" spans="1:3" x14ac:dyDescent="0.25">
      <c r="A73">
        <f t="shared" si="1"/>
        <v>72</v>
      </c>
      <c r="B73" t="s">
        <v>383</v>
      </c>
      <c r="C73" t="s">
        <v>9</v>
      </c>
    </row>
    <row r="74" spans="1:3" x14ac:dyDescent="0.25">
      <c r="A74">
        <f t="shared" si="1"/>
        <v>73</v>
      </c>
      <c r="B74" t="s">
        <v>384</v>
      </c>
      <c r="C74" t="s">
        <v>9</v>
      </c>
    </row>
    <row r="75" spans="1:3" x14ac:dyDescent="0.25">
      <c r="A75">
        <f t="shared" si="1"/>
        <v>74</v>
      </c>
      <c r="B75" t="s">
        <v>385</v>
      </c>
      <c r="C75" t="s">
        <v>9</v>
      </c>
    </row>
    <row r="76" spans="1:3" x14ac:dyDescent="0.25">
      <c r="A76">
        <f t="shared" si="1"/>
        <v>75</v>
      </c>
      <c r="B76" t="s">
        <v>386</v>
      </c>
      <c r="C76" t="s">
        <v>9</v>
      </c>
    </row>
    <row r="77" spans="1:3" x14ac:dyDescent="0.25">
      <c r="A77">
        <f t="shared" si="1"/>
        <v>76</v>
      </c>
      <c r="B77" t="s">
        <v>387</v>
      </c>
      <c r="C77" t="s">
        <v>9</v>
      </c>
    </row>
    <row r="78" spans="1:3" x14ac:dyDescent="0.25">
      <c r="A78">
        <f t="shared" si="1"/>
        <v>77</v>
      </c>
      <c r="B78" t="s">
        <v>388</v>
      </c>
      <c r="C78" t="s">
        <v>9</v>
      </c>
    </row>
    <row r="79" spans="1:3" x14ac:dyDescent="0.25">
      <c r="A79">
        <f t="shared" si="1"/>
        <v>78</v>
      </c>
      <c r="B79" t="s">
        <v>389</v>
      </c>
      <c r="C79" t="s">
        <v>9</v>
      </c>
    </row>
    <row r="80" spans="1:3" x14ac:dyDescent="0.25">
      <c r="A80">
        <f t="shared" si="1"/>
        <v>79</v>
      </c>
      <c r="B80" t="s">
        <v>390</v>
      </c>
      <c r="C80" t="s">
        <v>9</v>
      </c>
    </row>
    <row r="81" spans="1:3" x14ac:dyDescent="0.25">
      <c r="A81">
        <f t="shared" si="1"/>
        <v>80</v>
      </c>
      <c r="B81" t="s">
        <v>391</v>
      </c>
      <c r="C81" t="s">
        <v>9</v>
      </c>
    </row>
    <row r="82" spans="1:3" x14ac:dyDescent="0.25">
      <c r="A82">
        <f t="shared" si="1"/>
        <v>81</v>
      </c>
      <c r="B82" t="s">
        <v>392</v>
      </c>
      <c r="C82" t="s">
        <v>9</v>
      </c>
    </row>
    <row r="83" spans="1:3" x14ac:dyDescent="0.25">
      <c r="A83">
        <f t="shared" si="1"/>
        <v>82</v>
      </c>
      <c r="B83" t="s">
        <v>393</v>
      </c>
      <c r="C83" t="s">
        <v>9</v>
      </c>
    </row>
    <row r="84" spans="1:3" x14ac:dyDescent="0.25">
      <c r="A84">
        <f t="shared" si="1"/>
        <v>83</v>
      </c>
      <c r="B84" t="s">
        <v>394</v>
      </c>
      <c r="C84" t="s">
        <v>9</v>
      </c>
    </row>
    <row r="85" spans="1:3" x14ac:dyDescent="0.25">
      <c r="A85">
        <f t="shared" si="1"/>
        <v>84</v>
      </c>
      <c r="B85" t="s">
        <v>395</v>
      </c>
      <c r="C85" t="s">
        <v>256</v>
      </c>
    </row>
    <row r="86" spans="1:3" x14ac:dyDescent="0.25">
      <c r="A86">
        <f t="shared" si="1"/>
        <v>85</v>
      </c>
      <c r="B86" t="s">
        <v>396</v>
      </c>
      <c r="C86" t="s">
        <v>256</v>
      </c>
    </row>
    <row r="87" spans="1:3" x14ac:dyDescent="0.25">
      <c r="A87">
        <f t="shared" si="1"/>
        <v>86</v>
      </c>
      <c r="B87" t="s">
        <v>397</v>
      </c>
      <c r="C87" t="s">
        <v>256</v>
      </c>
    </row>
    <row r="88" spans="1:3" x14ac:dyDescent="0.25">
      <c r="A88">
        <f t="shared" si="1"/>
        <v>87</v>
      </c>
      <c r="B88" t="s">
        <v>398</v>
      </c>
      <c r="C88" t="s">
        <v>256</v>
      </c>
    </row>
    <row r="89" spans="1:3" x14ac:dyDescent="0.25">
      <c r="A89">
        <f t="shared" si="1"/>
        <v>88</v>
      </c>
      <c r="B89" t="s">
        <v>399</v>
      </c>
      <c r="C89" t="s">
        <v>256</v>
      </c>
    </row>
    <row r="90" spans="1:3" x14ac:dyDescent="0.25">
      <c r="A90">
        <f t="shared" si="1"/>
        <v>89</v>
      </c>
      <c r="B90" t="s">
        <v>400</v>
      </c>
      <c r="C90" t="s">
        <v>260</v>
      </c>
    </row>
    <row r="91" spans="1:3" x14ac:dyDescent="0.25">
      <c r="A91">
        <f t="shared" si="1"/>
        <v>90</v>
      </c>
      <c r="B91" t="s">
        <v>401</v>
      </c>
      <c r="C91" t="s">
        <v>260</v>
      </c>
    </row>
    <row r="92" spans="1:3" x14ac:dyDescent="0.25">
      <c r="A92">
        <f t="shared" si="1"/>
        <v>91</v>
      </c>
      <c r="B92" t="s">
        <v>402</v>
      </c>
      <c r="C92" t="s">
        <v>260</v>
      </c>
    </row>
    <row r="93" spans="1:3" x14ac:dyDescent="0.25">
      <c r="A93">
        <f t="shared" si="1"/>
        <v>92</v>
      </c>
      <c r="B93" t="s">
        <v>403</v>
      </c>
      <c r="C93" t="s">
        <v>260</v>
      </c>
    </row>
    <row r="94" spans="1:3" x14ac:dyDescent="0.25">
      <c r="A94">
        <f t="shared" si="1"/>
        <v>93</v>
      </c>
      <c r="B94" t="s">
        <v>404</v>
      </c>
      <c r="C94" t="s">
        <v>72</v>
      </c>
    </row>
    <row r="95" spans="1:3" x14ac:dyDescent="0.25">
      <c r="A95">
        <f t="shared" si="1"/>
        <v>94</v>
      </c>
      <c r="B95" t="s">
        <v>405</v>
      </c>
      <c r="C95" t="s">
        <v>72</v>
      </c>
    </row>
    <row r="96" spans="1:3" x14ac:dyDescent="0.25">
      <c r="A96">
        <f t="shared" si="1"/>
        <v>95</v>
      </c>
      <c r="B96" t="s">
        <v>406</v>
      </c>
      <c r="C96" t="s">
        <v>72</v>
      </c>
    </row>
    <row r="97" spans="1:3" x14ac:dyDescent="0.25">
      <c r="A97">
        <f t="shared" si="1"/>
        <v>96</v>
      </c>
      <c r="B97" t="s">
        <v>407</v>
      </c>
      <c r="C97" t="s">
        <v>72</v>
      </c>
    </row>
    <row r="98" spans="1:3" x14ac:dyDescent="0.25">
      <c r="A98">
        <f t="shared" si="1"/>
        <v>97</v>
      </c>
      <c r="B98" t="s">
        <v>408</v>
      </c>
      <c r="C98" t="s">
        <v>72</v>
      </c>
    </row>
    <row r="99" spans="1:3" x14ac:dyDescent="0.25">
      <c r="A99">
        <f t="shared" si="1"/>
        <v>98</v>
      </c>
      <c r="B99" t="s">
        <v>409</v>
      </c>
      <c r="C99" t="s">
        <v>72</v>
      </c>
    </row>
    <row r="100" spans="1:3" x14ac:dyDescent="0.25">
      <c r="A100">
        <f t="shared" si="1"/>
        <v>99</v>
      </c>
      <c r="B100" t="s">
        <v>410</v>
      </c>
      <c r="C100" t="s">
        <v>72</v>
      </c>
    </row>
    <row r="101" spans="1:3" x14ac:dyDescent="0.25">
      <c r="A101">
        <f t="shared" si="1"/>
        <v>100</v>
      </c>
      <c r="B101" t="s">
        <v>411</v>
      </c>
      <c r="C101" t="s">
        <v>74</v>
      </c>
    </row>
    <row r="102" spans="1:3" x14ac:dyDescent="0.25">
      <c r="A102">
        <f t="shared" si="1"/>
        <v>101</v>
      </c>
      <c r="B102" t="s">
        <v>412</v>
      </c>
      <c r="C102" t="s">
        <v>73</v>
      </c>
    </row>
    <row r="103" spans="1:3" x14ac:dyDescent="0.25">
      <c r="A103">
        <f t="shared" si="1"/>
        <v>102</v>
      </c>
      <c r="B103" t="s">
        <v>413</v>
      </c>
      <c r="C103" t="s">
        <v>73</v>
      </c>
    </row>
    <row r="104" spans="1:3" x14ac:dyDescent="0.25">
      <c r="A104">
        <f t="shared" si="1"/>
        <v>103</v>
      </c>
      <c r="B104" t="s">
        <v>414</v>
      </c>
      <c r="C104" t="s">
        <v>73</v>
      </c>
    </row>
    <row r="105" spans="1:3" x14ac:dyDescent="0.25">
      <c r="A105">
        <f t="shared" si="1"/>
        <v>104</v>
      </c>
      <c r="B105" t="s">
        <v>415</v>
      </c>
      <c r="C105" t="s">
        <v>73</v>
      </c>
    </row>
    <row r="106" spans="1:3" x14ac:dyDescent="0.25">
      <c r="A106">
        <f t="shared" si="1"/>
        <v>105</v>
      </c>
      <c r="B106" t="s">
        <v>416</v>
      </c>
      <c r="C106" t="s">
        <v>73</v>
      </c>
    </row>
    <row r="107" spans="1:3" x14ac:dyDescent="0.25">
      <c r="A107">
        <f t="shared" si="1"/>
        <v>106</v>
      </c>
      <c r="B107" t="s">
        <v>417</v>
      </c>
      <c r="C107" t="s">
        <v>73</v>
      </c>
    </row>
    <row r="108" spans="1:3" x14ac:dyDescent="0.25">
      <c r="A108">
        <f t="shared" si="1"/>
        <v>107</v>
      </c>
      <c r="B108" t="s">
        <v>418</v>
      </c>
      <c r="C108" t="s">
        <v>73</v>
      </c>
    </row>
    <row r="109" spans="1:3" x14ac:dyDescent="0.25">
      <c r="A109">
        <f t="shared" si="1"/>
        <v>108</v>
      </c>
      <c r="B109" t="s">
        <v>419</v>
      </c>
      <c r="C109" t="s">
        <v>73</v>
      </c>
    </row>
    <row r="110" spans="1:3" x14ac:dyDescent="0.25">
      <c r="A110">
        <f t="shared" si="1"/>
        <v>109</v>
      </c>
      <c r="B110" t="s">
        <v>420</v>
      </c>
      <c r="C110" t="s">
        <v>73</v>
      </c>
    </row>
    <row r="111" spans="1:3" x14ac:dyDescent="0.25">
      <c r="A111">
        <f t="shared" si="1"/>
        <v>110</v>
      </c>
      <c r="B111" t="s">
        <v>421</v>
      </c>
      <c r="C111" t="s">
        <v>73</v>
      </c>
    </row>
    <row r="112" spans="1:3" x14ac:dyDescent="0.25">
      <c r="A112">
        <f t="shared" si="1"/>
        <v>111</v>
      </c>
      <c r="B112" t="s">
        <v>422</v>
      </c>
      <c r="C112" t="s">
        <v>73</v>
      </c>
    </row>
    <row r="113" spans="1:3" x14ac:dyDescent="0.25">
      <c r="A113">
        <f t="shared" si="1"/>
        <v>112</v>
      </c>
      <c r="B113" t="s">
        <v>423</v>
      </c>
      <c r="C113" t="s">
        <v>73</v>
      </c>
    </row>
    <row r="114" spans="1:3" x14ac:dyDescent="0.25">
      <c r="A114">
        <f t="shared" si="1"/>
        <v>113</v>
      </c>
      <c r="B114" t="s">
        <v>424</v>
      </c>
      <c r="C114" t="s">
        <v>73</v>
      </c>
    </row>
    <row r="115" spans="1:3" x14ac:dyDescent="0.25">
      <c r="A115">
        <f t="shared" si="1"/>
        <v>114</v>
      </c>
      <c r="B115" t="s">
        <v>425</v>
      </c>
      <c r="C115" t="s">
        <v>73</v>
      </c>
    </row>
    <row r="116" spans="1:3" x14ac:dyDescent="0.25">
      <c r="A116">
        <f t="shared" si="1"/>
        <v>115</v>
      </c>
      <c r="B116" t="s">
        <v>426</v>
      </c>
      <c r="C116" t="s">
        <v>73</v>
      </c>
    </row>
    <row r="117" spans="1:3" x14ac:dyDescent="0.25">
      <c r="A117">
        <f t="shared" si="1"/>
        <v>116</v>
      </c>
      <c r="B117" t="s">
        <v>427</v>
      </c>
      <c r="C117" t="s">
        <v>73</v>
      </c>
    </row>
    <row r="118" spans="1:3" x14ac:dyDescent="0.25">
      <c r="A118">
        <f t="shared" si="1"/>
        <v>117</v>
      </c>
      <c r="B118" t="s">
        <v>428</v>
      </c>
      <c r="C118" t="s">
        <v>73</v>
      </c>
    </row>
    <row r="119" spans="1:3" x14ac:dyDescent="0.25">
      <c r="A119">
        <f t="shared" si="1"/>
        <v>118</v>
      </c>
      <c r="B119" t="s">
        <v>429</v>
      </c>
      <c r="C119" t="s">
        <v>73</v>
      </c>
    </row>
    <row r="120" spans="1:3" x14ac:dyDescent="0.25">
      <c r="A120">
        <f t="shared" si="1"/>
        <v>119</v>
      </c>
      <c r="B120" t="s">
        <v>430</v>
      </c>
      <c r="C120" t="s">
        <v>73</v>
      </c>
    </row>
    <row r="121" spans="1:3" x14ac:dyDescent="0.25">
      <c r="A121">
        <f t="shared" si="1"/>
        <v>120</v>
      </c>
      <c r="B121" t="s">
        <v>431</v>
      </c>
      <c r="C121" t="s">
        <v>73</v>
      </c>
    </row>
    <row r="122" spans="1:3" x14ac:dyDescent="0.25">
      <c r="A122">
        <f t="shared" si="1"/>
        <v>121</v>
      </c>
      <c r="B122" t="s">
        <v>432</v>
      </c>
      <c r="C122" t="s">
        <v>73</v>
      </c>
    </row>
    <row r="123" spans="1:3" x14ac:dyDescent="0.25">
      <c r="A123">
        <f t="shared" si="1"/>
        <v>122</v>
      </c>
      <c r="B123" t="s">
        <v>433</v>
      </c>
      <c r="C123" t="s">
        <v>73</v>
      </c>
    </row>
    <row r="124" spans="1:3" x14ac:dyDescent="0.25">
      <c r="A124">
        <f t="shared" si="1"/>
        <v>123</v>
      </c>
      <c r="B124" t="s">
        <v>434</v>
      </c>
      <c r="C124" t="s">
        <v>73</v>
      </c>
    </row>
    <row r="125" spans="1:3" x14ac:dyDescent="0.25">
      <c r="A125">
        <f t="shared" si="1"/>
        <v>124</v>
      </c>
      <c r="B125" t="s">
        <v>435</v>
      </c>
      <c r="C125" t="s">
        <v>73</v>
      </c>
    </row>
    <row r="126" spans="1:3" x14ac:dyDescent="0.25">
      <c r="A126">
        <f t="shared" si="1"/>
        <v>125</v>
      </c>
      <c r="B126" t="s">
        <v>436</v>
      </c>
      <c r="C126" t="s">
        <v>73</v>
      </c>
    </row>
    <row r="127" spans="1:3" x14ac:dyDescent="0.25">
      <c r="A127">
        <f t="shared" si="1"/>
        <v>126</v>
      </c>
      <c r="B127" t="s">
        <v>437</v>
      </c>
      <c r="C127" t="s">
        <v>73</v>
      </c>
    </row>
    <row r="128" spans="1:3" x14ac:dyDescent="0.25">
      <c r="A128">
        <f t="shared" si="1"/>
        <v>127</v>
      </c>
      <c r="B128" t="s">
        <v>438</v>
      </c>
      <c r="C128" t="s">
        <v>73</v>
      </c>
    </row>
    <row r="129" spans="1:3" x14ac:dyDescent="0.25">
      <c r="A129">
        <f t="shared" si="1"/>
        <v>128</v>
      </c>
      <c r="B129" t="s">
        <v>439</v>
      </c>
      <c r="C129" t="s">
        <v>73</v>
      </c>
    </row>
    <row r="130" spans="1:3" x14ac:dyDescent="0.25">
      <c r="A130">
        <f t="shared" si="1"/>
        <v>129</v>
      </c>
      <c r="B130" t="s">
        <v>440</v>
      </c>
      <c r="C130" t="s">
        <v>73</v>
      </c>
    </row>
    <row r="131" spans="1:3" x14ac:dyDescent="0.25">
      <c r="A131">
        <f t="shared" si="1"/>
        <v>130</v>
      </c>
      <c r="B131" t="s">
        <v>441</v>
      </c>
      <c r="C131" t="s">
        <v>73</v>
      </c>
    </row>
    <row r="132" spans="1:3" x14ac:dyDescent="0.25">
      <c r="A132">
        <f t="shared" ref="A132:A162" si="2">A131+1</f>
        <v>131</v>
      </c>
      <c r="B132" t="s">
        <v>442</v>
      </c>
      <c r="C132" t="s">
        <v>73</v>
      </c>
    </row>
    <row r="133" spans="1:3" x14ac:dyDescent="0.25">
      <c r="A133">
        <f t="shared" si="2"/>
        <v>132</v>
      </c>
      <c r="B133" t="s">
        <v>443</v>
      </c>
      <c r="C133" t="s">
        <v>73</v>
      </c>
    </row>
    <row r="134" spans="1:3" x14ac:dyDescent="0.25">
      <c r="A134">
        <f t="shared" si="2"/>
        <v>133</v>
      </c>
      <c r="B134" t="s">
        <v>444</v>
      </c>
      <c r="C134" t="s">
        <v>73</v>
      </c>
    </row>
    <row r="135" spans="1:3" x14ac:dyDescent="0.25">
      <c r="A135">
        <f t="shared" si="2"/>
        <v>134</v>
      </c>
      <c r="B135" t="s">
        <v>445</v>
      </c>
      <c r="C135" t="s">
        <v>73</v>
      </c>
    </row>
    <row r="136" spans="1:3" x14ac:dyDescent="0.25">
      <c r="A136">
        <f t="shared" si="2"/>
        <v>135</v>
      </c>
      <c r="B136" t="s">
        <v>446</v>
      </c>
      <c r="C136" t="s">
        <v>73</v>
      </c>
    </row>
    <row r="137" spans="1:3" x14ac:dyDescent="0.25">
      <c r="A137">
        <f t="shared" si="2"/>
        <v>136</v>
      </c>
      <c r="B137" t="s">
        <v>447</v>
      </c>
      <c r="C137" t="s">
        <v>73</v>
      </c>
    </row>
    <row r="138" spans="1:3" x14ac:dyDescent="0.25">
      <c r="A138">
        <f t="shared" si="2"/>
        <v>137</v>
      </c>
      <c r="B138" t="s">
        <v>448</v>
      </c>
      <c r="C138" t="s">
        <v>73</v>
      </c>
    </row>
    <row r="139" spans="1:3" x14ac:dyDescent="0.25">
      <c r="A139">
        <f t="shared" si="2"/>
        <v>138</v>
      </c>
      <c r="B139" t="s">
        <v>449</v>
      </c>
      <c r="C139" t="s">
        <v>73</v>
      </c>
    </row>
    <row r="140" spans="1:3" x14ac:dyDescent="0.25">
      <c r="A140">
        <f t="shared" si="2"/>
        <v>139</v>
      </c>
      <c r="B140" t="s">
        <v>450</v>
      </c>
      <c r="C140" t="s">
        <v>73</v>
      </c>
    </row>
    <row r="141" spans="1:3" x14ac:dyDescent="0.25">
      <c r="A141">
        <f t="shared" si="2"/>
        <v>140</v>
      </c>
      <c r="B141" t="s">
        <v>451</v>
      </c>
      <c r="C141" t="s">
        <v>73</v>
      </c>
    </row>
    <row r="142" spans="1:3" x14ac:dyDescent="0.25">
      <c r="A142">
        <f t="shared" si="2"/>
        <v>141</v>
      </c>
      <c r="B142" t="s">
        <v>452</v>
      </c>
      <c r="C142" t="s">
        <v>73</v>
      </c>
    </row>
    <row r="143" spans="1:3" x14ac:dyDescent="0.25">
      <c r="A143">
        <f t="shared" si="2"/>
        <v>142</v>
      </c>
      <c r="B143" t="s">
        <v>453</v>
      </c>
      <c r="C143" t="s">
        <v>73</v>
      </c>
    </row>
    <row r="144" spans="1:3" x14ac:dyDescent="0.25">
      <c r="A144">
        <f t="shared" si="2"/>
        <v>143</v>
      </c>
      <c r="B144" t="s">
        <v>454</v>
      </c>
      <c r="C144" t="s">
        <v>73</v>
      </c>
    </row>
    <row r="145" spans="1:3" x14ac:dyDescent="0.25">
      <c r="A145">
        <f t="shared" si="2"/>
        <v>144</v>
      </c>
      <c r="B145" t="s">
        <v>455</v>
      </c>
      <c r="C145" t="s">
        <v>73</v>
      </c>
    </row>
    <row r="146" spans="1:3" x14ac:dyDescent="0.25">
      <c r="A146">
        <f t="shared" si="2"/>
        <v>145</v>
      </c>
      <c r="B146" t="s">
        <v>456</v>
      </c>
      <c r="C146" t="s">
        <v>73</v>
      </c>
    </row>
    <row r="147" spans="1:3" x14ac:dyDescent="0.25">
      <c r="A147">
        <f t="shared" si="2"/>
        <v>146</v>
      </c>
      <c r="B147" t="s">
        <v>457</v>
      </c>
      <c r="C147" t="s">
        <v>73</v>
      </c>
    </row>
    <row r="148" spans="1:3" x14ac:dyDescent="0.25">
      <c r="A148">
        <f t="shared" si="2"/>
        <v>147</v>
      </c>
      <c r="B148" t="s">
        <v>458</v>
      </c>
      <c r="C148" t="s">
        <v>79</v>
      </c>
    </row>
    <row r="149" spans="1:3" x14ac:dyDescent="0.25">
      <c r="A149">
        <f t="shared" si="2"/>
        <v>148</v>
      </c>
      <c r="B149" t="s">
        <v>459</v>
      </c>
      <c r="C149" t="s">
        <v>79</v>
      </c>
    </row>
    <row r="150" spans="1:3" x14ac:dyDescent="0.25">
      <c r="A150">
        <f t="shared" si="2"/>
        <v>149</v>
      </c>
      <c r="B150" t="s">
        <v>460</v>
      </c>
      <c r="C150" t="s">
        <v>79</v>
      </c>
    </row>
    <row r="151" spans="1:3" x14ac:dyDescent="0.25">
      <c r="A151">
        <f t="shared" si="2"/>
        <v>150</v>
      </c>
      <c r="B151" t="s">
        <v>461</v>
      </c>
      <c r="C151" t="s">
        <v>273</v>
      </c>
    </row>
    <row r="152" spans="1:3" x14ac:dyDescent="0.25">
      <c r="A152">
        <f t="shared" si="2"/>
        <v>151</v>
      </c>
      <c r="B152" t="s">
        <v>462</v>
      </c>
      <c r="C152" t="s">
        <v>273</v>
      </c>
    </row>
    <row r="153" spans="1:3" x14ac:dyDescent="0.25">
      <c r="A153">
        <f t="shared" si="2"/>
        <v>152</v>
      </c>
      <c r="B153" t="s">
        <v>463</v>
      </c>
      <c r="C153" t="s">
        <v>273</v>
      </c>
    </row>
    <row r="154" spans="1:3" x14ac:dyDescent="0.25">
      <c r="A154">
        <f t="shared" si="2"/>
        <v>153</v>
      </c>
      <c r="B154" t="s">
        <v>464</v>
      </c>
      <c r="C154" t="s">
        <v>273</v>
      </c>
    </row>
    <row r="155" spans="1:3" x14ac:dyDescent="0.25">
      <c r="A155">
        <f t="shared" si="2"/>
        <v>154</v>
      </c>
      <c r="B155" t="s">
        <v>465</v>
      </c>
      <c r="C155" t="s">
        <v>273</v>
      </c>
    </row>
    <row r="156" spans="1:3" x14ac:dyDescent="0.25">
      <c r="A156">
        <f t="shared" si="2"/>
        <v>155</v>
      </c>
      <c r="B156" t="s">
        <v>466</v>
      </c>
      <c r="C156" t="s">
        <v>273</v>
      </c>
    </row>
    <row r="157" spans="1:3" x14ac:dyDescent="0.25">
      <c r="A157">
        <f t="shared" si="2"/>
        <v>156</v>
      </c>
      <c r="B157" t="s">
        <v>467</v>
      </c>
      <c r="C157" t="s">
        <v>273</v>
      </c>
    </row>
    <row r="158" spans="1:3" x14ac:dyDescent="0.25">
      <c r="A158">
        <f t="shared" si="2"/>
        <v>157</v>
      </c>
      <c r="B158" t="s">
        <v>10</v>
      </c>
      <c r="C158" t="s">
        <v>10</v>
      </c>
    </row>
    <row r="159" spans="1:3" x14ac:dyDescent="0.25">
      <c r="A159">
        <f t="shared" si="2"/>
        <v>158</v>
      </c>
      <c r="B159" t="s">
        <v>77</v>
      </c>
      <c r="C159" t="s">
        <v>77</v>
      </c>
    </row>
    <row r="160" spans="1:3" x14ac:dyDescent="0.25">
      <c r="A160">
        <f t="shared" si="2"/>
        <v>159</v>
      </c>
      <c r="B160" t="s">
        <v>78</v>
      </c>
      <c r="C160" t="s">
        <v>78</v>
      </c>
    </row>
    <row r="161" spans="1:3" x14ac:dyDescent="0.25">
      <c r="A161">
        <f t="shared" si="2"/>
        <v>160</v>
      </c>
      <c r="B161" t="s">
        <v>282</v>
      </c>
      <c r="C161" t="s">
        <v>282</v>
      </c>
    </row>
    <row r="162" spans="1:3" x14ac:dyDescent="0.25">
      <c r="A162">
        <f t="shared" si="2"/>
        <v>161</v>
      </c>
      <c r="B162" t="s">
        <v>283</v>
      </c>
      <c r="C162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BF75-AD53-466B-9662-7773013BE4C5}">
  <dimension ref="A1:C24"/>
  <sheetViews>
    <sheetView zoomScaleNormal="100" workbookViewId="0">
      <selection activeCell="C26" sqref="C26"/>
    </sheetView>
  </sheetViews>
  <sheetFormatPr defaultColWidth="18.5703125" defaultRowHeight="15" x14ac:dyDescent="0.25"/>
  <sheetData>
    <row r="1" spans="1:3" x14ac:dyDescent="0.25">
      <c r="A1" t="s">
        <v>1</v>
      </c>
      <c r="B1" t="s">
        <v>54</v>
      </c>
      <c r="C1" t="s">
        <v>53</v>
      </c>
    </row>
    <row r="2" spans="1:3" x14ac:dyDescent="0.25">
      <c r="A2" t="s">
        <v>19</v>
      </c>
      <c r="B2" t="s">
        <v>7</v>
      </c>
      <c r="C2" s="1"/>
    </row>
    <row r="3" spans="1:3" x14ac:dyDescent="0.25">
      <c r="A3" t="s">
        <v>55</v>
      </c>
      <c r="B3" t="s">
        <v>7</v>
      </c>
      <c r="C3" s="1"/>
    </row>
    <row r="4" spans="1:3" x14ac:dyDescent="0.25">
      <c r="A4" t="s">
        <v>11</v>
      </c>
      <c r="B4" t="s">
        <v>7</v>
      </c>
      <c r="C4" s="1"/>
    </row>
    <row r="5" spans="1:3" x14ac:dyDescent="0.25">
      <c r="A5" t="s">
        <v>56</v>
      </c>
      <c r="B5" t="s">
        <v>7</v>
      </c>
      <c r="C5" s="1"/>
    </row>
    <row r="6" spans="1:3" x14ac:dyDescent="0.25">
      <c r="A6" t="s">
        <v>12</v>
      </c>
      <c r="B6" t="s">
        <v>7</v>
      </c>
      <c r="C6" s="1"/>
    </row>
    <row r="7" spans="1:3" x14ac:dyDescent="0.25">
      <c r="A7" t="s">
        <v>57</v>
      </c>
      <c r="B7" t="s">
        <v>7</v>
      </c>
      <c r="C7" s="1"/>
    </row>
    <row r="8" spans="1:3" x14ac:dyDescent="0.25">
      <c r="A8" t="s">
        <v>14</v>
      </c>
      <c r="B8" t="s">
        <v>8</v>
      </c>
      <c r="C8" s="1"/>
    </row>
    <row r="9" spans="1:3" x14ac:dyDescent="0.25">
      <c r="A9" t="s">
        <v>58</v>
      </c>
      <c r="B9" t="s">
        <v>8</v>
      </c>
      <c r="C9" s="1"/>
    </row>
    <row r="10" spans="1:3" x14ac:dyDescent="0.25">
      <c r="A10" t="s">
        <v>15</v>
      </c>
      <c r="B10" t="s">
        <v>8</v>
      </c>
      <c r="C10" s="1"/>
    </row>
    <row r="11" spans="1:3" x14ac:dyDescent="0.25">
      <c r="A11" t="s">
        <v>59</v>
      </c>
      <c r="B11" t="s">
        <v>8</v>
      </c>
      <c r="C11" s="1"/>
    </row>
    <row r="12" spans="1:3" x14ac:dyDescent="0.25">
      <c r="A12" t="s">
        <v>60</v>
      </c>
      <c r="B12" t="s">
        <v>8</v>
      </c>
      <c r="C12" s="1"/>
    </row>
    <row r="13" spans="1:3" x14ac:dyDescent="0.25">
      <c r="A13" t="s">
        <v>296</v>
      </c>
      <c r="B13" t="s">
        <v>8</v>
      </c>
      <c r="C13" s="1"/>
    </row>
    <row r="14" spans="1:3" x14ac:dyDescent="0.25">
      <c r="A14" t="s">
        <v>297</v>
      </c>
      <c r="B14" t="s">
        <v>8</v>
      </c>
      <c r="C14" s="1"/>
    </row>
    <row r="15" spans="1:3" x14ac:dyDescent="0.25">
      <c r="A15" t="s">
        <v>61</v>
      </c>
      <c r="B15" t="s">
        <v>8</v>
      </c>
      <c r="C15" s="1"/>
    </row>
    <row r="16" spans="1:3" x14ac:dyDescent="0.25">
      <c r="A16" t="s">
        <v>17</v>
      </c>
      <c r="B16" t="s">
        <v>68</v>
      </c>
      <c r="C16" s="1"/>
    </row>
    <row r="17" spans="1:3" x14ac:dyDescent="0.25">
      <c r="A17" t="s">
        <v>62</v>
      </c>
      <c r="B17" t="s">
        <v>68</v>
      </c>
      <c r="C17" s="1"/>
    </row>
    <row r="18" spans="1:3" x14ac:dyDescent="0.25">
      <c r="A18" t="s">
        <v>63</v>
      </c>
      <c r="B18" t="s">
        <v>68</v>
      </c>
      <c r="C18" s="1"/>
    </row>
    <row r="19" spans="1:3" x14ac:dyDescent="0.25">
      <c r="A19" t="s">
        <v>64</v>
      </c>
      <c r="B19" t="s">
        <v>68</v>
      </c>
      <c r="C19" s="1"/>
    </row>
    <row r="20" spans="1:3" x14ac:dyDescent="0.25">
      <c r="A20" t="s">
        <v>13</v>
      </c>
      <c r="B20" t="s">
        <v>9</v>
      </c>
      <c r="C20" s="1"/>
    </row>
    <row r="21" spans="1:3" x14ac:dyDescent="0.25">
      <c r="A21" t="s">
        <v>65</v>
      </c>
      <c r="B21" t="s">
        <v>9</v>
      </c>
      <c r="C21" s="1"/>
    </row>
    <row r="22" spans="1:3" x14ac:dyDescent="0.25">
      <c r="A22" t="s">
        <v>66</v>
      </c>
      <c r="B22" t="s">
        <v>9</v>
      </c>
      <c r="C22" s="1"/>
    </row>
    <row r="23" spans="1:3" x14ac:dyDescent="0.25">
      <c r="A23" t="s">
        <v>16</v>
      </c>
      <c r="B23" t="s">
        <v>9</v>
      </c>
      <c r="C23" s="1"/>
    </row>
    <row r="24" spans="1:3" x14ac:dyDescent="0.25">
      <c r="A24" t="s">
        <v>67</v>
      </c>
      <c r="B24" t="s">
        <v>9</v>
      </c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F32-6A66-41AD-817C-7932A2034730}">
  <dimension ref="A1:F17"/>
  <sheetViews>
    <sheetView workbookViewId="0">
      <selection activeCell="B20" sqref="B20"/>
    </sheetView>
  </sheetViews>
  <sheetFormatPr defaultColWidth="23.140625" defaultRowHeight="15" x14ac:dyDescent="0.25"/>
  <cols>
    <col min="2" max="2" width="26.7109375" customWidth="1"/>
    <col min="3" max="3" width="58.28515625" customWidth="1"/>
    <col min="4" max="4" width="28.28515625" customWidth="1"/>
    <col min="6" max="6" width="15.42578125" customWidth="1"/>
  </cols>
  <sheetData>
    <row r="1" spans="1:6" x14ac:dyDescent="0.25">
      <c r="A1" t="s">
        <v>69</v>
      </c>
      <c r="B1" t="s">
        <v>80</v>
      </c>
      <c r="C1" t="s">
        <v>85</v>
      </c>
      <c r="D1" t="s">
        <v>138</v>
      </c>
      <c r="E1" t="s">
        <v>143</v>
      </c>
      <c r="F1" t="s">
        <v>150</v>
      </c>
    </row>
    <row r="2" spans="1:6" x14ac:dyDescent="0.25">
      <c r="A2" t="s">
        <v>70</v>
      </c>
      <c r="B2" t="s">
        <v>81</v>
      </c>
      <c r="C2" s="2" t="s">
        <v>90</v>
      </c>
      <c r="D2" t="s">
        <v>139</v>
      </c>
      <c r="E2" t="s">
        <v>144</v>
      </c>
      <c r="F2" t="s">
        <v>151</v>
      </c>
    </row>
    <row r="3" spans="1:6" x14ac:dyDescent="0.25">
      <c r="A3" t="s">
        <v>9</v>
      </c>
      <c r="B3" t="s">
        <v>81</v>
      </c>
      <c r="C3" s="2" t="s">
        <v>91</v>
      </c>
      <c r="D3" t="s">
        <v>139</v>
      </c>
      <c r="E3" t="s">
        <v>144</v>
      </c>
      <c r="F3" t="s">
        <v>151</v>
      </c>
    </row>
    <row r="4" spans="1:6" x14ac:dyDescent="0.25">
      <c r="A4" t="s">
        <v>7</v>
      </c>
      <c r="B4" t="s">
        <v>84</v>
      </c>
      <c r="C4" t="s">
        <v>87</v>
      </c>
      <c r="D4" t="s">
        <v>139</v>
      </c>
      <c r="E4" t="s">
        <v>145</v>
      </c>
      <c r="F4" t="s">
        <v>153</v>
      </c>
    </row>
    <row r="5" spans="1:6" x14ac:dyDescent="0.25">
      <c r="A5" t="s">
        <v>71</v>
      </c>
      <c r="B5" t="s">
        <v>84</v>
      </c>
      <c r="C5" t="s">
        <v>87</v>
      </c>
      <c r="D5" t="s">
        <v>140</v>
      </c>
      <c r="E5" t="s">
        <v>146</v>
      </c>
      <c r="F5" t="s">
        <v>152</v>
      </c>
    </row>
    <row r="6" spans="1:6" x14ac:dyDescent="0.25">
      <c r="A6" t="s">
        <v>72</v>
      </c>
      <c r="B6" t="s">
        <v>81</v>
      </c>
      <c r="C6" t="s">
        <v>86</v>
      </c>
      <c r="D6" t="s">
        <v>141</v>
      </c>
      <c r="E6" t="s">
        <v>144</v>
      </c>
      <c r="F6" t="s">
        <v>154</v>
      </c>
    </row>
    <row r="7" spans="1:6" x14ac:dyDescent="0.25">
      <c r="A7" t="s">
        <v>73</v>
      </c>
      <c r="B7" t="s">
        <v>81</v>
      </c>
      <c r="C7" t="s">
        <v>86</v>
      </c>
      <c r="D7" t="s">
        <v>141</v>
      </c>
      <c r="E7" t="s">
        <v>144</v>
      </c>
      <c r="F7" t="s">
        <v>154</v>
      </c>
    </row>
    <row r="8" spans="1:6" x14ac:dyDescent="0.25">
      <c r="A8" t="s">
        <v>74</v>
      </c>
      <c r="B8" t="s">
        <v>81</v>
      </c>
      <c r="C8" t="s">
        <v>86</v>
      </c>
      <c r="D8" t="s">
        <v>139</v>
      </c>
      <c r="E8" t="s">
        <v>144</v>
      </c>
      <c r="F8" t="s">
        <v>155</v>
      </c>
    </row>
    <row r="9" spans="1:6" x14ac:dyDescent="0.25">
      <c r="A9" t="s">
        <v>75</v>
      </c>
      <c r="B9" t="s">
        <v>82</v>
      </c>
      <c r="C9" s="2" t="s">
        <v>89</v>
      </c>
      <c r="D9" t="s">
        <v>139</v>
      </c>
      <c r="E9" t="s">
        <v>147</v>
      </c>
      <c r="F9" t="s">
        <v>151</v>
      </c>
    </row>
    <row r="10" spans="1:6" x14ac:dyDescent="0.25">
      <c r="A10" t="s">
        <v>76</v>
      </c>
      <c r="B10" t="s">
        <v>82</v>
      </c>
      <c r="C10" t="s">
        <v>89</v>
      </c>
      <c r="D10" t="s">
        <v>139</v>
      </c>
      <c r="E10" s="3" t="s">
        <v>148</v>
      </c>
      <c r="F10" t="s">
        <v>153</v>
      </c>
    </row>
    <row r="11" spans="1:6" x14ac:dyDescent="0.25">
      <c r="A11" t="s">
        <v>10</v>
      </c>
      <c r="B11" t="s">
        <v>83</v>
      </c>
      <c r="C11" t="s">
        <v>88</v>
      </c>
      <c r="D11" t="s">
        <v>142</v>
      </c>
      <c r="F11" t="s">
        <v>156</v>
      </c>
    </row>
    <row r="12" spans="1:6" x14ac:dyDescent="0.25">
      <c r="A12" t="s">
        <v>77</v>
      </c>
      <c r="B12" t="s">
        <v>83</v>
      </c>
      <c r="C12" t="s">
        <v>88</v>
      </c>
      <c r="D12" t="s">
        <v>142</v>
      </c>
      <c r="F12" t="s">
        <v>156</v>
      </c>
    </row>
    <row r="13" spans="1:6" x14ac:dyDescent="0.25">
      <c r="A13" t="s">
        <v>78</v>
      </c>
      <c r="B13" t="s">
        <v>83</v>
      </c>
      <c r="C13" t="s">
        <v>88</v>
      </c>
      <c r="D13" t="s">
        <v>142</v>
      </c>
      <c r="F13" t="s">
        <v>156</v>
      </c>
    </row>
    <row r="14" spans="1:6" x14ac:dyDescent="0.25">
      <c r="A14" t="s">
        <v>79</v>
      </c>
      <c r="B14" t="s">
        <v>84</v>
      </c>
      <c r="C14" t="s">
        <v>87</v>
      </c>
      <c r="D14" t="s">
        <v>139</v>
      </c>
      <c r="E14" t="s">
        <v>149</v>
      </c>
      <c r="F14" t="s">
        <v>152</v>
      </c>
    </row>
    <row r="15" spans="1:6" x14ac:dyDescent="0.25">
      <c r="A15" t="s">
        <v>273</v>
      </c>
      <c r="B15" t="s">
        <v>81</v>
      </c>
      <c r="C15" t="s">
        <v>86</v>
      </c>
      <c r="D15" t="s">
        <v>141</v>
      </c>
      <c r="E15" t="s">
        <v>144</v>
      </c>
      <c r="F15" t="s">
        <v>155</v>
      </c>
    </row>
    <row r="16" spans="1:6" x14ac:dyDescent="0.25">
      <c r="A16" t="s">
        <v>282</v>
      </c>
      <c r="B16" t="s">
        <v>284</v>
      </c>
      <c r="C16" t="s">
        <v>285</v>
      </c>
      <c r="D16" t="s">
        <v>142</v>
      </c>
      <c r="E16" t="s">
        <v>144</v>
      </c>
      <c r="F16" t="s">
        <v>156</v>
      </c>
    </row>
    <row r="17" spans="1:6" x14ac:dyDescent="0.25">
      <c r="A17" t="s">
        <v>283</v>
      </c>
      <c r="B17" t="s">
        <v>284</v>
      </c>
      <c r="C17" t="s">
        <v>285</v>
      </c>
      <c r="D17" t="s">
        <v>142</v>
      </c>
      <c r="E17" t="s">
        <v>144</v>
      </c>
      <c r="F17" t="s">
        <v>156</v>
      </c>
    </row>
  </sheetData>
  <hyperlinks>
    <hyperlink ref="C2" r:id="rId1" xr:uid="{8902C1CD-7DBD-4676-A0AA-C80205498A75}"/>
    <hyperlink ref="C9" r:id="rId2" xr:uid="{8989F2EC-5826-4442-AF2A-30F2F1CDEF37}"/>
    <hyperlink ref="C3" r:id="rId3" xr:uid="{82CA8092-2B24-44D1-8CD5-344C4CD962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851-6ED0-43C5-8681-F8BF772688A3}">
  <dimension ref="A1:T27"/>
  <sheetViews>
    <sheetView workbookViewId="0"/>
  </sheetViews>
  <sheetFormatPr defaultColWidth="19.140625" defaultRowHeight="15" x14ac:dyDescent="0.25"/>
  <cols>
    <col min="1" max="1" width="11.7109375" customWidth="1"/>
    <col min="2" max="2" width="20.7109375" customWidth="1"/>
    <col min="3" max="3" width="27.28515625" customWidth="1"/>
    <col min="4" max="4" width="14.42578125" customWidth="1"/>
    <col min="5" max="5" width="19.7109375" customWidth="1"/>
    <col min="6" max="6" width="19" customWidth="1"/>
    <col min="7" max="7" width="7.7109375" customWidth="1"/>
    <col min="8" max="8" width="15.85546875" customWidth="1"/>
    <col min="9" max="9" width="24.28515625" customWidth="1"/>
    <col min="12" max="12" width="22.28515625" customWidth="1"/>
  </cols>
  <sheetData>
    <row r="1" spans="1:20" x14ac:dyDescent="0.25">
      <c r="A1" t="s">
        <v>469</v>
      </c>
      <c r="B1" t="s">
        <v>69</v>
      </c>
      <c r="C1" t="s">
        <v>27</v>
      </c>
      <c r="D1" t="s">
        <v>160</v>
      </c>
      <c r="E1" t="s">
        <v>181</v>
      </c>
      <c r="F1" t="s">
        <v>2</v>
      </c>
      <c r="G1" t="s">
        <v>128</v>
      </c>
      <c r="H1" t="s">
        <v>99</v>
      </c>
      <c r="I1" t="s">
        <v>3</v>
      </c>
      <c r="J1" t="s">
        <v>287</v>
      </c>
      <c r="K1" t="s">
        <v>4</v>
      </c>
      <c r="L1" t="s">
        <v>5</v>
      </c>
      <c r="M1" t="s">
        <v>6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</row>
    <row r="2" spans="1:20" x14ac:dyDescent="0.25">
      <c r="A2">
        <v>1</v>
      </c>
      <c r="B2" t="s">
        <v>7</v>
      </c>
      <c r="C2" t="s">
        <v>28</v>
      </c>
      <c r="F2" t="s">
        <v>20</v>
      </c>
      <c r="G2">
        <v>3</v>
      </c>
      <c r="H2">
        <v>4</v>
      </c>
      <c r="I2" t="s">
        <v>18</v>
      </c>
      <c r="J2" t="s">
        <v>288</v>
      </c>
      <c r="K2" t="s">
        <v>21</v>
      </c>
    </row>
    <row r="3" spans="1:20" x14ac:dyDescent="0.25">
      <c r="A3">
        <v>1</v>
      </c>
      <c r="B3" t="s">
        <v>7</v>
      </c>
      <c r="C3" t="s">
        <v>28</v>
      </c>
      <c r="F3" t="s">
        <v>22</v>
      </c>
      <c r="G3">
        <v>6</v>
      </c>
      <c r="H3">
        <v>6</v>
      </c>
      <c r="I3" t="s">
        <v>105</v>
      </c>
      <c r="J3" t="s">
        <v>288</v>
      </c>
      <c r="K3" t="s">
        <v>24</v>
      </c>
    </row>
    <row r="4" spans="1:20" x14ac:dyDescent="0.25">
      <c r="A4">
        <v>1</v>
      </c>
      <c r="B4" t="s">
        <v>7</v>
      </c>
      <c r="C4" t="s">
        <v>28</v>
      </c>
      <c r="F4" t="s">
        <v>22</v>
      </c>
      <c r="G4">
        <v>14</v>
      </c>
      <c r="H4">
        <v>14</v>
      </c>
      <c r="I4" t="s">
        <v>23</v>
      </c>
      <c r="J4" t="s">
        <v>289</v>
      </c>
      <c r="K4" t="s">
        <v>24</v>
      </c>
    </row>
    <row r="5" spans="1:20" x14ac:dyDescent="0.25">
      <c r="A5">
        <v>1</v>
      </c>
      <c r="B5" t="s">
        <v>7</v>
      </c>
      <c r="C5" t="s">
        <v>28</v>
      </c>
      <c r="F5" t="s">
        <v>22</v>
      </c>
      <c r="G5">
        <v>7</v>
      </c>
      <c r="H5">
        <v>7</v>
      </c>
      <c r="I5" t="s">
        <v>25</v>
      </c>
      <c r="J5" t="s">
        <v>290</v>
      </c>
      <c r="K5" t="s">
        <v>24</v>
      </c>
      <c r="L5" t="s">
        <v>26</v>
      </c>
    </row>
    <row r="6" spans="1:20" x14ac:dyDescent="0.25">
      <c r="A6">
        <v>1</v>
      </c>
      <c r="B6" t="s">
        <v>7</v>
      </c>
      <c r="C6" t="s">
        <v>28</v>
      </c>
      <c r="F6" t="s">
        <v>22</v>
      </c>
      <c r="G6">
        <v>7</v>
      </c>
      <c r="H6">
        <v>7</v>
      </c>
      <c r="I6" t="s">
        <v>100</v>
      </c>
      <c r="J6" t="s">
        <v>290</v>
      </c>
      <c r="K6" t="s">
        <v>24</v>
      </c>
      <c r="L6" t="s">
        <v>106</v>
      </c>
    </row>
    <row r="7" spans="1:20" x14ac:dyDescent="0.25">
      <c r="A7">
        <v>1</v>
      </c>
      <c r="B7" t="s">
        <v>7</v>
      </c>
      <c r="C7" t="s">
        <v>28</v>
      </c>
      <c r="F7" t="s">
        <v>22</v>
      </c>
      <c r="G7">
        <v>2</v>
      </c>
      <c r="H7">
        <v>2</v>
      </c>
      <c r="I7" t="s">
        <v>101</v>
      </c>
      <c r="J7" t="s">
        <v>290</v>
      </c>
      <c r="K7" t="s">
        <v>24</v>
      </c>
      <c r="L7" t="s">
        <v>107</v>
      </c>
    </row>
    <row r="8" spans="1:20" x14ac:dyDescent="0.25">
      <c r="A8">
        <v>1</v>
      </c>
      <c r="B8" t="s">
        <v>7</v>
      </c>
      <c r="C8" t="s">
        <v>28</v>
      </c>
      <c r="F8" t="s">
        <v>22</v>
      </c>
      <c r="G8">
        <v>2</v>
      </c>
      <c r="H8">
        <v>2</v>
      </c>
      <c r="I8" t="s">
        <v>102</v>
      </c>
      <c r="J8" t="s">
        <v>290</v>
      </c>
      <c r="K8" t="s">
        <v>24</v>
      </c>
      <c r="L8" t="s">
        <v>108</v>
      </c>
    </row>
    <row r="9" spans="1:20" x14ac:dyDescent="0.25">
      <c r="A9">
        <v>1</v>
      </c>
      <c r="B9" t="s">
        <v>7</v>
      </c>
      <c r="C9" t="s">
        <v>28</v>
      </c>
      <c r="F9" t="s">
        <v>22</v>
      </c>
      <c r="G9">
        <v>2</v>
      </c>
      <c r="H9">
        <v>2</v>
      </c>
      <c r="I9" t="s">
        <v>103</v>
      </c>
      <c r="J9" t="s">
        <v>291</v>
      </c>
      <c r="K9" t="s">
        <v>24</v>
      </c>
    </row>
    <row r="10" spans="1:20" x14ac:dyDescent="0.25">
      <c r="A10">
        <v>1</v>
      </c>
      <c r="B10" t="s">
        <v>7</v>
      </c>
      <c r="C10" t="s">
        <v>28</v>
      </c>
      <c r="F10" t="s">
        <v>22</v>
      </c>
      <c r="G10">
        <v>2</v>
      </c>
      <c r="H10">
        <v>2</v>
      </c>
      <c r="I10" t="s">
        <v>104</v>
      </c>
      <c r="J10" t="s">
        <v>291</v>
      </c>
      <c r="K10" t="s">
        <v>24</v>
      </c>
    </row>
    <row r="11" spans="1:20" x14ac:dyDescent="0.25">
      <c r="A11">
        <v>1</v>
      </c>
      <c r="B11" t="s">
        <v>7</v>
      </c>
      <c r="C11" t="s">
        <v>28</v>
      </c>
      <c r="F11" t="s">
        <v>109</v>
      </c>
      <c r="G11">
        <v>2</v>
      </c>
      <c r="H11">
        <v>2</v>
      </c>
      <c r="I11" t="s">
        <v>293</v>
      </c>
      <c r="J11" t="s">
        <v>288</v>
      </c>
      <c r="K11" t="s">
        <v>112</v>
      </c>
      <c r="L11" t="s">
        <v>113</v>
      </c>
    </row>
    <row r="12" spans="1:20" x14ac:dyDescent="0.25">
      <c r="A12">
        <v>1</v>
      </c>
      <c r="B12" t="s">
        <v>7</v>
      </c>
      <c r="C12" t="s">
        <v>28</v>
      </c>
      <c r="F12" t="s">
        <v>109</v>
      </c>
      <c r="G12">
        <v>6</v>
      </c>
      <c r="H12">
        <v>6</v>
      </c>
      <c r="I12" t="s">
        <v>286</v>
      </c>
      <c r="J12" t="s">
        <v>289</v>
      </c>
      <c r="K12" t="s">
        <v>112</v>
      </c>
      <c r="L12" t="s">
        <v>115</v>
      </c>
    </row>
    <row r="13" spans="1:20" x14ac:dyDescent="0.25">
      <c r="A13">
        <v>1</v>
      </c>
      <c r="B13" t="s">
        <v>7</v>
      </c>
      <c r="C13" t="s">
        <v>28</v>
      </c>
      <c r="F13" t="s">
        <v>109</v>
      </c>
      <c r="G13">
        <v>2</v>
      </c>
      <c r="H13">
        <v>2</v>
      </c>
      <c r="I13" t="s">
        <v>110</v>
      </c>
      <c r="J13" t="s">
        <v>290</v>
      </c>
      <c r="K13" t="s">
        <v>112</v>
      </c>
      <c r="L13" t="s">
        <v>116</v>
      </c>
      <c r="M13" t="s">
        <v>114</v>
      </c>
    </row>
    <row r="14" spans="1:20" x14ac:dyDescent="0.25">
      <c r="A14">
        <v>1</v>
      </c>
      <c r="B14" t="s">
        <v>7</v>
      </c>
      <c r="C14" t="s">
        <v>28</v>
      </c>
      <c r="F14" t="s">
        <v>109</v>
      </c>
      <c r="G14">
        <v>2</v>
      </c>
      <c r="H14">
        <v>2</v>
      </c>
      <c r="I14" t="s">
        <v>111</v>
      </c>
      <c r="J14" t="s">
        <v>291</v>
      </c>
      <c r="K14" t="s">
        <v>112</v>
      </c>
      <c r="L14" t="s">
        <v>117</v>
      </c>
    </row>
    <row r="15" spans="1:20" x14ac:dyDescent="0.25">
      <c r="A15">
        <v>1</v>
      </c>
      <c r="B15" t="s">
        <v>7</v>
      </c>
      <c r="C15" t="s">
        <v>28</v>
      </c>
      <c r="F15" t="s">
        <v>130</v>
      </c>
      <c r="G15">
        <v>1</v>
      </c>
      <c r="H15">
        <v>1</v>
      </c>
      <c r="I15" t="s">
        <v>50</v>
      </c>
      <c r="J15" t="s">
        <v>288</v>
      </c>
      <c r="K15" t="s">
        <v>131</v>
      </c>
      <c r="L15" t="s">
        <v>132</v>
      </c>
    </row>
    <row r="16" spans="1:20" x14ac:dyDescent="0.25">
      <c r="A16">
        <v>47</v>
      </c>
      <c r="B16" t="s">
        <v>70</v>
      </c>
      <c r="C16" t="s">
        <v>198</v>
      </c>
      <c r="D16" t="s">
        <v>182</v>
      </c>
      <c r="E16" t="s">
        <v>164</v>
      </c>
      <c r="F16" t="s">
        <v>32</v>
      </c>
      <c r="G16">
        <v>1</v>
      </c>
      <c r="H16">
        <v>1</v>
      </c>
      <c r="I16" t="s">
        <v>33</v>
      </c>
      <c r="J16" t="s">
        <v>288</v>
      </c>
      <c r="K16" t="s">
        <v>34</v>
      </c>
      <c r="L16" t="s">
        <v>35</v>
      </c>
      <c r="M16" t="s">
        <v>36</v>
      </c>
      <c r="N16" t="s">
        <v>127</v>
      </c>
    </row>
    <row r="17" spans="1:14" x14ac:dyDescent="0.25">
      <c r="A17">
        <v>157</v>
      </c>
      <c r="B17" t="s">
        <v>9</v>
      </c>
      <c r="C17" t="s">
        <v>37</v>
      </c>
      <c r="F17" t="s">
        <v>39</v>
      </c>
      <c r="G17">
        <v>1</v>
      </c>
      <c r="H17">
        <v>1</v>
      </c>
      <c r="I17" t="s">
        <v>38</v>
      </c>
      <c r="J17" t="s">
        <v>292</v>
      </c>
      <c r="K17" t="s">
        <v>40</v>
      </c>
      <c r="L17" t="s">
        <v>41</v>
      </c>
      <c r="M17" t="s">
        <v>42</v>
      </c>
    </row>
    <row r="18" spans="1:14" x14ac:dyDescent="0.25">
      <c r="A18">
        <v>64</v>
      </c>
      <c r="B18" t="s">
        <v>9</v>
      </c>
      <c r="C18" t="s">
        <v>43</v>
      </c>
      <c r="F18" t="s">
        <v>44</v>
      </c>
      <c r="G18">
        <v>20</v>
      </c>
      <c r="H18">
        <v>20</v>
      </c>
      <c r="I18" t="s">
        <v>45</v>
      </c>
      <c r="J18" t="s">
        <v>289</v>
      </c>
      <c r="K18" t="s">
        <v>46</v>
      </c>
      <c r="L18" t="s">
        <v>47</v>
      </c>
    </row>
    <row r="19" spans="1:14" x14ac:dyDescent="0.25">
      <c r="A19">
        <v>11</v>
      </c>
      <c r="B19" t="s">
        <v>71</v>
      </c>
      <c r="C19" t="s">
        <v>48</v>
      </c>
      <c r="F19" t="s">
        <v>49</v>
      </c>
      <c r="G19">
        <v>2</v>
      </c>
      <c r="H19">
        <v>2</v>
      </c>
      <c r="I19" t="s">
        <v>50</v>
      </c>
      <c r="K19" t="s">
        <v>51</v>
      </c>
      <c r="L19" t="s">
        <v>52</v>
      </c>
    </row>
    <row r="20" spans="1:14" x14ac:dyDescent="0.25">
      <c r="A20">
        <v>11</v>
      </c>
      <c r="B20" t="s">
        <v>71</v>
      </c>
      <c r="C20" t="s">
        <v>48</v>
      </c>
      <c r="F20" t="s">
        <v>121</v>
      </c>
      <c r="G20">
        <v>1</v>
      </c>
      <c r="H20">
        <v>1</v>
      </c>
      <c r="I20" t="s">
        <v>124</v>
      </c>
      <c r="K20" t="s">
        <v>51</v>
      </c>
      <c r="L20" t="s">
        <v>52</v>
      </c>
    </row>
    <row r="21" spans="1:14" x14ac:dyDescent="0.25">
      <c r="A21">
        <v>11</v>
      </c>
      <c r="B21" t="s">
        <v>71</v>
      </c>
      <c r="C21" t="s">
        <v>48</v>
      </c>
      <c r="F21" t="s">
        <v>122</v>
      </c>
      <c r="G21">
        <v>1</v>
      </c>
      <c r="H21">
        <v>1</v>
      </c>
      <c r="I21" t="s">
        <v>125</v>
      </c>
      <c r="K21" t="s">
        <v>51</v>
      </c>
      <c r="L21" t="s">
        <v>52</v>
      </c>
    </row>
    <row r="22" spans="1:14" x14ac:dyDescent="0.25">
      <c r="A22">
        <v>11</v>
      </c>
      <c r="B22" t="s">
        <v>71</v>
      </c>
      <c r="C22" t="s">
        <v>48</v>
      </c>
      <c r="F22" t="s">
        <v>123</v>
      </c>
      <c r="G22">
        <v>1</v>
      </c>
      <c r="H22">
        <v>1</v>
      </c>
      <c r="I22" t="s">
        <v>126</v>
      </c>
      <c r="K22" t="s">
        <v>51</v>
      </c>
      <c r="L22" t="s">
        <v>52</v>
      </c>
    </row>
    <row r="23" spans="1:14" x14ac:dyDescent="0.25">
      <c r="A23">
        <v>14</v>
      </c>
      <c r="B23" t="s">
        <v>70</v>
      </c>
      <c r="C23" t="s">
        <v>172</v>
      </c>
      <c r="D23" t="s">
        <v>120</v>
      </c>
      <c r="E23" t="s">
        <v>133</v>
      </c>
      <c r="F23" t="s">
        <v>29</v>
      </c>
      <c r="G23">
        <v>1</v>
      </c>
      <c r="H23">
        <v>1</v>
      </c>
      <c r="I23" t="s">
        <v>29</v>
      </c>
      <c r="J23" t="s">
        <v>288</v>
      </c>
      <c r="K23" t="s">
        <v>30</v>
      </c>
      <c r="L23" t="s">
        <v>31</v>
      </c>
      <c r="M23" t="s">
        <v>118</v>
      </c>
      <c r="N23" t="s">
        <v>119</v>
      </c>
    </row>
    <row r="24" spans="1:14" x14ac:dyDescent="0.25">
      <c r="A24">
        <v>14</v>
      </c>
      <c r="B24" t="s">
        <v>70</v>
      </c>
      <c r="C24" t="s">
        <v>172</v>
      </c>
      <c r="D24" t="s">
        <v>120</v>
      </c>
      <c r="E24" t="s">
        <v>133</v>
      </c>
      <c r="F24" t="s">
        <v>134</v>
      </c>
      <c r="G24">
        <v>2</v>
      </c>
      <c r="H24">
        <v>2</v>
      </c>
      <c r="I24" t="s">
        <v>135</v>
      </c>
      <c r="J24" t="s">
        <v>288</v>
      </c>
      <c r="K24" t="s">
        <v>136</v>
      </c>
      <c r="L24" t="s">
        <v>31</v>
      </c>
      <c r="M24" t="s">
        <v>118</v>
      </c>
      <c r="N24" t="s">
        <v>119</v>
      </c>
    </row>
    <row r="25" spans="1:14" x14ac:dyDescent="0.25">
      <c r="A25">
        <v>14</v>
      </c>
      <c r="B25" t="s">
        <v>70</v>
      </c>
      <c r="C25" t="s">
        <v>172</v>
      </c>
      <c r="D25" t="s">
        <v>120</v>
      </c>
      <c r="E25" t="s">
        <v>133</v>
      </c>
      <c r="F25" t="s">
        <v>134</v>
      </c>
      <c r="G25">
        <v>18</v>
      </c>
      <c r="H25">
        <v>18</v>
      </c>
      <c r="I25" t="s">
        <v>137</v>
      </c>
      <c r="J25" t="s">
        <v>289</v>
      </c>
      <c r="K25" t="s">
        <v>136</v>
      </c>
      <c r="L25" t="s">
        <v>31</v>
      </c>
      <c r="M25" t="s">
        <v>118</v>
      </c>
      <c r="N25" t="s">
        <v>119</v>
      </c>
    </row>
    <row r="26" spans="1:14" x14ac:dyDescent="0.25">
      <c r="A26">
        <v>84</v>
      </c>
      <c r="B26" t="s">
        <v>75</v>
      </c>
      <c r="C26" t="s">
        <v>168</v>
      </c>
      <c r="F26" t="s">
        <v>165</v>
      </c>
      <c r="G26">
        <v>12</v>
      </c>
      <c r="H26">
        <v>12</v>
      </c>
      <c r="I26" t="s">
        <v>166</v>
      </c>
      <c r="J26" t="s">
        <v>289</v>
      </c>
      <c r="K26" t="s">
        <v>167</v>
      </c>
    </row>
    <row r="27" spans="1:14" x14ac:dyDescent="0.25">
      <c r="A27">
        <v>105</v>
      </c>
      <c r="B27" t="s">
        <v>70</v>
      </c>
      <c r="C27" t="s">
        <v>172</v>
      </c>
      <c r="D27" t="s">
        <v>120</v>
      </c>
      <c r="E27" t="s">
        <v>169</v>
      </c>
      <c r="F27" t="s">
        <v>294</v>
      </c>
      <c r="G27">
        <v>1</v>
      </c>
      <c r="H27">
        <v>1</v>
      </c>
      <c r="I27" t="s">
        <v>294</v>
      </c>
      <c r="J27" t="s">
        <v>295</v>
      </c>
      <c r="K27" t="s">
        <v>295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2E97-3AAF-466D-AF2B-19F9FE02E9F3}">
  <dimension ref="A1:J158"/>
  <sheetViews>
    <sheetView tabSelected="1" workbookViewId="0">
      <selection activeCell="C8" sqref="C8"/>
    </sheetView>
  </sheetViews>
  <sheetFormatPr defaultRowHeight="15" x14ac:dyDescent="0.25"/>
  <cols>
    <col min="1" max="1" width="10.5703125" customWidth="1"/>
    <col min="2" max="2" width="36.5703125" customWidth="1"/>
    <col min="3" max="3" width="27.28515625" customWidth="1"/>
    <col min="4" max="4" width="21.42578125" customWidth="1"/>
    <col min="5" max="5" width="29" customWidth="1"/>
    <col min="6" max="6" width="20.85546875" customWidth="1"/>
    <col min="7" max="8" width="19.28515625" customWidth="1"/>
    <col min="9" max="9" width="13.85546875" customWidth="1"/>
    <col min="10" max="10" width="18.140625" customWidth="1"/>
  </cols>
  <sheetData>
    <row r="1" spans="1:10" x14ac:dyDescent="0.25">
      <c r="A1" t="s">
        <v>469</v>
      </c>
      <c r="B1" t="s">
        <v>311</v>
      </c>
      <c r="C1" t="s">
        <v>27</v>
      </c>
      <c r="D1" t="s">
        <v>160</v>
      </c>
      <c r="E1" t="s">
        <v>181</v>
      </c>
      <c r="F1" t="s">
        <v>0</v>
      </c>
      <c r="G1" t="s">
        <v>303</v>
      </c>
      <c r="H1" t="s">
        <v>304</v>
      </c>
      <c r="I1" t="s">
        <v>269</v>
      </c>
      <c r="J1" t="s">
        <v>271</v>
      </c>
    </row>
    <row r="2" spans="1:10" x14ac:dyDescent="0.25">
      <c r="A2">
        <v>1</v>
      </c>
      <c r="B2" t="str">
        <f>CONCATENATE(G2,"'s ",F2," ", C2 )</f>
        <v>Josh 's Star Wars Legion Empire</v>
      </c>
      <c r="C2" t="s">
        <v>28</v>
      </c>
      <c r="F2" t="s">
        <v>7</v>
      </c>
      <c r="G2" t="s">
        <v>306</v>
      </c>
      <c r="H2" t="s">
        <v>302</v>
      </c>
      <c r="I2" t="s">
        <v>270</v>
      </c>
      <c r="J2" s="4">
        <v>44099</v>
      </c>
    </row>
    <row r="3" spans="1:10" x14ac:dyDescent="0.25">
      <c r="A3">
        <f>A2+1</f>
        <v>2</v>
      </c>
      <c r="B3" t="str">
        <f>CONCATENATE(G3,"'s ",F3," ", C3 )</f>
        <v>Jim 's Star Wars Legion Empire</v>
      </c>
      <c r="C3" t="s">
        <v>28</v>
      </c>
      <c r="F3" t="s">
        <v>7</v>
      </c>
      <c r="G3" t="s">
        <v>307</v>
      </c>
      <c r="H3" t="s">
        <v>302</v>
      </c>
      <c r="I3" t="s">
        <v>270</v>
      </c>
      <c r="J3" s="4">
        <v>44099</v>
      </c>
    </row>
    <row r="4" spans="1:10" x14ac:dyDescent="0.25">
      <c r="A4">
        <f t="shared" ref="A4:A67" si="0">A3+1</f>
        <v>3</v>
      </c>
      <c r="B4" t="str">
        <f>CONCATENATE(G4,"'s ",F4," ", D4 )</f>
        <v>Joe 's Star Wars Legion Mudtroopers</v>
      </c>
      <c r="C4" t="s">
        <v>28</v>
      </c>
      <c r="D4" t="s">
        <v>281</v>
      </c>
      <c r="F4" t="s">
        <v>7</v>
      </c>
      <c r="G4" t="s">
        <v>308</v>
      </c>
      <c r="H4" t="s">
        <v>302</v>
      </c>
      <c r="I4" t="s">
        <v>270</v>
      </c>
      <c r="J4" s="4">
        <v>44099</v>
      </c>
    </row>
    <row r="5" spans="1:10" x14ac:dyDescent="0.25">
      <c r="A5">
        <f t="shared" si="0"/>
        <v>4</v>
      </c>
      <c r="B5" t="str">
        <f t="shared" ref="B5:B14" si="1">CONCATENATE(G5,"'s ",F5," ", C5 )</f>
        <v>Josh 's Star Wars Legion Rebels</v>
      </c>
      <c r="C5" t="s">
        <v>157</v>
      </c>
      <c r="F5" t="s">
        <v>7</v>
      </c>
      <c r="G5" t="s">
        <v>306</v>
      </c>
      <c r="H5" t="s">
        <v>302</v>
      </c>
      <c r="I5" t="s">
        <v>270</v>
      </c>
      <c r="J5" s="4">
        <v>44099</v>
      </c>
    </row>
    <row r="6" spans="1:10" x14ac:dyDescent="0.25">
      <c r="A6">
        <f t="shared" si="0"/>
        <v>5</v>
      </c>
      <c r="B6" t="str">
        <f t="shared" si="1"/>
        <v>Josh 's Star Wars Legion Republic</v>
      </c>
      <c r="C6" t="s">
        <v>158</v>
      </c>
      <c r="F6" t="s">
        <v>7</v>
      </c>
      <c r="G6" t="s">
        <v>306</v>
      </c>
      <c r="H6" t="s">
        <v>302</v>
      </c>
      <c r="I6" t="s">
        <v>270</v>
      </c>
      <c r="J6" s="4">
        <v>44099</v>
      </c>
    </row>
    <row r="7" spans="1:10" x14ac:dyDescent="0.25">
      <c r="A7">
        <f t="shared" si="0"/>
        <v>6</v>
      </c>
      <c r="B7" t="str">
        <f t="shared" si="1"/>
        <v>Joe 's Star Wars Legion CIS</v>
      </c>
      <c r="C7" t="s">
        <v>159</v>
      </c>
      <c r="F7" t="s">
        <v>7</v>
      </c>
      <c r="G7" t="s">
        <v>308</v>
      </c>
      <c r="H7" t="s">
        <v>302</v>
      </c>
      <c r="I7" t="s">
        <v>270</v>
      </c>
      <c r="J7" s="4">
        <v>44099</v>
      </c>
    </row>
    <row r="8" spans="1:10" x14ac:dyDescent="0.25">
      <c r="A8">
        <f t="shared" si="0"/>
        <v>7</v>
      </c>
      <c r="B8" t="str">
        <f t="shared" si="1"/>
        <v>Jim 's X-wing Empire</v>
      </c>
      <c r="C8" t="s">
        <v>28</v>
      </c>
      <c r="F8" t="s">
        <v>68</v>
      </c>
      <c r="G8" t="s">
        <v>307</v>
      </c>
      <c r="H8" t="s">
        <v>302</v>
      </c>
      <c r="I8" t="s">
        <v>129</v>
      </c>
      <c r="J8" s="4">
        <v>44099</v>
      </c>
    </row>
    <row r="9" spans="1:10" x14ac:dyDescent="0.25">
      <c r="A9">
        <f t="shared" si="0"/>
        <v>8</v>
      </c>
      <c r="B9" t="str">
        <f t="shared" si="1"/>
        <v>Josh 's X-wing Rebels</v>
      </c>
      <c r="C9" t="s">
        <v>157</v>
      </c>
      <c r="F9" t="s">
        <v>68</v>
      </c>
      <c r="G9" t="s">
        <v>306</v>
      </c>
      <c r="H9" t="s">
        <v>302</v>
      </c>
      <c r="I9" t="s">
        <v>129</v>
      </c>
      <c r="J9" s="4">
        <v>44099</v>
      </c>
    </row>
    <row r="10" spans="1:10" x14ac:dyDescent="0.25">
      <c r="A10">
        <f t="shared" si="0"/>
        <v>9</v>
      </c>
      <c r="B10" t="str">
        <f t="shared" si="1"/>
        <v>Josh 's X-wing Republic</v>
      </c>
      <c r="C10" t="s">
        <v>158</v>
      </c>
      <c r="F10" t="s">
        <v>68</v>
      </c>
      <c r="G10" t="s">
        <v>306</v>
      </c>
      <c r="H10" t="s">
        <v>302</v>
      </c>
      <c r="I10" t="s">
        <v>129</v>
      </c>
      <c r="J10" s="4">
        <v>44099</v>
      </c>
    </row>
    <row r="11" spans="1:10" x14ac:dyDescent="0.25">
      <c r="A11">
        <f t="shared" si="0"/>
        <v>10</v>
      </c>
      <c r="B11" t="str">
        <f t="shared" si="1"/>
        <v>Josh 's X-wing CIS</v>
      </c>
      <c r="C11" t="s">
        <v>159</v>
      </c>
      <c r="F11" t="s">
        <v>68</v>
      </c>
      <c r="G11" t="s">
        <v>306</v>
      </c>
      <c r="H11" t="s">
        <v>302</v>
      </c>
      <c r="I11" t="s">
        <v>129</v>
      </c>
      <c r="J11" s="4">
        <v>44099</v>
      </c>
    </row>
    <row r="12" spans="1:10" x14ac:dyDescent="0.25">
      <c r="A12">
        <f t="shared" si="0"/>
        <v>11</v>
      </c>
      <c r="B12" t="str">
        <f t="shared" si="1"/>
        <v xml:space="preserve">Joe 's X-wing Scum&amp;Villainy </v>
      </c>
      <c r="C12" t="s">
        <v>48</v>
      </c>
      <c r="F12" t="s">
        <v>68</v>
      </c>
      <c r="G12" t="s">
        <v>308</v>
      </c>
      <c r="H12" t="s">
        <v>302</v>
      </c>
      <c r="I12" t="s">
        <v>129</v>
      </c>
      <c r="J12" s="4">
        <v>44099</v>
      </c>
    </row>
    <row r="13" spans="1:10" x14ac:dyDescent="0.25">
      <c r="A13">
        <f t="shared" si="0"/>
        <v>12</v>
      </c>
      <c r="B13" t="str">
        <f t="shared" si="1"/>
        <v>Josh 's X-wing First Order</v>
      </c>
      <c r="C13" t="s">
        <v>170</v>
      </c>
      <c r="F13" t="s">
        <v>68</v>
      </c>
      <c r="G13" t="s">
        <v>306</v>
      </c>
      <c r="H13" t="s">
        <v>302</v>
      </c>
      <c r="I13" t="s">
        <v>129</v>
      </c>
      <c r="J13" s="4">
        <v>44099</v>
      </c>
    </row>
    <row r="14" spans="1:10" x14ac:dyDescent="0.25">
      <c r="A14">
        <f t="shared" si="0"/>
        <v>13</v>
      </c>
      <c r="B14" t="str">
        <f t="shared" si="1"/>
        <v>Joe 's X-wing Resistance</v>
      </c>
      <c r="C14" t="s">
        <v>171</v>
      </c>
      <c r="F14" t="s">
        <v>68</v>
      </c>
      <c r="G14" t="s">
        <v>308</v>
      </c>
      <c r="H14" t="s">
        <v>302</v>
      </c>
      <c r="I14" t="s">
        <v>129</v>
      </c>
      <c r="J14" s="4">
        <v>44099</v>
      </c>
    </row>
    <row r="15" spans="1:10" x14ac:dyDescent="0.25">
      <c r="A15">
        <f t="shared" si="0"/>
        <v>14</v>
      </c>
      <c r="B15" t="str">
        <f t="shared" ref="B15:B20" si="2">CONCATENATE(G15,"'s ",F15," ", E15 )</f>
        <v>Josh 's Warhammer 40k Ultramarines</v>
      </c>
      <c r="C15" t="s">
        <v>172</v>
      </c>
      <c r="D15" t="s">
        <v>120</v>
      </c>
      <c r="E15" t="s">
        <v>133</v>
      </c>
      <c r="F15" t="s">
        <v>8</v>
      </c>
      <c r="G15" t="s">
        <v>306</v>
      </c>
      <c r="H15" t="s">
        <v>302</v>
      </c>
      <c r="I15" t="s">
        <v>270</v>
      </c>
      <c r="J15" s="4">
        <v>44099</v>
      </c>
    </row>
    <row r="16" spans="1:10" x14ac:dyDescent="0.25">
      <c r="A16">
        <f t="shared" si="0"/>
        <v>15</v>
      </c>
      <c r="B16" t="str">
        <f t="shared" si="2"/>
        <v>Josh 's Warhammer 40k Salamanders</v>
      </c>
      <c r="C16" t="s">
        <v>172</v>
      </c>
      <c r="D16" t="s">
        <v>120</v>
      </c>
      <c r="E16" t="s">
        <v>161</v>
      </c>
      <c r="F16" t="s">
        <v>8</v>
      </c>
      <c r="G16" t="s">
        <v>306</v>
      </c>
      <c r="H16" t="s">
        <v>302</v>
      </c>
      <c r="I16" t="s">
        <v>270</v>
      </c>
      <c r="J16" s="4">
        <v>44099</v>
      </c>
    </row>
    <row r="17" spans="1:10" x14ac:dyDescent="0.25">
      <c r="A17">
        <f t="shared" si="0"/>
        <v>16</v>
      </c>
      <c r="B17" t="str">
        <f t="shared" si="2"/>
        <v>Josh 's Warhammer 40k Ravenguard</v>
      </c>
      <c r="C17" t="s">
        <v>172</v>
      </c>
      <c r="D17" t="s">
        <v>120</v>
      </c>
      <c r="E17" t="s">
        <v>162</v>
      </c>
      <c r="F17" t="s">
        <v>8</v>
      </c>
      <c r="G17" t="s">
        <v>306</v>
      </c>
      <c r="H17" t="s">
        <v>302</v>
      </c>
      <c r="I17" t="s">
        <v>270</v>
      </c>
      <c r="J17" s="4">
        <v>44099</v>
      </c>
    </row>
    <row r="18" spans="1:10" x14ac:dyDescent="0.25">
      <c r="A18">
        <f t="shared" si="0"/>
        <v>17</v>
      </c>
      <c r="B18" t="str">
        <f t="shared" si="2"/>
        <v>Josh 's Warhammer 40k Deathwatch</v>
      </c>
      <c r="C18" t="s">
        <v>172</v>
      </c>
      <c r="D18" t="s">
        <v>120</v>
      </c>
      <c r="E18" t="s">
        <v>163</v>
      </c>
      <c r="F18" t="s">
        <v>8</v>
      </c>
      <c r="G18" t="s">
        <v>306</v>
      </c>
      <c r="H18" t="s">
        <v>302</v>
      </c>
      <c r="I18" t="s">
        <v>270</v>
      </c>
      <c r="J18" s="4">
        <v>44099</v>
      </c>
    </row>
    <row r="19" spans="1:10" x14ac:dyDescent="0.25">
      <c r="A19">
        <f t="shared" si="0"/>
        <v>18</v>
      </c>
      <c r="B19" t="str">
        <f t="shared" si="2"/>
        <v>Josh 's Warhammer 40k Forge Drakes</v>
      </c>
      <c r="C19" t="s">
        <v>172</v>
      </c>
      <c r="D19" t="s">
        <v>120</v>
      </c>
      <c r="E19" t="s">
        <v>169</v>
      </c>
      <c r="F19" t="s">
        <v>8</v>
      </c>
      <c r="G19" t="s">
        <v>306</v>
      </c>
      <c r="H19" t="s">
        <v>302</v>
      </c>
      <c r="I19" t="s">
        <v>270</v>
      </c>
      <c r="J19" s="4">
        <v>44099</v>
      </c>
    </row>
    <row r="20" spans="1:10" x14ac:dyDescent="0.25">
      <c r="A20">
        <f t="shared" si="0"/>
        <v>19</v>
      </c>
      <c r="B20" t="str">
        <f t="shared" si="2"/>
        <v>Josh 's Warhammer 40k Grey knights</v>
      </c>
      <c r="C20" t="s">
        <v>172</v>
      </c>
      <c r="D20" t="s">
        <v>120</v>
      </c>
      <c r="E20" t="s">
        <v>176</v>
      </c>
      <c r="F20" t="s">
        <v>8</v>
      </c>
      <c r="G20" t="s">
        <v>306</v>
      </c>
      <c r="H20" t="s">
        <v>302</v>
      </c>
      <c r="I20" t="s">
        <v>270</v>
      </c>
      <c r="J20" s="4">
        <v>44099</v>
      </c>
    </row>
    <row r="21" spans="1:10" x14ac:dyDescent="0.25">
      <c r="A21">
        <f t="shared" si="0"/>
        <v>20</v>
      </c>
      <c r="B21" t="str">
        <f>CONCATENATE(G21,"'s ",F21," ", D21 )</f>
        <v>Josh 's Warhammer 40k Space Marines</v>
      </c>
      <c r="C21" t="s">
        <v>172</v>
      </c>
      <c r="D21" t="s">
        <v>120</v>
      </c>
      <c r="F21" t="s">
        <v>8</v>
      </c>
      <c r="G21" t="s">
        <v>306</v>
      </c>
      <c r="H21" t="s">
        <v>302</v>
      </c>
      <c r="I21" t="s">
        <v>270</v>
      </c>
      <c r="J21" s="4">
        <v>44099</v>
      </c>
    </row>
    <row r="22" spans="1:10" x14ac:dyDescent="0.25">
      <c r="A22">
        <f t="shared" si="0"/>
        <v>21</v>
      </c>
      <c r="B22" t="str">
        <f>CONCATENATE(G22,"'s ",F22," ", E22 )</f>
        <v>Jim 's Warhammer 40k Dark Angels</v>
      </c>
      <c r="C22" t="s">
        <v>172</v>
      </c>
      <c r="D22" t="s">
        <v>120</v>
      </c>
      <c r="E22" t="s">
        <v>222</v>
      </c>
      <c r="F22" t="s">
        <v>8</v>
      </c>
      <c r="G22" t="s">
        <v>307</v>
      </c>
      <c r="H22" t="s">
        <v>302</v>
      </c>
      <c r="I22" t="s">
        <v>270</v>
      </c>
      <c r="J22" s="4">
        <v>44099</v>
      </c>
    </row>
    <row r="23" spans="1:10" x14ac:dyDescent="0.25">
      <c r="A23">
        <f t="shared" si="0"/>
        <v>22</v>
      </c>
      <c r="B23" t="str">
        <f>CONCATENATE(G23,"'s ",F23," ", E23 )</f>
        <v>Joe 's Warhammer 40k Red Hunters</v>
      </c>
      <c r="C23" t="s">
        <v>172</v>
      </c>
      <c r="D23" t="s">
        <v>120</v>
      </c>
      <c r="E23" t="s">
        <v>223</v>
      </c>
      <c r="F23" t="s">
        <v>8</v>
      </c>
      <c r="G23" t="s">
        <v>308</v>
      </c>
      <c r="H23" t="s">
        <v>302</v>
      </c>
      <c r="I23" t="s">
        <v>270</v>
      </c>
      <c r="J23" s="4">
        <v>44099</v>
      </c>
    </row>
    <row r="24" spans="1:10" x14ac:dyDescent="0.25">
      <c r="A24">
        <f t="shared" si="0"/>
        <v>23</v>
      </c>
      <c r="B24" t="str">
        <f>CONCATENATE(G24,"'s ",F24," ", E24 )</f>
        <v>Joe 's Warhammer 40k Arch Angels</v>
      </c>
      <c r="C24" t="s">
        <v>172</v>
      </c>
      <c r="D24" t="s">
        <v>120</v>
      </c>
      <c r="E24" t="s">
        <v>224</v>
      </c>
      <c r="F24" t="s">
        <v>8</v>
      </c>
      <c r="G24" t="s">
        <v>308</v>
      </c>
      <c r="H24" t="s">
        <v>302</v>
      </c>
      <c r="I24" t="s">
        <v>270</v>
      </c>
      <c r="J24" s="4">
        <v>44099</v>
      </c>
    </row>
    <row r="25" spans="1:10" x14ac:dyDescent="0.25">
      <c r="A25">
        <f t="shared" si="0"/>
        <v>24</v>
      </c>
      <c r="B25" t="str">
        <f>CONCATENATE(G25,"'s ",F25," ", E25 )</f>
        <v>Joe's Warhammer 40k Black Templar</v>
      </c>
      <c r="C25" t="s">
        <v>172</v>
      </c>
      <c r="D25" t="s">
        <v>120</v>
      </c>
      <c r="E25" t="s">
        <v>225</v>
      </c>
      <c r="F25" t="s">
        <v>8</v>
      </c>
      <c r="G25" t="s">
        <v>309</v>
      </c>
      <c r="H25" t="s">
        <v>302</v>
      </c>
      <c r="I25" t="s">
        <v>270</v>
      </c>
      <c r="J25" s="4">
        <v>44099</v>
      </c>
    </row>
    <row r="26" spans="1:10" x14ac:dyDescent="0.25">
      <c r="A26">
        <f t="shared" si="0"/>
        <v>25</v>
      </c>
      <c r="B26" t="str">
        <f>CONCATENATE(G26,"'s ",F26," ", D26 )</f>
        <v>Josh 's Warhammer 40k Adeptus Mechanicus</v>
      </c>
      <c r="C26" t="s">
        <v>172</v>
      </c>
      <c r="D26" t="s">
        <v>173</v>
      </c>
      <c r="F26" t="s">
        <v>8</v>
      </c>
      <c r="G26" t="s">
        <v>306</v>
      </c>
      <c r="H26" t="s">
        <v>302</v>
      </c>
      <c r="I26" t="s">
        <v>270</v>
      </c>
      <c r="J26" s="4">
        <v>44099</v>
      </c>
    </row>
    <row r="27" spans="1:10" x14ac:dyDescent="0.25">
      <c r="A27">
        <f t="shared" si="0"/>
        <v>26</v>
      </c>
      <c r="B27" t="str">
        <f>CONCATENATE(G27,"'s ",F27," ", D27 )</f>
        <v>Josh 's Warhammer 40k Astra Militarum</v>
      </c>
      <c r="C27" t="s">
        <v>172</v>
      </c>
      <c r="D27" t="s">
        <v>174</v>
      </c>
      <c r="F27" t="s">
        <v>8</v>
      </c>
      <c r="G27" t="s">
        <v>306</v>
      </c>
      <c r="H27" t="s">
        <v>302</v>
      </c>
      <c r="I27" t="s">
        <v>270</v>
      </c>
      <c r="J27" s="4">
        <v>44099</v>
      </c>
    </row>
    <row r="28" spans="1:10" x14ac:dyDescent="0.25">
      <c r="A28">
        <f t="shared" si="0"/>
        <v>27</v>
      </c>
      <c r="B28" t="str">
        <f>CONCATENATE(G28,"'s ",F28," ", E28 )</f>
        <v>Joe's Warhammer 40k Tempestus Scions</v>
      </c>
      <c r="C28" t="s">
        <v>172</v>
      </c>
      <c r="D28" t="s">
        <v>174</v>
      </c>
      <c r="E28" t="s">
        <v>226</v>
      </c>
      <c r="F28" t="s">
        <v>8</v>
      </c>
      <c r="G28" t="s">
        <v>309</v>
      </c>
      <c r="H28" t="s">
        <v>302</v>
      </c>
      <c r="I28" t="s">
        <v>270</v>
      </c>
      <c r="J28" s="4">
        <v>44099</v>
      </c>
    </row>
    <row r="29" spans="1:10" x14ac:dyDescent="0.25">
      <c r="A29">
        <f t="shared" si="0"/>
        <v>28</v>
      </c>
      <c r="B29" t="str">
        <f>CONCATENATE(G29,"'s ",F29," ", E29 )</f>
        <v>Jim 's Warhammer 40k Tempestus Scions</v>
      </c>
      <c r="C29" t="s">
        <v>172</v>
      </c>
      <c r="D29" t="s">
        <v>174</v>
      </c>
      <c r="E29" t="s">
        <v>226</v>
      </c>
      <c r="F29" t="s">
        <v>8</v>
      </c>
      <c r="G29" t="s">
        <v>307</v>
      </c>
      <c r="H29" t="s">
        <v>302</v>
      </c>
      <c r="I29" t="s">
        <v>270</v>
      </c>
      <c r="J29" s="4">
        <v>44099</v>
      </c>
    </row>
    <row r="30" spans="1:10" x14ac:dyDescent="0.25">
      <c r="A30">
        <f t="shared" si="0"/>
        <v>29</v>
      </c>
      <c r="B30" t="str">
        <f>CONCATENATE(G30,"'s ",F30," ", D30 )</f>
        <v>Josh 's Warhammer 40k Inquistion</v>
      </c>
      <c r="C30" t="s">
        <v>172</v>
      </c>
      <c r="D30" t="s">
        <v>175</v>
      </c>
      <c r="F30" t="s">
        <v>8</v>
      </c>
      <c r="G30" t="s">
        <v>306</v>
      </c>
      <c r="H30" t="s">
        <v>302</v>
      </c>
      <c r="I30" t="s">
        <v>270</v>
      </c>
      <c r="J30" s="4">
        <v>44099</v>
      </c>
    </row>
    <row r="31" spans="1:10" x14ac:dyDescent="0.25">
      <c r="A31">
        <f t="shared" si="0"/>
        <v>30</v>
      </c>
      <c r="B31" t="str">
        <f>CONCATENATE(G31,"'s ",F31," ", E31 )</f>
        <v>Josh 's Warhammer 40k Custodes</v>
      </c>
      <c r="C31" t="s">
        <v>172</v>
      </c>
      <c r="D31" t="s">
        <v>177</v>
      </c>
      <c r="E31" t="s">
        <v>178</v>
      </c>
      <c r="F31" t="s">
        <v>8</v>
      </c>
      <c r="G31" t="s">
        <v>306</v>
      </c>
      <c r="H31" t="s">
        <v>302</v>
      </c>
      <c r="I31" t="s">
        <v>270</v>
      </c>
      <c r="J31" s="4">
        <v>44099</v>
      </c>
    </row>
    <row r="32" spans="1:10" x14ac:dyDescent="0.25">
      <c r="A32">
        <f t="shared" si="0"/>
        <v>31</v>
      </c>
      <c r="B32" t="str">
        <f>CONCATENATE(G32,"'s ",F32," ", E32 )</f>
        <v>Josh 's Warhammer 40k Sisters of silence</v>
      </c>
      <c r="C32" t="s">
        <v>172</v>
      </c>
      <c r="D32" t="s">
        <v>177</v>
      </c>
      <c r="E32" t="s">
        <v>179</v>
      </c>
      <c r="F32" t="s">
        <v>8</v>
      </c>
      <c r="G32" t="s">
        <v>306</v>
      </c>
      <c r="H32" t="s">
        <v>302</v>
      </c>
      <c r="I32" t="s">
        <v>270</v>
      </c>
      <c r="J32" s="4">
        <v>44099</v>
      </c>
    </row>
    <row r="33" spans="1:10" x14ac:dyDescent="0.25">
      <c r="A33">
        <f t="shared" si="0"/>
        <v>32</v>
      </c>
      <c r="B33" t="str">
        <f>CONCATENATE(G33,"'s ",F33," ", D33 )</f>
        <v>Josh 's Warhammer 40k Adeptus Assassinorum</v>
      </c>
      <c r="C33" t="s">
        <v>172</v>
      </c>
      <c r="D33" t="s">
        <v>180</v>
      </c>
      <c r="F33" t="s">
        <v>8</v>
      </c>
      <c r="G33" t="s">
        <v>306</v>
      </c>
      <c r="H33" t="s">
        <v>302</v>
      </c>
      <c r="I33" t="s">
        <v>270</v>
      </c>
      <c r="J33" s="4">
        <v>44099</v>
      </c>
    </row>
    <row r="34" spans="1:10" x14ac:dyDescent="0.25">
      <c r="A34">
        <f t="shared" si="0"/>
        <v>33</v>
      </c>
      <c r="B34" t="str">
        <f>CONCATENATE(G34,"'s ",F34," ", D34 )</f>
        <v>Josh 's Warhammer 40k Adepta Sororitas</v>
      </c>
      <c r="C34" t="s">
        <v>172</v>
      </c>
      <c r="D34" t="s">
        <v>183</v>
      </c>
      <c r="F34" t="s">
        <v>8</v>
      </c>
      <c r="G34" t="s">
        <v>306</v>
      </c>
      <c r="H34" t="s">
        <v>302</v>
      </c>
      <c r="I34" t="s">
        <v>270</v>
      </c>
      <c r="J34" s="4">
        <v>44099</v>
      </c>
    </row>
    <row r="35" spans="1:10" x14ac:dyDescent="0.25">
      <c r="A35">
        <f t="shared" si="0"/>
        <v>34</v>
      </c>
      <c r="B35" t="str">
        <f>CONCATENATE(G35,"'s ",F35," ", D35 )</f>
        <v>Josh 's Warhammer 40k Imperial Knights</v>
      </c>
      <c r="C35" t="s">
        <v>172</v>
      </c>
      <c r="D35" t="s">
        <v>267</v>
      </c>
      <c r="F35" t="s">
        <v>8</v>
      </c>
      <c r="G35" t="s">
        <v>306</v>
      </c>
      <c r="H35" t="s">
        <v>302</v>
      </c>
      <c r="I35" t="s">
        <v>270</v>
      </c>
      <c r="J35" s="4">
        <v>44099</v>
      </c>
    </row>
    <row r="36" spans="1:10" x14ac:dyDescent="0.25">
      <c r="A36">
        <f t="shared" si="0"/>
        <v>35</v>
      </c>
      <c r="B36" t="str">
        <f>CONCATENATE(G36,"'s ",F36," ", D36 )</f>
        <v>Joe 's Warhammer 40k Imperial Knights</v>
      </c>
      <c r="C36" t="s">
        <v>172</v>
      </c>
      <c r="D36" t="s">
        <v>267</v>
      </c>
      <c r="F36" t="s">
        <v>8</v>
      </c>
      <c r="G36" t="s">
        <v>308</v>
      </c>
      <c r="H36" t="s">
        <v>302</v>
      </c>
      <c r="I36" t="s">
        <v>270</v>
      </c>
      <c r="J36" s="4">
        <v>44099</v>
      </c>
    </row>
    <row r="37" spans="1:10" x14ac:dyDescent="0.25">
      <c r="A37">
        <f t="shared" si="0"/>
        <v>36</v>
      </c>
      <c r="B37" t="str">
        <f>CONCATENATE(G37,"'s ",F37," ", D37 )</f>
        <v>Joe 's Warhammer 40k Chaos Knights</v>
      </c>
      <c r="C37" t="s">
        <v>184</v>
      </c>
      <c r="D37" t="s">
        <v>268</v>
      </c>
      <c r="F37" t="s">
        <v>8</v>
      </c>
      <c r="G37" t="s">
        <v>308</v>
      </c>
      <c r="H37" t="s">
        <v>302</v>
      </c>
      <c r="I37" t="s">
        <v>270</v>
      </c>
      <c r="J37" s="4">
        <v>44099</v>
      </c>
    </row>
    <row r="38" spans="1:10" x14ac:dyDescent="0.25">
      <c r="A38">
        <f t="shared" si="0"/>
        <v>37</v>
      </c>
      <c r="B38" t="str">
        <f t="shared" ref="B38:B52" si="3">CONCATENATE(G38,"'s ",F38," ", E38 )</f>
        <v>Josh 's Warhammer 40k Iron Wariors</v>
      </c>
      <c r="C38" t="s">
        <v>184</v>
      </c>
      <c r="D38" t="s">
        <v>185</v>
      </c>
      <c r="E38" t="s">
        <v>186</v>
      </c>
      <c r="F38" t="s">
        <v>8</v>
      </c>
      <c r="G38" t="s">
        <v>306</v>
      </c>
      <c r="H38" t="s">
        <v>302</v>
      </c>
      <c r="I38" t="s">
        <v>270</v>
      </c>
      <c r="J38" s="4">
        <v>44099</v>
      </c>
    </row>
    <row r="39" spans="1:10" x14ac:dyDescent="0.25">
      <c r="A39">
        <f t="shared" si="0"/>
        <v>38</v>
      </c>
      <c r="B39" t="str">
        <f t="shared" si="3"/>
        <v>Josh 's Warhammer 40k Destroyers</v>
      </c>
      <c r="C39" t="s">
        <v>184</v>
      </c>
      <c r="D39" t="s">
        <v>185</v>
      </c>
      <c r="E39" t="s">
        <v>187</v>
      </c>
      <c r="F39" t="s">
        <v>8</v>
      </c>
      <c r="G39" t="s">
        <v>306</v>
      </c>
      <c r="H39" t="s">
        <v>302</v>
      </c>
      <c r="I39" t="s">
        <v>270</v>
      </c>
      <c r="J39" s="4">
        <v>44099</v>
      </c>
    </row>
    <row r="40" spans="1:10" x14ac:dyDescent="0.25">
      <c r="A40">
        <f t="shared" si="0"/>
        <v>39</v>
      </c>
      <c r="B40" t="str">
        <f t="shared" si="3"/>
        <v>Josh 's Warhammer 40k Argent Raiders</v>
      </c>
      <c r="C40" t="s">
        <v>184</v>
      </c>
      <c r="D40" t="s">
        <v>185</v>
      </c>
      <c r="E40" t="s">
        <v>188</v>
      </c>
      <c r="F40" t="s">
        <v>8</v>
      </c>
      <c r="G40" t="s">
        <v>306</v>
      </c>
      <c r="H40" t="s">
        <v>302</v>
      </c>
      <c r="I40" t="s">
        <v>129</v>
      </c>
      <c r="J40" s="4">
        <v>44099</v>
      </c>
    </row>
    <row r="41" spans="1:10" x14ac:dyDescent="0.25">
      <c r="A41">
        <f t="shared" si="0"/>
        <v>40</v>
      </c>
      <c r="B41" t="str">
        <f t="shared" si="3"/>
        <v>Josh 's Warhammer 40k Deathguard</v>
      </c>
      <c r="C41" t="s">
        <v>184</v>
      </c>
      <c r="D41" t="s">
        <v>185</v>
      </c>
      <c r="E41" t="s">
        <v>189</v>
      </c>
      <c r="F41" t="s">
        <v>8</v>
      </c>
      <c r="G41" t="s">
        <v>306</v>
      </c>
      <c r="H41" t="s">
        <v>302</v>
      </c>
      <c r="I41" t="s">
        <v>270</v>
      </c>
      <c r="J41" s="4">
        <v>44099</v>
      </c>
    </row>
    <row r="42" spans="1:10" x14ac:dyDescent="0.25">
      <c r="A42">
        <f t="shared" si="0"/>
        <v>41</v>
      </c>
      <c r="B42" t="str">
        <f t="shared" si="3"/>
        <v>Joe 's Warhammer 40k Thousand Sons</v>
      </c>
      <c r="C42" t="s">
        <v>184</v>
      </c>
      <c r="D42" t="s">
        <v>185</v>
      </c>
      <c r="E42" t="s">
        <v>227</v>
      </c>
      <c r="F42" t="s">
        <v>8</v>
      </c>
      <c r="G42" t="s">
        <v>308</v>
      </c>
      <c r="H42" t="s">
        <v>302</v>
      </c>
      <c r="I42" t="s">
        <v>270</v>
      </c>
      <c r="J42" s="4">
        <v>44099</v>
      </c>
    </row>
    <row r="43" spans="1:10" x14ac:dyDescent="0.25">
      <c r="A43">
        <f t="shared" si="0"/>
        <v>42</v>
      </c>
      <c r="B43" t="str">
        <f t="shared" si="3"/>
        <v>Joe 's Warhammer 40k The Forsaken</v>
      </c>
      <c r="C43" t="s">
        <v>184</v>
      </c>
      <c r="D43" t="s">
        <v>185</v>
      </c>
      <c r="E43" t="s">
        <v>228</v>
      </c>
      <c r="F43" t="s">
        <v>8</v>
      </c>
      <c r="G43" t="s">
        <v>308</v>
      </c>
      <c r="H43" t="s">
        <v>302</v>
      </c>
      <c r="I43" t="s">
        <v>270</v>
      </c>
      <c r="J43" s="4">
        <v>44099</v>
      </c>
    </row>
    <row r="44" spans="1:10" x14ac:dyDescent="0.25">
      <c r="A44">
        <f t="shared" si="0"/>
        <v>43</v>
      </c>
      <c r="B44" t="str">
        <f t="shared" si="3"/>
        <v>Josh 's Warhammer 40k Slaanesh</v>
      </c>
      <c r="C44" t="s">
        <v>184</v>
      </c>
      <c r="D44" t="s">
        <v>190</v>
      </c>
      <c r="E44" t="s">
        <v>191</v>
      </c>
      <c r="F44" t="s">
        <v>8</v>
      </c>
      <c r="G44" t="s">
        <v>306</v>
      </c>
      <c r="H44" t="s">
        <v>302</v>
      </c>
      <c r="I44" t="s">
        <v>270</v>
      </c>
      <c r="J44" s="4">
        <v>44099</v>
      </c>
    </row>
    <row r="45" spans="1:10" x14ac:dyDescent="0.25">
      <c r="A45">
        <f t="shared" si="0"/>
        <v>44</v>
      </c>
      <c r="B45" t="str">
        <f t="shared" si="3"/>
        <v>Josh 's Warhammer 40k Nurgle</v>
      </c>
      <c r="C45" t="s">
        <v>184</v>
      </c>
      <c r="D45" t="s">
        <v>190</v>
      </c>
      <c r="E45" t="s">
        <v>193</v>
      </c>
      <c r="F45" t="s">
        <v>8</v>
      </c>
      <c r="G45" t="s">
        <v>306</v>
      </c>
      <c r="H45" t="s">
        <v>302</v>
      </c>
      <c r="I45" t="s">
        <v>270</v>
      </c>
      <c r="J45" s="4">
        <v>44099</v>
      </c>
    </row>
    <row r="46" spans="1:10" x14ac:dyDescent="0.25">
      <c r="A46">
        <f t="shared" si="0"/>
        <v>45</v>
      </c>
      <c r="B46" t="str">
        <f t="shared" si="3"/>
        <v>Josh 's Warhammer 40k Khorne</v>
      </c>
      <c r="C46" t="s">
        <v>184</v>
      </c>
      <c r="D46" t="s">
        <v>190</v>
      </c>
      <c r="E46" t="s">
        <v>192</v>
      </c>
      <c r="F46" t="s">
        <v>8</v>
      </c>
      <c r="G46" t="s">
        <v>306</v>
      </c>
      <c r="H46" t="s">
        <v>302</v>
      </c>
      <c r="I46" t="s">
        <v>270</v>
      </c>
      <c r="J46" s="4">
        <v>44099</v>
      </c>
    </row>
    <row r="47" spans="1:10" x14ac:dyDescent="0.25">
      <c r="A47">
        <f t="shared" si="0"/>
        <v>46</v>
      </c>
      <c r="B47" t="str">
        <f t="shared" si="3"/>
        <v>Joe 's Warhammer 40k Tzeentch</v>
      </c>
      <c r="C47" t="s">
        <v>184</v>
      </c>
      <c r="D47" t="s">
        <v>190</v>
      </c>
      <c r="E47" t="s">
        <v>194</v>
      </c>
      <c r="F47" t="s">
        <v>8</v>
      </c>
      <c r="G47" t="s">
        <v>308</v>
      </c>
      <c r="H47" t="s">
        <v>302</v>
      </c>
      <c r="I47" t="s">
        <v>270</v>
      </c>
      <c r="J47" s="4">
        <v>44099</v>
      </c>
    </row>
    <row r="48" spans="1:10" x14ac:dyDescent="0.25">
      <c r="A48">
        <f t="shared" si="0"/>
        <v>47</v>
      </c>
      <c r="B48" t="str">
        <f t="shared" si="3"/>
        <v>Josh 's Warhammer 40k Umbra'dar</v>
      </c>
      <c r="C48" t="s">
        <v>198</v>
      </c>
      <c r="D48" t="s">
        <v>195</v>
      </c>
      <c r="E48" t="s">
        <v>196</v>
      </c>
      <c r="F48" t="s">
        <v>8</v>
      </c>
      <c r="G48" t="s">
        <v>306</v>
      </c>
      <c r="H48" t="s">
        <v>302</v>
      </c>
      <c r="I48" t="s">
        <v>270</v>
      </c>
      <c r="J48" s="4">
        <v>44099</v>
      </c>
    </row>
    <row r="49" spans="1:10" x14ac:dyDescent="0.25">
      <c r="A49">
        <f t="shared" si="0"/>
        <v>48</v>
      </c>
      <c r="B49" t="str">
        <f t="shared" si="3"/>
        <v>Josh 's Warhammer 40k Krus'tal</v>
      </c>
      <c r="C49" t="s">
        <v>198</v>
      </c>
      <c r="D49" t="s">
        <v>195</v>
      </c>
      <c r="E49" t="s">
        <v>197</v>
      </c>
      <c r="F49" t="s">
        <v>8</v>
      </c>
      <c r="G49" t="s">
        <v>306</v>
      </c>
      <c r="H49" t="s">
        <v>302</v>
      </c>
      <c r="I49" t="s">
        <v>270</v>
      </c>
      <c r="J49" s="4">
        <v>44099</v>
      </c>
    </row>
    <row r="50" spans="1:10" x14ac:dyDescent="0.25">
      <c r="A50">
        <f t="shared" si="0"/>
        <v>49</v>
      </c>
      <c r="B50" t="str">
        <f t="shared" si="3"/>
        <v>Josh 's Warhammer 40k Kabalite</v>
      </c>
      <c r="C50" t="s">
        <v>198</v>
      </c>
      <c r="D50" t="s">
        <v>199</v>
      </c>
      <c r="E50" t="s">
        <v>200</v>
      </c>
      <c r="F50" t="s">
        <v>8</v>
      </c>
      <c r="G50" t="s">
        <v>306</v>
      </c>
      <c r="H50" t="s">
        <v>302</v>
      </c>
      <c r="I50" t="s">
        <v>270</v>
      </c>
      <c r="J50" s="4">
        <v>44099</v>
      </c>
    </row>
    <row r="51" spans="1:10" x14ac:dyDescent="0.25">
      <c r="A51">
        <f t="shared" si="0"/>
        <v>50</v>
      </c>
      <c r="B51" t="str">
        <f t="shared" si="3"/>
        <v>Josh 's Warhammer 40k Wych cult</v>
      </c>
      <c r="C51" t="s">
        <v>198</v>
      </c>
      <c r="D51" t="s">
        <v>199</v>
      </c>
      <c r="E51" t="s">
        <v>201</v>
      </c>
      <c r="F51" t="s">
        <v>8</v>
      </c>
      <c r="G51" t="s">
        <v>306</v>
      </c>
      <c r="H51" t="s">
        <v>302</v>
      </c>
      <c r="I51" t="s">
        <v>270</v>
      </c>
      <c r="J51" s="4">
        <v>44099</v>
      </c>
    </row>
    <row r="52" spans="1:10" x14ac:dyDescent="0.25">
      <c r="A52">
        <f t="shared" si="0"/>
        <v>51</v>
      </c>
      <c r="B52" t="str">
        <f t="shared" si="3"/>
        <v>Josh 's Warhammer 40k Haemonculus Coven</v>
      </c>
      <c r="C52" t="s">
        <v>198</v>
      </c>
      <c r="D52" t="s">
        <v>199</v>
      </c>
      <c r="E52" t="s">
        <v>202</v>
      </c>
      <c r="F52" t="s">
        <v>8</v>
      </c>
      <c r="G52" t="s">
        <v>306</v>
      </c>
      <c r="H52" t="s">
        <v>302</v>
      </c>
      <c r="I52" t="s">
        <v>270</v>
      </c>
      <c r="J52" s="4">
        <v>44099</v>
      </c>
    </row>
    <row r="53" spans="1:10" x14ac:dyDescent="0.25">
      <c r="A53">
        <f t="shared" si="0"/>
        <v>52</v>
      </c>
      <c r="B53" t="str">
        <f>CONCATENATE(G53,"'s ",F53," ", D53 )</f>
        <v>Josh 's Warhammer 40k Harlequins</v>
      </c>
      <c r="C53" t="s">
        <v>198</v>
      </c>
      <c r="D53" t="s">
        <v>272</v>
      </c>
      <c r="F53" t="s">
        <v>8</v>
      </c>
      <c r="G53" t="s">
        <v>306</v>
      </c>
      <c r="H53" t="s">
        <v>302</v>
      </c>
      <c r="I53" t="s">
        <v>270</v>
      </c>
      <c r="J53" s="4">
        <v>44099</v>
      </c>
    </row>
    <row r="54" spans="1:10" x14ac:dyDescent="0.25">
      <c r="A54">
        <f t="shared" si="0"/>
        <v>53</v>
      </c>
      <c r="B54" t="str">
        <f>CONCATENATE(G54,"'s ",F54," ", D54 )</f>
        <v>Josh 's Warhammer 40k Ynari</v>
      </c>
      <c r="C54" t="s">
        <v>198</v>
      </c>
      <c r="D54" t="s">
        <v>203</v>
      </c>
      <c r="F54" t="s">
        <v>8</v>
      </c>
      <c r="G54" t="s">
        <v>306</v>
      </c>
      <c r="H54" t="s">
        <v>302</v>
      </c>
      <c r="I54" t="s">
        <v>270</v>
      </c>
      <c r="J54" s="4">
        <v>44099</v>
      </c>
    </row>
    <row r="55" spans="1:10" x14ac:dyDescent="0.25">
      <c r="A55">
        <f t="shared" si="0"/>
        <v>54</v>
      </c>
      <c r="B55" t="str">
        <f>CONCATENATE(G55,"'s ",F55," ", C55 )</f>
        <v>Josh 's Warhammer 40k Necrons</v>
      </c>
      <c r="C55" t="s">
        <v>204</v>
      </c>
      <c r="F55" t="s">
        <v>8</v>
      </c>
      <c r="G55" t="s">
        <v>306</v>
      </c>
      <c r="H55" t="s">
        <v>302</v>
      </c>
      <c r="I55" t="s">
        <v>270</v>
      </c>
      <c r="J55" s="4">
        <v>44099</v>
      </c>
    </row>
    <row r="56" spans="1:10" x14ac:dyDescent="0.25">
      <c r="A56">
        <f t="shared" si="0"/>
        <v>55</v>
      </c>
      <c r="B56" t="str">
        <f>CONCATENATE(G56,"'s ",F56," ", C56 )</f>
        <v>Jim 's Warhammer 40k Necrons</v>
      </c>
      <c r="C56" t="s">
        <v>204</v>
      </c>
      <c r="F56" t="s">
        <v>8</v>
      </c>
      <c r="G56" t="s">
        <v>307</v>
      </c>
      <c r="H56" t="s">
        <v>302</v>
      </c>
      <c r="I56" t="s">
        <v>270</v>
      </c>
      <c r="J56" s="4">
        <v>44099</v>
      </c>
    </row>
    <row r="57" spans="1:10" x14ac:dyDescent="0.25">
      <c r="A57">
        <f t="shared" si="0"/>
        <v>56</v>
      </c>
      <c r="B57" t="str">
        <f>CONCATENATE(G57,"'s ",F57," ", C57 )</f>
        <v>Joe 's Warhammer 40k Necrons</v>
      </c>
      <c r="C57" t="s">
        <v>204</v>
      </c>
      <c r="F57" t="s">
        <v>8</v>
      </c>
      <c r="G57" t="s">
        <v>308</v>
      </c>
      <c r="H57" t="s">
        <v>302</v>
      </c>
      <c r="I57" t="s">
        <v>270</v>
      </c>
      <c r="J57" s="4">
        <v>44099</v>
      </c>
    </row>
    <row r="58" spans="1:10" x14ac:dyDescent="0.25">
      <c r="A58">
        <f t="shared" si="0"/>
        <v>57</v>
      </c>
      <c r="B58" t="str">
        <f>CONCATENATE(G58,"'s ",F58," ", C58 )</f>
        <v>Joesph 's Warhammer 40k Orks</v>
      </c>
      <c r="C58" t="s">
        <v>229</v>
      </c>
      <c r="F58" t="s">
        <v>8</v>
      </c>
      <c r="G58" t="s">
        <v>301</v>
      </c>
      <c r="H58" t="s">
        <v>302</v>
      </c>
      <c r="I58" t="s">
        <v>270</v>
      </c>
      <c r="J58" s="4">
        <v>44099</v>
      </c>
    </row>
    <row r="59" spans="1:10" x14ac:dyDescent="0.25">
      <c r="A59">
        <f t="shared" si="0"/>
        <v>58</v>
      </c>
      <c r="B59" t="str">
        <f>CONCATENATE(G59,"'s ",F59," ", C59 )</f>
        <v>Jim 's Warhammer 40k Tyranids</v>
      </c>
      <c r="C59" t="s">
        <v>230</v>
      </c>
      <c r="F59" t="s">
        <v>8</v>
      </c>
      <c r="G59" t="s">
        <v>307</v>
      </c>
      <c r="H59" t="s">
        <v>302</v>
      </c>
      <c r="I59" t="s">
        <v>270</v>
      </c>
      <c r="J59" s="4">
        <v>44099</v>
      </c>
    </row>
    <row r="60" spans="1:10" x14ac:dyDescent="0.25">
      <c r="A60">
        <f t="shared" si="0"/>
        <v>59</v>
      </c>
      <c r="B60" t="str">
        <f>CONCATENATE(G60,"'s ",F60," ", D60 )</f>
        <v>Jim 's Warhammer 40k Genestealer Cults</v>
      </c>
      <c r="C60" t="s">
        <v>230</v>
      </c>
      <c r="D60" t="s">
        <v>231</v>
      </c>
      <c r="F60" t="s">
        <v>8</v>
      </c>
      <c r="G60" t="s">
        <v>307</v>
      </c>
      <c r="H60" t="s">
        <v>302</v>
      </c>
      <c r="I60" t="s">
        <v>270</v>
      </c>
      <c r="J60" s="4">
        <v>44099</v>
      </c>
    </row>
    <row r="61" spans="1:10" x14ac:dyDescent="0.25">
      <c r="A61">
        <f t="shared" si="0"/>
        <v>60</v>
      </c>
      <c r="B61" t="str">
        <f>CONCATENATE(G61,"'s ",F61," ", E61 )</f>
        <v>Josh 's Age of Sigmar Kruber's Ironsides</v>
      </c>
      <c r="C61" t="s">
        <v>213</v>
      </c>
      <c r="D61" t="s">
        <v>205</v>
      </c>
      <c r="E61" t="s">
        <v>206</v>
      </c>
      <c r="F61" t="s">
        <v>9</v>
      </c>
      <c r="G61" t="s">
        <v>306</v>
      </c>
      <c r="H61" t="s">
        <v>302</v>
      </c>
      <c r="I61" t="s">
        <v>270</v>
      </c>
      <c r="J61" s="4">
        <v>44099</v>
      </c>
    </row>
    <row r="62" spans="1:10" x14ac:dyDescent="0.25">
      <c r="A62">
        <f t="shared" si="0"/>
        <v>61</v>
      </c>
      <c r="B62" t="str">
        <f>CONCATENATE(G62,"'s ",F62," ", E62 )</f>
        <v>Joe 's Age of Sigmar Kruber's Ironsides</v>
      </c>
      <c r="C62" t="s">
        <v>213</v>
      </c>
      <c r="D62" t="s">
        <v>205</v>
      </c>
      <c r="E62" t="s">
        <v>206</v>
      </c>
      <c r="F62" t="s">
        <v>9</v>
      </c>
      <c r="G62" t="s">
        <v>308</v>
      </c>
      <c r="H62" t="s">
        <v>302</v>
      </c>
      <c r="I62" t="s">
        <v>270</v>
      </c>
      <c r="J62" s="4">
        <v>44099</v>
      </c>
    </row>
    <row r="63" spans="1:10" x14ac:dyDescent="0.25">
      <c r="A63">
        <f t="shared" si="0"/>
        <v>62</v>
      </c>
      <c r="B63" t="str">
        <f>CONCATENATE(G63,"'s ",F63," ", E63 )</f>
        <v>Josh 's Age of Sigmar Loenost</v>
      </c>
      <c r="C63" t="s">
        <v>213</v>
      </c>
      <c r="D63" t="s">
        <v>205</v>
      </c>
      <c r="E63" t="s">
        <v>207</v>
      </c>
      <c r="F63" t="s">
        <v>9</v>
      </c>
      <c r="G63" t="s">
        <v>306</v>
      </c>
      <c r="H63" t="s">
        <v>302</v>
      </c>
      <c r="I63" t="s">
        <v>270</v>
      </c>
      <c r="J63" s="4">
        <v>44099</v>
      </c>
    </row>
    <row r="64" spans="1:10" x14ac:dyDescent="0.25">
      <c r="A64">
        <f t="shared" si="0"/>
        <v>63</v>
      </c>
      <c r="B64" t="str">
        <f>CONCATENATE(G64,"'s ",F64," ", E64 )</f>
        <v>Josh 's Age of Sigmar The Shipwrecked</v>
      </c>
      <c r="C64" t="s">
        <v>213</v>
      </c>
      <c r="D64" t="s">
        <v>205</v>
      </c>
      <c r="E64" t="s">
        <v>208</v>
      </c>
      <c r="F64" t="s">
        <v>9</v>
      </c>
      <c r="G64" t="s">
        <v>306</v>
      </c>
      <c r="H64" t="s">
        <v>302</v>
      </c>
      <c r="I64" t="s">
        <v>270</v>
      </c>
      <c r="J64" s="4">
        <v>44099</v>
      </c>
    </row>
    <row r="65" spans="1:10" x14ac:dyDescent="0.25">
      <c r="A65">
        <f t="shared" si="0"/>
        <v>64</v>
      </c>
      <c r="B65" t="str">
        <f>CONCATENATE(G65,"'s ",F65," ", D65 )</f>
        <v>Josh 's Age of Sigmar Stormcast Eternals</v>
      </c>
      <c r="C65" t="s">
        <v>213</v>
      </c>
      <c r="D65" t="s">
        <v>209</v>
      </c>
      <c r="E65" t="s">
        <v>208</v>
      </c>
      <c r="F65" t="s">
        <v>9</v>
      </c>
      <c r="G65" t="s">
        <v>306</v>
      </c>
      <c r="H65" t="s">
        <v>302</v>
      </c>
      <c r="I65" t="s">
        <v>270</v>
      </c>
      <c r="J65" s="4">
        <v>44099</v>
      </c>
    </row>
    <row r="66" spans="1:10" x14ac:dyDescent="0.25">
      <c r="A66">
        <f t="shared" si="0"/>
        <v>65</v>
      </c>
      <c r="B66" t="str">
        <f>CONCATENATE(G66,"'s ",F66," ", E66 )</f>
        <v>Joe 's Age of Sigmar Thunder warriors</v>
      </c>
      <c r="C66" t="s">
        <v>213</v>
      </c>
      <c r="D66" t="s">
        <v>209</v>
      </c>
      <c r="E66" t="s">
        <v>232</v>
      </c>
      <c r="F66" t="s">
        <v>9</v>
      </c>
      <c r="G66" t="s">
        <v>308</v>
      </c>
      <c r="H66" t="s">
        <v>302</v>
      </c>
      <c r="I66" t="s">
        <v>270</v>
      </c>
      <c r="J66" s="4">
        <v>44099</v>
      </c>
    </row>
    <row r="67" spans="1:10" x14ac:dyDescent="0.25">
      <c r="A67">
        <f t="shared" si="0"/>
        <v>66</v>
      </c>
      <c r="B67" t="str">
        <f>CONCATENATE(G67,"'s ",F67," ", E67 )</f>
        <v>Joe 's Age of Sigmar Spah'Ta Lodge</v>
      </c>
      <c r="C67" t="s">
        <v>213</v>
      </c>
      <c r="D67" t="s">
        <v>233</v>
      </c>
      <c r="E67" t="s">
        <v>234</v>
      </c>
      <c r="F67" t="s">
        <v>9</v>
      </c>
      <c r="G67" t="s">
        <v>308</v>
      </c>
      <c r="H67" t="s">
        <v>302</v>
      </c>
      <c r="I67" t="s">
        <v>270</v>
      </c>
      <c r="J67" s="4">
        <v>44099</v>
      </c>
    </row>
    <row r="68" spans="1:10" x14ac:dyDescent="0.25">
      <c r="A68">
        <f t="shared" ref="A68:A131" si="4">A67+1</f>
        <v>67</v>
      </c>
      <c r="B68" t="str">
        <f>CONCATENATE(G68,"'s ",F68," ", E68 )</f>
        <v>Joe 's Age of Sigmar Barak-Dorf</v>
      </c>
      <c r="C68" t="s">
        <v>213</v>
      </c>
      <c r="D68" t="s">
        <v>235</v>
      </c>
      <c r="E68" t="s">
        <v>236</v>
      </c>
      <c r="F68" t="s">
        <v>9</v>
      </c>
      <c r="G68" t="s">
        <v>308</v>
      </c>
      <c r="H68" t="s">
        <v>302</v>
      </c>
      <c r="I68" t="s">
        <v>270</v>
      </c>
      <c r="J68" s="4">
        <v>44099</v>
      </c>
    </row>
    <row r="69" spans="1:10" x14ac:dyDescent="0.25">
      <c r="A69">
        <f t="shared" si="4"/>
        <v>68</v>
      </c>
      <c r="B69" t="str">
        <f>CONCATENATE(G69,"'s ",F69," ", E69 )</f>
        <v>Josh 's Age of Sigmar Ithguleoir</v>
      </c>
      <c r="C69" t="s">
        <v>213</v>
      </c>
      <c r="D69" t="s">
        <v>210</v>
      </c>
      <c r="E69" t="s">
        <v>211</v>
      </c>
      <c r="F69" t="s">
        <v>9</v>
      </c>
      <c r="G69" t="s">
        <v>306</v>
      </c>
      <c r="H69" t="s">
        <v>302</v>
      </c>
      <c r="I69" t="s">
        <v>129</v>
      </c>
      <c r="J69" s="4">
        <v>44099</v>
      </c>
    </row>
    <row r="70" spans="1:10" x14ac:dyDescent="0.25">
      <c r="A70">
        <f t="shared" si="4"/>
        <v>69</v>
      </c>
      <c r="B70" t="str">
        <f>CONCATENATE(G70,"'s ",F70," ", D70 )</f>
        <v>Josh 's Age of Sigmar Lumineth Realm-lords</v>
      </c>
      <c r="C70" t="s">
        <v>213</v>
      </c>
      <c r="D70" t="s">
        <v>212</v>
      </c>
      <c r="F70" t="s">
        <v>9</v>
      </c>
      <c r="G70" t="s">
        <v>306</v>
      </c>
      <c r="H70" t="s">
        <v>302</v>
      </c>
      <c r="I70" t="s">
        <v>270</v>
      </c>
      <c r="J70" s="4">
        <v>44099</v>
      </c>
    </row>
    <row r="71" spans="1:10" x14ac:dyDescent="0.25">
      <c r="A71">
        <f t="shared" si="4"/>
        <v>70</v>
      </c>
      <c r="B71" t="str">
        <f>CONCATENATE(G71,"'s ",F71," ", E71 )</f>
        <v>Josh 's Age of Sigmar Brazen Lotus</v>
      </c>
      <c r="C71" t="s">
        <v>184</v>
      </c>
      <c r="D71" t="s">
        <v>214</v>
      </c>
      <c r="E71" t="s">
        <v>219</v>
      </c>
      <c r="F71" t="s">
        <v>9</v>
      </c>
      <c r="G71" t="s">
        <v>306</v>
      </c>
      <c r="H71" t="s">
        <v>302</v>
      </c>
      <c r="I71" t="s">
        <v>129</v>
      </c>
      <c r="J71" s="4">
        <v>44099</v>
      </c>
    </row>
    <row r="72" spans="1:10" x14ac:dyDescent="0.25">
      <c r="A72">
        <f t="shared" si="4"/>
        <v>71</v>
      </c>
      <c r="B72" t="str">
        <f>CONCATENATE(G72,"'s ",F72," ", E72 )</f>
        <v xml:space="preserve">Josh 's Age of Sigmar </v>
      </c>
      <c r="C72" t="s">
        <v>184</v>
      </c>
      <c r="D72" t="s">
        <v>215</v>
      </c>
      <c r="F72" t="s">
        <v>9</v>
      </c>
      <c r="G72" t="s">
        <v>306</v>
      </c>
      <c r="H72" t="s">
        <v>302</v>
      </c>
      <c r="I72" t="s">
        <v>270</v>
      </c>
      <c r="J72" s="4">
        <v>44099</v>
      </c>
    </row>
    <row r="73" spans="1:10" x14ac:dyDescent="0.25">
      <c r="A73">
        <f t="shared" si="4"/>
        <v>72</v>
      </c>
      <c r="B73" t="str">
        <f>CONCATENATE(G73,"'s ",F73," ", E73 )</f>
        <v>Josh 's Age of Sigmar Rotbloodz</v>
      </c>
      <c r="C73" t="s">
        <v>184</v>
      </c>
      <c r="D73" t="s">
        <v>216</v>
      </c>
      <c r="E73" t="s">
        <v>220</v>
      </c>
      <c r="F73" t="s">
        <v>9</v>
      </c>
      <c r="G73" t="s">
        <v>306</v>
      </c>
      <c r="H73" t="s">
        <v>302</v>
      </c>
      <c r="I73" t="s">
        <v>270</v>
      </c>
      <c r="J73" s="4">
        <v>44099</v>
      </c>
    </row>
    <row r="74" spans="1:10" x14ac:dyDescent="0.25">
      <c r="A74">
        <f t="shared" si="4"/>
        <v>73</v>
      </c>
      <c r="B74" t="str">
        <f>CONCATENATE(G74,"'s ",F74," ", D74 )</f>
        <v>Josh 's Age of Sigmar Slaves to Darkness</v>
      </c>
      <c r="C74" t="s">
        <v>184</v>
      </c>
      <c r="D74" t="s">
        <v>217</v>
      </c>
      <c r="F74" t="s">
        <v>9</v>
      </c>
      <c r="G74" t="s">
        <v>306</v>
      </c>
      <c r="H74" t="s">
        <v>302</v>
      </c>
      <c r="I74" t="s">
        <v>270</v>
      </c>
      <c r="J74" s="4">
        <v>44099</v>
      </c>
    </row>
    <row r="75" spans="1:10" x14ac:dyDescent="0.25">
      <c r="A75">
        <f t="shared" si="4"/>
        <v>74</v>
      </c>
      <c r="B75" t="str">
        <f t="shared" ref="B75:B84" si="5">CONCATENATE(G75,"'s ",F75," ", E75 )</f>
        <v>Josh 's Age of Sigmar Clan Cluttah</v>
      </c>
      <c r="C75" t="s">
        <v>184</v>
      </c>
      <c r="D75" t="s">
        <v>218</v>
      </c>
      <c r="E75" t="s">
        <v>221</v>
      </c>
      <c r="F75" t="s">
        <v>9</v>
      </c>
      <c r="G75" t="s">
        <v>306</v>
      </c>
      <c r="H75" t="s">
        <v>302</v>
      </c>
      <c r="I75" t="s">
        <v>270</v>
      </c>
      <c r="J75" s="4">
        <v>44099</v>
      </c>
    </row>
    <row r="76" spans="1:10" x14ac:dyDescent="0.25">
      <c r="A76">
        <f t="shared" si="4"/>
        <v>75</v>
      </c>
      <c r="B76" t="str">
        <f t="shared" si="5"/>
        <v>Joe 's Age of Sigmar Cult of Yfii Zmenbo</v>
      </c>
      <c r="C76" t="s">
        <v>184</v>
      </c>
      <c r="D76" t="s">
        <v>237</v>
      </c>
      <c r="E76" t="s">
        <v>238</v>
      </c>
      <c r="F76" t="s">
        <v>9</v>
      </c>
      <c r="G76" t="s">
        <v>308</v>
      </c>
      <c r="H76" t="s">
        <v>302</v>
      </c>
      <c r="I76" t="s">
        <v>270</v>
      </c>
      <c r="J76" s="4">
        <v>44099</v>
      </c>
    </row>
    <row r="77" spans="1:10" x14ac:dyDescent="0.25">
      <c r="A77">
        <f t="shared" si="4"/>
        <v>76</v>
      </c>
      <c r="B77" t="str">
        <f t="shared" si="5"/>
        <v>Jim 's Age of Sigmar Knights of the WAAAGH! Table</v>
      </c>
      <c r="C77" t="s">
        <v>239</v>
      </c>
      <c r="D77" t="s">
        <v>240</v>
      </c>
      <c r="E77" t="s">
        <v>243</v>
      </c>
      <c r="F77" t="s">
        <v>9</v>
      </c>
      <c r="G77" t="s">
        <v>307</v>
      </c>
      <c r="H77" t="s">
        <v>302</v>
      </c>
      <c r="I77" t="s">
        <v>270</v>
      </c>
      <c r="J77" s="4">
        <v>44099</v>
      </c>
    </row>
    <row r="78" spans="1:10" x14ac:dyDescent="0.25">
      <c r="A78">
        <f t="shared" si="4"/>
        <v>77</v>
      </c>
      <c r="B78" t="str">
        <f t="shared" si="5"/>
        <v>Jim 's Age of Sigmar Spidah rider guyz</v>
      </c>
      <c r="C78" t="s">
        <v>239</v>
      </c>
      <c r="D78" t="s">
        <v>240</v>
      </c>
      <c r="E78" t="s">
        <v>244</v>
      </c>
      <c r="F78" t="s">
        <v>9</v>
      </c>
      <c r="G78" t="s">
        <v>307</v>
      </c>
      <c r="H78" t="s">
        <v>302</v>
      </c>
      <c r="I78" t="s">
        <v>270</v>
      </c>
      <c r="J78" s="4">
        <v>44099</v>
      </c>
    </row>
    <row r="79" spans="1:10" x14ac:dyDescent="0.25">
      <c r="A79">
        <f t="shared" si="4"/>
        <v>78</v>
      </c>
      <c r="B79" t="str">
        <f t="shared" si="5"/>
        <v>Joe 's Age of Sigmar  Brightbelly Tribe</v>
      </c>
      <c r="C79" t="s">
        <v>239</v>
      </c>
      <c r="D79" t="s">
        <v>241</v>
      </c>
      <c r="E79" t="s">
        <v>245</v>
      </c>
      <c r="F79" t="s">
        <v>9</v>
      </c>
      <c r="G79" t="s">
        <v>308</v>
      </c>
      <c r="H79" t="s">
        <v>302</v>
      </c>
      <c r="I79" t="s">
        <v>270</v>
      </c>
      <c r="J79" s="4">
        <v>44099</v>
      </c>
    </row>
    <row r="80" spans="1:10" x14ac:dyDescent="0.25">
      <c r="A80">
        <f t="shared" si="4"/>
        <v>79</v>
      </c>
      <c r="B80" t="str">
        <f t="shared" si="5"/>
        <v>Jim 's Age of Sigmar Treeburnah'z IronWaagh!</v>
      </c>
      <c r="C80" t="s">
        <v>239</v>
      </c>
      <c r="D80" t="s">
        <v>242</v>
      </c>
      <c r="E80" t="s">
        <v>246</v>
      </c>
      <c r="F80" t="s">
        <v>9</v>
      </c>
      <c r="G80" t="s">
        <v>307</v>
      </c>
      <c r="H80" t="s">
        <v>302</v>
      </c>
      <c r="I80" t="s">
        <v>270</v>
      </c>
      <c r="J80" s="4">
        <v>44099</v>
      </c>
    </row>
    <row r="81" spans="1:10" x14ac:dyDescent="0.25">
      <c r="A81">
        <f t="shared" si="4"/>
        <v>80</v>
      </c>
      <c r="B81" t="str">
        <f t="shared" si="5"/>
        <v>Joe 's Age of Sigmar Knights of Rend</v>
      </c>
      <c r="C81" t="s">
        <v>247</v>
      </c>
      <c r="D81" t="s">
        <v>248</v>
      </c>
      <c r="E81" t="s">
        <v>252</v>
      </c>
      <c r="F81" t="s">
        <v>9</v>
      </c>
      <c r="G81" t="s">
        <v>308</v>
      </c>
      <c r="H81" t="s">
        <v>302</v>
      </c>
      <c r="I81" t="s">
        <v>129</v>
      </c>
      <c r="J81" s="4">
        <v>44099</v>
      </c>
    </row>
    <row r="82" spans="1:10" x14ac:dyDescent="0.25">
      <c r="A82">
        <f t="shared" si="4"/>
        <v>81</v>
      </c>
      <c r="B82" t="str">
        <f t="shared" si="5"/>
        <v>Joe 's Age of Sigmar Khemri</v>
      </c>
      <c r="C82" t="s">
        <v>247</v>
      </c>
      <c r="D82" t="s">
        <v>249</v>
      </c>
      <c r="E82" t="s">
        <v>253</v>
      </c>
      <c r="F82" t="s">
        <v>9</v>
      </c>
      <c r="G82" t="s">
        <v>308</v>
      </c>
      <c r="H82" t="s">
        <v>302</v>
      </c>
      <c r="I82" t="s">
        <v>270</v>
      </c>
      <c r="J82" s="4">
        <v>44099</v>
      </c>
    </row>
    <row r="83" spans="1:10" x14ac:dyDescent="0.25">
      <c r="A83">
        <f t="shared" si="4"/>
        <v>82</v>
      </c>
      <c r="B83" t="str">
        <f t="shared" si="5"/>
        <v>Joe 's Age of Sigmar Grimburg Ghaunts</v>
      </c>
      <c r="C83" t="s">
        <v>247</v>
      </c>
      <c r="D83" t="s">
        <v>250</v>
      </c>
      <c r="E83" t="s">
        <v>254</v>
      </c>
      <c r="F83" t="s">
        <v>9</v>
      </c>
      <c r="G83" t="s">
        <v>308</v>
      </c>
      <c r="H83" t="s">
        <v>302</v>
      </c>
      <c r="I83" t="s">
        <v>270</v>
      </c>
      <c r="J83" s="4">
        <v>44099</v>
      </c>
    </row>
    <row r="84" spans="1:10" x14ac:dyDescent="0.25">
      <c r="A84">
        <f t="shared" si="4"/>
        <v>83</v>
      </c>
      <c r="B84" t="str">
        <f t="shared" si="5"/>
        <v>Joe 's Age of Sigmar The Dread-lords Immortals</v>
      </c>
      <c r="C84" t="s">
        <v>247</v>
      </c>
      <c r="D84" t="s">
        <v>251</v>
      </c>
      <c r="E84" t="s">
        <v>255</v>
      </c>
      <c r="F84" t="s">
        <v>9</v>
      </c>
      <c r="G84" t="s">
        <v>308</v>
      </c>
      <c r="H84" t="s">
        <v>302</v>
      </c>
      <c r="I84" t="s">
        <v>129</v>
      </c>
      <c r="J84" s="4">
        <v>44099</v>
      </c>
    </row>
    <row r="85" spans="1:10" x14ac:dyDescent="0.25">
      <c r="A85">
        <f t="shared" si="4"/>
        <v>84</v>
      </c>
      <c r="B85" t="str">
        <f t="shared" ref="B85:B101" si="6">CONCATENATE(G85,"'s ",F85," ", C85 )</f>
        <v>Josh 's Dropzone Commander United Colonies of Mankind</v>
      </c>
      <c r="C85" t="s">
        <v>168</v>
      </c>
      <c r="F85" t="s">
        <v>256</v>
      </c>
      <c r="G85" t="s">
        <v>306</v>
      </c>
      <c r="H85" t="s">
        <v>302</v>
      </c>
      <c r="I85" t="s">
        <v>270</v>
      </c>
      <c r="J85" s="4">
        <v>44099</v>
      </c>
    </row>
    <row r="86" spans="1:10" x14ac:dyDescent="0.25">
      <c r="A86">
        <f t="shared" si="4"/>
        <v>85</v>
      </c>
      <c r="B86" t="str">
        <f t="shared" si="6"/>
        <v>Josh 's Dropzone Commander Scourge</v>
      </c>
      <c r="C86" t="s">
        <v>257</v>
      </c>
      <c r="F86" t="s">
        <v>256</v>
      </c>
      <c r="G86" t="s">
        <v>306</v>
      </c>
      <c r="H86" t="s">
        <v>302</v>
      </c>
      <c r="I86" t="s">
        <v>270</v>
      </c>
      <c r="J86" s="4">
        <v>44099</v>
      </c>
    </row>
    <row r="87" spans="1:10" x14ac:dyDescent="0.25">
      <c r="A87">
        <f t="shared" si="4"/>
        <v>86</v>
      </c>
      <c r="B87" t="str">
        <f t="shared" si="6"/>
        <v>Joe 's Dropzone Commander PHR</v>
      </c>
      <c r="C87" t="s">
        <v>258</v>
      </c>
      <c r="F87" t="s">
        <v>256</v>
      </c>
      <c r="G87" t="s">
        <v>308</v>
      </c>
      <c r="H87" t="s">
        <v>302</v>
      </c>
      <c r="I87" t="s">
        <v>270</v>
      </c>
      <c r="J87" s="4">
        <v>44099</v>
      </c>
    </row>
    <row r="88" spans="1:10" x14ac:dyDescent="0.25">
      <c r="A88">
        <f t="shared" si="4"/>
        <v>87</v>
      </c>
      <c r="B88" t="str">
        <f t="shared" si="6"/>
        <v>Jim 's Dropzone Commander Shaltari</v>
      </c>
      <c r="C88" t="s">
        <v>259</v>
      </c>
      <c r="F88" t="s">
        <v>256</v>
      </c>
      <c r="G88" t="s">
        <v>307</v>
      </c>
      <c r="H88" t="s">
        <v>302</v>
      </c>
      <c r="I88" t="s">
        <v>270</v>
      </c>
      <c r="J88" s="4">
        <v>44099</v>
      </c>
    </row>
    <row r="89" spans="1:10" x14ac:dyDescent="0.25">
      <c r="A89">
        <f t="shared" si="4"/>
        <v>88</v>
      </c>
      <c r="B89" t="str">
        <f t="shared" si="6"/>
        <v>Jim 's Dropzone Commander Resistance</v>
      </c>
      <c r="C89" t="s">
        <v>171</v>
      </c>
      <c r="F89" t="s">
        <v>256</v>
      </c>
      <c r="G89" t="s">
        <v>307</v>
      </c>
      <c r="H89" t="s">
        <v>302</v>
      </c>
      <c r="I89" t="s">
        <v>270</v>
      </c>
      <c r="J89" s="4">
        <v>44099</v>
      </c>
    </row>
    <row r="90" spans="1:10" x14ac:dyDescent="0.25">
      <c r="A90">
        <f t="shared" si="4"/>
        <v>89</v>
      </c>
      <c r="B90" t="str">
        <f t="shared" si="6"/>
        <v>Josh 's Dropfleet Commander United Colonies of Mankind</v>
      </c>
      <c r="C90" t="s">
        <v>168</v>
      </c>
      <c r="F90" t="s">
        <v>260</v>
      </c>
      <c r="G90" t="s">
        <v>306</v>
      </c>
      <c r="H90" t="s">
        <v>302</v>
      </c>
      <c r="I90" t="s">
        <v>270</v>
      </c>
      <c r="J90" s="4">
        <v>44099</v>
      </c>
    </row>
    <row r="91" spans="1:10" x14ac:dyDescent="0.25">
      <c r="A91">
        <f t="shared" si="4"/>
        <v>90</v>
      </c>
      <c r="B91" t="str">
        <f t="shared" si="6"/>
        <v>Josh 's Dropfleet Commander Scourge</v>
      </c>
      <c r="C91" t="s">
        <v>257</v>
      </c>
      <c r="F91" t="s">
        <v>260</v>
      </c>
      <c r="G91" t="s">
        <v>306</v>
      </c>
      <c r="H91" t="s">
        <v>302</v>
      </c>
      <c r="I91" t="s">
        <v>270</v>
      </c>
      <c r="J91" s="4">
        <v>44099</v>
      </c>
    </row>
    <row r="92" spans="1:10" x14ac:dyDescent="0.25">
      <c r="A92">
        <f t="shared" si="4"/>
        <v>91</v>
      </c>
      <c r="B92" t="str">
        <f t="shared" si="6"/>
        <v>Joe 's Dropfleet Commander PHR</v>
      </c>
      <c r="C92" t="s">
        <v>258</v>
      </c>
      <c r="F92" t="s">
        <v>260</v>
      </c>
      <c r="G92" t="s">
        <v>308</v>
      </c>
      <c r="H92" t="s">
        <v>302</v>
      </c>
      <c r="I92" t="s">
        <v>270</v>
      </c>
      <c r="J92" s="4">
        <v>44099</v>
      </c>
    </row>
    <row r="93" spans="1:10" x14ac:dyDescent="0.25">
      <c r="A93">
        <f t="shared" si="4"/>
        <v>92</v>
      </c>
      <c r="B93" t="str">
        <f t="shared" si="6"/>
        <v>Jim 's Dropfleet Commander Shaltari</v>
      </c>
      <c r="C93" t="s">
        <v>259</v>
      </c>
      <c r="F93" t="s">
        <v>260</v>
      </c>
      <c r="G93" t="s">
        <v>307</v>
      </c>
      <c r="H93" t="s">
        <v>302</v>
      </c>
      <c r="I93" t="s">
        <v>270</v>
      </c>
      <c r="J93" s="4">
        <v>44099</v>
      </c>
    </row>
    <row r="94" spans="1:10" x14ac:dyDescent="0.25">
      <c r="A94">
        <f t="shared" si="4"/>
        <v>93</v>
      </c>
      <c r="B94" t="str">
        <f t="shared" si="6"/>
        <v>Josh 's Warcry Iron Golems</v>
      </c>
      <c r="C94" t="s">
        <v>261</v>
      </c>
      <c r="F94" t="s">
        <v>72</v>
      </c>
      <c r="G94" t="s">
        <v>306</v>
      </c>
      <c r="H94" t="s">
        <v>302</v>
      </c>
      <c r="I94" t="s">
        <v>129</v>
      </c>
      <c r="J94" s="4">
        <v>44099</v>
      </c>
    </row>
    <row r="95" spans="1:10" x14ac:dyDescent="0.25">
      <c r="A95">
        <f t="shared" si="4"/>
        <v>94</v>
      </c>
      <c r="B95" t="str">
        <f t="shared" si="6"/>
        <v>Joe 's Warcry Untamed Beasts</v>
      </c>
      <c r="C95" t="s">
        <v>262</v>
      </c>
      <c r="F95" t="s">
        <v>72</v>
      </c>
      <c r="G95" t="s">
        <v>308</v>
      </c>
      <c r="H95" t="s">
        <v>302</v>
      </c>
      <c r="I95" t="s">
        <v>270</v>
      </c>
      <c r="J95" s="4">
        <v>44099</v>
      </c>
    </row>
    <row r="96" spans="1:10" x14ac:dyDescent="0.25">
      <c r="A96">
        <f t="shared" si="4"/>
        <v>95</v>
      </c>
      <c r="B96" t="str">
        <f t="shared" si="6"/>
        <v>Jim 's Warcry Splintered Fang</v>
      </c>
      <c r="C96" t="s">
        <v>263</v>
      </c>
      <c r="F96" t="s">
        <v>72</v>
      </c>
      <c r="G96" t="s">
        <v>307</v>
      </c>
      <c r="H96" t="s">
        <v>302</v>
      </c>
      <c r="I96" t="s">
        <v>270</v>
      </c>
      <c r="J96" s="4">
        <v>44099</v>
      </c>
    </row>
    <row r="97" spans="1:10" x14ac:dyDescent="0.25">
      <c r="A97">
        <f t="shared" si="4"/>
        <v>96</v>
      </c>
      <c r="B97" t="str">
        <f t="shared" si="6"/>
        <v>Joe 's Warcry Corvus Cabal</v>
      </c>
      <c r="C97" t="s">
        <v>264</v>
      </c>
      <c r="F97" t="s">
        <v>72</v>
      </c>
      <c r="G97" t="s">
        <v>308</v>
      </c>
      <c r="H97" t="s">
        <v>302</v>
      </c>
      <c r="I97" t="s">
        <v>129</v>
      </c>
      <c r="J97" s="4">
        <v>44099</v>
      </c>
    </row>
    <row r="98" spans="1:10" x14ac:dyDescent="0.25">
      <c r="A98">
        <f t="shared" si="4"/>
        <v>97</v>
      </c>
      <c r="B98" t="str">
        <f t="shared" si="6"/>
        <v>Josh 's Warcry The Unmade</v>
      </c>
      <c r="C98" t="s">
        <v>265</v>
      </c>
      <c r="F98" t="s">
        <v>72</v>
      </c>
      <c r="G98" t="s">
        <v>306</v>
      </c>
      <c r="H98" t="s">
        <v>302</v>
      </c>
      <c r="I98" t="s">
        <v>129</v>
      </c>
      <c r="J98" s="4">
        <v>44099</v>
      </c>
    </row>
    <row r="99" spans="1:10" x14ac:dyDescent="0.25">
      <c r="A99">
        <f t="shared" si="4"/>
        <v>98</v>
      </c>
      <c r="B99" t="str">
        <f t="shared" si="6"/>
        <v>Josh 's Warcry Cypher Lords</v>
      </c>
      <c r="C99" t="s">
        <v>266</v>
      </c>
      <c r="F99" t="s">
        <v>72</v>
      </c>
      <c r="G99" t="s">
        <v>306</v>
      </c>
      <c r="H99" t="s">
        <v>302</v>
      </c>
      <c r="I99" t="s">
        <v>129</v>
      </c>
      <c r="J99" s="4">
        <v>44099</v>
      </c>
    </row>
    <row r="100" spans="1:10" x14ac:dyDescent="0.25">
      <c r="A100">
        <f t="shared" si="4"/>
        <v>99</v>
      </c>
      <c r="B100" t="str">
        <f t="shared" si="6"/>
        <v>Joe 's Warcry Cypher Lords</v>
      </c>
      <c r="C100" t="s">
        <v>266</v>
      </c>
      <c r="F100" t="s">
        <v>72</v>
      </c>
      <c r="G100" t="s">
        <v>308</v>
      </c>
      <c r="H100" t="s">
        <v>302</v>
      </c>
      <c r="I100" t="s">
        <v>129</v>
      </c>
      <c r="J100" s="4">
        <v>44099</v>
      </c>
    </row>
    <row r="101" spans="1:10" x14ac:dyDescent="0.25">
      <c r="A101">
        <f t="shared" si="4"/>
        <v>100</v>
      </c>
      <c r="B101" t="str">
        <f t="shared" si="6"/>
        <v>Josh 's Adeptus Titanicus Adeptus Titanicus</v>
      </c>
      <c r="C101" t="s">
        <v>74</v>
      </c>
      <c r="F101" t="s">
        <v>74</v>
      </c>
      <c r="G101" t="s">
        <v>306</v>
      </c>
      <c r="H101" t="s">
        <v>302</v>
      </c>
      <c r="I101" t="s">
        <v>129</v>
      </c>
      <c r="J101" s="4">
        <v>44099</v>
      </c>
    </row>
    <row r="102" spans="1:10" x14ac:dyDescent="0.25">
      <c r="A102">
        <f t="shared" si="4"/>
        <v>101</v>
      </c>
      <c r="B102" t="str">
        <f t="shared" ref="B102:B107" si="7">CONCATENATE(G102,"'s ",F102," ", E102 )</f>
        <v>Josh 's Killteam Ultramarines</v>
      </c>
      <c r="C102" t="s">
        <v>172</v>
      </c>
      <c r="D102" t="s">
        <v>120</v>
      </c>
      <c r="E102" t="s">
        <v>133</v>
      </c>
      <c r="F102" t="s">
        <v>73</v>
      </c>
      <c r="G102" t="s">
        <v>306</v>
      </c>
      <c r="H102" t="s">
        <v>302</v>
      </c>
      <c r="I102" t="s">
        <v>270</v>
      </c>
      <c r="J102" s="4">
        <v>44099</v>
      </c>
    </row>
    <row r="103" spans="1:10" x14ac:dyDescent="0.25">
      <c r="A103">
        <f t="shared" si="4"/>
        <v>102</v>
      </c>
      <c r="B103" t="str">
        <f t="shared" si="7"/>
        <v>Josh 's Killteam Salamanders</v>
      </c>
      <c r="C103" t="s">
        <v>172</v>
      </c>
      <c r="D103" t="s">
        <v>120</v>
      </c>
      <c r="E103" t="s">
        <v>161</v>
      </c>
      <c r="F103" t="s">
        <v>73</v>
      </c>
      <c r="G103" t="s">
        <v>306</v>
      </c>
      <c r="H103" t="s">
        <v>302</v>
      </c>
      <c r="I103" t="s">
        <v>270</v>
      </c>
      <c r="J103" s="4">
        <v>44099</v>
      </c>
    </row>
    <row r="104" spans="1:10" x14ac:dyDescent="0.25">
      <c r="A104">
        <f t="shared" si="4"/>
        <v>103</v>
      </c>
      <c r="B104" t="str">
        <f t="shared" si="7"/>
        <v>Josh 's Killteam Ravenguard</v>
      </c>
      <c r="C104" t="s">
        <v>172</v>
      </c>
      <c r="D104" t="s">
        <v>120</v>
      </c>
      <c r="E104" t="s">
        <v>162</v>
      </c>
      <c r="F104" t="s">
        <v>73</v>
      </c>
      <c r="G104" t="s">
        <v>306</v>
      </c>
      <c r="H104" t="s">
        <v>302</v>
      </c>
      <c r="I104" t="s">
        <v>270</v>
      </c>
      <c r="J104" s="4">
        <v>44099</v>
      </c>
    </row>
    <row r="105" spans="1:10" x14ac:dyDescent="0.25">
      <c r="A105">
        <f t="shared" si="4"/>
        <v>104</v>
      </c>
      <c r="B105" t="str">
        <f t="shared" si="7"/>
        <v>Josh 's Killteam Deathwatch</v>
      </c>
      <c r="C105" t="s">
        <v>172</v>
      </c>
      <c r="D105" t="s">
        <v>120</v>
      </c>
      <c r="E105" t="s">
        <v>163</v>
      </c>
      <c r="F105" t="s">
        <v>73</v>
      </c>
      <c r="G105" t="s">
        <v>306</v>
      </c>
      <c r="H105" t="s">
        <v>302</v>
      </c>
      <c r="I105" t="s">
        <v>270</v>
      </c>
      <c r="J105" s="4">
        <v>44099</v>
      </c>
    </row>
    <row r="106" spans="1:10" x14ac:dyDescent="0.25">
      <c r="A106">
        <f t="shared" si="4"/>
        <v>105</v>
      </c>
      <c r="B106" t="str">
        <f t="shared" si="7"/>
        <v>Josh 's Killteam Forge Drakes</v>
      </c>
      <c r="C106" t="s">
        <v>172</v>
      </c>
      <c r="D106" t="s">
        <v>120</v>
      </c>
      <c r="E106" t="s">
        <v>169</v>
      </c>
      <c r="F106" t="s">
        <v>73</v>
      </c>
      <c r="G106" t="s">
        <v>306</v>
      </c>
      <c r="H106" t="s">
        <v>302</v>
      </c>
      <c r="I106" t="s">
        <v>270</v>
      </c>
      <c r="J106" s="4">
        <v>44099</v>
      </c>
    </row>
    <row r="107" spans="1:10" x14ac:dyDescent="0.25">
      <c r="A107">
        <f t="shared" si="4"/>
        <v>106</v>
      </c>
      <c r="B107" t="str">
        <f t="shared" si="7"/>
        <v>Josh 's Killteam Grey knights</v>
      </c>
      <c r="C107" t="s">
        <v>172</v>
      </c>
      <c r="D107" t="s">
        <v>120</v>
      </c>
      <c r="E107" t="s">
        <v>176</v>
      </c>
      <c r="F107" t="s">
        <v>73</v>
      </c>
      <c r="G107" t="s">
        <v>306</v>
      </c>
      <c r="H107" t="s">
        <v>302</v>
      </c>
      <c r="I107" t="s">
        <v>270</v>
      </c>
      <c r="J107" s="4">
        <v>44099</v>
      </c>
    </row>
    <row r="108" spans="1:10" x14ac:dyDescent="0.25">
      <c r="A108">
        <f t="shared" si="4"/>
        <v>107</v>
      </c>
      <c r="B108" t="str">
        <f>CONCATENATE(G108,"'s ",F108," ", D108 )</f>
        <v>Josh 's Killteam Space Marines</v>
      </c>
      <c r="C108" t="s">
        <v>172</v>
      </c>
      <c r="D108" t="s">
        <v>120</v>
      </c>
      <c r="F108" t="s">
        <v>73</v>
      </c>
      <c r="G108" t="s">
        <v>306</v>
      </c>
      <c r="H108" t="s">
        <v>302</v>
      </c>
      <c r="I108" t="s">
        <v>270</v>
      </c>
      <c r="J108" s="4">
        <v>44099</v>
      </c>
    </row>
    <row r="109" spans="1:10" x14ac:dyDescent="0.25">
      <c r="A109">
        <f t="shared" si="4"/>
        <v>108</v>
      </c>
      <c r="B109" t="str">
        <f>CONCATENATE(G109,"'s ",F109," ", E109 )</f>
        <v>Jim 's Killteam Dark Angels</v>
      </c>
      <c r="C109" t="s">
        <v>172</v>
      </c>
      <c r="D109" t="s">
        <v>120</v>
      </c>
      <c r="E109" t="s">
        <v>222</v>
      </c>
      <c r="F109" t="s">
        <v>73</v>
      </c>
      <c r="G109" t="s">
        <v>307</v>
      </c>
      <c r="H109" t="s">
        <v>302</v>
      </c>
      <c r="I109" t="s">
        <v>270</v>
      </c>
      <c r="J109" s="4">
        <v>44099</v>
      </c>
    </row>
    <row r="110" spans="1:10" x14ac:dyDescent="0.25">
      <c r="A110">
        <f t="shared" si="4"/>
        <v>109</v>
      </c>
      <c r="B110" t="str">
        <f>CONCATENATE(G110,"'s ",F110," ", E110 )</f>
        <v>Joe 's Killteam Red Hunters</v>
      </c>
      <c r="C110" t="s">
        <v>172</v>
      </c>
      <c r="D110" t="s">
        <v>120</v>
      </c>
      <c r="E110" t="s">
        <v>223</v>
      </c>
      <c r="F110" t="s">
        <v>73</v>
      </c>
      <c r="G110" t="s">
        <v>308</v>
      </c>
      <c r="H110" t="s">
        <v>302</v>
      </c>
      <c r="I110" t="s">
        <v>270</v>
      </c>
      <c r="J110" s="4">
        <v>44099</v>
      </c>
    </row>
    <row r="111" spans="1:10" x14ac:dyDescent="0.25">
      <c r="A111">
        <f t="shared" si="4"/>
        <v>110</v>
      </c>
      <c r="B111" t="str">
        <f>CONCATENATE(G111,"'s ",F111," ", E111 )</f>
        <v>Joe 's Killteam Arch Angels</v>
      </c>
      <c r="C111" t="s">
        <v>172</v>
      </c>
      <c r="D111" t="s">
        <v>120</v>
      </c>
      <c r="E111" t="s">
        <v>224</v>
      </c>
      <c r="F111" t="s">
        <v>73</v>
      </c>
      <c r="G111" t="s">
        <v>308</v>
      </c>
      <c r="H111" t="s">
        <v>302</v>
      </c>
      <c r="I111" t="s">
        <v>270</v>
      </c>
      <c r="J111" s="4">
        <v>44099</v>
      </c>
    </row>
    <row r="112" spans="1:10" x14ac:dyDescent="0.25">
      <c r="A112">
        <f t="shared" si="4"/>
        <v>111</v>
      </c>
      <c r="B112" t="str">
        <f>CONCATENATE(G112,"'s ",F112," ", E112 )</f>
        <v>Joe's Killteam Black Templar</v>
      </c>
      <c r="C112" t="s">
        <v>172</v>
      </c>
      <c r="D112" t="s">
        <v>120</v>
      </c>
      <c r="E112" t="s">
        <v>225</v>
      </c>
      <c r="F112" t="s">
        <v>73</v>
      </c>
      <c r="G112" t="s">
        <v>309</v>
      </c>
      <c r="H112" t="s">
        <v>302</v>
      </c>
      <c r="I112" t="s">
        <v>270</v>
      </c>
      <c r="J112" s="4">
        <v>44099</v>
      </c>
    </row>
    <row r="113" spans="1:10" x14ac:dyDescent="0.25">
      <c r="A113">
        <f t="shared" si="4"/>
        <v>112</v>
      </c>
      <c r="B113" t="str">
        <f>CONCATENATE(G113,"'s ",F113," ", D113 )</f>
        <v>Josh 's Killteam Adeptus Mechanicus</v>
      </c>
      <c r="C113" t="s">
        <v>172</v>
      </c>
      <c r="D113" t="s">
        <v>173</v>
      </c>
      <c r="F113" t="s">
        <v>73</v>
      </c>
      <c r="G113" t="s">
        <v>306</v>
      </c>
      <c r="H113" t="s">
        <v>302</v>
      </c>
      <c r="I113" t="s">
        <v>270</v>
      </c>
      <c r="J113" s="4">
        <v>44099</v>
      </c>
    </row>
    <row r="114" spans="1:10" x14ac:dyDescent="0.25">
      <c r="A114">
        <f t="shared" si="4"/>
        <v>113</v>
      </c>
      <c r="B114" t="str">
        <f>CONCATENATE(G114,"'s ",F114," ", D114 )</f>
        <v>Josh 's Killteam Astra Militarum</v>
      </c>
      <c r="C114" t="s">
        <v>172</v>
      </c>
      <c r="D114" t="s">
        <v>174</v>
      </c>
      <c r="F114" t="s">
        <v>73</v>
      </c>
      <c r="G114" t="s">
        <v>306</v>
      </c>
      <c r="H114" t="s">
        <v>302</v>
      </c>
      <c r="I114" t="s">
        <v>270</v>
      </c>
      <c r="J114" s="4">
        <v>44099</v>
      </c>
    </row>
    <row r="115" spans="1:10" x14ac:dyDescent="0.25">
      <c r="A115">
        <f t="shared" si="4"/>
        <v>114</v>
      </c>
      <c r="B115" t="str">
        <f>CONCATENATE(G115,"'s ",F115," ", E115 )</f>
        <v>Joe's Killteam Tempestus Scions</v>
      </c>
      <c r="C115" t="s">
        <v>172</v>
      </c>
      <c r="D115" t="s">
        <v>174</v>
      </c>
      <c r="E115" t="s">
        <v>226</v>
      </c>
      <c r="F115" t="s">
        <v>73</v>
      </c>
      <c r="G115" t="s">
        <v>309</v>
      </c>
      <c r="H115" t="s">
        <v>302</v>
      </c>
      <c r="I115" t="s">
        <v>270</v>
      </c>
      <c r="J115" s="4">
        <v>44099</v>
      </c>
    </row>
    <row r="116" spans="1:10" x14ac:dyDescent="0.25">
      <c r="A116">
        <f t="shared" si="4"/>
        <v>115</v>
      </c>
      <c r="B116" t="str">
        <f>CONCATENATE(G116,"'s ",F116," ", E116 )</f>
        <v>Jim 's Killteam Tempestus Scions</v>
      </c>
      <c r="C116" t="s">
        <v>172</v>
      </c>
      <c r="D116" t="s">
        <v>174</v>
      </c>
      <c r="E116" t="s">
        <v>226</v>
      </c>
      <c r="F116" t="s">
        <v>73</v>
      </c>
      <c r="G116" t="s">
        <v>307</v>
      </c>
      <c r="H116" t="s">
        <v>302</v>
      </c>
      <c r="I116" t="s">
        <v>270</v>
      </c>
      <c r="J116" s="4">
        <v>44099</v>
      </c>
    </row>
    <row r="117" spans="1:10" x14ac:dyDescent="0.25">
      <c r="A117">
        <f t="shared" si="4"/>
        <v>116</v>
      </c>
      <c r="B117" t="str">
        <f>CONCATENATE(G117,"'s ",F117," ", D117 )</f>
        <v>Josh 's Killteam Inquistion</v>
      </c>
      <c r="C117" t="s">
        <v>172</v>
      </c>
      <c r="D117" t="s">
        <v>175</v>
      </c>
      <c r="F117" t="s">
        <v>73</v>
      </c>
      <c r="G117" t="s">
        <v>306</v>
      </c>
      <c r="H117" t="s">
        <v>302</v>
      </c>
      <c r="I117" t="s">
        <v>270</v>
      </c>
      <c r="J117" s="4">
        <v>44099</v>
      </c>
    </row>
    <row r="118" spans="1:10" x14ac:dyDescent="0.25">
      <c r="A118">
        <f t="shared" si="4"/>
        <v>117</v>
      </c>
      <c r="B118" t="str">
        <f>CONCATENATE(G118,"'s ",F118," ", E118 )</f>
        <v>Josh 's Killteam Custodes</v>
      </c>
      <c r="C118" t="s">
        <v>172</v>
      </c>
      <c r="D118" t="s">
        <v>177</v>
      </c>
      <c r="E118" t="s">
        <v>178</v>
      </c>
      <c r="F118" t="s">
        <v>73</v>
      </c>
      <c r="G118" t="s">
        <v>306</v>
      </c>
      <c r="H118" t="s">
        <v>302</v>
      </c>
      <c r="I118" t="s">
        <v>270</v>
      </c>
      <c r="J118" s="4">
        <v>44099</v>
      </c>
    </row>
    <row r="119" spans="1:10" x14ac:dyDescent="0.25">
      <c r="A119">
        <f t="shared" si="4"/>
        <v>118</v>
      </c>
      <c r="B119" t="str">
        <f>CONCATENATE(G119,"'s ",F119," ", E119 )</f>
        <v>Josh 's Killteam Sisters of silence</v>
      </c>
      <c r="C119" t="s">
        <v>172</v>
      </c>
      <c r="D119" t="s">
        <v>177</v>
      </c>
      <c r="E119" t="s">
        <v>179</v>
      </c>
      <c r="F119" t="s">
        <v>73</v>
      </c>
      <c r="G119" t="s">
        <v>306</v>
      </c>
      <c r="H119" t="s">
        <v>302</v>
      </c>
      <c r="I119" t="s">
        <v>270</v>
      </c>
      <c r="J119" s="4">
        <v>44099</v>
      </c>
    </row>
    <row r="120" spans="1:10" x14ac:dyDescent="0.25">
      <c r="A120">
        <f t="shared" si="4"/>
        <v>119</v>
      </c>
      <c r="B120" t="str">
        <f>CONCATENATE(G120,"'s ",F120," ",D120 )</f>
        <v>Josh 's Killteam Adeptus Assassinorum</v>
      </c>
      <c r="C120" t="s">
        <v>172</v>
      </c>
      <c r="D120" t="s">
        <v>180</v>
      </c>
      <c r="F120" t="s">
        <v>73</v>
      </c>
      <c r="G120" t="s">
        <v>306</v>
      </c>
      <c r="H120" t="s">
        <v>302</v>
      </c>
      <c r="I120" t="s">
        <v>270</v>
      </c>
      <c r="J120" s="4">
        <v>44099</v>
      </c>
    </row>
    <row r="121" spans="1:10" x14ac:dyDescent="0.25">
      <c r="A121">
        <f t="shared" si="4"/>
        <v>120</v>
      </c>
      <c r="B121" t="str">
        <f>CONCATENATE(G121,"'s ",F121," ",D121 )</f>
        <v>Josh 's Killteam Adepta Sororitas</v>
      </c>
      <c r="C121" t="s">
        <v>172</v>
      </c>
      <c r="D121" t="s">
        <v>183</v>
      </c>
      <c r="F121" t="s">
        <v>73</v>
      </c>
      <c r="G121" t="s">
        <v>306</v>
      </c>
      <c r="H121" t="s">
        <v>302</v>
      </c>
      <c r="I121" t="s">
        <v>270</v>
      </c>
      <c r="J121" s="4">
        <v>44099</v>
      </c>
    </row>
    <row r="122" spans="1:10" x14ac:dyDescent="0.25">
      <c r="A122">
        <f t="shared" si="4"/>
        <v>121</v>
      </c>
      <c r="B122" t="str">
        <f>CONCATENATE(G122,"'s ",F122," ",D122 )</f>
        <v>Josh 's Killteam Imperial Knights</v>
      </c>
      <c r="C122" t="s">
        <v>172</v>
      </c>
      <c r="D122" t="s">
        <v>267</v>
      </c>
      <c r="F122" t="s">
        <v>73</v>
      </c>
      <c r="G122" t="s">
        <v>306</v>
      </c>
      <c r="H122" t="s">
        <v>302</v>
      </c>
      <c r="I122" t="s">
        <v>270</v>
      </c>
      <c r="J122" s="4">
        <v>44099</v>
      </c>
    </row>
    <row r="123" spans="1:10" x14ac:dyDescent="0.25">
      <c r="A123">
        <f t="shared" si="4"/>
        <v>122</v>
      </c>
      <c r="B123" t="str">
        <f>CONCATENATE(G123,"'s ",F123," ",D123 )</f>
        <v>Joe 's Killteam Imperial Knights</v>
      </c>
      <c r="C123" t="s">
        <v>172</v>
      </c>
      <c r="D123" t="s">
        <v>267</v>
      </c>
      <c r="F123" t="s">
        <v>73</v>
      </c>
      <c r="G123" t="s">
        <v>308</v>
      </c>
      <c r="H123" t="s">
        <v>302</v>
      </c>
      <c r="I123" t="s">
        <v>270</v>
      </c>
      <c r="J123" s="4">
        <v>44099</v>
      </c>
    </row>
    <row r="124" spans="1:10" x14ac:dyDescent="0.25">
      <c r="A124">
        <f t="shared" si="4"/>
        <v>123</v>
      </c>
      <c r="B124" t="str">
        <f>CONCATENATE(G124,"'s ",F124," ",D124 )</f>
        <v>Joe 's Killteam Chaos Knights</v>
      </c>
      <c r="C124" t="s">
        <v>184</v>
      </c>
      <c r="D124" t="s">
        <v>268</v>
      </c>
      <c r="F124" t="s">
        <v>73</v>
      </c>
      <c r="G124" t="s">
        <v>308</v>
      </c>
      <c r="H124" t="s">
        <v>302</v>
      </c>
      <c r="I124" t="s">
        <v>270</v>
      </c>
      <c r="J124" s="4">
        <v>44099</v>
      </c>
    </row>
    <row r="125" spans="1:10" x14ac:dyDescent="0.25">
      <c r="A125">
        <f t="shared" si="4"/>
        <v>124</v>
      </c>
      <c r="B125" t="str">
        <f t="shared" ref="B125:B139" si="8">CONCATENATE(G125,"'s ",F125," ", E125 )</f>
        <v>Josh 's Killteam Iron Wariors</v>
      </c>
      <c r="C125" t="s">
        <v>184</v>
      </c>
      <c r="D125" t="s">
        <v>185</v>
      </c>
      <c r="E125" t="s">
        <v>186</v>
      </c>
      <c r="F125" t="s">
        <v>73</v>
      </c>
      <c r="G125" t="s">
        <v>306</v>
      </c>
      <c r="H125" t="s">
        <v>302</v>
      </c>
      <c r="I125" t="s">
        <v>270</v>
      </c>
      <c r="J125" s="4">
        <v>44099</v>
      </c>
    </row>
    <row r="126" spans="1:10" x14ac:dyDescent="0.25">
      <c r="A126">
        <f t="shared" si="4"/>
        <v>125</v>
      </c>
      <c r="B126" t="str">
        <f t="shared" si="8"/>
        <v>Josh 's Killteam Destroyers</v>
      </c>
      <c r="C126" t="s">
        <v>184</v>
      </c>
      <c r="D126" t="s">
        <v>185</v>
      </c>
      <c r="E126" t="s">
        <v>187</v>
      </c>
      <c r="F126" t="s">
        <v>73</v>
      </c>
      <c r="G126" t="s">
        <v>306</v>
      </c>
      <c r="H126" t="s">
        <v>302</v>
      </c>
      <c r="I126" t="s">
        <v>270</v>
      </c>
      <c r="J126" s="4">
        <v>44099</v>
      </c>
    </row>
    <row r="127" spans="1:10" x14ac:dyDescent="0.25">
      <c r="A127">
        <f t="shared" si="4"/>
        <v>126</v>
      </c>
      <c r="B127" t="str">
        <f t="shared" si="8"/>
        <v>Josh 's Killteam Argent Raiders</v>
      </c>
      <c r="C127" t="s">
        <v>184</v>
      </c>
      <c r="D127" t="s">
        <v>185</v>
      </c>
      <c r="E127" t="s">
        <v>188</v>
      </c>
      <c r="F127" t="s">
        <v>73</v>
      </c>
      <c r="G127" t="s">
        <v>306</v>
      </c>
      <c r="H127" t="s">
        <v>302</v>
      </c>
      <c r="I127" t="s">
        <v>129</v>
      </c>
      <c r="J127" s="4">
        <v>44099</v>
      </c>
    </row>
    <row r="128" spans="1:10" x14ac:dyDescent="0.25">
      <c r="A128">
        <f t="shared" si="4"/>
        <v>127</v>
      </c>
      <c r="B128" t="str">
        <f t="shared" si="8"/>
        <v>Josh 's Killteam Deathguard</v>
      </c>
      <c r="C128" t="s">
        <v>184</v>
      </c>
      <c r="D128" t="s">
        <v>185</v>
      </c>
      <c r="E128" t="s">
        <v>189</v>
      </c>
      <c r="F128" t="s">
        <v>73</v>
      </c>
      <c r="G128" t="s">
        <v>306</v>
      </c>
      <c r="H128" t="s">
        <v>302</v>
      </c>
      <c r="I128" t="s">
        <v>270</v>
      </c>
      <c r="J128" s="4">
        <v>44099</v>
      </c>
    </row>
    <row r="129" spans="1:10" x14ac:dyDescent="0.25">
      <c r="A129">
        <f t="shared" si="4"/>
        <v>128</v>
      </c>
      <c r="B129" t="str">
        <f t="shared" si="8"/>
        <v>Joe 's Killteam Thousand Sons</v>
      </c>
      <c r="C129" t="s">
        <v>184</v>
      </c>
      <c r="D129" t="s">
        <v>185</v>
      </c>
      <c r="E129" t="s">
        <v>227</v>
      </c>
      <c r="F129" t="s">
        <v>73</v>
      </c>
      <c r="G129" t="s">
        <v>308</v>
      </c>
      <c r="H129" t="s">
        <v>302</v>
      </c>
      <c r="I129" t="s">
        <v>270</v>
      </c>
      <c r="J129" s="4">
        <v>44099</v>
      </c>
    </row>
    <row r="130" spans="1:10" x14ac:dyDescent="0.25">
      <c r="A130">
        <f t="shared" si="4"/>
        <v>129</v>
      </c>
      <c r="B130" t="str">
        <f t="shared" si="8"/>
        <v>Joe 's Killteam The Forsaken</v>
      </c>
      <c r="C130" t="s">
        <v>184</v>
      </c>
      <c r="D130" t="s">
        <v>185</v>
      </c>
      <c r="E130" t="s">
        <v>228</v>
      </c>
      <c r="F130" t="s">
        <v>73</v>
      </c>
      <c r="G130" t="s">
        <v>308</v>
      </c>
      <c r="H130" t="s">
        <v>302</v>
      </c>
      <c r="I130" t="s">
        <v>270</v>
      </c>
      <c r="J130" s="4">
        <v>44099</v>
      </c>
    </row>
    <row r="131" spans="1:10" x14ac:dyDescent="0.25">
      <c r="A131">
        <f t="shared" si="4"/>
        <v>130</v>
      </c>
      <c r="B131" t="str">
        <f t="shared" si="8"/>
        <v>Josh 's Killteam Slaanesh</v>
      </c>
      <c r="C131" t="s">
        <v>184</v>
      </c>
      <c r="D131" t="s">
        <v>190</v>
      </c>
      <c r="E131" t="s">
        <v>191</v>
      </c>
      <c r="F131" t="s">
        <v>73</v>
      </c>
      <c r="G131" t="s">
        <v>306</v>
      </c>
      <c r="H131" t="s">
        <v>302</v>
      </c>
      <c r="I131" t="s">
        <v>270</v>
      </c>
      <c r="J131" s="4">
        <v>44099</v>
      </c>
    </row>
    <row r="132" spans="1:10" x14ac:dyDescent="0.25">
      <c r="A132">
        <f t="shared" ref="A132:A158" si="9">A131+1</f>
        <v>131</v>
      </c>
      <c r="B132" t="str">
        <f t="shared" si="8"/>
        <v>Josh 's Killteam Nurgle</v>
      </c>
      <c r="C132" t="s">
        <v>184</v>
      </c>
      <c r="D132" t="s">
        <v>190</v>
      </c>
      <c r="E132" t="s">
        <v>193</v>
      </c>
      <c r="F132" t="s">
        <v>73</v>
      </c>
      <c r="G132" t="s">
        <v>306</v>
      </c>
      <c r="H132" t="s">
        <v>302</v>
      </c>
      <c r="I132" t="s">
        <v>270</v>
      </c>
      <c r="J132" s="4">
        <v>44099</v>
      </c>
    </row>
    <row r="133" spans="1:10" x14ac:dyDescent="0.25">
      <c r="A133">
        <f t="shared" si="9"/>
        <v>132</v>
      </c>
      <c r="B133" t="str">
        <f t="shared" si="8"/>
        <v>Josh 's Killteam Khorne</v>
      </c>
      <c r="C133" t="s">
        <v>184</v>
      </c>
      <c r="D133" t="s">
        <v>190</v>
      </c>
      <c r="E133" t="s">
        <v>192</v>
      </c>
      <c r="F133" t="s">
        <v>73</v>
      </c>
      <c r="G133" t="s">
        <v>306</v>
      </c>
      <c r="H133" t="s">
        <v>302</v>
      </c>
      <c r="I133" t="s">
        <v>270</v>
      </c>
      <c r="J133" s="4">
        <v>44099</v>
      </c>
    </row>
    <row r="134" spans="1:10" x14ac:dyDescent="0.25">
      <c r="A134">
        <f t="shared" si="9"/>
        <v>133</v>
      </c>
      <c r="B134" t="str">
        <f t="shared" si="8"/>
        <v>Joe 's Killteam Tzeentch</v>
      </c>
      <c r="C134" t="s">
        <v>184</v>
      </c>
      <c r="D134" t="s">
        <v>190</v>
      </c>
      <c r="E134" t="s">
        <v>194</v>
      </c>
      <c r="F134" t="s">
        <v>73</v>
      </c>
      <c r="G134" t="s">
        <v>308</v>
      </c>
      <c r="H134" t="s">
        <v>302</v>
      </c>
      <c r="I134" t="s">
        <v>270</v>
      </c>
      <c r="J134" s="4">
        <v>44099</v>
      </c>
    </row>
    <row r="135" spans="1:10" x14ac:dyDescent="0.25">
      <c r="A135">
        <f t="shared" si="9"/>
        <v>134</v>
      </c>
      <c r="B135" t="str">
        <f t="shared" si="8"/>
        <v>Josh 's Killteam Umbra'dar</v>
      </c>
      <c r="C135" t="s">
        <v>198</v>
      </c>
      <c r="D135" t="s">
        <v>195</v>
      </c>
      <c r="E135" t="s">
        <v>196</v>
      </c>
      <c r="F135" t="s">
        <v>73</v>
      </c>
      <c r="G135" t="s">
        <v>306</v>
      </c>
      <c r="H135" t="s">
        <v>302</v>
      </c>
      <c r="I135" t="s">
        <v>270</v>
      </c>
      <c r="J135" s="4">
        <v>44099</v>
      </c>
    </row>
    <row r="136" spans="1:10" x14ac:dyDescent="0.25">
      <c r="A136">
        <f t="shared" si="9"/>
        <v>135</v>
      </c>
      <c r="B136" t="str">
        <f t="shared" si="8"/>
        <v>Josh 's Killteam Krus'tal</v>
      </c>
      <c r="C136" t="s">
        <v>198</v>
      </c>
      <c r="D136" t="s">
        <v>195</v>
      </c>
      <c r="E136" t="s">
        <v>197</v>
      </c>
      <c r="F136" t="s">
        <v>73</v>
      </c>
      <c r="G136" t="s">
        <v>306</v>
      </c>
      <c r="H136" t="s">
        <v>302</v>
      </c>
      <c r="I136" t="s">
        <v>270</v>
      </c>
      <c r="J136" s="4">
        <v>44099</v>
      </c>
    </row>
    <row r="137" spans="1:10" x14ac:dyDescent="0.25">
      <c r="A137">
        <f t="shared" si="9"/>
        <v>136</v>
      </c>
      <c r="B137" t="str">
        <f t="shared" si="8"/>
        <v>Josh 's Killteam Kabalite</v>
      </c>
      <c r="C137" t="s">
        <v>198</v>
      </c>
      <c r="D137" t="s">
        <v>199</v>
      </c>
      <c r="E137" t="s">
        <v>200</v>
      </c>
      <c r="F137" t="s">
        <v>73</v>
      </c>
      <c r="G137" t="s">
        <v>306</v>
      </c>
      <c r="H137" t="s">
        <v>302</v>
      </c>
      <c r="I137" t="s">
        <v>270</v>
      </c>
      <c r="J137" s="4">
        <v>44099</v>
      </c>
    </row>
    <row r="138" spans="1:10" x14ac:dyDescent="0.25">
      <c r="A138">
        <f t="shared" si="9"/>
        <v>137</v>
      </c>
      <c r="B138" t="str">
        <f t="shared" si="8"/>
        <v>Josh 's Killteam Wych cult</v>
      </c>
      <c r="C138" t="s">
        <v>198</v>
      </c>
      <c r="D138" t="s">
        <v>199</v>
      </c>
      <c r="E138" t="s">
        <v>201</v>
      </c>
      <c r="F138" t="s">
        <v>73</v>
      </c>
      <c r="G138" t="s">
        <v>306</v>
      </c>
      <c r="H138" t="s">
        <v>302</v>
      </c>
      <c r="I138" t="s">
        <v>270</v>
      </c>
      <c r="J138" s="4">
        <v>44099</v>
      </c>
    </row>
    <row r="139" spans="1:10" x14ac:dyDescent="0.25">
      <c r="A139">
        <f t="shared" si="9"/>
        <v>138</v>
      </c>
      <c r="B139" t="str">
        <f t="shared" si="8"/>
        <v>Josh 's Killteam Haemonculus Coven</v>
      </c>
      <c r="C139" t="s">
        <v>198</v>
      </c>
      <c r="D139" t="s">
        <v>199</v>
      </c>
      <c r="E139" t="s">
        <v>202</v>
      </c>
      <c r="F139" t="s">
        <v>73</v>
      </c>
      <c r="G139" t="s">
        <v>306</v>
      </c>
      <c r="H139" t="s">
        <v>302</v>
      </c>
      <c r="I139" t="s">
        <v>270</v>
      </c>
      <c r="J139" s="4">
        <v>44099</v>
      </c>
    </row>
    <row r="140" spans="1:10" x14ac:dyDescent="0.25">
      <c r="A140">
        <f t="shared" si="9"/>
        <v>139</v>
      </c>
      <c r="B140" t="str">
        <f>CONCATENATE(G140,"'s ",F140," ", D140 )</f>
        <v>Josh 's Killteam Harlequins</v>
      </c>
      <c r="C140" t="s">
        <v>198</v>
      </c>
      <c r="D140" t="s">
        <v>272</v>
      </c>
      <c r="F140" t="s">
        <v>73</v>
      </c>
      <c r="G140" t="s">
        <v>306</v>
      </c>
      <c r="H140" t="s">
        <v>302</v>
      </c>
      <c r="I140" t="s">
        <v>270</v>
      </c>
      <c r="J140" s="4">
        <v>44099</v>
      </c>
    </row>
    <row r="141" spans="1:10" x14ac:dyDescent="0.25">
      <c r="A141">
        <f t="shared" si="9"/>
        <v>140</v>
      </c>
      <c r="B141" t="str">
        <f>CONCATENATE(G141,"'s ",F141," ", D141 )</f>
        <v>Josh 's Killteam Ynari</v>
      </c>
      <c r="C141" t="s">
        <v>198</v>
      </c>
      <c r="D141" t="s">
        <v>203</v>
      </c>
      <c r="F141" t="s">
        <v>73</v>
      </c>
      <c r="G141" t="s">
        <v>306</v>
      </c>
      <c r="H141" t="s">
        <v>302</v>
      </c>
      <c r="I141" t="s">
        <v>270</v>
      </c>
      <c r="J141" s="4">
        <v>44099</v>
      </c>
    </row>
    <row r="142" spans="1:10" x14ac:dyDescent="0.25">
      <c r="A142">
        <f t="shared" si="9"/>
        <v>141</v>
      </c>
      <c r="B142" t="str">
        <f>CONCATENATE(G142,"'s ",F142," ", C142 )</f>
        <v>Josh 's Killteam Necrons</v>
      </c>
      <c r="C142" t="s">
        <v>204</v>
      </c>
      <c r="F142" t="s">
        <v>73</v>
      </c>
      <c r="G142" t="s">
        <v>306</v>
      </c>
      <c r="H142" t="s">
        <v>302</v>
      </c>
      <c r="I142" t="s">
        <v>270</v>
      </c>
      <c r="J142" s="4">
        <v>44099</v>
      </c>
    </row>
    <row r="143" spans="1:10" x14ac:dyDescent="0.25">
      <c r="A143">
        <f t="shared" si="9"/>
        <v>142</v>
      </c>
      <c r="B143" t="str">
        <f>CONCATENATE(G143,"'s ",F143," ", C143 )</f>
        <v>Jim 's Killteam Necrons</v>
      </c>
      <c r="C143" t="s">
        <v>204</v>
      </c>
      <c r="F143" t="s">
        <v>73</v>
      </c>
      <c r="G143" t="s">
        <v>307</v>
      </c>
      <c r="H143" t="s">
        <v>302</v>
      </c>
      <c r="I143" t="s">
        <v>270</v>
      </c>
      <c r="J143" s="4">
        <v>44099</v>
      </c>
    </row>
    <row r="144" spans="1:10" x14ac:dyDescent="0.25">
      <c r="A144">
        <f t="shared" si="9"/>
        <v>143</v>
      </c>
      <c r="B144" t="str">
        <f>CONCATENATE(G144,"'s ",F144," ", C144 )</f>
        <v>Joe 's Killteam Necrons</v>
      </c>
      <c r="C144" t="s">
        <v>204</v>
      </c>
      <c r="F144" t="s">
        <v>73</v>
      </c>
      <c r="G144" t="s">
        <v>308</v>
      </c>
      <c r="H144" t="s">
        <v>302</v>
      </c>
      <c r="I144" t="s">
        <v>270</v>
      </c>
      <c r="J144" s="4">
        <v>44099</v>
      </c>
    </row>
    <row r="145" spans="1:10" x14ac:dyDescent="0.25">
      <c r="A145">
        <f t="shared" si="9"/>
        <v>144</v>
      </c>
      <c r="B145" t="str">
        <f>CONCATENATE(G145,"'s ",F145," ", C145 )</f>
        <v>Joe's Killteam Orks</v>
      </c>
      <c r="C145" t="s">
        <v>229</v>
      </c>
      <c r="F145" t="s">
        <v>73</v>
      </c>
      <c r="G145" t="s">
        <v>309</v>
      </c>
      <c r="H145" t="s">
        <v>302</v>
      </c>
      <c r="I145" t="s">
        <v>270</v>
      </c>
      <c r="J145" s="4">
        <v>44099</v>
      </c>
    </row>
    <row r="146" spans="1:10" x14ac:dyDescent="0.25">
      <c r="A146">
        <f t="shared" si="9"/>
        <v>145</v>
      </c>
      <c r="B146" t="str">
        <f>CONCATENATE(G146,"'s ",F146," ", C146 )</f>
        <v>Jim 's Killteam Tyranids</v>
      </c>
      <c r="C146" t="s">
        <v>230</v>
      </c>
      <c r="F146" t="s">
        <v>73</v>
      </c>
      <c r="G146" t="s">
        <v>307</v>
      </c>
      <c r="H146" t="s">
        <v>302</v>
      </c>
      <c r="I146" t="s">
        <v>270</v>
      </c>
      <c r="J146" s="4">
        <v>44099</v>
      </c>
    </row>
    <row r="147" spans="1:10" x14ac:dyDescent="0.25">
      <c r="A147">
        <f t="shared" si="9"/>
        <v>146</v>
      </c>
      <c r="B147" t="str">
        <f>CONCATENATE(G147,"'s ",F147," ", D147 )</f>
        <v>Jim 's Killteam Genestealer Cults</v>
      </c>
      <c r="C147" t="s">
        <v>230</v>
      </c>
      <c r="D147" t="s">
        <v>231</v>
      </c>
      <c r="F147" t="s">
        <v>73</v>
      </c>
      <c r="G147" t="s">
        <v>307</v>
      </c>
      <c r="H147" t="s">
        <v>302</v>
      </c>
      <c r="I147" t="s">
        <v>270</v>
      </c>
      <c r="J147" s="4">
        <v>44099</v>
      </c>
    </row>
    <row r="148" spans="1:10" x14ac:dyDescent="0.25">
      <c r="A148">
        <f t="shared" si="9"/>
        <v>147</v>
      </c>
      <c r="B148" t="str">
        <f t="shared" ref="B148:B157" si="10">CONCATENATE(G148,"'s ",F148," ", C148 )</f>
        <v>Jim 's Star Wars Armada Empire</v>
      </c>
      <c r="C148" t="s">
        <v>28</v>
      </c>
      <c r="F148" t="s">
        <v>79</v>
      </c>
      <c r="G148" t="s">
        <v>307</v>
      </c>
      <c r="H148" t="s">
        <v>302</v>
      </c>
      <c r="I148" t="s">
        <v>129</v>
      </c>
      <c r="J148" s="4">
        <v>44099</v>
      </c>
    </row>
    <row r="149" spans="1:10" x14ac:dyDescent="0.25">
      <c r="A149">
        <f t="shared" si="9"/>
        <v>148</v>
      </c>
      <c r="B149" t="str">
        <f t="shared" si="10"/>
        <v>Josh 's Star Wars Armada Empire</v>
      </c>
      <c r="C149" t="s">
        <v>28</v>
      </c>
      <c r="F149" t="s">
        <v>79</v>
      </c>
      <c r="G149" t="s">
        <v>306</v>
      </c>
      <c r="H149" t="s">
        <v>302</v>
      </c>
      <c r="I149" t="s">
        <v>129</v>
      </c>
      <c r="J149" s="4">
        <v>44099</v>
      </c>
    </row>
    <row r="150" spans="1:10" x14ac:dyDescent="0.25">
      <c r="A150">
        <f t="shared" si="9"/>
        <v>149</v>
      </c>
      <c r="B150" t="str">
        <f t="shared" si="10"/>
        <v>Joe 's Star Wars Armada Rebels</v>
      </c>
      <c r="C150" t="s">
        <v>157</v>
      </c>
      <c r="F150" t="s">
        <v>79</v>
      </c>
      <c r="G150" t="s">
        <v>308</v>
      </c>
      <c r="H150" t="s">
        <v>302</v>
      </c>
      <c r="I150" t="s">
        <v>129</v>
      </c>
      <c r="J150" s="4">
        <v>44099</v>
      </c>
    </row>
    <row r="151" spans="1:10" x14ac:dyDescent="0.25">
      <c r="A151">
        <f t="shared" si="9"/>
        <v>150</v>
      </c>
      <c r="B151" t="str">
        <f t="shared" si="10"/>
        <v>Jim 's Necromunda Orlock</v>
      </c>
      <c r="C151" t="s">
        <v>274</v>
      </c>
      <c r="F151" t="s">
        <v>273</v>
      </c>
      <c r="G151" t="s">
        <v>307</v>
      </c>
      <c r="H151" t="s">
        <v>302</v>
      </c>
      <c r="I151" t="s">
        <v>270</v>
      </c>
      <c r="J151" s="4">
        <v>44099</v>
      </c>
    </row>
    <row r="152" spans="1:10" x14ac:dyDescent="0.25">
      <c r="A152">
        <f t="shared" si="9"/>
        <v>151</v>
      </c>
      <c r="B152" t="str">
        <f t="shared" si="10"/>
        <v>Joe 's Necromunda Delaque</v>
      </c>
      <c r="C152" t="s">
        <v>275</v>
      </c>
      <c r="F152" t="s">
        <v>273</v>
      </c>
      <c r="G152" t="s">
        <v>308</v>
      </c>
      <c r="H152" t="s">
        <v>302</v>
      </c>
      <c r="I152" t="s">
        <v>129</v>
      </c>
      <c r="J152" s="4">
        <v>44099</v>
      </c>
    </row>
    <row r="153" spans="1:10" x14ac:dyDescent="0.25">
      <c r="A153">
        <f t="shared" si="9"/>
        <v>152</v>
      </c>
      <c r="B153" t="str">
        <f t="shared" si="10"/>
        <v>Jim 's Necromunda Escher</v>
      </c>
      <c r="C153" t="s">
        <v>276</v>
      </c>
      <c r="F153" t="s">
        <v>273</v>
      </c>
      <c r="G153" t="s">
        <v>307</v>
      </c>
      <c r="H153" t="s">
        <v>302</v>
      </c>
      <c r="I153" t="s">
        <v>129</v>
      </c>
      <c r="J153" s="4">
        <v>44099</v>
      </c>
    </row>
    <row r="154" spans="1:10" x14ac:dyDescent="0.25">
      <c r="A154">
        <f t="shared" si="9"/>
        <v>153</v>
      </c>
      <c r="B154" t="str">
        <f t="shared" si="10"/>
        <v>Jim 's Necromunda Goliath</v>
      </c>
      <c r="C154" t="s">
        <v>277</v>
      </c>
      <c r="F154" t="s">
        <v>273</v>
      </c>
      <c r="G154" t="s">
        <v>307</v>
      </c>
      <c r="H154" t="s">
        <v>302</v>
      </c>
      <c r="I154" t="s">
        <v>129</v>
      </c>
      <c r="J154" s="4">
        <v>44099</v>
      </c>
    </row>
    <row r="155" spans="1:10" x14ac:dyDescent="0.25">
      <c r="A155">
        <f t="shared" si="9"/>
        <v>154</v>
      </c>
      <c r="B155" t="str">
        <f t="shared" si="10"/>
        <v>Josh 's Necromunda Enforcers</v>
      </c>
      <c r="C155" t="s">
        <v>278</v>
      </c>
      <c r="F155" t="s">
        <v>273</v>
      </c>
      <c r="G155" t="s">
        <v>306</v>
      </c>
      <c r="H155" t="s">
        <v>302</v>
      </c>
      <c r="I155" t="s">
        <v>129</v>
      </c>
      <c r="J155" s="4">
        <v>44099</v>
      </c>
    </row>
    <row r="156" spans="1:10" x14ac:dyDescent="0.25">
      <c r="A156">
        <f t="shared" si="9"/>
        <v>155</v>
      </c>
      <c r="B156" t="str">
        <f t="shared" si="10"/>
        <v>Jim 's Necromunda Corpse Grinder Cults</v>
      </c>
      <c r="C156" t="s">
        <v>279</v>
      </c>
      <c r="F156" t="s">
        <v>273</v>
      </c>
      <c r="G156" t="s">
        <v>307</v>
      </c>
      <c r="H156" t="s">
        <v>302</v>
      </c>
      <c r="I156" t="s">
        <v>270</v>
      </c>
      <c r="J156" s="4">
        <v>44099</v>
      </c>
    </row>
    <row r="157" spans="1:10" x14ac:dyDescent="0.25">
      <c r="A157">
        <f t="shared" si="9"/>
        <v>156</v>
      </c>
      <c r="B157" t="str">
        <f t="shared" si="10"/>
        <v>Josh 's Necromunda  Venators</v>
      </c>
      <c r="C157" t="s">
        <v>280</v>
      </c>
      <c r="F157" t="s">
        <v>273</v>
      </c>
      <c r="G157" t="s">
        <v>306</v>
      </c>
      <c r="H157" t="s">
        <v>302</v>
      </c>
      <c r="I157" t="s">
        <v>129</v>
      </c>
      <c r="J157" s="4">
        <v>44099</v>
      </c>
    </row>
    <row r="158" spans="1:10" x14ac:dyDescent="0.25">
      <c r="A158">
        <f t="shared" si="9"/>
        <v>157</v>
      </c>
      <c r="B158" t="str">
        <f>CONCATENATE(G158,"'s ",F158," ", D158 )</f>
        <v>Josh 's Age of Sigmar Sylvaneth</v>
      </c>
      <c r="C158" t="s">
        <v>213</v>
      </c>
      <c r="D158" t="s">
        <v>37</v>
      </c>
      <c r="F158" t="s">
        <v>9</v>
      </c>
      <c r="G158" t="s">
        <v>306</v>
      </c>
      <c r="H158" t="s">
        <v>302</v>
      </c>
      <c r="I158" t="s">
        <v>129</v>
      </c>
      <c r="J158" s="4">
        <v>44099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063-83EB-4C76-A12A-EF9AA2C1D46C}">
  <dimension ref="A1:D14"/>
  <sheetViews>
    <sheetView workbookViewId="0">
      <selection activeCell="G5" sqref="G5"/>
    </sheetView>
  </sheetViews>
  <sheetFormatPr defaultRowHeight="15" x14ac:dyDescent="0.25"/>
  <cols>
    <col min="1" max="1" width="20.28515625" customWidth="1"/>
    <col min="2" max="2" width="22.42578125" customWidth="1"/>
    <col min="3" max="3" width="13.28515625" customWidth="1"/>
    <col min="4" max="4" width="12.7109375" customWidth="1"/>
    <col min="5" max="5" width="35.5703125" customWidth="1"/>
  </cols>
  <sheetData>
    <row r="1" spans="1:4" x14ac:dyDescent="0.25">
      <c r="A1" t="s">
        <v>2</v>
      </c>
      <c r="B1" t="s">
        <v>1</v>
      </c>
      <c r="C1" t="s">
        <v>300</v>
      </c>
      <c r="D1" t="s">
        <v>298</v>
      </c>
    </row>
    <row r="2" spans="1:4" x14ac:dyDescent="0.25">
      <c r="A2" t="s">
        <v>20</v>
      </c>
      <c r="B2" t="s">
        <v>19</v>
      </c>
      <c r="C2">
        <v>1</v>
      </c>
      <c r="D2">
        <v>1</v>
      </c>
    </row>
    <row r="3" spans="1:4" x14ac:dyDescent="0.25">
      <c r="A3" t="s">
        <v>130</v>
      </c>
      <c r="B3" t="s">
        <v>55</v>
      </c>
      <c r="C3">
        <v>1</v>
      </c>
      <c r="D3">
        <v>1</v>
      </c>
    </row>
    <row r="4" spans="1:4" x14ac:dyDescent="0.25">
      <c r="A4" t="s">
        <v>22</v>
      </c>
      <c r="B4" t="s">
        <v>11</v>
      </c>
      <c r="C4">
        <v>4</v>
      </c>
      <c r="D4">
        <v>6</v>
      </c>
    </row>
    <row r="5" spans="1:4" x14ac:dyDescent="0.25">
      <c r="A5" t="s">
        <v>109</v>
      </c>
      <c r="B5" t="s">
        <v>56</v>
      </c>
      <c r="C5">
        <v>4</v>
      </c>
      <c r="D5">
        <v>5</v>
      </c>
    </row>
    <row r="6" spans="1:4" x14ac:dyDescent="0.25">
      <c r="A6" t="s">
        <v>29</v>
      </c>
      <c r="B6" t="s">
        <v>14</v>
      </c>
      <c r="C6">
        <v>1</v>
      </c>
      <c r="D6">
        <v>1</v>
      </c>
    </row>
    <row r="7" spans="1:4" x14ac:dyDescent="0.25">
      <c r="A7" t="s">
        <v>32</v>
      </c>
      <c r="B7" t="s">
        <v>15</v>
      </c>
      <c r="C7">
        <v>5</v>
      </c>
      <c r="D7">
        <v>10</v>
      </c>
    </row>
    <row r="8" spans="1:4" x14ac:dyDescent="0.25">
      <c r="A8" t="s">
        <v>134</v>
      </c>
      <c r="B8" t="s">
        <v>15</v>
      </c>
      <c r="C8">
        <v>5</v>
      </c>
      <c r="D8">
        <v>10</v>
      </c>
    </row>
    <row r="9" spans="1:4" x14ac:dyDescent="0.25">
      <c r="A9" t="s">
        <v>49</v>
      </c>
      <c r="B9" t="s">
        <v>62</v>
      </c>
    </row>
    <row r="10" spans="1:4" x14ac:dyDescent="0.25">
      <c r="A10" t="s">
        <v>294</v>
      </c>
      <c r="B10" t="s">
        <v>297</v>
      </c>
      <c r="C10">
        <v>1</v>
      </c>
      <c r="D10">
        <v>1</v>
      </c>
    </row>
    <row r="11" spans="1:4" x14ac:dyDescent="0.25">
      <c r="A11" t="s">
        <v>44</v>
      </c>
      <c r="B11" t="s">
        <v>16</v>
      </c>
      <c r="C11">
        <v>5</v>
      </c>
      <c r="D11">
        <v>20</v>
      </c>
    </row>
    <row r="12" spans="1:4" x14ac:dyDescent="0.25">
      <c r="A12" t="s">
        <v>39</v>
      </c>
      <c r="B12" t="s">
        <v>65</v>
      </c>
      <c r="C12">
        <v>1</v>
      </c>
      <c r="D12">
        <v>1</v>
      </c>
    </row>
    <row r="13" spans="1:4" x14ac:dyDescent="0.25">
      <c r="A13" t="s">
        <v>299</v>
      </c>
      <c r="B13" t="s">
        <v>15</v>
      </c>
      <c r="C13">
        <v>5</v>
      </c>
      <c r="D13">
        <v>10</v>
      </c>
    </row>
    <row r="14" spans="1:4" x14ac:dyDescent="0.25">
      <c r="A14" t="s">
        <v>305</v>
      </c>
      <c r="B14" t="s">
        <v>15</v>
      </c>
      <c r="C14">
        <v>5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</vt:lpstr>
      <vt:lpstr>Unit Type Info</vt:lpstr>
      <vt:lpstr>Game info</vt:lpstr>
      <vt:lpstr>Model Info</vt:lpstr>
      <vt:lpstr>Faction Info</vt:lpstr>
      <vt:lpstr>Unit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2020-09-25T18:00:57Z</dcterms:created>
  <dcterms:modified xsi:type="dcterms:W3CDTF">2020-09-26T20:20:49Z</dcterms:modified>
</cp:coreProperties>
</file>